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ACA\PUBLIKACJE\2016\BOGNA_2\2018_LAST_RJ\RJ_NOWA publikacja\2018-05-14_AFTER KS\PeerJ submission_12.06.2018\DATA\"/>
    </mc:Choice>
  </mc:AlternateContent>
  <bookViews>
    <workbookView xWindow="480" yWindow="90" windowWidth="18240" windowHeight="8450" activeTab="1"/>
  </bookViews>
  <sheets>
    <sheet name="FIg.1" sheetId="11" r:id="rId1"/>
    <sheet name="FIg.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33" i="11" l="1"/>
  <c r="D33" i="11"/>
  <c r="C33" i="11"/>
  <c r="E32" i="11"/>
  <c r="D32" i="11"/>
  <c r="C32" i="11"/>
  <c r="F31" i="11"/>
  <c r="F30" i="11"/>
  <c r="F29" i="11"/>
  <c r="F28" i="11"/>
  <c r="F27" i="11"/>
  <c r="F26" i="11"/>
  <c r="F25" i="11"/>
  <c r="I24" i="11"/>
  <c r="H24" i="11"/>
  <c r="G24" i="11"/>
  <c r="F24" i="11"/>
  <c r="F23" i="11"/>
  <c r="F22" i="11"/>
  <c r="F21" i="11"/>
  <c r="M20" i="11"/>
  <c r="L20" i="11"/>
  <c r="K22" i="11" s="1"/>
  <c r="K20" i="11"/>
  <c r="F20" i="11"/>
  <c r="E17" i="11"/>
  <c r="D17" i="11"/>
  <c r="C17" i="11"/>
  <c r="E16" i="11"/>
  <c r="D16" i="11"/>
  <c r="C16" i="11"/>
  <c r="E15" i="11"/>
  <c r="D15" i="11"/>
  <c r="C15" i="11"/>
  <c r="F14" i="11"/>
  <c r="F13" i="11"/>
  <c r="K12" i="11"/>
  <c r="F12" i="11"/>
  <c r="F11" i="11"/>
  <c r="L10" i="11"/>
  <c r="K10" i="11"/>
  <c r="K13" i="11" s="1"/>
  <c r="K14" i="11" s="1"/>
  <c r="J10" i="11"/>
  <c r="F10" i="11"/>
  <c r="F9" i="11"/>
  <c r="K8" i="11"/>
  <c r="M8" i="11" s="1"/>
  <c r="J8" i="11"/>
  <c r="L8" i="11" s="1"/>
  <c r="N8" i="11" s="1"/>
  <c r="F8" i="11"/>
  <c r="M7" i="11"/>
  <c r="L7" i="11"/>
  <c r="N7" i="11" s="1"/>
  <c r="K7" i="11"/>
  <c r="J7" i="11"/>
  <c r="I7" i="11"/>
  <c r="H7" i="11"/>
  <c r="G7" i="11"/>
  <c r="F7" i="11"/>
  <c r="M6" i="11"/>
  <c r="K6" i="11"/>
  <c r="J6" i="11"/>
  <c r="L6" i="11" s="1"/>
  <c r="N6" i="11" s="1"/>
  <c r="F6" i="11"/>
  <c r="F5" i="11"/>
  <c r="F4" i="11"/>
  <c r="F3" i="11"/>
  <c r="K23" i="11" l="1"/>
  <c r="K24" i="11" s="1"/>
  <c r="AB948" i="2" l="1"/>
  <c r="K924" i="2" l="1"/>
</calcChain>
</file>

<file path=xl/sharedStrings.xml><?xml version="1.0" encoding="utf-8"?>
<sst xmlns="http://schemas.openxmlformats.org/spreadsheetml/2006/main" count="60" uniqueCount="27">
  <si>
    <t>data</t>
  </si>
  <si>
    <t>ŻO</t>
  </si>
  <si>
    <t>ENEP</t>
  </si>
  <si>
    <t>EGEP</t>
  </si>
  <si>
    <t>NDVI</t>
  </si>
  <si>
    <t>SAVI</t>
  </si>
  <si>
    <t>PRI</t>
  </si>
  <si>
    <t>LAI</t>
  </si>
  <si>
    <t>fAPAR</t>
  </si>
  <si>
    <t>PARm</t>
  </si>
  <si>
    <t>PARd</t>
  </si>
  <si>
    <t>Winter wheat</t>
  </si>
  <si>
    <t>winter rye</t>
  </si>
  <si>
    <t>spring barley</t>
  </si>
  <si>
    <t>potato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</si>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</sst>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40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0" xfId="0"/>
    <xf numFmtId="0" fontId="40" fillId="0" borderId="0" xfId="0" applyFont="1" applyFill="1" applyAlignment="1">
      <alignment horizontal="center" vertical="center"/>
    </xf>
    <xf numFmtId="0" fontId="0" fillId="34" borderId="0" xfId="0" applyFill="1"/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164" fontId="42" fillId="0" borderId="0" xfId="0" applyNumberFormat="1" applyFont="1" applyFill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0" fillId="34" borderId="10" xfId="42" applyNumberFormat="1" applyFont="1" applyFill="1" applyBorder="1" applyAlignment="1">
      <alignment horizontal="center" vertical="center"/>
    </xf>
    <xf numFmtId="2" fontId="3" fillId="38" borderId="0" xfId="0" applyNumberFormat="1" applyFont="1" applyFill="1" applyAlignment="1">
      <alignment horizontal="center" vertical="center"/>
    </xf>
    <xf numFmtId="165" fontId="3" fillId="34" borderId="10" xfId="42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165" fontId="3" fillId="38" borderId="0" xfId="0" applyNumberFormat="1" applyFont="1" applyFill="1" applyAlignment="1">
      <alignment horizontal="center" vertical="center"/>
    </xf>
    <xf numFmtId="165" fontId="3" fillId="34" borderId="0" xfId="0" applyNumberFormat="1" applyFont="1" applyFill="1" applyAlignment="1">
      <alignment horizontal="center" vertical="center"/>
    </xf>
    <xf numFmtId="165" fontId="43" fillId="34" borderId="10" xfId="42" applyNumberFormat="1" applyFont="1" applyFill="1" applyBorder="1" applyAlignment="1">
      <alignment horizontal="center" vertical="center"/>
    </xf>
    <xf numFmtId="165" fontId="43" fillId="34" borderId="10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/>
    </xf>
    <xf numFmtId="2" fontId="44" fillId="34" borderId="10" xfId="42" applyNumberFormat="1" applyFont="1" applyFill="1" applyBorder="1" applyAlignment="1">
      <alignment horizontal="center" vertical="center"/>
    </xf>
    <xf numFmtId="165" fontId="3" fillId="34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4" fontId="0" fillId="0" borderId="0" xfId="0" applyNumberFormat="1"/>
    <xf numFmtId="2" fontId="3" fillId="34" borderId="0" xfId="0" applyNumberFormat="1" applyFont="1" applyFill="1" applyAlignment="1">
      <alignment horizontal="center" vertical="center"/>
    </xf>
    <xf numFmtId="2" fontId="3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65" fontId="3" fillId="36" borderId="0" xfId="0" applyNumberFormat="1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14" fontId="0" fillId="0" borderId="0" xfId="0" applyNumberFormat="1" applyFill="1"/>
    <xf numFmtId="14" fontId="47" fillId="0" borderId="0" xfId="0" applyNumberFormat="1" applyFont="1" applyFill="1"/>
    <xf numFmtId="14" fontId="0" fillId="34" borderId="0" xfId="0" applyNumberFormat="1" applyFill="1"/>
    <xf numFmtId="14" fontId="0" fillId="36" borderId="0" xfId="0" applyNumberFormat="1" applyFill="1"/>
    <xf numFmtId="14" fontId="1" fillId="0" borderId="0" xfId="42" applyNumberFormat="1" applyFont="1"/>
    <xf numFmtId="14" fontId="1" fillId="33" borderId="0" xfId="42" applyNumberFormat="1" applyFont="1" applyFill="1"/>
    <xf numFmtId="14" fontId="46" fillId="0" borderId="0" xfId="0" applyNumberFormat="1" applyFont="1"/>
    <xf numFmtId="0" fontId="0" fillId="38" borderId="0" xfId="0" applyFill="1"/>
    <xf numFmtId="0" fontId="0" fillId="36" borderId="0" xfId="0" applyFill="1"/>
    <xf numFmtId="1" fontId="26" fillId="35" borderId="0" xfId="0" applyNumberFormat="1" applyFont="1" applyFill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43" fillId="34" borderId="0" xfId="42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43" fillId="34" borderId="0" xfId="0" applyNumberFormat="1" applyFont="1" applyFill="1" applyBorder="1" applyAlignment="1">
      <alignment horizontal="right" vertical="center"/>
    </xf>
    <xf numFmtId="1" fontId="3" fillId="38" borderId="0" xfId="0" applyNumberFormat="1" applyFont="1" applyFill="1" applyAlignment="1">
      <alignment horizontal="right" vertical="center"/>
    </xf>
    <xf numFmtId="1" fontId="3" fillId="34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26" fillId="36" borderId="0" xfId="0" applyNumberFormat="1" applyFont="1" applyFill="1" applyAlignment="1">
      <alignment horizontal="right" vertical="center"/>
    </xf>
    <xf numFmtId="1" fontId="3" fillId="34" borderId="0" xfId="42" applyNumberFormat="1" applyFont="1" applyFill="1" applyBorder="1" applyAlignment="1">
      <alignment horizontal="right" vertical="center"/>
    </xf>
    <xf numFmtId="164" fontId="0" fillId="0" borderId="0" xfId="0" applyNumberFormat="1"/>
    <xf numFmtId="0" fontId="48" fillId="0" borderId="0" xfId="0" applyFont="1"/>
    <xf numFmtId="0" fontId="26" fillId="37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26" fillId="36" borderId="0" xfId="0" applyFont="1" applyFill="1" applyAlignment="1">
      <alignment vertical="center"/>
    </xf>
    <xf numFmtId="166" fontId="0" fillId="0" borderId="0" xfId="0" applyNumberFormat="1"/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166" fontId="0" fillId="34" borderId="0" xfId="0" applyNumberFormat="1" applyFill="1"/>
    <xf numFmtId="0" fontId="4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</cellXfs>
  <cellStyles count="140">
    <cellStyle name="20% — akcent 1" xfId="19" builtinId="30" customBuiltin="1"/>
    <cellStyle name="20% - akcent 1 2" xfId="60"/>
    <cellStyle name="20% - akcent 1 3" xfId="85"/>
    <cellStyle name="20% - akcent 1 4" xfId="99"/>
    <cellStyle name="20% - akcent 1 5" xfId="113"/>
    <cellStyle name="20% - akcent 1 6" xfId="127"/>
    <cellStyle name="20% — akcent 2" xfId="23" builtinId="34" customBuiltin="1"/>
    <cellStyle name="20% - akcent 2 2" xfId="64"/>
    <cellStyle name="20% - akcent 2 3" xfId="87"/>
    <cellStyle name="20% - akcent 2 4" xfId="101"/>
    <cellStyle name="20% - akcent 2 5" xfId="115"/>
    <cellStyle name="20% - akcent 2 6" xfId="129"/>
    <cellStyle name="20% — akcent 3" xfId="27" builtinId="38" customBuiltin="1"/>
    <cellStyle name="20% - akcent 3 2" xfId="68"/>
    <cellStyle name="20% - akcent 3 3" xfId="89"/>
    <cellStyle name="20% - akcent 3 4" xfId="103"/>
    <cellStyle name="20% - akcent 3 5" xfId="117"/>
    <cellStyle name="20% - akcent 3 6" xfId="131"/>
    <cellStyle name="20% — akcent 4" xfId="31" builtinId="42" customBuiltin="1"/>
    <cellStyle name="20% - akcent 4 2" xfId="72"/>
    <cellStyle name="20% - akcent 4 3" xfId="91"/>
    <cellStyle name="20% - akcent 4 4" xfId="105"/>
    <cellStyle name="20% - akcent 4 5" xfId="119"/>
    <cellStyle name="20% - akcent 4 6" xfId="133"/>
    <cellStyle name="20% — akcent 5" xfId="35" builtinId="46" customBuiltin="1"/>
    <cellStyle name="20% - akcent 5 2" xfId="76"/>
    <cellStyle name="20% - akcent 5 3" xfId="93"/>
    <cellStyle name="20% - akcent 5 4" xfId="107"/>
    <cellStyle name="20% - akcent 5 5" xfId="121"/>
    <cellStyle name="20% - akcent 5 6" xfId="135"/>
    <cellStyle name="20% — akcent 6" xfId="39" builtinId="50" customBuiltin="1"/>
    <cellStyle name="20% - akcent 6 2" xfId="80"/>
    <cellStyle name="20% - akcent 6 3" xfId="95"/>
    <cellStyle name="20% - akcent 6 4" xfId="109"/>
    <cellStyle name="20% - akcent 6 5" xfId="123"/>
    <cellStyle name="20% - akcent 6 6" xfId="137"/>
    <cellStyle name="40% — akcent 1" xfId="20" builtinId="31" customBuiltin="1"/>
    <cellStyle name="40% - akcent 1 2" xfId="61"/>
    <cellStyle name="40% - akcent 1 3" xfId="86"/>
    <cellStyle name="40% - akcent 1 4" xfId="100"/>
    <cellStyle name="40% - akcent 1 5" xfId="114"/>
    <cellStyle name="40% - akcent 1 6" xfId="128"/>
    <cellStyle name="40% — akcent 2" xfId="24" builtinId="35" customBuiltin="1"/>
    <cellStyle name="40% - akcent 2 2" xfId="65"/>
    <cellStyle name="40% - akcent 2 3" xfId="88"/>
    <cellStyle name="40% - akcent 2 4" xfId="102"/>
    <cellStyle name="40% - akcent 2 5" xfId="116"/>
    <cellStyle name="40% - akcent 2 6" xfId="130"/>
    <cellStyle name="40% — akcent 3" xfId="28" builtinId="39" customBuiltin="1"/>
    <cellStyle name="40% - akcent 3 2" xfId="69"/>
    <cellStyle name="40% - akcent 3 3" xfId="90"/>
    <cellStyle name="40% - akcent 3 4" xfId="104"/>
    <cellStyle name="40% - akcent 3 5" xfId="118"/>
    <cellStyle name="40% - akcent 3 6" xfId="132"/>
    <cellStyle name="40% — akcent 4" xfId="32" builtinId="43" customBuiltin="1"/>
    <cellStyle name="40% - akcent 4 2" xfId="73"/>
    <cellStyle name="40% - akcent 4 3" xfId="92"/>
    <cellStyle name="40% - akcent 4 4" xfId="106"/>
    <cellStyle name="40% - akcent 4 5" xfId="120"/>
    <cellStyle name="40% - akcent 4 6" xfId="134"/>
    <cellStyle name="40% — akcent 5" xfId="36" builtinId="47" customBuiltin="1"/>
    <cellStyle name="40% - akcent 5 2" xfId="77"/>
    <cellStyle name="40% - akcent 5 3" xfId="94"/>
    <cellStyle name="40% - akcent 5 4" xfId="108"/>
    <cellStyle name="40% - akcent 5 5" xfId="122"/>
    <cellStyle name="40% - akcent 5 6" xfId="136"/>
    <cellStyle name="40% — akcent 6" xfId="40" builtinId="51" customBuiltin="1"/>
    <cellStyle name="40% - akcent 6 2" xfId="81"/>
    <cellStyle name="40% - akcent 6 3" xfId="96"/>
    <cellStyle name="40% - akcent 6 4" xfId="110"/>
    <cellStyle name="40% - akcent 6 5" xfId="124"/>
    <cellStyle name="40% - akcent 6 6" xfId="138"/>
    <cellStyle name="60% — akcent 1" xfId="21" builtinId="32" customBuiltin="1"/>
    <cellStyle name="60% - akcent 1 2" xfId="62"/>
    <cellStyle name="60% — akcent 2" xfId="25" builtinId="36" customBuiltin="1"/>
    <cellStyle name="60% - akcent 2 2" xfId="66"/>
    <cellStyle name="60% — akcent 3" xfId="29" builtinId="40" customBuiltin="1"/>
    <cellStyle name="60% - akcent 3 2" xfId="70"/>
    <cellStyle name="60% — akcent 4" xfId="33" builtinId="44" customBuiltin="1"/>
    <cellStyle name="60% - akcent 4 2" xfId="74"/>
    <cellStyle name="60% — akcent 5" xfId="37" builtinId="48" customBuiltin="1"/>
    <cellStyle name="60% - akcent 5 2" xfId="78"/>
    <cellStyle name="60% — akcent 6" xfId="41" builtinId="52" customBuiltin="1"/>
    <cellStyle name="60% - akcent 6 2" xfId="82"/>
    <cellStyle name="Akcent 1" xfId="18" builtinId="29" customBuiltin="1"/>
    <cellStyle name="Akcent 1 2" xfId="59"/>
    <cellStyle name="Akcent 2" xfId="22" builtinId="33" customBuiltin="1"/>
    <cellStyle name="Akcent 2 2" xfId="63"/>
    <cellStyle name="Akcent 3" xfId="26" builtinId="37" customBuiltin="1"/>
    <cellStyle name="Akcent 3 2" xfId="67"/>
    <cellStyle name="Akcent 4" xfId="30" builtinId="41" customBuiltin="1"/>
    <cellStyle name="Akcent 4 2" xfId="71"/>
    <cellStyle name="Akcent 5" xfId="34" builtinId="45" customBuiltin="1"/>
    <cellStyle name="Akcent 5 2" xfId="75"/>
    <cellStyle name="Akcent 6" xfId="38" builtinId="49" customBuiltin="1"/>
    <cellStyle name="Akcent 6 2" xfId="79"/>
    <cellStyle name="Dane wejściowe" xfId="9" builtinId="20" customBuiltin="1"/>
    <cellStyle name="Dane wejściowe 2" xfId="50"/>
    <cellStyle name="Dane wyjściowe" xfId="10" builtinId="21" customBuiltin="1"/>
    <cellStyle name="Dane wyjściowe 2" xfId="51"/>
    <cellStyle name="Dobre 2" xfId="47"/>
    <cellStyle name="Dobry" xfId="6" builtinId="26" customBuiltin="1"/>
    <cellStyle name="Komórka połączona" xfId="12" builtinId="24" customBuiltin="1"/>
    <cellStyle name="Komórka połączona 2" xfId="53"/>
    <cellStyle name="Komórka zaznaczona" xfId="13" builtinId="23" customBuiltin="1"/>
    <cellStyle name="Komórka zaznaczona 2" xfId="54"/>
    <cellStyle name="Nagłówek 1" xfId="2" builtinId="16" customBuiltin="1"/>
    <cellStyle name="Nagłówek 1 2" xfId="43"/>
    <cellStyle name="Nagłówek 2" xfId="3" builtinId="17" customBuiltin="1"/>
    <cellStyle name="Nagłówek 2 2" xfId="44"/>
    <cellStyle name="Nagłówek 3" xfId="4" builtinId="18" customBuiltin="1"/>
    <cellStyle name="Nagłówek 3 2" xfId="45"/>
    <cellStyle name="Nagłówek 4" xfId="5" builtinId="19" customBuiltin="1"/>
    <cellStyle name="Nagłówek 4 2" xfId="46"/>
    <cellStyle name="Neutralne 2" xfId="49"/>
    <cellStyle name="Neutralny" xfId="8" builtinId="28" customBuiltin="1"/>
    <cellStyle name="Normalny" xfId="0" builtinId="0"/>
    <cellStyle name="Normalny 2" xfId="42"/>
    <cellStyle name="Normalny 3" xfId="83"/>
    <cellStyle name="Normalny 4" xfId="97"/>
    <cellStyle name="Normalny 5" xfId="111"/>
    <cellStyle name="Normalny 6" xfId="125"/>
    <cellStyle name="Normalny 7" xfId="139"/>
    <cellStyle name="Obliczenia" xfId="11" builtinId="22" customBuiltin="1"/>
    <cellStyle name="Obliczenia 2" xfId="52"/>
    <cellStyle name="Suma" xfId="17" builtinId="25" customBuiltin="1"/>
    <cellStyle name="Suma 2" xfId="58"/>
    <cellStyle name="Tekst objaśnienia" xfId="16" builtinId="53" customBuiltin="1"/>
    <cellStyle name="Tekst objaśnienia 2" xfId="57"/>
    <cellStyle name="Tekst ostrzeżenia" xfId="14" builtinId="11" customBuiltin="1"/>
    <cellStyle name="Tekst ostrzeżenia 2" xfId="55"/>
    <cellStyle name="Tytuł" xfId="1" builtinId="15" customBuiltin="1"/>
    <cellStyle name="Uwaga" xfId="15" builtinId="10" customBuiltin="1"/>
    <cellStyle name="Uwaga 2" xfId="56"/>
    <cellStyle name="Uwaga 3" xfId="84"/>
    <cellStyle name="Uwaga 4" xfId="98"/>
    <cellStyle name="Uwaga 5" xfId="112"/>
    <cellStyle name="Uwaga 6" xfId="126"/>
    <cellStyle name="Złe 2" xfId="48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'[1]opad i temp'!$C$2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'[1]opad i temp'!$B$3:$B$14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'[1]opad i temp'!$C$3:$C$14</c:f>
              <c:numCache>
                <c:formatCode>General</c:formatCode>
                <c:ptCount val="12"/>
                <c:pt idx="0">
                  <c:v>31.1</c:v>
                </c:pt>
                <c:pt idx="1">
                  <c:v>60.4</c:v>
                </c:pt>
                <c:pt idx="2">
                  <c:v>25</c:v>
                </c:pt>
                <c:pt idx="3">
                  <c:v>13.9</c:v>
                </c:pt>
                <c:pt idx="4">
                  <c:v>34</c:v>
                </c:pt>
                <c:pt idx="5">
                  <c:v>46.3</c:v>
                </c:pt>
                <c:pt idx="6">
                  <c:v>179.4</c:v>
                </c:pt>
                <c:pt idx="7">
                  <c:v>32.5</c:v>
                </c:pt>
                <c:pt idx="8">
                  <c:v>27.4</c:v>
                </c:pt>
                <c:pt idx="9">
                  <c:v>10.8</c:v>
                </c:pt>
                <c:pt idx="10">
                  <c:v>0.6</c:v>
                </c:pt>
                <c:pt idx="11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2-4455-BB8C-78D9A1EC4B16}"/>
            </c:ext>
          </c:extLst>
        </c:ser>
        <c:ser>
          <c:idx val="1"/>
          <c:order val="1"/>
          <c:tx>
            <c:strRef>
              <c:f>'[1]opad i temp'!$D$2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'[1]opad i temp'!$B$3:$B$14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'[1]opad i temp'!$D$3:$D$14</c:f>
              <c:numCache>
                <c:formatCode>General</c:formatCode>
                <c:ptCount val="12"/>
                <c:pt idx="0">
                  <c:v>73.8</c:v>
                </c:pt>
                <c:pt idx="1">
                  <c:v>30.5</c:v>
                </c:pt>
                <c:pt idx="2">
                  <c:v>17.399999999999999</c:v>
                </c:pt>
                <c:pt idx="3">
                  <c:v>22.9</c:v>
                </c:pt>
                <c:pt idx="4">
                  <c:v>77</c:v>
                </c:pt>
                <c:pt idx="5">
                  <c:v>79.8</c:v>
                </c:pt>
                <c:pt idx="6">
                  <c:v>98.8</c:v>
                </c:pt>
                <c:pt idx="7">
                  <c:v>66.900000000000006</c:v>
                </c:pt>
                <c:pt idx="8">
                  <c:v>29</c:v>
                </c:pt>
                <c:pt idx="9">
                  <c:v>24.3</c:v>
                </c:pt>
                <c:pt idx="10">
                  <c:v>54.8</c:v>
                </c:pt>
                <c:pt idx="11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2-4455-BB8C-78D9A1EC4B16}"/>
            </c:ext>
          </c:extLst>
        </c:ser>
        <c:ser>
          <c:idx val="2"/>
          <c:order val="2"/>
          <c:tx>
            <c:strRef>
              <c:f>'[1]opad i temp'!$E$2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'[1]opad i temp'!$B$3:$B$14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'[1]opad i temp'!$E$3:$E$14</c:f>
              <c:numCache>
                <c:formatCode>General</c:formatCode>
                <c:ptCount val="12"/>
                <c:pt idx="0">
                  <c:v>38.4</c:v>
                </c:pt>
                <c:pt idx="1">
                  <c:v>26.1</c:v>
                </c:pt>
                <c:pt idx="2">
                  <c:v>12.1</c:v>
                </c:pt>
                <c:pt idx="3">
                  <c:v>16.600000000000001</c:v>
                </c:pt>
                <c:pt idx="4">
                  <c:v>69.8</c:v>
                </c:pt>
                <c:pt idx="5">
                  <c:v>125.3</c:v>
                </c:pt>
                <c:pt idx="6">
                  <c:v>68.599999999999994</c:v>
                </c:pt>
                <c:pt idx="7">
                  <c:v>51.5</c:v>
                </c:pt>
                <c:pt idx="8">
                  <c:v>34.200000000000003</c:v>
                </c:pt>
                <c:pt idx="9">
                  <c:v>10.5</c:v>
                </c:pt>
                <c:pt idx="10">
                  <c:v>32.5</c:v>
                </c:pt>
                <c:pt idx="11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2-4455-BB8C-78D9A1EC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7992304"/>
        <c:axId val="927986864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'[1]opad i temp'!$C$20:$C$31</c:f>
              <c:numCache>
                <c:formatCode>General</c:formatCode>
                <c:ptCount val="12"/>
                <c:pt idx="0">
                  <c:v>0.5</c:v>
                </c:pt>
                <c:pt idx="1">
                  <c:v>-3.2</c:v>
                </c:pt>
                <c:pt idx="2">
                  <c:v>3.1</c:v>
                </c:pt>
                <c:pt idx="3">
                  <c:v>11.7</c:v>
                </c:pt>
                <c:pt idx="4">
                  <c:v>14.15</c:v>
                </c:pt>
                <c:pt idx="5">
                  <c:v>18.57</c:v>
                </c:pt>
                <c:pt idx="6">
                  <c:v>17.8</c:v>
                </c:pt>
                <c:pt idx="7">
                  <c:v>18.8</c:v>
                </c:pt>
                <c:pt idx="8">
                  <c:v>15.3</c:v>
                </c:pt>
                <c:pt idx="9">
                  <c:v>9.42</c:v>
                </c:pt>
                <c:pt idx="10">
                  <c:v>3.15</c:v>
                </c:pt>
                <c:pt idx="11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A2-4455-BB8C-78D9A1EC4B16}"/>
            </c:ext>
          </c:extLst>
        </c:ser>
        <c:ser>
          <c:idx val="4"/>
          <c:order val="4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'[1]opad i temp'!$D$20:$D$31</c:f>
              <c:numCache>
                <c:formatCode>General</c:formatCode>
                <c:ptCount val="12"/>
                <c:pt idx="0">
                  <c:v>0.72</c:v>
                </c:pt>
                <c:pt idx="1">
                  <c:v>-4.76</c:v>
                </c:pt>
                <c:pt idx="2">
                  <c:v>5.85</c:v>
                </c:pt>
                <c:pt idx="3">
                  <c:v>8.83</c:v>
                </c:pt>
                <c:pt idx="4">
                  <c:v>14.91</c:v>
                </c:pt>
                <c:pt idx="5">
                  <c:v>16.03</c:v>
                </c:pt>
                <c:pt idx="6">
                  <c:v>19.21</c:v>
                </c:pt>
                <c:pt idx="7">
                  <c:v>18.71</c:v>
                </c:pt>
                <c:pt idx="8">
                  <c:v>14.35</c:v>
                </c:pt>
                <c:pt idx="9">
                  <c:v>8.1199999999999992</c:v>
                </c:pt>
                <c:pt idx="10">
                  <c:v>4.82</c:v>
                </c:pt>
                <c:pt idx="11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A2-4455-BB8C-78D9A1EC4B16}"/>
            </c:ext>
          </c:extLst>
        </c:ser>
        <c:ser>
          <c:idx val="5"/>
          <c:order val="5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'[1]opad i temp'!$E$20:$E$31</c:f>
              <c:numCache>
                <c:formatCode>General</c:formatCode>
                <c:ptCount val="12"/>
                <c:pt idx="0">
                  <c:v>-1.53</c:v>
                </c:pt>
                <c:pt idx="1">
                  <c:v>-0.19</c:v>
                </c:pt>
                <c:pt idx="2">
                  <c:v>-2.56</c:v>
                </c:pt>
                <c:pt idx="3">
                  <c:v>7.41</c:v>
                </c:pt>
                <c:pt idx="4">
                  <c:v>13.98</c:v>
                </c:pt>
                <c:pt idx="5">
                  <c:v>17.29</c:v>
                </c:pt>
                <c:pt idx="6">
                  <c:v>19.45</c:v>
                </c:pt>
                <c:pt idx="7">
                  <c:v>19.03</c:v>
                </c:pt>
                <c:pt idx="8">
                  <c:v>12.88</c:v>
                </c:pt>
                <c:pt idx="9">
                  <c:v>10.38</c:v>
                </c:pt>
                <c:pt idx="10">
                  <c:v>4.99</c:v>
                </c:pt>
                <c:pt idx="11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A2-4455-BB8C-78D9A1EC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89040"/>
        <c:axId val="927995024"/>
      </c:lineChart>
      <c:catAx>
        <c:axId val="9279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27986864"/>
        <c:crosses val="autoZero"/>
        <c:auto val="1"/>
        <c:lblAlgn val="ctr"/>
        <c:lblOffset val="100"/>
        <c:noMultiLvlLbl val="0"/>
      </c:catAx>
      <c:valAx>
        <c:axId val="92798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Suma</a:t>
                </a:r>
                <a:r>
                  <a:rPr lang="pl-PL" baseline="0"/>
                  <a:t> opadu atmosferycznego [mm]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27992304"/>
        <c:crosses val="autoZero"/>
        <c:crossBetween val="between"/>
      </c:valAx>
      <c:valAx>
        <c:axId val="9279950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Średnia</a:t>
                </a:r>
                <a:r>
                  <a:rPr lang="pl-PL" baseline="0"/>
                  <a:t> temperatura powietrza [oC]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27989040"/>
        <c:crosses val="max"/>
        <c:crossBetween val="between"/>
      </c:valAx>
      <c:catAx>
        <c:axId val="92798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27995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A)</a:t>
            </a:r>
          </a:p>
        </c:rich>
      </c:tx>
      <c:layout>
        <c:manualLayout>
          <c:xMode val="edge"/>
          <c:yMode val="edge"/>
          <c:x val="0.12904826388888888"/>
          <c:y val="5.555555555555556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FIg.2!$F$4:$F$1041</c:f>
              <c:numCache>
                <c:formatCode>General</c:formatCode>
                <c:ptCount val="1038"/>
                <c:pt idx="0">
                  <c:v>-0.19655923502994943</c:v>
                </c:pt>
                <c:pt idx="1">
                  <c:v>-8.3248399792706138E-2</c:v>
                </c:pt>
                <c:pt idx="2">
                  <c:v>-2.6506844793605724E-3</c:v>
                </c:pt>
                <c:pt idx="3">
                  <c:v>0.24310409079024739</c:v>
                </c:pt>
                <c:pt idx="4">
                  <c:v>-0.15071330904770031</c:v>
                </c:pt>
                <c:pt idx="5">
                  <c:v>-0.2132163032143401</c:v>
                </c:pt>
                <c:pt idx="6">
                  <c:v>1.7371293127377049E-2</c:v>
                </c:pt>
                <c:pt idx="7">
                  <c:v>9.5262568209903614E-2</c:v>
                </c:pt>
                <c:pt idx="8">
                  <c:v>0.20106865457219292</c:v>
                </c:pt>
                <c:pt idx="9">
                  <c:v>-5.9575556223253445E-2</c:v>
                </c:pt>
                <c:pt idx="10">
                  <c:v>-0.19811760637759279</c:v>
                </c:pt>
                <c:pt idx="11">
                  <c:v>-0.54237832015421805</c:v>
                </c:pt>
                <c:pt idx="12">
                  <c:v>-0.7739093332702065</c:v>
                </c:pt>
                <c:pt idx="13">
                  <c:v>0.18475300400633024</c:v>
                </c:pt>
                <c:pt idx="14">
                  <c:v>-0.46805716839945366</c:v>
                </c:pt>
                <c:pt idx="15">
                  <c:v>-0.53118981376772578</c:v>
                </c:pt>
                <c:pt idx="16">
                  <c:v>-0.49621731614980463</c:v>
                </c:pt>
                <c:pt idx="17">
                  <c:v>-0.53499881831174956</c:v>
                </c:pt>
                <c:pt idx="18">
                  <c:v>-0.51795160583242328</c:v>
                </c:pt>
                <c:pt idx="19">
                  <c:v>-0.64119431044611597</c:v>
                </c:pt>
                <c:pt idx="20">
                  <c:v>-0.75897372865496271</c:v>
                </c:pt>
                <c:pt idx="21">
                  <c:v>-0.89059332872497721</c:v>
                </c:pt>
                <c:pt idx="22">
                  <c:v>-0.89911738447444989</c:v>
                </c:pt>
                <c:pt idx="23">
                  <c:v>-0.85639992379458652</c:v>
                </c:pt>
                <c:pt idx="24">
                  <c:v>-0.7945462838910915</c:v>
                </c:pt>
                <c:pt idx="25">
                  <c:v>-0.70619096184064079</c:v>
                </c:pt>
                <c:pt idx="26">
                  <c:v>-0.85480817623792937</c:v>
                </c:pt>
                <c:pt idx="27">
                  <c:v>-0.84647158643393272</c:v>
                </c:pt>
                <c:pt idx="28">
                  <c:v>-0.84201910768310895</c:v>
                </c:pt>
                <c:pt idx="29">
                  <c:v>-0.89357160178757378</c:v>
                </c:pt>
                <c:pt idx="30">
                  <c:v>-0.92669134641863549</c:v>
                </c:pt>
                <c:pt idx="31">
                  <c:v>-0.87805148966589819</c:v>
                </c:pt>
                <c:pt idx="32">
                  <c:v>-0.71041962156267391</c:v>
                </c:pt>
                <c:pt idx="33">
                  <c:v>-0.58646228956682012</c:v>
                </c:pt>
                <c:pt idx="34">
                  <c:v>-0.63138603366239343</c:v>
                </c:pt>
                <c:pt idx="35">
                  <c:v>-0.63567978663092872</c:v>
                </c:pt>
                <c:pt idx="36">
                  <c:v>-0.60946357915783489</c:v>
                </c:pt>
                <c:pt idx="37">
                  <c:v>-0.60637703387415587</c:v>
                </c:pt>
                <c:pt idx="38">
                  <c:v>-0.50697726085190253</c:v>
                </c:pt>
                <c:pt idx="39">
                  <c:v>-0.44596685849837586</c:v>
                </c:pt>
                <c:pt idx="40">
                  <c:v>-0.52612371905420396</c:v>
                </c:pt>
                <c:pt idx="41">
                  <c:v>-0.30366812045425318</c:v>
                </c:pt>
                <c:pt idx="42">
                  <c:v>-0.25952697230245075</c:v>
                </c:pt>
                <c:pt idx="43">
                  <c:v>-0.19687428596935824</c:v>
                </c:pt>
                <c:pt idx="44">
                  <c:v>-8.8152416507478543E-2</c:v>
                </c:pt>
                <c:pt idx="45">
                  <c:v>-0.14109648927274249</c:v>
                </c:pt>
                <c:pt idx="46">
                  <c:v>-0.21911359970166433</c:v>
                </c:pt>
                <c:pt idx="47">
                  <c:v>-0.21521657879859907</c:v>
                </c:pt>
                <c:pt idx="48">
                  <c:v>-0.11459799617604874</c:v>
                </c:pt>
                <c:pt idx="49">
                  <c:v>-4.9862936419501312E-3</c:v>
                </c:pt>
                <c:pt idx="50">
                  <c:v>0.16421011204571756</c:v>
                </c:pt>
                <c:pt idx="51">
                  <c:v>-2.0570796814525442E-2</c:v>
                </c:pt>
                <c:pt idx="52">
                  <c:v>2.907097935212296E-2</c:v>
                </c:pt>
                <c:pt idx="53">
                  <c:v>9.3293276179534146E-2</c:v>
                </c:pt>
                <c:pt idx="54">
                  <c:v>3.0777236148993001E-2</c:v>
                </c:pt>
                <c:pt idx="55">
                  <c:v>-4.1902892069493825E-2</c:v>
                </c:pt>
                <c:pt idx="56">
                  <c:v>-0.17673442734472061</c:v>
                </c:pt>
                <c:pt idx="57">
                  <c:v>-0.16844248705133547</c:v>
                </c:pt>
                <c:pt idx="58">
                  <c:v>-0.17569735279880355</c:v>
                </c:pt>
                <c:pt idx="59">
                  <c:v>-0.2534397556661564</c:v>
                </c:pt>
                <c:pt idx="60">
                  <c:v>-0.42878275203216604</c:v>
                </c:pt>
                <c:pt idx="61">
                  <c:v>-0.57485199816654675</c:v>
                </c:pt>
                <c:pt idx="62">
                  <c:v>-0.57080886094204564</c:v>
                </c:pt>
                <c:pt idx="63">
                  <c:v>-0.37158645514593008</c:v>
                </c:pt>
                <c:pt idx="64">
                  <c:v>-0.37989393316518982</c:v>
                </c:pt>
                <c:pt idx="65">
                  <c:v>-0.45230856448282264</c:v>
                </c:pt>
                <c:pt idx="66">
                  <c:v>-0.55086354422228223</c:v>
                </c:pt>
                <c:pt idx="67">
                  <c:v>-0.67427862906538949</c:v>
                </c:pt>
                <c:pt idx="68">
                  <c:v>-0.74256270691628057</c:v>
                </c:pt>
                <c:pt idx="69">
                  <c:v>-0.81672124265402024</c:v>
                </c:pt>
                <c:pt idx="70">
                  <c:v>-0.97183886213634829</c:v>
                </c:pt>
                <c:pt idx="71">
                  <c:v>-1.1669519780686524</c:v>
                </c:pt>
                <c:pt idx="72">
                  <c:v>-1.2271095412116093</c:v>
                </c:pt>
                <c:pt idx="73">
                  <c:v>-1.2544116051418746</c:v>
                </c:pt>
                <c:pt idx="74">
                  <c:v>-1.3389047121471818</c:v>
                </c:pt>
                <c:pt idx="75">
                  <c:v>-1.4022181074325319</c:v>
                </c:pt>
                <c:pt idx="76">
                  <c:v>-1.3652415522892636</c:v>
                </c:pt>
                <c:pt idx="77">
                  <c:v>-1.4019317785456351</c:v>
                </c:pt>
                <c:pt idx="78">
                  <c:v>-1.2228943091615361</c:v>
                </c:pt>
                <c:pt idx="79">
                  <c:v>-1.0943657255644397</c:v>
                </c:pt>
                <c:pt idx="80">
                  <c:v>-1.0720956713625454</c:v>
                </c:pt>
                <c:pt idx="81">
                  <c:v>-1.0893193412207396</c:v>
                </c:pt>
                <c:pt idx="82">
                  <c:v>-1.4276281644209106</c:v>
                </c:pt>
                <c:pt idx="83">
                  <c:v>1.6557032422156353</c:v>
                </c:pt>
                <c:pt idx="84">
                  <c:v>1.9615327616697686</c:v>
                </c:pt>
                <c:pt idx="85">
                  <c:v>5.1285915081545088</c:v>
                </c:pt>
                <c:pt idx="86">
                  <c:v>5.3090448493392</c:v>
                </c:pt>
                <c:pt idx="87">
                  <c:v>5.9349452946621923</c:v>
                </c:pt>
                <c:pt idx="88">
                  <c:v>4.8960337374339993</c:v>
                </c:pt>
                <c:pt idx="89">
                  <c:v>2.6733800915238035</c:v>
                </c:pt>
                <c:pt idx="90">
                  <c:v>3.7843268465405044</c:v>
                </c:pt>
                <c:pt idx="91">
                  <c:v>0.43557018735742603</c:v>
                </c:pt>
                <c:pt idx="92">
                  <c:v>4.0175846380178069</c:v>
                </c:pt>
                <c:pt idx="93">
                  <c:v>9.6338678161533159E-2</c:v>
                </c:pt>
                <c:pt idx="94">
                  <c:v>3.8223035193062698</c:v>
                </c:pt>
                <c:pt idx="95">
                  <c:v>0.81248575383730093</c:v>
                </c:pt>
                <c:pt idx="96">
                  <c:v>2.834480542632142</c:v>
                </c:pt>
                <c:pt idx="97">
                  <c:v>0.92654401275003229</c:v>
                </c:pt>
                <c:pt idx="98">
                  <c:v>5.5878445755128547</c:v>
                </c:pt>
                <c:pt idx="99">
                  <c:v>5.6404247872904936</c:v>
                </c:pt>
                <c:pt idx="100">
                  <c:v>3.8738808098167676</c:v>
                </c:pt>
                <c:pt idx="101">
                  <c:v>2.3149699751014357</c:v>
                </c:pt>
                <c:pt idx="102">
                  <c:v>0.89021392898456742</c:v>
                </c:pt>
                <c:pt idx="103">
                  <c:v>4.6306334573482495</c:v>
                </c:pt>
                <c:pt idx="104">
                  <c:v>4.7645718774940136</c:v>
                </c:pt>
                <c:pt idx="105">
                  <c:v>5.6558902787436907</c:v>
                </c:pt>
                <c:pt idx="106">
                  <c:v>2.2262844025864865</c:v>
                </c:pt>
                <c:pt idx="107">
                  <c:v>5.0063572094975397</c:v>
                </c:pt>
                <c:pt idx="108">
                  <c:v>5.5397142029630064</c:v>
                </c:pt>
                <c:pt idx="109">
                  <c:v>6.4652354185201641</c:v>
                </c:pt>
                <c:pt idx="110">
                  <c:v>6.3638375194318701</c:v>
                </c:pt>
                <c:pt idx="111">
                  <c:v>6.1877805292086769</c:v>
                </c:pt>
                <c:pt idx="112">
                  <c:v>6.5726970272836684</c:v>
                </c:pt>
                <c:pt idx="113">
                  <c:v>6.4035856907537294</c:v>
                </c:pt>
                <c:pt idx="114">
                  <c:v>3.0482904724258812</c:v>
                </c:pt>
                <c:pt idx="115">
                  <c:v>4.3275643669218944</c:v>
                </c:pt>
                <c:pt idx="116">
                  <c:v>6.0558899264632178</c:v>
                </c:pt>
                <c:pt idx="117">
                  <c:v>3.9346313808724407</c:v>
                </c:pt>
                <c:pt idx="118">
                  <c:v>5.0866765349704544</c:v>
                </c:pt>
                <c:pt idx="119">
                  <c:v>6.4593587902080509</c:v>
                </c:pt>
                <c:pt idx="120">
                  <c:v>5.2301913789215524</c:v>
                </c:pt>
                <c:pt idx="121">
                  <c:v>2.4390983479718296</c:v>
                </c:pt>
                <c:pt idx="122">
                  <c:v>1.4743993424188286</c:v>
                </c:pt>
                <c:pt idx="123">
                  <c:v>3.2927498950961978</c:v>
                </c:pt>
                <c:pt idx="124">
                  <c:v>3.5498187545910782</c:v>
                </c:pt>
                <c:pt idx="125">
                  <c:v>2.5496811309714373</c:v>
                </c:pt>
                <c:pt idx="126">
                  <c:v>1.7744463170828797</c:v>
                </c:pt>
                <c:pt idx="127">
                  <c:v>-0.19825462866429366</c:v>
                </c:pt>
                <c:pt idx="128">
                  <c:v>1.4200359983354638</c:v>
                </c:pt>
                <c:pt idx="129">
                  <c:v>0.33291669760563447</c:v>
                </c:pt>
                <c:pt idx="130">
                  <c:v>-0.77524386631669717</c:v>
                </c:pt>
                <c:pt idx="131">
                  <c:v>-1.7183790745820813</c:v>
                </c:pt>
                <c:pt idx="132">
                  <c:v>-0.52942518687537277</c:v>
                </c:pt>
                <c:pt idx="133">
                  <c:v>0.90907595597924074</c:v>
                </c:pt>
                <c:pt idx="134">
                  <c:v>-0.33550471803888454</c:v>
                </c:pt>
                <c:pt idx="135">
                  <c:v>1.6370844910436584</c:v>
                </c:pt>
                <c:pt idx="136">
                  <c:v>-0.81195407157972355</c:v>
                </c:pt>
                <c:pt idx="137">
                  <c:v>1.0491964013324613</c:v>
                </c:pt>
                <c:pt idx="138">
                  <c:v>0.34075658616523424</c:v>
                </c:pt>
                <c:pt idx="139">
                  <c:v>0.50622342442354096</c:v>
                </c:pt>
                <c:pt idx="140">
                  <c:v>1.7573327393346538</c:v>
                </c:pt>
                <c:pt idx="141">
                  <c:v>1.8951943663465438</c:v>
                </c:pt>
                <c:pt idx="142">
                  <c:v>2.0777988355818855</c:v>
                </c:pt>
                <c:pt idx="143">
                  <c:v>1.8036526007365983</c:v>
                </c:pt>
                <c:pt idx="144">
                  <c:v>2.5802450015829095</c:v>
                </c:pt>
                <c:pt idx="145">
                  <c:v>2.8164630398093582</c:v>
                </c:pt>
                <c:pt idx="146">
                  <c:v>-0.17292373402317662</c:v>
                </c:pt>
                <c:pt idx="147">
                  <c:v>1.5995703252744486</c:v>
                </c:pt>
                <c:pt idx="148">
                  <c:v>1.1181415821077652</c:v>
                </c:pt>
                <c:pt idx="149">
                  <c:v>2.0216337511491487</c:v>
                </c:pt>
                <c:pt idx="150">
                  <c:v>1.538981867520808</c:v>
                </c:pt>
                <c:pt idx="151">
                  <c:v>0.92955417028023402</c:v>
                </c:pt>
                <c:pt idx="152">
                  <c:v>2.1943994354642213</c:v>
                </c:pt>
                <c:pt idx="153">
                  <c:v>2.2204224908219006</c:v>
                </c:pt>
                <c:pt idx="154">
                  <c:v>1.7476639119936987</c:v>
                </c:pt>
                <c:pt idx="155">
                  <c:v>1.1508290564219994</c:v>
                </c:pt>
                <c:pt idx="156">
                  <c:v>1.1246690726459709</c:v>
                </c:pt>
                <c:pt idx="157">
                  <c:v>1.0370146922397883</c:v>
                </c:pt>
                <c:pt idx="158">
                  <c:v>0.42748264391977553</c:v>
                </c:pt>
                <c:pt idx="159">
                  <c:v>-0.26232258968147842</c:v>
                </c:pt>
                <c:pt idx="160">
                  <c:v>1.253283470946045</c:v>
                </c:pt>
                <c:pt idx="161">
                  <c:v>1.1586410851204043</c:v>
                </c:pt>
                <c:pt idx="162">
                  <c:v>0.2772855911193377</c:v>
                </c:pt>
                <c:pt idx="163">
                  <c:v>0.51848135696472852</c:v>
                </c:pt>
                <c:pt idx="164">
                  <c:v>-0.36174891624193406</c:v>
                </c:pt>
                <c:pt idx="165">
                  <c:v>-0.31460321729674567</c:v>
                </c:pt>
                <c:pt idx="166">
                  <c:v>-0.69899177948041658</c:v>
                </c:pt>
                <c:pt idx="167">
                  <c:v>-0.70603560739691129</c:v>
                </c:pt>
                <c:pt idx="168">
                  <c:v>-1.540387588430006</c:v>
                </c:pt>
                <c:pt idx="169">
                  <c:v>-0.93602180469368257</c:v>
                </c:pt>
                <c:pt idx="170">
                  <c:v>-1.5289279734565051</c:v>
                </c:pt>
                <c:pt idx="171">
                  <c:v>-1.4851555740949385</c:v>
                </c:pt>
                <c:pt idx="172">
                  <c:v>-2.1632095449156199</c:v>
                </c:pt>
                <c:pt idx="173">
                  <c:v>-2.4447075399864255</c:v>
                </c:pt>
                <c:pt idx="174">
                  <c:v>-2.5681771046331603</c:v>
                </c:pt>
                <c:pt idx="175">
                  <c:v>-2.3794464699244857</c:v>
                </c:pt>
                <c:pt idx="176">
                  <c:v>-2.8434385120708643</c:v>
                </c:pt>
                <c:pt idx="177">
                  <c:v>-3.6290287160443295</c:v>
                </c:pt>
                <c:pt idx="178">
                  <c:v>-4.4153304036210894</c:v>
                </c:pt>
                <c:pt idx="179">
                  <c:v>-5.3273113220062651</c:v>
                </c:pt>
                <c:pt idx="180">
                  <c:v>-5.1763922921211627</c:v>
                </c:pt>
                <c:pt idx="181">
                  <c:v>-3.6982971195265026</c:v>
                </c:pt>
                <c:pt idx="182">
                  <c:v>-3.318308728859924</c:v>
                </c:pt>
                <c:pt idx="183">
                  <c:v>-3.5167421020360101</c:v>
                </c:pt>
                <c:pt idx="184">
                  <c:v>-3.9695242607384271</c:v>
                </c:pt>
                <c:pt idx="185">
                  <c:v>-4.1115045773878007</c:v>
                </c:pt>
                <c:pt idx="186">
                  <c:v>-4.530061361380664</c:v>
                </c:pt>
                <c:pt idx="187">
                  <c:v>-4.8574427354054865</c:v>
                </c:pt>
                <c:pt idx="188">
                  <c:v>-4.4654919113083684</c:v>
                </c:pt>
                <c:pt idx="189">
                  <c:v>-4.3971809242559514</c:v>
                </c:pt>
                <c:pt idx="190">
                  <c:v>-4.8625270389992696</c:v>
                </c:pt>
                <c:pt idx="191">
                  <c:v>-4.3510093291601901</c:v>
                </c:pt>
                <c:pt idx="192">
                  <c:v>-3.941402316153741</c:v>
                </c:pt>
                <c:pt idx="193">
                  <c:v>-4.0792506259627643</c:v>
                </c:pt>
                <c:pt idx="194">
                  <c:v>-4.1392075513798545</c:v>
                </c:pt>
                <c:pt idx="195">
                  <c:v>-3.8745480596641624</c:v>
                </c:pt>
                <c:pt idx="196">
                  <c:v>-4.2060314595846835</c:v>
                </c:pt>
                <c:pt idx="197">
                  <c:v>-4.517018956958756</c:v>
                </c:pt>
                <c:pt idx="198">
                  <c:v>-4.1963649837704393</c:v>
                </c:pt>
                <c:pt idx="199">
                  <c:v>-4.2225278030035742</c:v>
                </c:pt>
                <c:pt idx="200">
                  <c:v>-4.1328884764682456</c:v>
                </c:pt>
                <c:pt idx="201">
                  <c:v>-3.6676080301058906</c:v>
                </c:pt>
                <c:pt idx="202">
                  <c:v>-3.1268782069319148</c:v>
                </c:pt>
                <c:pt idx="203">
                  <c:v>-2.732267219742774</c:v>
                </c:pt>
                <c:pt idx="204">
                  <c:v>-2.8310726715641312</c:v>
                </c:pt>
                <c:pt idx="205">
                  <c:v>-2.9976154312558556</c:v>
                </c:pt>
                <c:pt idx="206">
                  <c:v>-2.8885516456419147</c:v>
                </c:pt>
                <c:pt idx="207">
                  <c:v>-2.7335772074192621</c:v>
                </c:pt>
                <c:pt idx="208">
                  <c:v>-2.4630806365147668</c:v>
                </c:pt>
                <c:pt idx="209">
                  <c:v>-2.234048453267703</c:v>
                </c:pt>
                <c:pt idx="210">
                  <c:v>-2.1398443544587034</c:v>
                </c:pt>
                <c:pt idx="211">
                  <c:v>-2.1370481443086984</c:v>
                </c:pt>
                <c:pt idx="212">
                  <c:v>-2.0547611278743325</c:v>
                </c:pt>
                <c:pt idx="213">
                  <c:v>-2.0906478481128263</c:v>
                </c:pt>
                <c:pt idx="214">
                  <c:v>-1.7680122880615012</c:v>
                </c:pt>
                <c:pt idx="215">
                  <c:v>-1.6956870922857958</c:v>
                </c:pt>
                <c:pt idx="216">
                  <c:v>-2.4560750787484809</c:v>
                </c:pt>
                <c:pt idx="217">
                  <c:v>-2.3887937214072132</c:v>
                </c:pt>
                <c:pt idx="218">
                  <c:v>-2.6756562208115087</c:v>
                </c:pt>
                <c:pt idx="219">
                  <c:v>-1.8166708134219469</c:v>
                </c:pt>
                <c:pt idx="220">
                  <c:v>-1.167499139781925</c:v>
                </c:pt>
                <c:pt idx="221">
                  <c:v>-1.2148926896980896</c:v>
                </c:pt>
                <c:pt idx="222">
                  <c:v>-1.476926821125423</c:v>
                </c:pt>
                <c:pt idx="223">
                  <c:v>-1.9028065915206305</c:v>
                </c:pt>
                <c:pt idx="224">
                  <c:v>-2.0065671735153781</c:v>
                </c:pt>
                <c:pt idx="225">
                  <c:v>-2.0681242616052891</c:v>
                </c:pt>
                <c:pt idx="226">
                  <c:v>-2.6233724079551237</c:v>
                </c:pt>
                <c:pt idx="227">
                  <c:v>-2.2229835980314991</c:v>
                </c:pt>
                <c:pt idx="228">
                  <c:v>-2.4245071886335579</c:v>
                </c:pt>
                <c:pt idx="229">
                  <c:v>-2.7744519243713164</c:v>
                </c:pt>
                <c:pt idx="230">
                  <c:v>-2.813031409363123</c:v>
                </c:pt>
                <c:pt idx="231">
                  <c:v>-1.8436946263554839</c:v>
                </c:pt>
                <c:pt idx="232">
                  <c:v>-2.4164365134806545</c:v>
                </c:pt>
                <c:pt idx="233">
                  <c:v>-2.8924248123662681</c:v>
                </c:pt>
                <c:pt idx="234">
                  <c:v>-3.4764740738767923</c:v>
                </c:pt>
                <c:pt idx="235">
                  <c:v>-4.4720186261330763</c:v>
                </c:pt>
                <c:pt idx="236">
                  <c:v>-4.7220016109371876</c:v>
                </c:pt>
                <c:pt idx="237">
                  <c:v>-4.8542507807918032</c:v>
                </c:pt>
                <c:pt idx="238">
                  <c:v>-4.6055525588383883</c:v>
                </c:pt>
                <c:pt idx="239">
                  <c:v>-3.7634075747853819</c:v>
                </c:pt>
                <c:pt idx="240">
                  <c:v>-3.6369321861596982</c:v>
                </c:pt>
                <c:pt idx="241">
                  <c:v>-3.5253177853567488</c:v>
                </c:pt>
                <c:pt idx="242">
                  <c:v>-3.6036508167060033</c:v>
                </c:pt>
                <c:pt idx="243">
                  <c:v>-3.6696517670424962</c:v>
                </c:pt>
                <c:pt idx="244">
                  <c:v>-3.8358471275777957</c:v>
                </c:pt>
                <c:pt idx="245">
                  <c:v>-3.7442637676066726</c:v>
                </c:pt>
                <c:pt idx="246">
                  <c:v>-3.8042015648383485</c:v>
                </c:pt>
                <c:pt idx="247">
                  <c:v>-3.9303186273971691</c:v>
                </c:pt>
                <c:pt idx="248">
                  <c:v>-2.7298374872405837</c:v>
                </c:pt>
                <c:pt idx="249">
                  <c:v>-2.6357669110330724</c:v>
                </c:pt>
                <c:pt idx="250">
                  <c:v>-2.3247182791127732</c:v>
                </c:pt>
                <c:pt idx="251">
                  <c:v>-2.0560137332563104</c:v>
                </c:pt>
                <c:pt idx="252">
                  <c:v>-2.3201625154356931</c:v>
                </c:pt>
                <c:pt idx="253">
                  <c:v>-2.082394129158665</c:v>
                </c:pt>
                <c:pt idx="254">
                  <c:v>-1.9506028067628867</c:v>
                </c:pt>
                <c:pt idx="255">
                  <c:v>-1.5055037218358585</c:v>
                </c:pt>
                <c:pt idx="256">
                  <c:v>-1.0672070604377872</c:v>
                </c:pt>
                <c:pt idx="257">
                  <c:v>-1.107048610036266</c:v>
                </c:pt>
                <c:pt idx="258">
                  <c:v>-0.99838460715191357</c:v>
                </c:pt>
                <c:pt idx="259">
                  <c:v>-0.37197518729994694</c:v>
                </c:pt>
                <c:pt idx="260">
                  <c:v>-2.1075091104945232</c:v>
                </c:pt>
                <c:pt idx="261">
                  <c:v>-1.7345599660556044</c:v>
                </c:pt>
                <c:pt idx="262">
                  <c:v>-0.42090087759546707</c:v>
                </c:pt>
                <c:pt idx="263">
                  <c:v>0.36475034174580068</c:v>
                </c:pt>
                <c:pt idx="264">
                  <c:v>-0.90246577977266051</c:v>
                </c:pt>
                <c:pt idx="265">
                  <c:v>0.38869459907759651</c:v>
                </c:pt>
                <c:pt idx="266">
                  <c:v>1.4837097794293261</c:v>
                </c:pt>
                <c:pt idx="267">
                  <c:v>1.4145141818307558</c:v>
                </c:pt>
                <c:pt idx="268">
                  <c:v>1.2900546239099659</c:v>
                </c:pt>
                <c:pt idx="269">
                  <c:v>-0.43153623240798089</c:v>
                </c:pt>
                <c:pt idx="270">
                  <c:v>-0.82890591809263814</c:v>
                </c:pt>
                <c:pt idx="271">
                  <c:v>-3.2804874397114241</c:v>
                </c:pt>
                <c:pt idx="272">
                  <c:v>-3.1530773398451482</c:v>
                </c:pt>
                <c:pt idx="273">
                  <c:v>-3.1153968607239331</c:v>
                </c:pt>
                <c:pt idx="274">
                  <c:v>-3.0829201904571439</c:v>
                </c:pt>
                <c:pt idx="275">
                  <c:v>-3.0427132156162209</c:v>
                </c:pt>
                <c:pt idx="276">
                  <c:v>-3.1937550354109141</c:v>
                </c:pt>
                <c:pt idx="277">
                  <c:v>-3.1646497033603032</c:v>
                </c:pt>
                <c:pt idx="278">
                  <c:v>-3.1186083215217519</c:v>
                </c:pt>
                <c:pt idx="279">
                  <c:v>-2.675602757869072</c:v>
                </c:pt>
                <c:pt idx="280">
                  <c:v>-2.3918254479940586</c:v>
                </c:pt>
                <c:pt idx="281">
                  <c:v>-2.3236478371310314</c:v>
                </c:pt>
                <c:pt idx="282">
                  <c:v>-2.1573736959309038</c:v>
                </c:pt>
                <c:pt idx="283">
                  <c:v>-2.2594962467434447</c:v>
                </c:pt>
                <c:pt idx="284">
                  <c:v>-1.941897983316045</c:v>
                </c:pt>
                <c:pt idx="285">
                  <c:v>-1.6547005652168831</c:v>
                </c:pt>
                <c:pt idx="286">
                  <c:v>-1.4106138780041348</c:v>
                </c:pt>
                <c:pt idx="287">
                  <c:v>-1.2324576464751522</c:v>
                </c:pt>
                <c:pt idx="288">
                  <c:v>-1.0240632540276291</c:v>
                </c:pt>
                <c:pt idx="289">
                  <c:v>-0.84981291007284865</c:v>
                </c:pt>
                <c:pt idx="290">
                  <c:v>-0.84269420120813709</c:v>
                </c:pt>
                <c:pt idx="291">
                  <c:v>-1.0601352946108886</c:v>
                </c:pt>
                <c:pt idx="292">
                  <c:v>-0.88780898201643688</c:v>
                </c:pt>
                <c:pt idx="293">
                  <c:v>-0.6293489317273433</c:v>
                </c:pt>
                <c:pt idx="294">
                  <c:v>-0.54427763993977019</c:v>
                </c:pt>
                <c:pt idx="295">
                  <c:v>-0.6861700231610437</c:v>
                </c:pt>
                <c:pt idx="296">
                  <c:v>-0.98119462095686383</c:v>
                </c:pt>
                <c:pt idx="297">
                  <c:v>-0.41221047061757421</c:v>
                </c:pt>
                <c:pt idx="298">
                  <c:v>-0.86665626074017044</c:v>
                </c:pt>
                <c:pt idx="299">
                  <c:v>-0.84821648139179051</c:v>
                </c:pt>
                <c:pt idx="300">
                  <c:v>-0.81975636479861991</c:v>
                </c:pt>
                <c:pt idx="301">
                  <c:v>-0.55737041663622755</c:v>
                </c:pt>
                <c:pt idx="302">
                  <c:v>-0.32201679260532873</c:v>
                </c:pt>
                <c:pt idx="303">
                  <c:v>-0.68704918912383983</c:v>
                </c:pt>
                <c:pt idx="365">
                  <c:v>-0.40126014718375158</c:v>
                </c:pt>
                <c:pt idx="366">
                  <c:v>-0.7368683932542972</c:v>
                </c:pt>
                <c:pt idx="367">
                  <c:v>0.3066137376632318</c:v>
                </c:pt>
                <c:pt idx="368">
                  <c:v>-0.21363484326179952</c:v>
                </c:pt>
                <c:pt idx="369">
                  <c:v>-0.35281300134168986</c:v>
                </c:pt>
                <c:pt idx="370">
                  <c:v>-0.26097931655999357</c:v>
                </c:pt>
                <c:pt idx="371">
                  <c:v>-0.17603167394817421</c:v>
                </c:pt>
                <c:pt idx="372">
                  <c:v>-0.56871002508807011</c:v>
                </c:pt>
                <c:pt idx="373">
                  <c:v>-0.354585728511778</c:v>
                </c:pt>
                <c:pt idx="374">
                  <c:v>-0.65120796643423606</c:v>
                </c:pt>
                <c:pt idx="375">
                  <c:v>-0.56076764546916347</c:v>
                </c:pt>
                <c:pt idx="376">
                  <c:v>-0.87671205433290178</c:v>
                </c:pt>
                <c:pt idx="377">
                  <c:v>-0.18241410733123123</c:v>
                </c:pt>
                <c:pt idx="378">
                  <c:v>-0.14531980717276724</c:v>
                </c:pt>
                <c:pt idx="379">
                  <c:v>0.11457683616909858</c:v>
                </c:pt>
                <c:pt idx="380">
                  <c:v>-0.26449016733445146</c:v>
                </c:pt>
                <c:pt idx="381">
                  <c:v>-0.48864142098651303</c:v>
                </c:pt>
                <c:pt idx="382">
                  <c:v>-0.24712039667792843</c:v>
                </c:pt>
                <c:pt idx="383">
                  <c:v>-0.62863100330389821</c:v>
                </c:pt>
                <c:pt idx="384">
                  <c:v>-0.55173617701844346</c:v>
                </c:pt>
                <c:pt idx="385">
                  <c:v>-0.56931973381750089</c:v>
                </c:pt>
                <c:pt idx="386">
                  <c:v>-0.65164956844538846</c:v>
                </c:pt>
                <c:pt idx="387">
                  <c:v>-0.26753100801426455</c:v>
                </c:pt>
                <c:pt idx="388">
                  <c:v>-0.28211892642583825</c:v>
                </c:pt>
                <c:pt idx="389">
                  <c:v>-0.43893941396847225</c:v>
                </c:pt>
                <c:pt idx="390">
                  <c:v>-0.33691492148215751</c:v>
                </c:pt>
                <c:pt idx="391">
                  <c:v>-0.23402342352345901</c:v>
                </c:pt>
                <c:pt idx="392">
                  <c:v>-0.32393700862218977</c:v>
                </c:pt>
                <c:pt idx="393">
                  <c:v>-0.27418889706050792</c:v>
                </c:pt>
                <c:pt idx="394">
                  <c:v>-0.26283545247645351</c:v>
                </c:pt>
                <c:pt idx="395">
                  <c:v>-0.30645656436348589</c:v>
                </c:pt>
                <c:pt idx="396">
                  <c:v>-0.33179193407576379</c:v>
                </c:pt>
                <c:pt idx="397">
                  <c:v>-0.36213400068864565</c:v>
                </c:pt>
                <c:pt idx="398">
                  <c:v>-0.37244870908398542</c:v>
                </c:pt>
                <c:pt idx="399">
                  <c:v>-0.33561919711637078</c:v>
                </c:pt>
                <c:pt idx="400">
                  <c:v>-0.31787961170229917</c:v>
                </c:pt>
                <c:pt idx="401">
                  <c:v>-0.20076841836356901</c:v>
                </c:pt>
                <c:pt idx="402">
                  <c:v>-0.23599005451726468</c:v>
                </c:pt>
                <c:pt idx="403">
                  <c:v>-0.20498001047043815</c:v>
                </c:pt>
                <c:pt idx="404">
                  <c:v>-0.22320117371697218</c:v>
                </c:pt>
                <c:pt idx="405">
                  <c:v>-7.3908689437088004E-2</c:v>
                </c:pt>
                <c:pt idx="406">
                  <c:v>-1.4770653923701978E-2</c:v>
                </c:pt>
                <c:pt idx="407">
                  <c:v>6.7425516614690491E-3</c:v>
                </c:pt>
                <c:pt idx="408">
                  <c:v>-0.1220481596703564</c:v>
                </c:pt>
                <c:pt idx="409">
                  <c:v>-9.0973816777344035E-2</c:v>
                </c:pt>
                <c:pt idx="410">
                  <c:v>-0.20996168976655122</c:v>
                </c:pt>
                <c:pt idx="411">
                  <c:v>-0.13432452823916841</c:v>
                </c:pt>
                <c:pt idx="412">
                  <c:v>-0.25368785528787519</c:v>
                </c:pt>
                <c:pt idx="413">
                  <c:v>-0.22767057623069026</c:v>
                </c:pt>
                <c:pt idx="414">
                  <c:v>-0.30494577442430437</c:v>
                </c:pt>
                <c:pt idx="415">
                  <c:v>-0.11689833484776613</c:v>
                </c:pt>
                <c:pt idx="416">
                  <c:v>-0.1581352275373428</c:v>
                </c:pt>
                <c:pt idx="417">
                  <c:v>-0.11633149232057888</c:v>
                </c:pt>
                <c:pt idx="418">
                  <c:v>-0.40182875192479817</c:v>
                </c:pt>
                <c:pt idx="419">
                  <c:v>-0.73799316828037687</c:v>
                </c:pt>
                <c:pt idx="420">
                  <c:v>-0.44029472405601155</c:v>
                </c:pt>
                <c:pt idx="421">
                  <c:v>-0.19293845925842945</c:v>
                </c:pt>
                <c:pt idx="422">
                  <c:v>-0.13423270398560425</c:v>
                </c:pt>
                <c:pt idx="423">
                  <c:v>-0.59447396742500369</c:v>
                </c:pt>
                <c:pt idx="424">
                  <c:v>-0.79928975385292822</c:v>
                </c:pt>
                <c:pt idx="425">
                  <c:v>-0.88863244950276243</c:v>
                </c:pt>
                <c:pt idx="426">
                  <c:v>-0.74505296585378922</c:v>
                </c:pt>
                <c:pt idx="427">
                  <c:v>-0.37197588389650749</c:v>
                </c:pt>
                <c:pt idx="428">
                  <c:v>-0.38639172083170942</c:v>
                </c:pt>
                <c:pt idx="429">
                  <c:v>-0.3427081989399825</c:v>
                </c:pt>
                <c:pt idx="430">
                  <c:v>-0.35529255535516852</c:v>
                </c:pt>
                <c:pt idx="431">
                  <c:v>-0.41766161104448357</c:v>
                </c:pt>
                <c:pt idx="432">
                  <c:v>-0.73172101587131833</c:v>
                </c:pt>
                <c:pt idx="433">
                  <c:v>-0.7212488244214259</c:v>
                </c:pt>
                <c:pt idx="434">
                  <c:v>-1.0568151455914274</c:v>
                </c:pt>
                <c:pt idx="435">
                  <c:v>-0.97134065448154772</c:v>
                </c:pt>
                <c:pt idx="436">
                  <c:v>-1.2745535081495938</c:v>
                </c:pt>
                <c:pt idx="437">
                  <c:v>-1.3639568806530071</c:v>
                </c:pt>
                <c:pt idx="438">
                  <c:v>-1.4868345871420567</c:v>
                </c:pt>
                <c:pt idx="439">
                  <c:v>-1.3600419337373819</c:v>
                </c:pt>
                <c:pt idx="440">
                  <c:v>-1.2986871748179234</c:v>
                </c:pt>
                <c:pt idx="441">
                  <c:v>-1.2659287587712498</c:v>
                </c:pt>
                <c:pt idx="442">
                  <c:v>-1.2052847865602043</c:v>
                </c:pt>
                <c:pt idx="443">
                  <c:v>-1.1994343592653953</c:v>
                </c:pt>
                <c:pt idx="444">
                  <c:v>-1.2429078156673627</c:v>
                </c:pt>
                <c:pt idx="445">
                  <c:v>-1.4223518583121928</c:v>
                </c:pt>
                <c:pt idx="446">
                  <c:v>-1.1374139149442222</c:v>
                </c:pt>
                <c:pt idx="447">
                  <c:v>-0.95040808480444205</c:v>
                </c:pt>
                <c:pt idx="448">
                  <c:v>-0.91241957169063848</c:v>
                </c:pt>
                <c:pt idx="449">
                  <c:v>-0.96949851130810627</c:v>
                </c:pt>
                <c:pt idx="450">
                  <c:v>-0.62780192791989686</c:v>
                </c:pt>
                <c:pt idx="451">
                  <c:v>-0.7812928946184774</c:v>
                </c:pt>
                <c:pt idx="452">
                  <c:v>-0.69670648446002204</c:v>
                </c:pt>
                <c:pt idx="453">
                  <c:v>-1.3178446452893222</c:v>
                </c:pt>
                <c:pt idx="454">
                  <c:v>-0.91781217229754442</c:v>
                </c:pt>
                <c:pt idx="455">
                  <c:v>-0.81927823431093993</c:v>
                </c:pt>
                <c:pt idx="456">
                  <c:v>-0.29894043648364116</c:v>
                </c:pt>
                <c:pt idx="457">
                  <c:v>-0.52373967404132415</c:v>
                </c:pt>
                <c:pt idx="458">
                  <c:v>-0.59124303670571055</c:v>
                </c:pt>
                <c:pt idx="459">
                  <c:v>-1.4054100934641442</c:v>
                </c:pt>
                <c:pt idx="460">
                  <c:v>-0.40793054137239443</c:v>
                </c:pt>
                <c:pt idx="461">
                  <c:v>0.10584203455668345</c:v>
                </c:pt>
                <c:pt idx="462">
                  <c:v>-0.67948903766663515</c:v>
                </c:pt>
                <c:pt idx="463">
                  <c:v>0.45668285806972747</c:v>
                </c:pt>
                <c:pt idx="464">
                  <c:v>0.65956408010523981</c:v>
                </c:pt>
                <c:pt idx="465">
                  <c:v>-0.12822667490154949</c:v>
                </c:pt>
                <c:pt idx="466">
                  <c:v>5.0681646717874312E-2</c:v>
                </c:pt>
                <c:pt idx="467">
                  <c:v>-1.1535984417404053</c:v>
                </c:pt>
                <c:pt idx="468">
                  <c:v>-0.10845634228847345</c:v>
                </c:pt>
                <c:pt idx="469">
                  <c:v>0.43967684991188066</c:v>
                </c:pt>
                <c:pt idx="470">
                  <c:v>-0.48090742849206536</c:v>
                </c:pt>
                <c:pt idx="471">
                  <c:v>-0.48780250578280954</c:v>
                </c:pt>
                <c:pt idx="472">
                  <c:v>1.1208099384542094</c:v>
                </c:pt>
                <c:pt idx="473">
                  <c:v>0.82533415524872833</c:v>
                </c:pt>
                <c:pt idx="474">
                  <c:v>1.324728789088593</c:v>
                </c:pt>
                <c:pt idx="475">
                  <c:v>0.63229072676403486</c:v>
                </c:pt>
                <c:pt idx="476">
                  <c:v>0.573780949766866</c:v>
                </c:pt>
                <c:pt idx="477">
                  <c:v>1.0515983547297945</c:v>
                </c:pt>
                <c:pt idx="478">
                  <c:v>1.936389408118699</c:v>
                </c:pt>
                <c:pt idx="479">
                  <c:v>2.0124645138641517</c:v>
                </c:pt>
                <c:pt idx="480">
                  <c:v>1.3518023599761992</c:v>
                </c:pt>
                <c:pt idx="481">
                  <c:v>3.2475881180761887</c:v>
                </c:pt>
                <c:pt idx="482">
                  <c:v>2.9902254607069247</c:v>
                </c:pt>
                <c:pt idx="483">
                  <c:v>3.0336829377628676</c:v>
                </c:pt>
                <c:pt idx="484">
                  <c:v>2.695051430673542</c:v>
                </c:pt>
                <c:pt idx="485">
                  <c:v>3.1974278734350539</c:v>
                </c:pt>
                <c:pt idx="486">
                  <c:v>2.7092608420343329</c:v>
                </c:pt>
                <c:pt idx="487">
                  <c:v>2.811671813309971</c:v>
                </c:pt>
                <c:pt idx="488">
                  <c:v>-0.78017937079474353</c:v>
                </c:pt>
                <c:pt idx="489">
                  <c:v>1.5946459646403381</c:v>
                </c:pt>
                <c:pt idx="490">
                  <c:v>2.5379682763096922</c:v>
                </c:pt>
                <c:pt idx="491">
                  <c:v>-0.79207101154117943</c:v>
                </c:pt>
                <c:pt idx="492">
                  <c:v>4.5883972106914896</c:v>
                </c:pt>
                <c:pt idx="493">
                  <c:v>6.3334026471049611</c:v>
                </c:pt>
                <c:pt idx="494">
                  <c:v>4.890819190746571</c:v>
                </c:pt>
                <c:pt idx="495">
                  <c:v>4.1142777746907129</c:v>
                </c:pt>
                <c:pt idx="496">
                  <c:v>2.7275528649417971</c:v>
                </c:pt>
                <c:pt idx="497">
                  <c:v>4.7301919570654274</c:v>
                </c:pt>
                <c:pt idx="498">
                  <c:v>3.8960985156199195</c:v>
                </c:pt>
                <c:pt idx="499">
                  <c:v>6.8531801828304317</c:v>
                </c:pt>
                <c:pt idx="500">
                  <c:v>3.2230527070227013</c:v>
                </c:pt>
                <c:pt idx="501">
                  <c:v>4.2871084764223513</c:v>
                </c:pt>
                <c:pt idx="502">
                  <c:v>8.8463299066623406</c:v>
                </c:pt>
                <c:pt idx="503">
                  <c:v>9.0744466039653062</c:v>
                </c:pt>
                <c:pt idx="504">
                  <c:v>9.1730867973323242</c:v>
                </c:pt>
                <c:pt idx="505">
                  <c:v>8.2884469485423509</c:v>
                </c:pt>
                <c:pt idx="506">
                  <c:v>5.5958475920621886</c:v>
                </c:pt>
                <c:pt idx="507">
                  <c:v>6.2828041030974999</c:v>
                </c:pt>
                <c:pt idx="508">
                  <c:v>5.5730424398768879</c:v>
                </c:pt>
                <c:pt idx="509">
                  <c:v>8.5326013253807851</c:v>
                </c:pt>
                <c:pt idx="510">
                  <c:v>9.3100609962202228</c:v>
                </c:pt>
                <c:pt idx="511">
                  <c:v>7.8561832343674425</c:v>
                </c:pt>
                <c:pt idx="512">
                  <c:v>7.4382083578442568</c:v>
                </c:pt>
                <c:pt idx="513">
                  <c:v>8.8824293661580676</c:v>
                </c:pt>
                <c:pt idx="514">
                  <c:v>7.0662336430263393</c:v>
                </c:pt>
                <c:pt idx="515">
                  <c:v>4.2057893729887077</c:v>
                </c:pt>
                <c:pt idx="516">
                  <c:v>7.9506467920096915</c:v>
                </c:pt>
                <c:pt idx="517">
                  <c:v>3.6687654633812095</c:v>
                </c:pt>
                <c:pt idx="518">
                  <c:v>11.159086555679021</c:v>
                </c:pt>
                <c:pt idx="519">
                  <c:v>7.1995118899309585</c:v>
                </c:pt>
                <c:pt idx="520">
                  <c:v>2.3946761912066767</c:v>
                </c:pt>
                <c:pt idx="521">
                  <c:v>0.14714606392767005</c:v>
                </c:pt>
                <c:pt idx="522">
                  <c:v>7.5150943738447165</c:v>
                </c:pt>
                <c:pt idx="523">
                  <c:v>5.798642367216531</c:v>
                </c:pt>
                <c:pt idx="524">
                  <c:v>4.4696598892892201</c:v>
                </c:pt>
                <c:pt idx="525">
                  <c:v>5.6843895444679751</c:v>
                </c:pt>
                <c:pt idx="526">
                  <c:v>5.6924420848514075</c:v>
                </c:pt>
                <c:pt idx="527">
                  <c:v>4.6673320821959399</c:v>
                </c:pt>
                <c:pt idx="528">
                  <c:v>8.8295713524715342</c:v>
                </c:pt>
                <c:pt idx="529">
                  <c:v>5.2185402823868685</c:v>
                </c:pt>
                <c:pt idx="530">
                  <c:v>1.0202273613867585</c:v>
                </c:pt>
                <c:pt idx="531">
                  <c:v>9.9325474272125582</c:v>
                </c:pt>
                <c:pt idx="532">
                  <c:v>7.2209226360863674</c:v>
                </c:pt>
                <c:pt idx="533">
                  <c:v>5.2748317954282671</c:v>
                </c:pt>
                <c:pt idx="534">
                  <c:v>6.4333529985691946</c:v>
                </c:pt>
                <c:pt idx="535">
                  <c:v>7.7824865079741681</c:v>
                </c:pt>
                <c:pt idx="536">
                  <c:v>-3.4850469987729751</c:v>
                </c:pt>
                <c:pt idx="537">
                  <c:v>-3.5445518798990188</c:v>
                </c:pt>
                <c:pt idx="538">
                  <c:v>1.5534949529706656</c:v>
                </c:pt>
                <c:pt idx="539">
                  <c:v>6.0747295319852679</c:v>
                </c:pt>
                <c:pt idx="540">
                  <c:v>4.9163068740752323</c:v>
                </c:pt>
                <c:pt idx="541">
                  <c:v>2.7490235538695789</c:v>
                </c:pt>
                <c:pt idx="542">
                  <c:v>-1.0061707368572357</c:v>
                </c:pt>
                <c:pt idx="543">
                  <c:v>3.7782090840422082</c:v>
                </c:pt>
                <c:pt idx="544">
                  <c:v>0.52521725794896712</c:v>
                </c:pt>
                <c:pt idx="545">
                  <c:v>4.402640362504231</c:v>
                </c:pt>
                <c:pt idx="546">
                  <c:v>0.26001898393653838</c:v>
                </c:pt>
                <c:pt idx="547">
                  <c:v>-1.0224181657812721</c:v>
                </c:pt>
                <c:pt idx="548">
                  <c:v>1.6383230541550411</c:v>
                </c:pt>
                <c:pt idx="549">
                  <c:v>1.0535054441142222</c:v>
                </c:pt>
                <c:pt idx="550">
                  <c:v>-0.71602957315699134</c:v>
                </c:pt>
                <c:pt idx="551">
                  <c:v>-2.3937049031620456</c:v>
                </c:pt>
                <c:pt idx="552">
                  <c:v>0.48231291468786669</c:v>
                </c:pt>
                <c:pt idx="553">
                  <c:v>-0.29090754258068241</c:v>
                </c:pt>
                <c:pt idx="554">
                  <c:v>-2.7078634618944997E-2</c:v>
                </c:pt>
                <c:pt idx="555">
                  <c:v>0.69157507808251595</c:v>
                </c:pt>
                <c:pt idx="556">
                  <c:v>0.1787488577617376</c:v>
                </c:pt>
                <c:pt idx="557">
                  <c:v>-0.72370440937845881</c:v>
                </c:pt>
                <c:pt idx="558">
                  <c:v>-0.2960305955284887</c:v>
                </c:pt>
                <c:pt idx="559">
                  <c:v>-0.56834660139579385</c:v>
                </c:pt>
                <c:pt idx="560">
                  <c:v>-1.5499137074062774</c:v>
                </c:pt>
                <c:pt idx="561">
                  <c:v>-0.16473238493272602</c:v>
                </c:pt>
                <c:pt idx="562">
                  <c:v>-0.80389847635436618</c:v>
                </c:pt>
                <c:pt idx="563">
                  <c:v>-1.8973498088688632</c:v>
                </c:pt>
                <c:pt idx="564">
                  <c:v>-3.2039750561452101</c:v>
                </c:pt>
                <c:pt idx="565">
                  <c:v>-1.9444191630953074</c:v>
                </c:pt>
                <c:pt idx="566">
                  <c:v>-1.2220017979273217</c:v>
                </c:pt>
                <c:pt idx="567">
                  <c:v>-0.74468921936168131</c:v>
                </c:pt>
                <c:pt idx="568">
                  <c:v>-0.97317412905850731</c:v>
                </c:pt>
                <c:pt idx="569">
                  <c:v>-0.95750571823425934</c:v>
                </c:pt>
                <c:pt idx="570">
                  <c:v>-1.7322098401289523</c:v>
                </c:pt>
                <c:pt idx="571">
                  <c:v>-2.4848516575623387</c:v>
                </c:pt>
                <c:pt idx="572">
                  <c:v>-2.7356249988655557</c:v>
                </c:pt>
                <c:pt idx="573">
                  <c:v>-3.2157562394756027</c:v>
                </c:pt>
                <c:pt idx="574">
                  <c:v>-4.2825070844274897</c:v>
                </c:pt>
                <c:pt idx="575">
                  <c:v>-4.5201774838725486</c:v>
                </c:pt>
                <c:pt idx="576">
                  <c:v>-2.5553899488136183</c:v>
                </c:pt>
                <c:pt idx="577">
                  <c:v>-2.7325567335316618</c:v>
                </c:pt>
                <c:pt idx="578">
                  <c:v>-2.1086873419627206</c:v>
                </c:pt>
                <c:pt idx="579">
                  <c:v>-2.4329484013402025</c:v>
                </c:pt>
                <c:pt idx="580">
                  <c:v>-3.5621557565187283</c:v>
                </c:pt>
                <c:pt idx="581">
                  <c:v>-2.8693309387497177</c:v>
                </c:pt>
                <c:pt idx="582">
                  <c:v>-2.7651544127842729</c:v>
                </c:pt>
                <c:pt idx="583">
                  <c:v>-3.0327749482297253</c:v>
                </c:pt>
                <c:pt idx="584">
                  <c:v>-1.8666903732801181</c:v>
                </c:pt>
                <c:pt idx="585">
                  <c:v>-1.6743569488926544</c:v>
                </c:pt>
                <c:pt idx="586">
                  <c:v>-1.5499970521919775</c:v>
                </c:pt>
                <c:pt idx="587">
                  <c:v>-1.6677830940860361</c:v>
                </c:pt>
                <c:pt idx="588">
                  <c:v>-1.7297583639985679</c:v>
                </c:pt>
                <c:pt idx="589">
                  <c:v>-0.66092719647943632</c:v>
                </c:pt>
                <c:pt idx="590">
                  <c:v>-0.8929446189886312</c:v>
                </c:pt>
                <c:pt idx="591">
                  <c:v>-0.93621095818964539</c:v>
                </c:pt>
                <c:pt idx="592">
                  <c:v>-1.9806256012549976</c:v>
                </c:pt>
                <c:pt idx="593">
                  <c:v>-1.6619509245388331</c:v>
                </c:pt>
                <c:pt idx="594">
                  <c:v>-1.6874651825528881</c:v>
                </c:pt>
                <c:pt idx="595">
                  <c:v>-0.84756375523395544</c:v>
                </c:pt>
                <c:pt idx="596">
                  <c:v>-1.4195718814630427</c:v>
                </c:pt>
                <c:pt idx="597">
                  <c:v>-2.2117006207228256</c:v>
                </c:pt>
                <c:pt idx="598">
                  <c:v>-1.5275503299974202</c:v>
                </c:pt>
                <c:pt idx="599">
                  <c:v>-1.6139410694707048</c:v>
                </c:pt>
                <c:pt idx="600">
                  <c:v>-0.73384123248516908</c:v>
                </c:pt>
                <c:pt idx="601">
                  <c:v>-1.8049871201798264</c:v>
                </c:pt>
                <c:pt idx="602">
                  <c:v>-3.3579214476485166</c:v>
                </c:pt>
                <c:pt idx="603">
                  <c:v>-4.3561234447886674</c:v>
                </c:pt>
                <c:pt idx="604">
                  <c:v>-4.0626583223215249</c:v>
                </c:pt>
                <c:pt idx="605">
                  <c:v>-3.9849940716907821</c:v>
                </c:pt>
                <c:pt idx="606">
                  <c:v>-4.3094102530698226</c:v>
                </c:pt>
                <c:pt idx="607">
                  <c:v>-4.4444356880871947</c:v>
                </c:pt>
                <c:pt idx="608">
                  <c:v>-4.0573453161548008</c:v>
                </c:pt>
                <c:pt idx="609">
                  <c:v>-3.9234163510990538</c:v>
                </c:pt>
                <c:pt idx="610">
                  <c:v>-3.7758724279457883</c:v>
                </c:pt>
                <c:pt idx="611">
                  <c:v>-3.5795595584981519</c:v>
                </c:pt>
                <c:pt idx="612">
                  <c:v>-3.0680573704849801</c:v>
                </c:pt>
                <c:pt idx="613">
                  <c:v>-2.8265996830093529</c:v>
                </c:pt>
                <c:pt idx="614">
                  <c:v>-2.0415096325202895</c:v>
                </c:pt>
                <c:pt idx="615">
                  <c:v>-2.1715305450109872</c:v>
                </c:pt>
                <c:pt idx="616">
                  <c:v>-1.6465316869545812</c:v>
                </c:pt>
                <c:pt idx="617">
                  <c:v>-1.0644972875288807</c:v>
                </c:pt>
                <c:pt idx="618">
                  <c:v>-0.78276935625724087</c:v>
                </c:pt>
                <c:pt idx="619">
                  <c:v>-0.79846284342482121</c:v>
                </c:pt>
                <c:pt idx="620">
                  <c:v>-1.4034954056219338</c:v>
                </c:pt>
                <c:pt idx="621">
                  <c:v>-0.37934544828740202</c:v>
                </c:pt>
                <c:pt idx="622">
                  <c:v>0.17161576058982225</c:v>
                </c:pt>
                <c:pt idx="623">
                  <c:v>-0.86779443695952185</c:v>
                </c:pt>
                <c:pt idx="624">
                  <c:v>-0.85420052096113608</c:v>
                </c:pt>
                <c:pt idx="625">
                  <c:v>-8.1942685653368735E-2</c:v>
                </c:pt>
                <c:pt idx="626">
                  <c:v>-0.19020265297961489</c:v>
                </c:pt>
                <c:pt idx="627">
                  <c:v>-0.52287516963208913</c:v>
                </c:pt>
                <c:pt idx="628">
                  <c:v>0.18514811749433335</c:v>
                </c:pt>
                <c:pt idx="629">
                  <c:v>0.20544812037742605</c:v>
                </c:pt>
                <c:pt idx="630">
                  <c:v>-0.4331936427690174</c:v>
                </c:pt>
                <c:pt idx="631">
                  <c:v>0.31344909068034144</c:v>
                </c:pt>
                <c:pt idx="632">
                  <c:v>-0.4244783561280655</c:v>
                </c:pt>
                <c:pt idx="633">
                  <c:v>-1.735091278490192</c:v>
                </c:pt>
                <c:pt idx="634">
                  <c:v>-2.9189169979731284</c:v>
                </c:pt>
                <c:pt idx="635">
                  <c:v>-2.7980874614436626</c:v>
                </c:pt>
                <c:pt idx="636">
                  <c:v>-2.7508404535505351</c:v>
                </c:pt>
                <c:pt idx="637">
                  <c:v>-2.6342444962810125</c:v>
                </c:pt>
                <c:pt idx="638">
                  <c:v>-2.5130833373474588</c:v>
                </c:pt>
                <c:pt idx="639">
                  <c:v>-2.2598505701700562</c:v>
                </c:pt>
                <c:pt idx="640">
                  <c:v>-2.5780397625507061</c:v>
                </c:pt>
                <c:pt idx="641">
                  <c:v>-2.5506869442355002</c:v>
                </c:pt>
                <c:pt idx="642">
                  <c:v>-2.7689784993386084</c:v>
                </c:pt>
                <c:pt idx="643">
                  <c:v>-2.5442090892112952</c:v>
                </c:pt>
                <c:pt idx="644">
                  <c:v>-2.7061382851568343</c:v>
                </c:pt>
                <c:pt idx="645">
                  <c:v>-2.3486359299762634</c:v>
                </c:pt>
                <c:pt idx="646">
                  <c:v>-2.2661719449029394</c:v>
                </c:pt>
                <c:pt idx="647">
                  <c:v>-2.0379414716242366</c:v>
                </c:pt>
                <c:pt idx="648">
                  <c:v>-1.8909617056417471</c:v>
                </c:pt>
                <c:pt idx="649">
                  <c:v>-1.8269984389892688</c:v>
                </c:pt>
                <c:pt idx="650">
                  <c:v>-1.6349756828785047</c:v>
                </c:pt>
                <c:pt idx="651">
                  <c:v>-1.9190148482974618</c:v>
                </c:pt>
                <c:pt idx="652">
                  <c:v>-1.7012522322435935</c:v>
                </c:pt>
                <c:pt idx="653">
                  <c:v>-1.8218320431661699</c:v>
                </c:pt>
                <c:pt idx="654">
                  <c:v>-1.6748687683387748</c:v>
                </c:pt>
                <c:pt idx="655">
                  <c:v>-1.546841081202619</c:v>
                </c:pt>
                <c:pt idx="656">
                  <c:v>-1.656140305612166</c:v>
                </c:pt>
                <c:pt idx="657">
                  <c:v>-1.6190865452287939</c:v>
                </c:pt>
                <c:pt idx="658">
                  <c:v>-1.5504963564586323</c:v>
                </c:pt>
                <c:pt idx="659">
                  <c:v>-1.6024982182199761</c:v>
                </c:pt>
                <c:pt idx="660">
                  <c:v>-2.1001636523542806</c:v>
                </c:pt>
                <c:pt idx="661">
                  <c:v>-1.9069983847653458</c:v>
                </c:pt>
                <c:pt idx="662">
                  <c:v>-1.9317958339933772</c:v>
                </c:pt>
                <c:pt idx="663">
                  <c:v>-1.6684777607141998</c:v>
                </c:pt>
                <c:pt idx="664">
                  <c:v>-0.78081106287074198</c:v>
                </c:pt>
                <c:pt idx="665">
                  <c:v>-0.78901832734621902</c:v>
                </c:pt>
                <c:pt idx="666">
                  <c:v>-0.3725900943813697</c:v>
                </c:pt>
                <c:pt idx="667">
                  <c:v>-7.5261399073976623E-2</c:v>
                </c:pt>
                <c:pt idx="668">
                  <c:v>-0.55551708065202288</c:v>
                </c:pt>
                <c:pt idx="669">
                  <c:v>-0.37821081311039401</c:v>
                </c:pt>
                <c:pt idx="731">
                  <c:v>-0.8874054959280866</c:v>
                </c:pt>
                <c:pt idx="732">
                  <c:v>-0.93401379044308463</c:v>
                </c:pt>
                <c:pt idx="733">
                  <c:v>-1.1182471642879666</c:v>
                </c:pt>
                <c:pt idx="734">
                  <c:v>-1.0876259080809532</c:v>
                </c:pt>
                <c:pt idx="735">
                  <c:v>-0.78452190231794749</c:v>
                </c:pt>
                <c:pt idx="736">
                  <c:v>-0.85259272790786877</c:v>
                </c:pt>
                <c:pt idx="737">
                  <c:v>-0.46816623744118496</c:v>
                </c:pt>
                <c:pt idx="738">
                  <c:v>-0.60008722974587592</c:v>
                </c:pt>
                <c:pt idx="739">
                  <c:v>-0.7965748339842762</c:v>
                </c:pt>
                <c:pt idx="740">
                  <c:v>-0.73155310797861328</c:v>
                </c:pt>
                <c:pt idx="741">
                  <c:v>-0.33252045262627317</c:v>
                </c:pt>
                <c:pt idx="742">
                  <c:v>-0.56249833038250086</c:v>
                </c:pt>
                <c:pt idx="743">
                  <c:v>-0.7696962498507014</c:v>
                </c:pt>
                <c:pt idx="744">
                  <c:v>-0.69721521715247126</c:v>
                </c:pt>
                <c:pt idx="745">
                  <c:v>8.7445482956930221E-2</c:v>
                </c:pt>
                <c:pt idx="746">
                  <c:v>-3.6521371780984482E-2</c:v>
                </c:pt>
                <c:pt idx="747">
                  <c:v>0.16153432677148788</c:v>
                </c:pt>
                <c:pt idx="748">
                  <c:v>0.10525880866049818</c:v>
                </c:pt>
                <c:pt idx="749">
                  <c:v>0.28123010090466855</c:v>
                </c:pt>
                <c:pt idx="750">
                  <c:v>0.26797350988872887</c:v>
                </c:pt>
                <c:pt idx="751">
                  <c:v>0.35639504718622661</c:v>
                </c:pt>
                <c:pt idx="752">
                  <c:v>0.4093440231619071</c:v>
                </c:pt>
                <c:pt idx="753">
                  <c:v>0.34860708653445649</c:v>
                </c:pt>
                <c:pt idx="754">
                  <c:v>0.30187097190041773</c:v>
                </c:pt>
                <c:pt idx="755">
                  <c:v>0.83255989689872378</c:v>
                </c:pt>
                <c:pt idx="756">
                  <c:v>0.62484159528979333</c:v>
                </c:pt>
                <c:pt idx="757">
                  <c:v>0.5254281376220955</c:v>
                </c:pt>
                <c:pt idx="758">
                  <c:v>0.15940228337793508</c:v>
                </c:pt>
                <c:pt idx="759">
                  <c:v>-9.8353216143531791E-2</c:v>
                </c:pt>
                <c:pt idx="760">
                  <c:v>-0.72553422726915384</c:v>
                </c:pt>
                <c:pt idx="761">
                  <c:v>-0.36521984598574775</c:v>
                </c:pt>
                <c:pt idx="762">
                  <c:v>-0.39725275668520132</c:v>
                </c:pt>
                <c:pt idx="763">
                  <c:v>-0.32900550368465853</c:v>
                </c:pt>
                <c:pt idx="764">
                  <c:v>0.60367915295303254</c:v>
                </c:pt>
                <c:pt idx="765">
                  <c:v>-0.21154458289135841</c:v>
                </c:pt>
                <c:pt idx="766">
                  <c:v>0.26457058993371624</c:v>
                </c:pt>
                <c:pt idx="767">
                  <c:v>0.62551612202888873</c:v>
                </c:pt>
                <c:pt idx="768">
                  <c:v>0.29199811611058185</c:v>
                </c:pt>
                <c:pt idx="769">
                  <c:v>0.39676078985191954</c:v>
                </c:pt>
                <c:pt idx="770">
                  <c:v>0.25752017737052468</c:v>
                </c:pt>
                <c:pt idx="771">
                  <c:v>0.43125206561701324</c:v>
                </c:pt>
                <c:pt idx="772">
                  <c:v>0.15492501321356303</c:v>
                </c:pt>
                <c:pt idx="773">
                  <c:v>0.69248480213728159</c:v>
                </c:pt>
                <c:pt idx="774">
                  <c:v>0.81866155564525078</c:v>
                </c:pt>
                <c:pt idx="775">
                  <c:v>0.53889120928354695</c:v>
                </c:pt>
                <c:pt idx="776">
                  <c:v>-0.20255260240928538</c:v>
                </c:pt>
                <c:pt idx="777">
                  <c:v>-0.24045061334677309</c:v>
                </c:pt>
                <c:pt idx="778">
                  <c:v>-0.10102460081423854</c:v>
                </c:pt>
                <c:pt idx="779">
                  <c:v>0.13285684720610003</c:v>
                </c:pt>
                <c:pt idx="780">
                  <c:v>1.036067798170865</c:v>
                </c:pt>
                <c:pt idx="781">
                  <c:v>1.4098449734129228</c:v>
                </c:pt>
                <c:pt idx="782">
                  <c:v>1.4879591719344325</c:v>
                </c:pt>
                <c:pt idx="783">
                  <c:v>1.4787291259901387</c:v>
                </c:pt>
                <c:pt idx="784">
                  <c:v>0.84512994017640297</c:v>
                </c:pt>
                <c:pt idx="785">
                  <c:v>0.6150421994905737</c:v>
                </c:pt>
                <c:pt idx="786">
                  <c:v>0.67791742819905954</c:v>
                </c:pt>
                <c:pt idx="787">
                  <c:v>0.18098285990373245</c:v>
                </c:pt>
                <c:pt idx="788">
                  <c:v>0.51936582492810035</c:v>
                </c:pt>
                <c:pt idx="789">
                  <c:v>0.80613026527100762</c:v>
                </c:pt>
                <c:pt idx="790">
                  <c:v>1.0196519957515942</c:v>
                </c:pt>
                <c:pt idx="791">
                  <c:v>1.9873273723182463</c:v>
                </c:pt>
                <c:pt idx="792">
                  <c:v>1.3471581773437906</c:v>
                </c:pt>
                <c:pt idx="793">
                  <c:v>2.0847993396243445</c:v>
                </c:pt>
                <c:pt idx="794">
                  <c:v>1.9480895136537368</c:v>
                </c:pt>
                <c:pt idx="795">
                  <c:v>1.7379244844673605</c:v>
                </c:pt>
                <c:pt idx="796">
                  <c:v>0.86600844120641263</c:v>
                </c:pt>
                <c:pt idx="797">
                  <c:v>0.75617467494201063</c:v>
                </c:pt>
                <c:pt idx="798">
                  <c:v>1.0905658720204821</c:v>
                </c:pt>
                <c:pt idx="799">
                  <c:v>0.82245072912435657</c:v>
                </c:pt>
                <c:pt idx="800">
                  <c:v>2.2832775370457763</c:v>
                </c:pt>
                <c:pt idx="801">
                  <c:v>2.7086846596578544</c:v>
                </c:pt>
                <c:pt idx="802">
                  <c:v>2.8086602510460703</c:v>
                </c:pt>
                <c:pt idx="803">
                  <c:v>3.7830094941990575</c:v>
                </c:pt>
                <c:pt idx="804">
                  <c:v>3.3148266062587264</c:v>
                </c:pt>
                <c:pt idx="805">
                  <c:v>4.0280476678060744</c:v>
                </c:pt>
                <c:pt idx="806">
                  <c:v>-0.4753252110342337</c:v>
                </c:pt>
                <c:pt idx="807">
                  <c:v>-1.0139914214658239</c:v>
                </c:pt>
                <c:pt idx="808">
                  <c:v>-1.0763385588594141</c:v>
                </c:pt>
                <c:pt idx="809">
                  <c:v>-1.13749329715083</c:v>
                </c:pt>
                <c:pt idx="810">
                  <c:v>-1.1685418403178591</c:v>
                </c:pt>
                <c:pt idx="811">
                  <c:v>-0.9415643699068541</c:v>
                </c:pt>
                <c:pt idx="812">
                  <c:v>-0.57378459982185037</c:v>
                </c:pt>
                <c:pt idx="813">
                  <c:v>-0.80144802850935659</c:v>
                </c:pt>
                <c:pt idx="814">
                  <c:v>5.0252419149045124</c:v>
                </c:pt>
                <c:pt idx="815">
                  <c:v>5.1366459556200521</c:v>
                </c:pt>
                <c:pt idx="816">
                  <c:v>4.5458896117652756</c:v>
                </c:pt>
                <c:pt idx="817">
                  <c:v>4.022313838490021</c:v>
                </c:pt>
                <c:pt idx="818">
                  <c:v>1.5109134398805006</c:v>
                </c:pt>
                <c:pt idx="819">
                  <c:v>3.3029733828110475</c:v>
                </c:pt>
                <c:pt idx="820">
                  <c:v>2.9988465090451921</c:v>
                </c:pt>
                <c:pt idx="821">
                  <c:v>3.9930147993398988</c:v>
                </c:pt>
                <c:pt idx="822">
                  <c:v>4.4755930755449764</c:v>
                </c:pt>
                <c:pt idx="823">
                  <c:v>2.8639372426608576</c:v>
                </c:pt>
                <c:pt idx="824">
                  <c:v>1.9172242393307677</c:v>
                </c:pt>
                <c:pt idx="825">
                  <c:v>1.8548943498406469</c:v>
                </c:pt>
                <c:pt idx="826">
                  <c:v>3.7971011840416629</c:v>
                </c:pt>
                <c:pt idx="827">
                  <c:v>5.6734681687282533</c:v>
                </c:pt>
                <c:pt idx="828">
                  <c:v>4.5007267791566754</c:v>
                </c:pt>
                <c:pt idx="829">
                  <c:v>1.8786895553111536</c:v>
                </c:pt>
                <c:pt idx="830">
                  <c:v>-9.303069571727797E-2</c:v>
                </c:pt>
                <c:pt idx="831">
                  <c:v>1.2252797117583247</c:v>
                </c:pt>
                <c:pt idx="832">
                  <c:v>-1.7783992971478285E-2</c:v>
                </c:pt>
                <c:pt idx="833">
                  <c:v>3.2489059333292873</c:v>
                </c:pt>
                <c:pt idx="834">
                  <c:v>5.0013143896604575</c:v>
                </c:pt>
                <c:pt idx="835">
                  <c:v>4.8876256542773939</c:v>
                </c:pt>
                <c:pt idx="836">
                  <c:v>0.53277544575998592</c:v>
                </c:pt>
                <c:pt idx="837">
                  <c:v>2.3901600555782512</c:v>
                </c:pt>
                <c:pt idx="838">
                  <c:v>3.5799708093746494</c:v>
                </c:pt>
                <c:pt idx="839">
                  <c:v>2.0994393538950611</c:v>
                </c:pt>
                <c:pt idx="840">
                  <c:v>4.2340807224109591</c:v>
                </c:pt>
                <c:pt idx="841">
                  <c:v>5.8256733864822472</c:v>
                </c:pt>
                <c:pt idx="842">
                  <c:v>4.9836120834402431</c:v>
                </c:pt>
                <c:pt idx="843">
                  <c:v>4.9790286253224476</c:v>
                </c:pt>
                <c:pt idx="844">
                  <c:v>3.2323677121394834</c:v>
                </c:pt>
                <c:pt idx="845">
                  <c:v>2.2921731843453719</c:v>
                </c:pt>
                <c:pt idx="846">
                  <c:v>3.2808442057778002</c:v>
                </c:pt>
                <c:pt idx="847">
                  <c:v>-0.52538394361121232</c:v>
                </c:pt>
                <c:pt idx="848">
                  <c:v>4.413287969736519</c:v>
                </c:pt>
                <c:pt idx="849">
                  <c:v>2.2399334461646006</c:v>
                </c:pt>
                <c:pt idx="850">
                  <c:v>2.8657082604460435</c:v>
                </c:pt>
                <c:pt idx="851">
                  <c:v>4.2596998909109676</c:v>
                </c:pt>
                <c:pt idx="852">
                  <c:v>0.94597044709324607</c:v>
                </c:pt>
                <c:pt idx="853">
                  <c:v>1.9676354533707614</c:v>
                </c:pt>
                <c:pt idx="854">
                  <c:v>5.1183856039249491</c:v>
                </c:pt>
                <c:pt idx="855">
                  <c:v>7.0166015291309289</c:v>
                </c:pt>
                <c:pt idx="856">
                  <c:v>3.9065375089391621</c:v>
                </c:pt>
                <c:pt idx="857">
                  <c:v>3.8963264162791624</c:v>
                </c:pt>
                <c:pt idx="858">
                  <c:v>5.2258519140349797</c:v>
                </c:pt>
                <c:pt idx="859">
                  <c:v>4.5949977310337555</c:v>
                </c:pt>
                <c:pt idx="860">
                  <c:v>-1.4141754225270955</c:v>
                </c:pt>
                <c:pt idx="861">
                  <c:v>3.9910835780490248</c:v>
                </c:pt>
                <c:pt idx="862">
                  <c:v>2.7695274518647826</c:v>
                </c:pt>
                <c:pt idx="863">
                  <c:v>6.1809154762214611</c:v>
                </c:pt>
                <c:pt idx="864">
                  <c:v>6.7115227960847861</c:v>
                </c:pt>
                <c:pt idx="865">
                  <c:v>8.8019664510180853</c:v>
                </c:pt>
                <c:pt idx="866">
                  <c:v>7.4160920802581138</c:v>
                </c:pt>
                <c:pt idx="867">
                  <c:v>6.9523934022046117</c:v>
                </c:pt>
                <c:pt idx="868">
                  <c:v>4.4230666085060575</c:v>
                </c:pt>
                <c:pt idx="869">
                  <c:v>9.1902421360838602</c:v>
                </c:pt>
                <c:pt idx="870">
                  <c:v>4.2968151821303051</c:v>
                </c:pt>
                <c:pt idx="871">
                  <c:v>8.3413655623771437</c:v>
                </c:pt>
                <c:pt idx="872">
                  <c:v>7.0815294056907465</c:v>
                </c:pt>
                <c:pt idx="873">
                  <c:v>10.024405231749007</c:v>
                </c:pt>
                <c:pt idx="874">
                  <c:v>5.4722617330594137</c:v>
                </c:pt>
                <c:pt idx="875">
                  <c:v>-5.9550050798391194E-2</c:v>
                </c:pt>
                <c:pt idx="876">
                  <c:v>3.6117154414907979</c:v>
                </c:pt>
                <c:pt idx="877">
                  <c:v>11.779686339616656</c:v>
                </c:pt>
                <c:pt idx="878">
                  <c:v>1.4932316562038921</c:v>
                </c:pt>
                <c:pt idx="879">
                  <c:v>10.175853440520282</c:v>
                </c:pt>
                <c:pt idx="880">
                  <c:v>5.3084710998790996</c:v>
                </c:pt>
                <c:pt idx="881">
                  <c:v>9.169643177486396</c:v>
                </c:pt>
                <c:pt idx="882">
                  <c:v>0.79167719351815213</c:v>
                </c:pt>
                <c:pt idx="883">
                  <c:v>3.9987196896574275</c:v>
                </c:pt>
                <c:pt idx="884">
                  <c:v>0.53404565635761836</c:v>
                </c:pt>
                <c:pt idx="885">
                  <c:v>2.7430735778426234</c:v>
                </c:pt>
                <c:pt idx="886">
                  <c:v>6.5439341058769553</c:v>
                </c:pt>
                <c:pt idx="887">
                  <c:v>12.279413743396223</c:v>
                </c:pt>
                <c:pt idx="888">
                  <c:v>8.7849444490696413</c:v>
                </c:pt>
                <c:pt idx="889">
                  <c:v>9.8492587903643436</c:v>
                </c:pt>
                <c:pt idx="890">
                  <c:v>5.5097729839822502</c:v>
                </c:pt>
                <c:pt idx="891">
                  <c:v>6.0709630916676147</c:v>
                </c:pt>
                <c:pt idx="892">
                  <c:v>13.159438494769816</c:v>
                </c:pt>
                <c:pt idx="893">
                  <c:v>12.118931869175388</c:v>
                </c:pt>
                <c:pt idx="894">
                  <c:v>7.1572529751949645</c:v>
                </c:pt>
                <c:pt idx="895">
                  <c:v>5.1489282181045564</c:v>
                </c:pt>
                <c:pt idx="896">
                  <c:v>9.9801802527472514</c:v>
                </c:pt>
                <c:pt idx="897">
                  <c:v>7.4875455006463465</c:v>
                </c:pt>
                <c:pt idx="898">
                  <c:v>9.0793688569883209</c:v>
                </c:pt>
                <c:pt idx="899">
                  <c:v>4.0006982142723029</c:v>
                </c:pt>
                <c:pt idx="900">
                  <c:v>5.0919754455401538</c:v>
                </c:pt>
                <c:pt idx="901">
                  <c:v>0.3469971343626157</c:v>
                </c:pt>
                <c:pt idx="902">
                  <c:v>3.8684532735941972</c:v>
                </c:pt>
                <c:pt idx="903">
                  <c:v>6.6636663768613706</c:v>
                </c:pt>
                <c:pt idx="904">
                  <c:v>0.83527367535476138</c:v>
                </c:pt>
                <c:pt idx="905">
                  <c:v>0.37182726321734649</c:v>
                </c:pt>
                <c:pt idx="906">
                  <c:v>-3.3858866496742244</c:v>
                </c:pt>
                <c:pt idx="907">
                  <c:v>-0.76623200296053418</c:v>
                </c:pt>
                <c:pt idx="908">
                  <c:v>5.321571751790005</c:v>
                </c:pt>
                <c:pt idx="909">
                  <c:v>3.0341503860112402</c:v>
                </c:pt>
                <c:pt idx="910">
                  <c:v>1.1990150017747006</c:v>
                </c:pt>
                <c:pt idx="911">
                  <c:v>2.7356994708133131</c:v>
                </c:pt>
                <c:pt idx="912">
                  <c:v>2.001368352633746</c:v>
                </c:pt>
                <c:pt idx="913">
                  <c:v>0.75951284232734984</c:v>
                </c:pt>
                <c:pt idx="914">
                  <c:v>-0.17235633724729602</c:v>
                </c:pt>
                <c:pt idx="915">
                  <c:v>5.4575515823765616E-2</c:v>
                </c:pt>
                <c:pt idx="916">
                  <c:v>-1.3617189103374621</c:v>
                </c:pt>
                <c:pt idx="917">
                  <c:v>-0.4580202181534983</c:v>
                </c:pt>
                <c:pt idx="918">
                  <c:v>-0.77926464405103135</c:v>
                </c:pt>
                <c:pt idx="919">
                  <c:v>-1.5403918414805691</c:v>
                </c:pt>
                <c:pt idx="920">
                  <c:v>-2.3603311222972554</c:v>
                </c:pt>
                <c:pt idx="921">
                  <c:v>-2.5730844521184011</c:v>
                </c:pt>
                <c:pt idx="922">
                  <c:v>-3.1062895362514422</c:v>
                </c:pt>
                <c:pt idx="923">
                  <c:v>-3.1437190770872894</c:v>
                </c:pt>
                <c:pt idx="924">
                  <c:v>-3.0885750141342934</c:v>
                </c:pt>
                <c:pt idx="925">
                  <c:v>-3.3807537904651381</c:v>
                </c:pt>
                <c:pt idx="926">
                  <c:v>-3.287787806684408</c:v>
                </c:pt>
                <c:pt idx="927">
                  <c:v>-3.1844682474008081</c:v>
                </c:pt>
                <c:pt idx="928">
                  <c:v>-3.5129754405343787</c:v>
                </c:pt>
                <c:pt idx="929">
                  <c:v>-3.7105118317960808</c:v>
                </c:pt>
                <c:pt idx="930">
                  <c:v>-3.8717602572268772</c:v>
                </c:pt>
                <c:pt idx="931">
                  <c:v>-4.0180102752228661</c:v>
                </c:pt>
                <c:pt idx="932">
                  <c:v>-4.0597206240593451</c:v>
                </c:pt>
                <c:pt idx="933">
                  <c:v>-4.3497123755403653</c:v>
                </c:pt>
                <c:pt idx="934">
                  <c:v>-4.3231832943690041</c:v>
                </c:pt>
                <c:pt idx="935">
                  <c:v>-4.4480549590391618</c:v>
                </c:pt>
                <c:pt idx="936">
                  <c:v>-4.8036082589332807</c:v>
                </c:pt>
                <c:pt idx="937">
                  <c:v>-4.6142920678467121</c:v>
                </c:pt>
                <c:pt idx="938">
                  <c:v>-4.6871454051165227</c:v>
                </c:pt>
                <c:pt idx="939">
                  <c:v>-4.715068729811617</c:v>
                </c:pt>
                <c:pt idx="940">
                  <c:v>-4.994223885615984</c:v>
                </c:pt>
                <c:pt idx="941">
                  <c:v>-4.7079884482213625</c:v>
                </c:pt>
                <c:pt idx="942">
                  <c:v>-4.5903941828157544</c:v>
                </c:pt>
                <c:pt idx="943">
                  <c:v>-4.5649068511190887</c:v>
                </c:pt>
                <c:pt idx="944">
                  <c:v>-4.7580491611518436</c:v>
                </c:pt>
                <c:pt idx="945">
                  <c:v>-4.8748379723260111</c:v>
                </c:pt>
                <c:pt idx="946">
                  <c:v>-4.6709605274251524</c:v>
                </c:pt>
                <c:pt idx="947">
                  <c:v>-4.6365718088713717</c:v>
                </c:pt>
                <c:pt idx="948">
                  <c:v>-4.6360215626134131</c:v>
                </c:pt>
                <c:pt idx="949">
                  <c:v>-4.535334099719079</c:v>
                </c:pt>
                <c:pt idx="950">
                  <c:v>-4.5385987150079359</c:v>
                </c:pt>
                <c:pt idx="951">
                  <c:v>-4.131078757893075</c:v>
                </c:pt>
                <c:pt idx="952">
                  <c:v>-3.8442203888619275</c:v>
                </c:pt>
                <c:pt idx="953">
                  <c:v>-3.5785965322559408</c:v>
                </c:pt>
                <c:pt idx="954">
                  <c:v>-3.3198059843187009</c:v>
                </c:pt>
                <c:pt idx="955">
                  <c:v>-3.3780328516370663</c:v>
                </c:pt>
                <c:pt idx="956">
                  <c:v>-2.892677644150127</c:v>
                </c:pt>
                <c:pt idx="957">
                  <c:v>-3.0163139727563877</c:v>
                </c:pt>
                <c:pt idx="958">
                  <c:v>-3.1325173908341046</c:v>
                </c:pt>
                <c:pt idx="959">
                  <c:v>-3.3661607481629998</c:v>
                </c:pt>
                <c:pt idx="960">
                  <c:v>-3.8712220238318835</c:v>
                </c:pt>
                <c:pt idx="961">
                  <c:v>-4.3769949699074893</c:v>
                </c:pt>
                <c:pt idx="962">
                  <c:v>-4.6528916750689975</c:v>
                </c:pt>
                <c:pt idx="963">
                  <c:v>-4.4300609884265008</c:v>
                </c:pt>
                <c:pt idx="964">
                  <c:v>-4.0840880437544218</c:v>
                </c:pt>
                <c:pt idx="965">
                  <c:v>-4.3377059112502154</c:v>
                </c:pt>
                <c:pt idx="966">
                  <c:v>-4.56550545132629</c:v>
                </c:pt>
                <c:pt idx="967">
                  <c:v>-4.6689302756629001</c:v>
                </c:pt>
                <c:pt idx="968">
                  <c:v>-4.6090336996039536</c:v>
                </c:pt>
                <c:pt idx="969">
                  <c:v>-5.1069150010003597</c:v>
                </c:pt>
                <c:pt idx="970">
                  <c:v>-5.1004619609616508</c:v>
                </c:pt>
                <c:pt idx="971">
                  <c:v>-5.314574282304136</c:v>
                </c:pt>
                <c:pt idx="972">
                  <c:v>-5.7789955949802287</c:v>
                </c:pt>
                <c:pt idx="973">
                  <c:v>-8.4431457640432832</c:v>
                </c:pt>
                <c:pt idx="974">
                  <c:v>-9.2603333003281136</c:v>
                </c:pt>
                <c:pt idx="975">
                  <c:v>-7.3587152168696734</c:v>
                </c:pt>
                <c:pt idx="976">
                  <c:v>-6.669519186333245</c:v>
                </c:pt>
                <c:pt idx="977">
                  <c:v>-5.2493207741628307</c:v>
                </c:pt>
                <c:pt idx="978">
                  <c:v>-4.2746809393255942</c:v>
                </c:pt>
                <c:pt idx="979">
                  <c:v>-4.0551650832775685</c:v>
                </c:pt>
                <c:pt idx="980">
                  <c:v>-3.9183527410906054</c:v>
                </c:pt>
                <c:pt idx="981">
                  <c:v>-3.764774599224971</c:v>
                </c:pt>
                <c:pt idx="982">
                  <c:v>-3.5048904469974262</c:v>
                </c:pt>
                <c:pt idx="983">
                  <c:v>-3.2182069058105873</c:v>
                </c:pt>
                <c:pt idx="984">
                  <c:v>-3.1044506181211129</c:v>
                </c:pt>
                <c:pt idx="985">
                  <c:v>-2.9707931896870061</c:v>
                </c:pt>
                <c:pt idx="986">
                  <c:v>-2.9787559122033116</c:v>
                </c:pt>
                <c:pt idx="987">
                  <c:v>-3.0790981346242314</c:v>
                </c:pt>
                <c:pt idx="988">
                  <c:v>-3.0610592747146974</c:v>
                </c:pt>
                <c:pt idx="989">
                  <c:v>-3.0569120066187541</c:v>
                </c:pt>
                <c:pt idx="990">
                  <c:v>-2.9000663883325206</c:v>
                </c:pt>
                <c:pt idx="991">
                  <c:v>-2.6793965685650996</c:v>
                </c:pt>
                <c:pt idx="992">
                  <c:v>-2.8069781343069535</c:v>
                </c:pt>
                <c:pt idx="993">
                  <c:v>-2.7639408832307963</c:v>
                </c:pt>
                <c:pt idx="994">
                  <c:v>-2.8852408671428229</c:v>
                </c:pt>
                <c:pt idx="995">
                  <c:v>-2.9345048201853343</c:v>
                </c:pt>
                <c:pt idx="996">
                  <c:v>-3.0650169396328404</c:v>
                </c:pt>
                <c:pt idx="997">
                  <c:v>-2.9729841099676944</c:v>
                </c:pt>
                <c:pt idx="998">
                  <c:v>-3.8290671941578349</c:v>
                </c:pt>
                <c:pt idx="999">
                  <c:v>-4.1590272713476324</c:v>
                </c:pt>
                <c:pt idx="1000">
                  <c:v>-3.0928082869739377</c:v>
                </c:pt>
                <c:pt idx="1001">
                  <c:v>-3.0558401885235478</c:v>
                </c:pt>
                <c:pt idx="1002">
                  <c:v>-2.8434034405039559</c:v>
                </c:pt>
                <c:pt idx="1003">
                  <c:v>-2.7221667499524163</c:v>
                </c:pt>
                <c:pt idx="1004">
                  <c:v>-2.6375288333272304</c:v>
                </c:pt>
                <c:pt idx="1005">
                  <c:v>-2.5993153580743606</c:v>
                </c:pt>
                <c:pt idx="1006">
                  <c:v>-2.3050486773050141</c:v>
                </c:pt>
                <c:pt idx="1007">
                  <c:v>-2.2489776702377315</c:v>
                </c:pt>
                <c:pt idx="1008">
                  <c:v>-2.325078837475687</c:v>
                </c:pt>
                <c:pt idx="1009">
                  <c:v>-2.5402313461951072</c:v>
                </c:pt>
                <c:pt idx="1010">
                  <c:v>-2.9538415494669028</c:v>
                </c:pt>
                <c:pt idx="1011">
                  <c:v>-3.1717478826064811</c:v>
                </c:pt>
                <c:pt idx="1012">
                  <c:v>-2.915914111259152</c:v>
                </c:pt>
                <c:pt idx="1013">
                  <c:v>-3.1676561194980328</c:v>
                </c:pt>
                <c:pt idx="1014">
                  <c:v>-3.2532395154928198</c:v>
                </c:pt>
                <c:pt idx="1015">
                  <c:v>-3.2905479797307668</c:v>
                </c:pt>
                <c:pt idx="1016">
                  <c:v>-3.205256274626012</c:v>
                </c:pt>
                <c:pt idx="1017">
                  <c:v>-2.7299814063131285</c:v>
                </c:pt>
                <c:pt idx="1018">
                  <c:v>-2.8627318679755418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20-4060-A497-73ACDF78268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FIg.2!$G$4:$G$1041</c:f>
              <c:numCache>
                <c:formatCode>General</c:formatCode>
                <c:ptCount val="1038"/>
                <c:pt idx="0">
                  <c:v>0.40579815438425948</c:v>
                </c:pt>
                <c:pt idx="1">
                  <c:v>0.39416286987723276</c:v>
                </c:pt>
                <c:pt idx="2">
                  <c:v>0.44797618142602125</c:v>
                </c:pt>
                <c:pt idx="3">
                  <c:v>0.57444852118585776</c:v>
                </c:pt>
                <c:pt idx="4">
                  <c:v>0.32260419228064074</c:v>
                </c:pt>
                <c:pt idx="5">
                  <c:v>0.3529156911084852</c:v>
                </c:pt>
                <c:pt idx="6">
                  <c:v>0.49843461607919659</c:v>
                </c:pt>
                <c:pt idx="7">
                  <c:v>0.47746211052310678</c:v>
                </c:pt>
                <c:pt idx="8">
                  <c:v>0.4596580016203875</c:v>
                </c:pt>
                <c:pt idx="9">
                  <c:v>0.37032508183232216</c:v>
                </c:pt>
                <c:pt idx="10">
                  <c:v>0.41642492388659352</c:v>
                </c:pt>
                <c:pt idx="11">
                  <c:v>0.2561086887912174</c:v>
                </c:pt>
                <c:pt idx="12">
                  <c:v>0.22379317698500645</c:v>
                </c:pt>
                <c:pt idx="13">
                  <c:v>0.86285377863616586</c:v>
                </c:pt>
                <c:pt idx="14">
                  <c:v>0.1285986862512003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0.15600992317339285</c:v>
                </c:pt>
                <c:pt idx="26">
                  <c:v>4.2705419071337125E-2</c:v>
                </c:pt>
                <c:pt idx="27">
                  <c:v>2.8998074418773889E-2</c:v>
                </c:pt>
                <c:pt idx="28">
                  <c:v>5.0851214326820757E-2</c:v>
                </c:pt>
                <c:pt idx="29">
                  <c:v>6.3383158319686106E-2</c:v>
                </c:pt>
                <c:pt idx="30">
                  <c:v>1.8351842857459673E-2</c:v>
                </c:pt>
                <c:pt idx="31">
                  <c:v>0</c:v>
                </c:pt>
                <c:pt idx="32">
                  <c:v>9.7013986153371673E-2</c:v>
                </c:pt>
                <c:pt idx="33">
                  <c:v>0.11324737150445013</c:v>
                </c:pt>
                <c:pt idx="34">
                  <c:v>2.8545038168787885E-2</c:v>
                </c:pt>
                <c:pt idx="35">
                  <c:v>3.5451556444877359E-2</c:v>
                </c:pt>
                <c:pt idx="36">
                  <c:v>5.6176150725174193E-2</c:v>
                </c:pt>
                <c:pt idx="37">
                  <c:v>0</c:v>
                </c:pt>
                <c:pt idx="38">
                  <c:v>6.132625502615259E-2</c:v>
                </c:pt>
                <c:pt idx="39">
                  <c:v>9.9851590676760166E-2</c:v>
                </c:pt>
                <c:pt idx="40">
                  <c:v>4.8800728834895404E-2</c:v>
                </c:pt>
                <c:pt idx="41">
                  <c:v>0.14085613731921523</c:v>
                </c:pt>
                <c:pt idx="42">
                  <c:v>0.12329409651706805</c:v>
                </c:pt>
                <c:pt idx="43">
                  <c:v>0.15034202995229345</c:v>
                </c:pt>
                <c:pt idx="44">
                  <c:v>0.12050893199778841</c:v>
                </c:pt>
                <c:pt idx="45">
                  <c:v>0.12470553929006553</c:v>
                </c:pt>
                <c:pt idx="46">
                  <c:v>7.597248399814524E-2</c:v>
                </c:pt>
                <c:pt idx="47">
                  <c:v>6.4118816065353385E-2</c:v>
                </c:pt>
                <c:pt idx="48">
                  <c:v>0.12205430047303854</c:v>
                </c:pt>
                <c:pt idx="49">
                  <c:v>0.14494870874432339</c:v>
                </c:pt>
                <c:pt idx="50">
                  <c:v>0.25241533384211806</c:v>
                </c:pt>
                <c:pt idx="51">
                  <c:v>8.1568928019412928E-2</c:v>
                </c:pt>
                <c:pt idx="52">
                  <c:v>0.14991520358745591</c:v>
                </c:pt>
                <c:pt idx="53">
                  <c:v>0.24296504798819282</c:v>
                </c:pt>
                <c:pt idx="54">
                  <c:v>0.25219077187931171</c:v>
                </c:pt>
                <c:pt idx="55">
                  <c:v>0.26391047671554524</c:v>
                </c:pt>
                <c:pt idx="56">
                  <c:v>0.26081507123511122</c:v>
                </c:pt>
                <c:pt idx="57">
                  <c:v>0.27177927998254986</c:v>
                </c:pt>
                <c:pt idx="58">
                  <c:v>0.30135236975448854</c:v>
                </c:pt>
                <c:pt idx="59">
                  <c:v>0.30520350097415694</c:v>
                </c:pt>
                <c:pt idx="60">
                  <c:v>0.2018133744569264</c:v>
                </c:pt>
                <c:pt idx="61">
                  <c:v>0.10083034684769066</c:v>
                </c:pt>
                <c:pt idx="62">
                  <c:v>0.17331608558055339</c:v>
                </c:pt>
                <c:pt idx="63">
                  <c:v>0.38679894570876128</c:v>
                </c:pt>
                <c:pt idx="64">
                  <c:v>0.38929647531528705</c:v>
                </c:pt>
                <c:pt idx="65">
                  <c:v>0.37703951355165066</c:v>
                </c:pt>
                <c:pt idx="66">
                  <c:v>0.38602178905773182</c:v>
                </c:pt>
                <c:pt idx="67">
                  <c:v>0.35718313544610214</c:v>
                </c:pt>
                <c:pt idx="68">
                  <c:v>0.36861119324021718</c:v>
                </c:pt>
                <c:pt idx="69">
                  <c:v>0.39123212852143741</c:v>
                </c:pt>
                <c:pt idx="70">
                  <c:v>0.39820630206371643</c:v>
                </c:pt>
                <c:pt idx="71">
                  <c:v>0.26550762010869167</c:v>
                </c:pt>
                <c:pt idx="72">
                  <c:v>0.30600181740141952</c:v>
                </c:pt>
                <c:pt idx="73">
                  <c:v>0.34990171861725822</c:v>
                </c:pt>
                <c:pt idx="74">
                  <c:v>0.33847088862837327</c:v>
                </c:pt>
                <c:pt idx="75">
                  <c:v>0.38733467699806567</c:v>
                </c:pt>
                <c:pt idx="76">
                  <c:v>0.44625883363980445</c:v>
                </c:pt>
                <c:pt idx="77">
                  <c:v>0.40812556890791785</c:v>
                </c:pt>
                <c:pt idx="78">
                  <c:v>0.59763361565015571</c:v>
                </c:pt>
                <c:pt idx="79">
                  <c:v>0.70418528100998468</c:v>
                </c:pt>
                <c:pt idx="80">
                  <c:v>0.78897548842409937</c:v>
                </c:pt>
                <c:pt idx="81">
                  <c:v>0.81895831961179311</c:v>
                </c:pt>
                <c:pt idx="82">
                  <c:v>0.47033274209022469</c:v>
                </c:pt>
                <c:pt idx="83">
                  <c:v>4.2017323294294853</c:v>
                </c:pt>
                <c:pt idx="84">
                  <c:v>4.3184625970933892</c:v>
                </c:pt>
                <c:pt idx="85">
                  <c:v>7.3033184422903865</c:v>
                </c:pt>
                <c:pt idx="86">
                  <c:v>7.8592998989021918</c:v>
                </c:pt>
                <c:pt idx="87">
                  <c:v>8.6813833016785242</c:v>
                </c:pt>
                <c:pt idx="88">
                  <c:v>8.1256677468540932</c:v>
                </c:pt>
                <c:pt idx="89">
                  <c:v>6.2140548376909814</c:v>
                </c:pt>
                <c:pt idx="90">
                  <c:v>8.1979845034378602</c:v>
                </c:pt>
                <c:pt idx="91">
                  <c:v>4.5313917799149852</c:v>
                </c:pt>
                <c:pt idx="92">
                  <c:v>8.4428375496073969</c:v>
                </c:pt>
                <c:pt idx="93">
                  <c:v>3.727505581195063</c:v>
                </c:pt>
                <c:pt idx="94">
                  <c:v>7.780292175636931</c:v>
                </c:pt>
                <c:pt idx="95">
                  <c:v>4.8702295885899476</c:v>
                </c:pt>
                <c:pt idx="96">
                  <c:v>7.5990678750116656</c:v>
                </c:pt>
                <c:pt idx="97">
                  <c:v>4.606283725018014</c:v>
                </c:pt>
                <c:pt idx="98">
                  <c:v>9.3264942079535764</c:v>
                </c:pt>
                <c:pt idx="99">
                  <c:v>9.4015527932831056</c:v>
                </c:pt>
                <c:pt idx="100">
                  <c:v>8.393126179755102</c:v>
                </c:pt>
                <c:pt idx="101">
                  <c:v>5.9604119762329049</c:v>
                </c:pt>
                <c:pt idx="102">
                  <c:v>3.8184946895594676</c:v>
                </c:pt>
                <c:pt idx="103">
                  <c:v>8.0141914524118558</c:v>
                </c:pt>
                <c:pt idx="104">
                  <c:v>8.3395941595747303</c:v>
                </c:pt>
                <c:pt idx="105">
                  <c:v>9.6149816097799548</c:v>
                </c:pt>
                <c:pt idx="106">
                  <c:v>6.4641447125437148</c:v>
                </c:pt>
                <c:pt idx="107">
                  <c:v>9.6738521101814605</c:v>
                </c:pt>
                <c:pt idx="108">
                  <c:v>9.9652701654259932</c:v>
                </c:pt>
                <c:pt idx="109">
                  <c:v>10.625506102371373</c:v>
                </c:pt>
                <c:pt idx="110">
                  <c:v>10.984491920692534</c:v>
                </c:pt>
                <c:pt idx="111">
                  <c:v>11.106362517498775</c:v>
                </c:pt>
                <c:pt idx="112">
                  <c:v>11.630858043927358</c:v>
                </c:pt>
                <c:pt idx="113">
                  <c:v>11.27942479570453</c:v>
                </c:pt>
                <c:pt idx="114">
                  <c:v>7.4095131498448286</c:v>
                </c:pt>
                <c:pt idx="115">
                  <c:v>9.3226401607446494</c:v>
                </c:pt>
                <c:pt idx="116">
                  <c:v>11.551901964190796</c:v>
                </c:pt>
                <c:pt idx="117">
                  <c:v>9.5438293036292272</c:v>
                </c:pt>
                <c:pt idx="118">
                  <c:v>10.865239422816417</c:v>
                </c:pt>
                <c:pt idx="119">
                  <c:v>12.141756750218065</c:v>
                </c:pt>
                <c:pt idx="120">
                  <c:v>10.489390791407789</c:v>
                </c:pt>
                <c:pt idx="121">
                  <c:v>6.8050786718665028</c:v>
                </c:pt>
                <c:pt idx="122">
                  <c:v>5.1054901994355228</c:v>
                </c:pt>
                <c:pt idx="123">
                  <c:v>6.707607456658617</c:v>
                </c:pt>
                <c:pt idx="124">
                  <c:v>7.8310484099044766</c:v>
                </c:pt>
                <c:pt idx="125">
                  <c:v>8.570121993805099</c:v>
                </c:pt>
                <c:pt idx="126">
                  <c:v>8.5318010020086028</c:v>
                </c:pt>
                <c:pt idx="127">
                  <c:v>5.4543423040428776</c:v>
                </c:pt>
                <c:pt idx="128">
                  <c:v>8.3298916863357544</c:v>
                </c:pt>
                <c:pt idx="129">
                  <c:v>8.258702425986268</c:v>
                </c:pt>
                <c:pt idx="130">
                  <c:v>7.3937299924724593</c:v>
                </c:pt>
                <c:pt idx="131">
                  <c:v>5.7964418778250915</c:v>
                </c:pt>
                <c:pt idx="132">
                  <c:v>4.3537364001811349</c:v>
                </c:pt>
                <c:pt idx="133">
                  <c:v>5.5230594254936989</c:v>
                </c:pt>
                <c:pt idx="134">
                  <c:v>3.5460894787423793</c:v>
                </c:pt>
                <c:pt idx="135">
                  <c:v>5.2532462414582568</c:v>
                </c:pt>
                <c:pt idx="136">
                  <c:v>3.2922888086324891</c:v>
                </c:pt>
                <c:pt idx="137">
                  <c:v>6.0665738985466433</c:v>
                </c:pt>
                <c:pt idx="138">
                  <c:v>5.8659131835073204</c:v>
                </c:pt>
                <c:pt idx="139">
                  <c:v>5.8257772798733338</c:v>
                </c:pt>
                <c:pt idx="140">
                  <c:v>6.6446757091799471</c:v>
                </c:pt>
                <c:pt idx="141">
                  <c:v>6.9118476080122795</c:v>
                </c:pt>
                <c:pt idx="142">
                  <c:v>6.6654175926084482</c:v>
                </c:pt>
                <c:pt idx="143">
                  <c:v>6.071363309267916</c:v>
                </c:pt>
                <c:pt idx="144">
                  <c:v>5.6230943818202164</c:v>
                </c:pt>
                <c:pt idx="145">
                  <c:v>6.458804789072869</c:v>
                </c:pt>
                <c:pt idx="146">
                  <c:v>3.5663607567706368</c:v>
                </c:pt>
                <c:pt idx="147">
                  <c:v>4.5364838436837989</c:v>
                </c:pt>
                <c:pt idx="148">
                  <c:v>4.397394460392281</c:v>
                </c:pt>
                <c:pt idx="149">
                  <c:v>6.0085556338993875</c:v>
                </c:pt>
                <c:pt idx="150">
                  <c:v>5.8136555997742265</c:v>
                </c:pt>
                <c:pt idx="151">
                  <c:v>4.2087435263973303</c:v>
                </c:pt>
                <c:pt idx="152">
                  <c:v>5.4055999812595559</c:v>
                </c:pt>
                <c:pt idx="153">
                  <c:v>5.4520175522732313</c:v>
                </c:pt>
                <c:pt idx="154">
                  <c:v>5.1647575273363815</c:v>
                </c:pt>
                <c:pt idx="155">
                  <c:v>4.6871496480225439</c:v>
                </c:pt>
                <c:pt idx="156">
                  <c:v>4.6315223586274525</c:v>
                </c:pt>
                <c:pt idx="157">
                  <c:v>4.0960697053805948</c:v>
                </c:pt>
                <c:pt idx="158">
                  <c:v>3.3424333364887349</c:v>
                </c:pt>
                <c:pt idx="159">
                  <c:v>2.1030884986916809</c:v>
                </c:pt>
                <c:pt idx="160">
                  <c:v>3.5618877063549914</c:v>
                </c:pt>
                <c:pt idx="161">
                  <c:v>3.3831447735371447</c:v>
                </c:pt>
                <c:pt idx="162">
                  <c:v>2.4381212345102932</c:v>
                </c:pt>
                <c:pt idx="163">
                  <c:v>2.6398414275141788</c:v>
                </c:pt>
                <c:pt idx="164">
                  <c:v>1.785839231597272</c:v>
                </c:pt>
                <c:pt idx="165">
                  <c:v>1.9681989298128395</c:v>
                </c:pt>
                <c:pt idx="166">
                  <c:v>1.8383974884392627</c:v>
                </c:pt>
                <c:pt idx="167">
                  <c:v>1.9362398574158841</c:v>
                </c:pt>
                <c:pt idx="168">
                  <c:v>1.0805977225508154</c:v>
                </c:pt>
                <c:pt idx="169">
                  <c:v>1.8281711549973949</c:v>
                </c:pt>
                <c:pt idx="170">
                  <c:v>1.2195032372395473</c:v>
                </c:pt>
                <c:pt idx="171">
                  <c:v>1.6822246323475418</c:v>
                </c:pt>
                <c:pt idx="172">
                  <c:v>1.5811827269861145</c:v>
                </c:pt>
                <c:pt idx="173">
                  <c:v>1.4029399329616519</c:v>
                </c:pt>
                <c:pt idx="174">
                  <c:v>1.1686844704374366</c:v>
                </c:pt>
                <c:pt idx="175">
                  <c:v>1.1843136392481868</c:v>
                </c:pt>
                <c:pt idx="176">
                  <c:v>0.89682416150490107</c:v>
                </c:pt>
                <c:pt idx="177">
                  <c:v>1.1961590578847383</c:v>
                </c:pt>
                <c:pt idx="178">
                  <c:v>1.118667076764509</c:v>
                </c:pt>
                <c:pt idx="179">
                  <c:v>0.89246573639449978</c:v>
                </c:pt>
                <c:pt idx="180">
                  <c:v>0.47097398471125995</c:v>
                </c:pt>
                <c:pt idx="181">
                  <c:v>0.34525993492999324</c:v>
                </c:pt>
                <c:pt idx="182">
                  <c:v>0.23798378544668139</c:v>
                </c:pt>
                <c:pt idx="183">
                  <c:v>0.48963563988484793</c:v>
                </c:pt>
                <c:pt idx="184">
                  <c:v>0.60929450196140233</c:v>
                </c:pt>
                <c:pt idx="185">
                  <c:v>0.73161765762390596</c:v>
                </c:pt>
                <c:pt idx="186">
                  <c:v>0.93416780897642826</c:v>
                </c:pt>
                <c:pt idx="187">
                  <c:v>0.77441990317385578</c:v>
                </c:pt>
                <c:pt idx="188">
                  <c:v>0.43842508450203638</c:v>
                </c:pt>
                <c:pt idx="189">
                  <c:v>0.86502938833130794</c:v>
                </c:pt>
                <c:pt idx="190">
                  <c:v>0.65710344841495349</c:v>
                </c:pt>
                <c:pt idx="191">
                  <c:v>0.22973702442371513</c:v>
                </c:pt>
                <c:pt idx="192">
                  <c:v>0.80109588315378888</c:v>
                </c:pt>
                <c:pt idx="193">
                  <c:v>0.53029339504703632</c:v>
                </c:pt>
                <c:pt idx="194">
                  <c:v>0.57350577920937296</c:v>
                </c:pt>
                <c:pt idx="195">
                  <c:v>0.69836925969473385</c:v>
                </c:pt>
                <c:pt idx="196">
                  <c:v>0.76215535497112508</c:v>
                </c:pt>
                <c:pt idx="197">
                  <c:v>0.74274403953085477</c:v>
                </c:pt>
                <c:pt idx="198">
                  <c:v>0.63813967877075428</c:v>
                </c:pt>
                <c:pt idx="199">
                  <c:v>0.84320071568377342</c:v>
                </c:pt>
                <c:pt idx="200">
                  <c:v>0.29620419710746765</c:v>
                </c:pt>
                <c:pt idx="201">
                  <c:v>0.14134362633689257</c:v>
                </c:pt>
                <c:pt idx="202">
                  <c:v>0.186614006404282</c:v>
                </c:pt>
                <c:pt idx="203">
                  <c:v>0.51148905367903186</c:v>
                </c:pt>
                <c:pt idx="204">
                  <c:v>0.70086578373094421</c:v>
                </c:pt>
                <c:pt idx="205">
                  <c:v>0.85025001001880007</c:v>
                </c:pt>
                <c:pt idx="206">
                  <c:v>0.76093426259667885</c:v>
                </c:pt>
                <c:pt idx="207">
                  <c:v>0.4912276104692001</c:v>
                </c:pt>
                <c:pt idx="208">
                  <c:v>0.53634511387880024</c:v>
                </c:pt>
                <c:pt idx="209">
                  <c:v>0.53260782818260144</c:v>
                </c:pt>
                <c:pt idx="210">
                  <c:v>0.5659083236133543</c:v>
                </c:pt>
                <c:pt idx="211">
                  <c:v>0.82917111400139565</c:v>
                </c:pt>
                <c:pt idx="212">
                  <c:v>1.3684609753546235</c:v>
                </c:pt>
                <c:pt idx="213">
                  <c:v>1.2940161667323538</c:v>
                </c:pt>
                <c:pt idx="214">
                  <c:v>1.8054772160458539</c:v>
                </c:pt>
                <c:pt idx="215">
                  <c:v>2.020347996493562</c:v>
                </c:pt>
                <c:pt idx="216">
                  <c:v>1.7006662337901997</c:v>
                </c:pt>
                <c:pt idx="217">
                  <c:v>1.9010054658075781</c:v>
                </c:pt>
                <c:pt idx="218">
                  <c:v>1.1360465619479689</c:v>
                </c:pt>
                <c:pt idx="219">
                  <c:v>1.6329658265815739</c:v>
                </c:pt>
                <c:pt idx="220">
                  <c:v>1.8109535979079106</c:v>
                </c:pt>
                <c:pt idx="221">
                  <c:v>1.4446750894487497</c:v>
                </c:pt>
                <c:pt idx="222">
                  <c:v>1.27051798337774</c:v>
                </c:pt>
                <c:pt idx="223">
                  <c:v>1.6000176614649582</c:v>
                </c:pt>
                <c:pt idx="224">
                  <c:v>1.5954898562956854</c:v>
                </c:pt>
                <c:pt idx="225">
                  <c:v>1.806291650487952</c:v>
                </c:pt>
                <c:pt idx="226">
                  <c:v>1.366208347706338</c:v>
                </c:pt>
                <c:pt idx="227">
                  <c:v>1.7090012214007984</c:v>
                </c:pt>
                <c:pt idx="228">
                  <c:v>1.8678746887597275</c:v>
                </c:pt>
                <c:pt idx="229">
                  <c:v>1.978262622039886</c:v>
                </c:pt>
                <c:pt idx="230">
                  <c:v>1.3061664492808944</c:v>
                </c:pt>
                <c:pt idx="231">
                  <c:v>1.9844273786845033</c:v>
                </c:pt>
                <c:pt idx="232">
                  <c:v>1.7441406328997018</c:v>
                </c:pt>
                <c:pt idx="233">
                  <c:v>1.8399246513248833</c:v>
                </c:pt>
                <c:pt idx="234">
                  <c:v>0.82646265660573226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5.8750694537781541E-2</c:v>
                </c:pt>
                <c:pt idx="244">
                  <c:v>0.34550818230824309</c:v>
                </c:pt>
                <c:pt idx="245">
                  <c:v>0.61310287541955488</c:v>
                </c:pt>
                <c:pt idx="246">
                  <c:v>0.87346402662769218</c:v>
                </c:pt>
                <c:pt idx="247">
                  <c:v>0.79635091905160849</c:v>
                </c:pt>
                <c:pt idx="248">
                  <c:v>1.3757592917301193</c:v>
                </c:pt>
                <c:pt idx="249">
                  <c:v>1.1514042015705868</c:v>
                </c:pt>
                <c:pt idx="250">
                  <c:v>1.1628548853954177</c:v>
                </c:pt>
                <c:pt idx="251">
                  <c:v>1.4813108144792626</c:v>
                </c:pt>
                <c:pt idx="252">
                  <c:v>1.9337825841966905</c:v>
                </c:pt>
                <c:pt idx="253">
                  <c:v>2.6400045175643925</c:v>
                </c:pt>
                <c:pt idx="254">
                  <c:v>2.5544659498299707</c:v>
                </c:pt>
                <c:pt idx="255">
                  <c:v>2.8817039342675361</c:v>
                </c:pt>
                <c:pt idx="256">
                  <c:v>3.0769698248259387</c:v>
                </c:pt>
                <c:pt idx="257">
                  <c:v>2.9900696206231911</c:v>
                </c:pt>
                <c:pt idx="258">
                  <c:v>2.7686287993187806</c:v>
                </c:pt>
                <c:pt idx="259">
                  <c:v>3.4734185656100309</c:v>
                </c:pt>
                <c:pt idx="260">
                  <c:v>2.2732239991934931</c:v>
                </c:pt>
                <c:pt idx="261">
                  <c:v>2.3598197340752849</c:v>
                </c:pt>
                <c:pt idx="262">
                  <c:v>3.897346841773254</c:v>
                </c:pt>
                <c:pt idx="263">
                  <c:v>4.5290281654259523</c:v>
                </c:pt>
                <c:pt idx="264">
                  <c:v>3.3102070542444406</c:v>
                </c:pt>
                <c:pt idx="265">
                  <c:v>4.2614253556516717</c:v>
                </c:pt>
                <c:pt idx="266">
                  <c:v>5.4317433082623214</c:v>
                </c:pt>
                <c:pt idx="267">
                  <c:v>5.4743219945098893</c:v>
                </c:pt>
                <c:pt idx="268">
                  <c:v>5.547098472083726</c:v>
                </c:pt>
                <c:pt idx="269">
                  <c:v>3.8177748062825905</c:v>
                </c:pt>
                <c:pt idx="270">
                  <c:v>2.78433272019047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4.3778351781935173E-3</c:v>
                </c:pt>
                <c:pt idx="283">
                  <c:v>3.1398085142274074E-2</c:v>
                </c:pt>
                <c:pt idx="284">
                  <c:v>0.13289272669270499</c:v>
                </c:pt>
                <c:pt idx="285">
                  <c:v>0.16262044143791687</c:v>
                </c:pt>
                <c:pt idx="286">
                  <c:v>0.25663152135675255</c:v>
                </c:pt>
                <c:pt idx="287">
                  <c:v>0.33764340903738083</c:v>
                </c:pt>
                <c:pt idx="288">
                  <c:v>0.38841142822922242</c:v>
                </c:pt>
                <c:pt idx="289">
                  <c:v>0.44282784873433612</c:v>
                </c:pt>
                <c:pt idx="290">
                  <c:v>0.46722541492827036</c:v>
                </c:pt>
                <c:pt idx="291">
                  <c:v>0.33438331267187005</c:v>
                </c:pt>
                <c:pt idx="292">
                  <c:v>0.37242599627917533</c:v>
                </c:pt>
                <c:pt idx="293">
                  <c:v>0.54576238877616434</c:v>
                </c:pt>
                <c:pt idx="294">
                  <c:v>0.61962580436001358</c:v>
                </c:pt>
                <c:pt idx="295">
                  <c:v>0.35186016561881706</c:v>
                </c:pt>
                <c:pt idx="296">
                  <c:v>0.18270880432057113</c:v>
                </c:pt>
                <c:pt idx="297">
                  <c:v>0.81179595008897065</c:v>
                </c:pt>
                <c:pt idx="298">
                  <c:v>0.47384301986396926</c:v>
                </c:pt>
                <c:pt idx="299">
                  <c:v>0.5122453388909185</c:v>
                </c:pt>
                <c:pt idx="300">
                  <c:v>0.43545617238999679</c:v>
                </c:pt>
                <c:pt idx="301">
                  <c:v>0.70321017077166648</c:v>
                </c:pt>
                <c:pt idx="302">
                  <c:v>0.91669199641625021</c:v>
                </c:pt>
                <c:pt idx="303">
                  <c:v>0.60192888096156183</c:v>
                </c:pt>
                <c:pt idx="365">
                  <c:v>0.28607939973775631</c:v>
                </c:pt>
                <c:pt idx="366">
                  <c:v>0.44058398762505768</c:v>
                </c:pt>
                <c:pt idx="367">
                  <c:v>1.200771602576878</c:v>
                </c:pt>
                <c:pt idx="368">
                  <c:v>0.69513216132403643</c:v>
                </c:pt>
                <c:pt idx="369">
                  <c:v>0.43254837177906968</c:v>
                </c:pt>
                <c:pt idx="370">
                  <c:v>0.46082568882807379</c:v>
                </c:pt>
                <c:pt idx="371">
                  <c:v>0.52507035391304679</c:v>
                </c:pt>
                <c:pt idx="372">
                  <c:v>0.29325210490484616</c:v>
                </c:pt>
                <c:pt idx="373">
                  <c:v>0.38554845020674122</c:v>
                </c:pt>
                <c:pt idx="374">
                  <c:v>0.2016075217511446</c:v>
                </c:pt>
                <c:pt idx="375">
                  <c:v>0.41498796747703626</c:v>
                </c:pt>
                <c:pt idx="376">
                  <c:v>0.22610787797745374</c:v>
                </c:pt>
                <c:pt idx="377">
                  <c:v>0.58682568338710883</c:v>
                </c:pt>
                <c:pt idx="378">
                  <c:v>0.53545963142587405</c:v>
                </c:pt>
                <c:pt idx="379">
                  <c:v>0.70490303930340015</c:v>
                </c:pt>
                <c:pt idx="380">
                  <c:v>0.31279943199277177</c:v>
                </c:pt>
                <c:pt idx="381">
                  <c:v>0.19941015930489803</c:v>
                </c:pt>
                <c:pt idx="382">
                  <c:v>0.45618547719491115</c:v>
                </c:pt>
                <c:pt idx="383">
                  <c:v>0.14757432778444279</c:v>
                </c:pt>
                <c:pt idx="384">
                  <c:v>0.21256859286202445</c:v>
                </c:pt>
                <c:pt idx="385">
                  <c:v>0.18641134701031348</c:v>
                </c:pt>
                <c:pt idx="386">
                  <c:v>0.2404014681047692</c:v>
                </c:pt>
                <c:pt idx="387">
                  <c:v>0.50255760278414885</c:v>
                </c:pt>
                <c:pt idx="388">
                  <c:v>0.42520801548066089</c:v>
                </c:pt>
                <c:pt idx="389">
                  <c:v>0.27780005308752537</c:v>
                </c:pt>
                <c:pt idx="390">
                  <c:v>0.36745798725159257</c:v>
                </c:pt>
                <c:pt idx="391">
                  <c:v>0.37778312583696616</c:v>
                </c:pt>
                <c:pt idx="392">
                  <c:v>0.23655659407207005</c:v>
                </c:pt>
                <c:pt idx="393">
                  <c:v>0.28326439453226565</c:v>
                </c:pt>
                <c:pt idx="394">
                  <c:v>0.24107194565936024</c:v>
                </c:pt>
                <c:pt idx="395">
                  <c:v>0.19188010186229104</c:v>
                </c:pt>
                <c:pt idx="396">
                  <c:v>0.13442709254483598</c:v>
                </c:pt>
                <c:pt idx="397">
                  <c:v>8.2268195730690191E-2</c:v>
                </c:pt>
                <c:pt idx="398">
                  <c:v>7.1300971306530042E-2</c:v>
                </c:pt>
                <c:pt idx="399">
                  <c:v>7.9827869326616979E-2</c:v>
                </c:pt>
                <c:pt idx="400">
                  <c:v>0.10640513507174007</c:v>
                </c:pt>
                <c:pt idx="401">
                  <c:v>0.11731314821602201</c:v>
                </c:pt>
                <c:pt idx="402">
                  <c:v>7.9881412672774071E-2</c:v>
                </c:pt>
                <c:pt idx="403">
                  <c:v>0.13108042175866674</c:v>
                </c:pt>
                <c:pt idx="404">
                  <c:v>0.10200337398704912</c:v>
                </c:pt>
                <c:pt idx="405">
                  <c:v>0.15753488596112256</c:v>
                </c:pt>
                <c:pt idx="406">
                  <c:v>0.16717862910372189</c:v>
                </c:pt>
                <c:pt idx="407">
                  <c:v>0.17752039721105645</c:v>
                </c:pt>
                <c:pt idx="408">
                  <c:v>0.1287511327917569</c:v>
                </c:pt>
                <c:pt idx="409">
                  <c:v>0.17349208152699822</c:v>
                </c:pt>
                <c:pt idx="410">
                  <c:v>0.15186385673909647</c:v>
                </c:pt>
                <c:pt idx="411">
                  <c:v>0.18810026235843591</c:v>
                </c:pt>
                <c:pt idx="412">
                  <c:v>0.14866121996875561</c:v>
                </c:pt>
                <c:pt idx="413">
                  <c:v>0.19298775436703297</c:v>
                </c:pt>
                <c:pt idx="414">
                  <c:v>0.11272925766389369</c:v>
                </c:pt>
                <c:pt idx="415">
                  <c:v>0.20041977496303576</c:v>
                </c:pt>
                <c:pt idx="416">
                  <c:v>0.12154841772270608</c:v>
                </c:pt>
                <c:pt idx="417">
                  <c:v>0.19594714803258229</c:v>
                </c:pt>
                <c:pt idx="418">
                  <c:v>0.14845308891534997</c:v>
                </c:pt>
                <c:pt idx="419">
                  <c:v>0.16910848788812322</c:v>
                </c:pt>
                <c:pt idx="420">
                  <c:v>0.22442573244106701</c:v>
                </c:pt>
                <c:pt idx="421">
                  <c:v>0.35616825826007081</c:v>
                </c:pt>
                <c:pt idx="422">
                  <c:v>0.33933491101254021</c:v>
                </c:pt>
                <c:pt idx="423">
                  <c:v>0.12725140233105425</c:v>
                </c:pt>
                <c:pt idx="424">
                  <c:v>0.19722389079038799</c:v>
                </c:pt>
                <c:pt idx="425">
                  <c:v>0.17902347588356615</c:v>
                </c:pt>
                <c:pt idx="426">
                  <c:v>0.22846618738104735</c:v>
                </c:pt>
                <c:pt idx="427">
                  <c:v>0.45224919064859492</c:v>
                </c:pt>
                <c:pt idx="428">
                  <c:v>0.388265966106694</c:v>
                </c:pt>
                <c:pt idx="429">
                  <c:v>0.47416542568253517</c:v>
                </c:pt>
                <c:pt idx="430">
                  <c:v>0.48347444138861156</c:v>
                </c:pt>
                <c:pt idx="431">
                  <c:v>0.49048267708803062</c:v>
                </c:pt>
                <c:pt idx="432">
                  <c:v>0.26916232837928722</c:v>
                </c:pt>
                <c:pt idx="433">
                  <c:v>0.43327894679780865</c:v>
                </c:pt>
                <c:pt idx="434">
                  <c:v>0.29236148999817146</c:v>
                </c:pt>
                <c:pt idx="435">
                  <c:v>0.55117727303237063</c:v>
                </c:pt>
                <c:pt idx="436">
                  <c:v>0.2830249707931648</c:v>
                </c:pt>
                <c:pt idx="437">
                  <c:v>0.30966147114077797</c:v>
                </c:pt>
                <c:pt idx="438">
                  <c:v>0.24378642988133664</c:v>
                </c:pt>
                <c:pt idx="439">
                  <c:v>0.41578437930393408</c:v>
                </c:pt>
                <c:pt idx="440">
                  <c:v>0.58211434151901498</c:v>
                </c:pt>
                <c:pt idx="441">
                  <c:v>0.64742493032316317</c:v>
                </c:pt>
                <c:pt idx="442">
                  <c:v>0.71317503178616504</c:v>
                </c:pt>
                <c:pt idx="443">
                  <c:v>0.74098133828488078</c:v>
                </c:pt>
                <c:pt idx="444">
                  <c:v>0.67318743650382262</c:v>
                </c:pt>
                <c:pt idx="445">
                  <c:v>0.57971939511384663</c:v>
                </c:pt>
                <c:pt idx="446">
                  <c:v>0.92941779265335356</c:v>
                </c:pt>
                <c:pt idx="447">
                  <c:v>1.1068623141568548</c:v>
                </c:pt>
                <c:pt idx="448">
                  <c:v>1.1477674425106348</c:v>
                </c:pt>
                <c:pt idx="449">
                  <c:v>1.0598512577924897</c:v>
                </c:pt>
                <c:pt idx="450">
                  <c:v>1.3265435282537821</c:v>
                </c:pt>
                <c:pt idx="451">
                  <c:v>1.2346474937673855</c:v>
                </c:pt>
                <c:pt idx="452">
                  <c:v>1.4610290163824886</c:v>
                </c:pt>
                <c:pt idx="453">
                  <c:v>0.71330367235116743</c:v>
                </c:pt>
                <c:pt idx="454">
                  <c:v>1.0449167785210638</c:v>
                </c:pt>
                <c:pt idx="455">
                  <c:v>1.0983852328378718</c:v>
                </c:pt>
                <c:pt idx="456">
                  <c:v>1.5820255889429364</c:v>
                </c:pt>
                <c:pt idx="457">
                  <c:v>1.3965350702389696</c:v>
                </c:pt>
                <c:pt idx="458">
                  <c:v>1.3967286943483272</c:v>
                </c:pt>
                <c:pt idx="459">
                  <c:v>0.49438442741537436</c:v>
                </c:pt>
                <c:pt idx="460">
                  <c:v>1.4932902917700117</c:v>
                </c:pt>
                <c:pt idx="461">
                  <c:v>2.1002769918570512</c:v>
                </c:pt>
                <c:pt idx="462">
                  <c:v>1.1962682999849124</c:v>
                </c:pt>
                <c:pt idx="463">
                  <c:v>2.2335913715215137</c:v>
                </c:pt>
                <c:pt idx="464">
                  <c:v>2.4893185114259166</c:v>
                </c:pt>
                <c:pt idx="465">
                  <c:v>1.8685286116192867</c:v>
                </c:pt>
                <c:pt idx="466">
                  <c:v>2.2143308687152565</c:v>
                </c:pt>
                <c:pt idx="467">
                  <c:v>0.90764539379301135</c:v>
                </c:pt>
                <c:pt idx="468">
                  <c:v>1.9440096037653765</c:v>
                </c:pt>
                <c:pt idx="469">
                  <c:v>2.5367854414545357</c:v>
                </c:pt>
                <c:pt idx="470">
                  <c:v>1.5891894735780792</c:v>
                </c:pt>
                <c:pt idx="471">
                  <c:v>1.4796075466976939</c:v>
                </c:pt>
                <c:pt idx="472">
                  <c:v>3.118594136513626</c:v>
                </c:pt>
                <c:pt idx="473">
                  <c:v>2.9436809128071895</c:v>
                </c:pt>
                <c:pt idx="474">
                  <c:v>3.9152503744670968</c:v>
                </c:pt>
                <c:pt idx="475">
                  <c:v>3.5063532992949993</c:v>
                </c:pt>
                <c:pt idx="476">
                  <c:v>3.6041710875948034</c:v>
                </c:pt>
                <c:pt idx="477">
                  <c:v>4.0686461192692231</c:v>
                </c:pt>
                <c:pt idx="478">
                  <c:v>5.2532877900574775</c:v>
                </c:pt>
                <c:pt idx="479">
                  <c:v>5.5994181209227811</c:v>
                </c:pt>
                <c:pt idx="480">
                  <c:v>5.0288202973226142</c:v>
                </c:pt>
                <c:pt idx="481">
                  <c:v>7.432471656080379</c:v>
                </c:pt>
                <c:pt idx="482">
                  <c:v>8.0222092821737867</c:v>
                </c:pt>
                <c:pt idx="483">
                  <c:v>8.7973934204750925</c:v>
                </c:pt>
                <c:pt idx="484">
                  <c:v>8.7506130351382634</c:v>
                </c:pt>
                <c:pt idx="485">
                  <c:v>9.6702547329506103</c:v>
                </c:pt>
                <c:pt idx="486">
                  <c:v>9.5464686712571147</c:v>
                </c:pt>
                <c:pt idx="487">
                  <c:v>9.8927193741848978</c:v>
                </c:pt>
                <c:pt idx="488">
                  <c:v>5.8336064774939462</c:v>
                </c:pt>
                <c:pt idx="489">
                  <c:v>8.2965409174435507</c:v>
                </c:pt>
                <c:pt idx="490">
                  <c:v>9.3489063740698892</c:v>
                </c:pt>
                <c:pt idx="491">
                  <c:v>4.5446189519622848</c:v>
                </c:pt>
                <c:pt idx="492">
                  <c:v>10.707612923533187</c:v>
                </c:pt>
                <c:pt idx="493">
                  <c:v>12.825200364337579</c:v>
                </c:pt>
                <c:pt idx="494">
                  <c:v>12.214974985972448</c:v>
                </c:pt>
                <c:pt idx="495">
                  <c:v>12.986171857841509</c:v>
                </c:pt>
                <c:pt idx="496">
                  <c:v>12.923642768974473</c:v>
                </c:pt>
                <c:pt idx="497">
                  <c:v>13.006489207609288</c:v>
                </c:pt>
                <c:pt idx="498">
                  <c:v>10.581128404016042</c:v>
                </c:pt>
                <c:pt idx="499">
                  <c:v>13.946015857596713</c:v>
                </c:pt>
                <c:pt idx="500">
                  <c:v>10.402368760871102</c:v>
                </c:pt>
                <c:pt idx="501">
                  <c:v>11.053592891062813</c:v>
                </c:pt>
                <c:pt idx="502">
                  <c:v>15.295609093730725</c:v>
                </c:pt>
                <c:pt idx="503">
                  <c:v>16.470820020117628</c:v>
                </c:pt>
                <c:pt idx="504">
                  <c:v>18.365550147139004</c:v>
                </c:pt>
                <c:pt idx="505">
                  <c:v>18.743440545289339</c:v>
                </c:pt>
                <c:pt idx="506">
                  <c:v>16.751786653228798</c:v>
                </c:pt>
                <c:pt idx="507">
                  <c:v>18.553265100353713</c:v>
                </c:pt>
                <c:pt idx="508">
                  <c:v>17.997552427027845</c:v>
                </c:pt>
                <c:pt idx="509">
                  <c:v>20.158482531266138</c:v>
                </c:pt>
                <c:pt idx="510">
                  <c:v>20.333253526343562</c:v>
                </c:pt>
                <c:pt idx="511">
                  <c:v>18.728230339155502</c:v>
                </c:pt>
                <c:pt idx="512">
                  <c:v>18.87786743257606</c:v>
                </c:pt>
                <c:pt idx="513">
                  <c:v>20.237319384605343</c:v>
                </c:pt>
                <c:pt idx="514">
                  <c:v>18.034873126756011</c:v>
                </c:pt>
                <c:pt idx="515">
                  <c:v>13.91960926084592</c:v>
                </c:pt>
                <c:pt idx="516">
                  <c:v>17.230590535878981</c:v>
                </c:pt>
                <c:pt idx="517">
                  <c:v>12.148555765798211</c:v>
                </c:pt>
                <c:pt idx="518">
                  <c:v>18.613405102181723</c:v>
                </c:pt>
                <c:pt idx="519">
                  <c:v>15.024108433000993</c:v>
                </c:pt>
                <c:pt idx="520">
                  <c:v>9.8971762237905629</c:v>
                </c:pt>
                <c:pt idx="521">
                  <c:v>6.9714955128884277</c:v>
                </c:pt>
                <c:pt idx="522">
                  <c:v>14.971457304119323</c:v>
                </c:pt>
                <c:pt idx="523">
                  <c:v>14.886438939432605</c:v>
                </c:pt>
                <c:pt idx="524">
                  <c:v>14.814917830562141</c:v>
                </c:pt>
                <c:pt idx="525">
                  <c:v>15.515830745616803</c:v>
                </c:pt>
                <c:pt idx="526">
                  <c:v>14.970153131290967</c:v>
                </c:pt>
                <c:pt idx="527">
                  <c:v>13.862098784934386</c:v>
                </c:pt>
                <c:pt idx="528">
                  <c:v>18.352421872585197</c:v>
                </c:pt>
                <c:pt idx="529">
                  <c:v>14.530642069584589</c:v>
                </c:pt>
                <c:pt idx="530">
                  <c:v>8.778419773396525</c:v>
                </c:pt>
                <c:pt idx="531">
                  <c:v>18.682322650195964</c:v>
                </c:pt>
                <c:pt idx="532">
                  <c:v>18.680039272126763</c:v>
                </c:pt>
                <c:pt idx="533">
                  <c:v>14.989881216511586</c:v>
                </c:pt>
                <c:pt idx="534">
                  <c:v>18.025914233847821</c:v>
                </c:pt>
                <c:pt idx="535">
                  <c:v>17.512637469176688</c:v>
                </c:pt>
                <c:pt idx="536">
                  <c:v>4.8618957243506324</c:v>
                </c:pt>
                <c:pt idx="537">
                  <c:v>4.4117817649606064</c:v>
                </c:pt>
                <c:pt idx="538">
                  <c:v>11.169832896306204</c:v>
                </c:pt>
                <c:pt idx="539">
                  <c:v>16.017271959376099</c:v>
                </c:pt>
                <c:pt idx="540">
                  <c:v>15.127158462537858</c:v>
                </c:pt>
                <c:pt idx="541">
                  <c:v>10.935846995722112</c:v>
                </c:pt>
                <c:pt idx="542">
                  <c:v>6.751175670636961</c:v>
                </c:pt>
                <c:pt idx="543">
                  <c:v>12.18941557504507</c:v>
                </c:pt>
                <c:pt idx="544">
                  <c:v>9.4284452317839573</c:v>
                </c:pt>
                <c:pt idx="545">
                  <c:v>15.224216654942435</c:v>
                </c:pt>
                <c:pt idx="546">
                  <c:v>12.170519051413295</c:v>
                </c:pt>
                <c:pt idx="547">
                  <c:v>10.402051228463224</c:v>
                </c:pt>
                <c:pt idx="548">
                  <c:v>12.738330805702596</c:v>
                </c:pt>
                <c:pt idx="549">
                  <c:v>12.278307450976467</c:v>
                </c:pt>
                <c:pt idx="550">
                  <c:v>9.5826514378472254</c:v>
                </c:pt>
                <c:pt idx="551">
                  <c:v>8.4036279132450886</c:v>
                </c:pt>
                <c:pt idx="552">
                  <c:v>12.001577143628689</c:v>
                </c:pt>
                <c:pt idx="553">
                  <c:v>10.533835466956941</c:v>
                </c:pt>
                <c:pt idx="554">
                  <c:v>10.546751984599823</c:v>
                </c:pt>
                <c:pt idx="555">
                  <c:v>10.481267692631508</c:v>
                </c:pt>
                <c:pt idx="556">
                  <c:v>9.4961971329727515</c:v>
                </c:pt>
                <c:pt idx="557">
                  <c:v>8.3522516197695396</c:v>
                </c:pt>
                <c:pt idx="558">
                  <c:v>7.7003142020708601</c:v>
                </c:pt>
                <c:pt idx="559">
                  <c:v>7.0821670723033057</c:v>
                </c:pt>
                <c:pt idx="560">
                  <c:v>6.3331495892150258</c:v>
                </c:pt>
                <c:pt idx="561">
                  <c:v>7.560696766974571</c:v>
                </c:pt>
                <c:pt idx="562">
                  <c:v>6.6004759319568969</c:v>
                </c:pt>
                <c:pt idx="563">
                  <c:v>5.2300123509787406</c:v>
                </c:pt>
                <c:pt idx="564">
                  <c:v>3.9209967715685292</c:v>
                </c:pt>
                <c:pt idx="565">
                  <c:v>5.3837033639026428</c:v>
                </c:pt>
                <c:pt idx="566">
                  <c:v>5.8159356278045733</c:v>
                </c:pt>
                <c:pt idx="567">
                  <c:v>6.0512977607881009</c:v>
                </c:pt>
                <c:pt idx="568">
                  <c:v>5.7907780056187343</c:v>
                </c:pt>
                <c:pt idx="569">
                  <c:v>5.967284055805008</c:v>
                </c:pt>
                <c:pt idx="570">
                  <c:v>5.3529318781904021</c:v>
                </c:pt>
                <c:pt idx="571">
                  <c:v>4.8766182942786678</c:v>
                </c:pt>
                <c:pt idx="572">
                  <c:v>5.0146721068097424</c:v>
                </c:pt>
                <c:pt idx="573">
                  <c:v>4.9096445712451704</c:v>
                </c:pt>
                <c:pt idx="574">
                  <c:v>3.7194766684239911</c:v>
                </c:pt>
                <c:pt idx="575">
                  <c:v>2.98948295054117</c:v>
                </c:pt>
                <c:pt idx="576">
                  <c:v>4.6793290437982469</c:v>
                </c:pt>
                <c:pt idx="577">
                  <c:v>4.0397326178905946</c:v>
                </c:pt>
                <c:pt idx="578">
                  <c:v>4.7374600588255635</c:v>
                </c:pt>
                <c:pt idx="579">
                  <c:v>4.800009757177528</c:v>
                </c:pt>
                <c:pt idx="580">
                  <c:v>3.214717697436682</c:v>
                </c:pt>
                <c:pt idx="581">
                  <c:v>3.7852498354901689</c:v>
                </c:pt>
                <c:pt idx="582">
                  <c:v>3.9893443318807882</c:v>
                </c:pt>
                <c:pt idx="583">
                  <c:v>3.70379805412656</c:v>
                </c:pt>
                <c:pt idx="584">
                  <c:v>4.421845504861321</c:v>
                </c:pt>
                <c:pt idx="585">
                  <c:v>4.0908137409116527</c:v>
                </c:pt>
                <c:pt idx="586">
                  <c:v>3.9059383376438408</c:v>
                </c:pt>
                <c:pt idx="587">
                  <c:v>3.401877409233534</c:v>
                </c:pt>
                <c:pt idx="588">
                  <c:v>3.1081053028790118</c:v>
                </c:pt>
                <c:pt idx="589">
                  <c:v>4.0747819281811397</c:v>
                </c:pt>
                <c:pt idx="590">
                  <c:v>3.7622545967458909</c:v>
                </c:pt>
                <c:pt idx="591">
                  <c:v>3.8182708122159417</c:v>
                </c:pt>
                <c:pt idx="592">
                  <c:v>2.4800518272993104</c:v>
                </c:pt>
                <c:pt idx="593">
                  <c:v>3.2347214389166341</c:v>
                </c:pt>
                <c:pt idx="594">
                  <c:v>3.0897862858653702</c:v>
                </c:pt>
                <c:pt idx="595">
                  <c:v>3.8848041918234051</c:v>
                </c:pt>
                <c:pt idx="596">
                  <c:v>3.9689553154450872</c:v>
                </c:pt>
                <c:pt idx="597">
                  <c:v>3.4707179545133076</c:v>
                </c:pt>
                <c:pt idx="598">
                  <c:v>3.58710678581562</c:v>
                </c:pt>
                <c:pt idx="599">
                  <c:v>3.3769231730798479</c:v>
                </c:pt>
                <c:pt idx="600">
                  <c:v>3.7330730465911852</c:v>
                </c:pt>
                <c:pt idx="601">
                  <c:v>2.0205751005298245</c:v>
                </c:pt>
                <c:pt idx="602">
                  <c:v>0.96330005491589232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7.6678836935010306E-2</c:v>
                </c:pt>
                <c:pt idx="611">
                  <c:v>0.39102044042761575</c:v>
                </c:pt>
                <c:pt idx="612">
                  <c:v>0.65863237886313231</c:v>
                </c:pt>
                <c:pt idx="613">
                  <c:v>0.67514760239787086</c:v>
                </c:pt>
                <c:pt idx="614">
                  <c:v>1.2342619964578723</c:v>
                </c:pt>
                <c:pt idx="615">
                  <c:v>0.82941752721809148</c:v>
                </c:pt>
                <c:pt idx="616">
                  <c:v>1.5321364189283235</c:v>
                </c:pt>
                <c:pt idx="617">
                  <c:v>2.0556405260464912</c:v>
                </c:pt>
                <c:pt idx="618">
                  <c:v>2.5293712187246045</c:v>
                </c:pt>
                <c:pt idx="619">
                  <c:v>2.5599844750109622</c:v>
                </c:pt>
                <c:pt idx="620">
                  <c:v>1.3699420207631028</c:v>
                </c:pt>
                <c:pt idx="621">
                  <c:v>2.144442440091157</c:v>
                </c:pt>
                <c:pt idx="622">
                  <c:v>2.6549233693557306</c:v>
                </c:pt>
                <c:pt idx="623">
                  <c:v>1.7184775122654119</c:v>
                </c:pt>
                <c:pt idx="624">
                  <c:v>1.8393716664656958</c:v>
                </c:pt>
                <c:pt idx="625">
                  <c:v>2.6346453041312241</c:v>
                </c:pt>
                <c:pt idx="626">
                  <c:v>2.6141759621234217</c:v>
                </c:pt>
                <c:pt idx="627">
                  <c:v>2.001869412480247</c:v>
                </c:pt>
                <c:pt idx="628">
                  <c:v>2.3870417182135193</c:v>
                </c:pt>
                <c:pt idx="629">
                  <c:v>2.3661690894040035</c:v>
                </c:pt>
                <c:pt idx="630">
                  <c:v>1.8194966532343386</c:v>
                </c:pt>
                <c:pt idx="631">
                  <c:v>2.4249156352855765</c:v>
                </c:pt>
                <c:pt idx="632">
                  <c:v>1.8098192335407386</c:v>
                </c:pt>
                <c:pt idx="633">
                  <c:v>0.99461781324968412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8.8377435389860193E-3</c:v>
                </c:pt>
                <c:pt idx="649">
                  <c:v>5.4850970101278963E-2</c:v>
                </c:pt>
                <c:pt idx="650">
                  <c:v>0.1192494432407776</c:v>
                </c:pt>
                <c:pt idx="651">
                  <c:v>0.18240837246984712</c:v>
                </c:pt>
                <c:pt idx="652">
                  <c:v>0.20461518167529483</c:v>
                </c:pt>
                <c:pt idx="653">
                  <c:v>0.21383185830046725</c:v>
                </c:pt>
                <c:pt idx="654">
                  <c:v>0.24717568905856685</c:v>
                </c:pt>
                <c:pt idx="655">
                  <c:v>0.38332471243279154</c:v>
                </c:pt>
                <c:pt idx="656">
                  <c:v>0.44133511245812951</c:v>
                </c:pt>
                <c:pt idx="657">
                  <c:v>0.50231594661242918</c:v>
                </c:pt>
                <c:pt idx="658">
                  <c:v>0.52228033898313242</c:v>
                </c:pt>
                <c:pt idx="659">
                  <c:v>0.41815066235256959</c:v>
                </c:pt>
                <c:pt idx="660">
                  <c:v>0.25676249105689347</c:v>
                </c:pt>
                <c:pt idx="661">
                  <c:v>0.52058379279183864</c:v>
                </c:pt>
                <c:pt idx="662">
                  <c:v>0.32894531672083904</c:v>
                </c:pt>
                <c:pt idx="663">
                  <c:v>0.52631811768921011</c:v>
                </c:pt>
                <c:pt idx="664">
                  <c:v>0.80366421258739307</c:v>
                </c:pt>
                <c:pt idx="665">
                  <c:v>0.485110697801244</c:v>
                </c:pt>
                <c:pt idx="666">
                  <c:v>0.83765823370388426</c:v>
                </c:pt>
                <c:pt idx="667">
                  <c:v>0.89517555405778371</c:v>
                </c:pt>
                <c:pt idx="668">
                  <c:v>0.46739829607583083</c:v>
                </c:pt>
                <c:pt idx="669">
                  <c:v>0.89303832849640985</c:v>
                </c:pt>
                <c:pt idx="731">
                  <c:v>0.24019631823905149</c:v>
                </c:pt>
                <c:pt idx="732">
                  <c:v>0.16507090974745345</c:v>
                </c:pt>
                <c:pt idx="733">
                  <c:v>0.10471698349323726</c:v>
                </c:pt>
                <c:pt idx="734">
                  <c:v>0.21093862663767957</c:v>
                </c:pt>
                <c:pt idx="735">
                  <c:v>0.34428755723854981</c:v>
                </c:pt>
                <c:pt idx="736">
                  <c:v>0.11430250889082945</c:v>
                </c:pt>
                <c:pt idx="737">
                  <c:v>0.27721949989153116</c:v>
                </c:pt>
                <c:pt idx="738">
                  <c:v>0.15228716143232846</c:v>
                </c:pt>
                <c:pt idx="739">
                  <c:v>0.22239934839455147</c:v>
                </c:pt>
                <c:pt idx="740">
                  <c:v>0.2647104729593745</c:v>
                </c:pt>
                <c:pt idx="741">
                  <c:v>0.38942242336043459</c:v>
                </c:pt>
                <c:pt idx="742">
                  <c:v>0.19445497321109562</c:v>
                </c:pt>
                <c:pt idx="743">
                  <c:v>0.26845213485935315</c:v>
                </c:pt>
                <c:pt idx="744">
                  <c:v>0.31687804370287087</c:v>
                </c:pt>
                <c:pt idx="745">
                  <c:v>0.60663829058073926</c:v>
                </c:pt>
                <c:pt idx="746">
                  <c:v>0.47297338473111111</c:v>
                </c:pt>
                <c:pt idx="747">
                  <c:v>0.73987421531094633</c:v>
                </c:pt>
                <c:pt idx="748">
                  <c:v>0.58500204266015998</c:v>
                </c:pt>
                <c:pt idx="749">
                  <c:v>0.59593747141337383</c:v>
                </c:pt>
                <c:pt idx="750">
                  <c:v>0.68249796715383571</c:v>
                </c:pt>
                <c:pt idx="751">
                  <c:v>0.6701220222183949</c:v>
                </c:pt>
                <c:pt idx="752">
                  <c:v>0.71236432079347489</c:v>
                </c:pt>
                <c:pt idx="753">
                  <c:v>0.69130095865193997</c:v>
                </c:pt>
                <c:pt idx="754">
                  <c:v>0.6427082236907713</c:v>
                </c:pt>
                <c:pt idx="755">
                  <c:v>1.078800302431415</c:v>
                </c:pt>
                <c:pt idx="756">
                  <c:v>0.92794030644433168</c:v>
                </c:pt>
                <c:pt idx="757">
                  <c:v>0.98004601358375021</c:v>
                </c:pt>
                <c:pt idx="758">
                  <c:v>1.1201655828720019</c:v>
                </c:pt>
                <c:pt idx="759">
                  <c:v>0.98761806313992606</c:v>
                </c:pt>
                <c:pt idx="760">
                  <c:v>0.83887788415069742</c:v>
                </c:pt>
                <c:pt idx="761">
                  <c:v>1.0580697386184816</c:v>
                </c:pt>
                <c:pt idx="762">
                  <c:v>0.91638797464967203</c:v>
                </c:pt>
                <c:pt idx="763">
                  <c:v>0.68060130579356304</c:v>
                </c:pt>
                <c:pt idx="764">
                  <c:v>1.4829466852586355</c:v>
                </c:pt>
                <c:pt idx="765">
                  <c:v>0.83110200498115849</c:v>
                </c:pt>
                <c:pt idx="766">
                  <c:v>1.4497330231244485</c:v>
                </c:pt>
                <c:pt idx="767">
                  <c:v>1.4622308861258073</c:v>
                </c:pt>
                <c:pt idx="768">
                  <c:v>1.1486647386626536</c:v>
                </c:pt>
                <c:pt idx="769">
                  <c:v>1.2024533293210129</c:v>
                </c:pt>
                <c:pt idx="770">
                  <c:v>1.0301344419854987</c:v>
                </c:pt>
                <c:pt idx="771">
                  <c:v>1.1950841521486426</c:v>
                </c:pt>
                <c:pt idx="772">
                  <c:v>0.88352055336723434</c:v>
                </c:pt>
                <c:pt idx="773">
                  <c:v>1.4170191322669079</c:v>
                </c:pt>
                <c:pt idx="774">
                  <c:v>1.5569524622421389</c:v>
                </c:pt>
                <c:pt idx="775">
                  <c:v>1.3638185138886065</c:v>
                </c:pt>
                <c:pt idx="776">
                  <c:v>0.70055420588368322</c:v>
                </c:pt>
                <c:pt idx="777">
                  <c:v>0.6738895256694748</c:v>
                </c:pt>
                <c:pt idx="778">
                  <c:v>0.71953601293155334</c:v>
                </c:pt>
                <c:pt idx="779">
                  <c:v>0.90596563141838249</c:v>
                </c:pt>
                <c:pt idx="780">
                  <c:v>1.8902321839634677</c:v>
                </c:pt>
                <c:pt idx="781">
                  <c:v>2.0967450290359579</c:v>
                </c:pt>
                <c:pt idx="782">
                  <c:v>2.0260714490558467</c:v>
                </c:pt>
                <c:pt idx="783">
                  <c:v>2.031639516813367</c:v>
                </c:pt>
                <c:pt idx="784">
                  <c:v>1.5521887404115904</c:v>
                </c:pt>
                <c:pt idx="785">
                  <c:v>1.5829616449140702</c:v>
                </c:pt>
                <c:pt idx="786">
                  <c:v>1.655928769227152</c:v>
                </c:pt>
                <c:pt idx="787">
                  <c:v>1.1419776877785146</c:v>
                </c:pt>
                <c:pt idx="788">
                  <c:v>1.5512551958712961</c:v>
                </c:pt>
                <c:pt idx="789">
                  <c:v>1.9634645322413427</c:v>
                </c:pt>
                <c:pt idx="790">
                  <c:v>2.1685969938427228</c:v>
                </c:pt>
                <c:pt idx="791">
                  <c:v>3.0921313226799865</c:v>
                </c:pt>
                <c:pt idx="792">
                  <c:v>2.4887286198359067</c:v>
                </c:pt>
                <c:pt idx="793">
                  <c:v>3.1305104028892239</c:v>
                </c:pt>
                <c:pt idx="794">
                  <c:v>3.1076255810471869</c:v>
                </c:pt>
                <c:pt idx="795">
                  <c:v>3.0301271053950352</c:v>
                </c:pt>
                <c:pt idx="796">
                  <c:v>2.111158528539987</c:v>
                </c:pt>
                <c:pt idx="797">
                  <c:v>1.6311135241983474</c:v>
                </c:pt>
                <c:pt idx="798">
                  <c:v>1.9594669261090174</c:v>
                </c:pt>
                <c:pt idx="799">
                  <c:v>1.5551576175508082</c:v>
                </c:pt>
                <c:pt idx="800">
                  <c:v>2.8527081053960295</c:v>
                </c:pt>
                <c:pt idx="801">
                  <c:v>3.3223143488349427</c:v>
                </c:pt>
                <c:pt idx="802">
                  <c:v>3.3733220867758282</c:v>
                </c:pt>
                <c:pt idx="803">
                  <c:v>4.3078431267100914</c:v>
                </c:pt>
                <c:pt idx="804">
                  <c:v>4.1102702345121855</c:v>
                </c:pt>
                <c:pt idx="805">
                  <c:v>4.7281290738359854</c:v>
                </c:pt>
                <c:pt idx="806">
                  <c:v>0.34790856098809486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6.0363888757433788</c:v>
                </c:pt>
                <c:pt idx="815">
                  <c:v>6.162496605427263</c:v>
                </c:pt>
                <c:pt idx="816">
                  <c:v>5.7956945585449233</c:v>
                </c:pt>
                <c:pt idx="817">
                  <c:v>5.4902633241670422</c:v>
                </c:pt>
                <c:pt idx="818">
                  <c:v>3.195741785624032</c:v>
                </c:pt>
                <c:pt idx="819">
                  <c:v>5.0117926139379545</c:v>
                </c:pt>
                <c:pt idx="820">
                  <c:v>4.6024377101026808</c:v>
                </c:pt>
                <c:pt idx="821">
                  <c:v>5.777071683144019</c:v>
                </c:pt>
                <c:pt idx="822">
                  <c:v>6.2364658699051407</c:v>
                </c:pt>
                <c:pt idx="823">
                  <c:v>4.7681509783985305</c:v>
                </c:pt>
                <c:pt idx="824">
                  <c:v>3.9033401966042103</c:v>
                </c:pt>
                <c:pt idx="825">
                  <c:v>3.9542246002735908</c:v>
                </c:pt>
                <c:pt idx="826">
                  <c:v>6.0252256508025015</c:v>
                </c:pt>
                <c:pt idx="827">
                  <c:v>8.0838570613959533</c:v>
                </c:pt>
                <c:pt idx="828">
                  <c:v>7.0838861142313494</c:v>
                </c:pt>
                <c:pt idx="829">
                  <c:v>4.5271473668664051</c:v>
                </c:pt>
                <c:pt idx="830">
                  <c:v>2.6891531435705769</c:v>
                </c:pt>
                <c:pt idx="831">
                  <c:v>4.6388108700022368</c:v>
                </c:pt>
                <c:pt idx="832">
                  <c:v>3.7331897248466017</c:v>
                </c:pt>
                <c:pt idx="833">
                  <c:v>7.2593745770494964</c:v>
                </c:pt>
                <c:pt idx="834">
                  <c:v>9.2980910508597177</c:v>
                </c:pt>
                <c:pt idx="835">
                  <c:v>9.3532476268320455</c:v>
                </c:pt>
                <c:pt idx="836">
                  <c:v>5.0284251920303031</c:v>
                </c:pt>
                <c:pt idx="837">
                  <c:v>7.4367378744205226</c:v>
                </c:pt>
                <c:pt idx="838">
                  <c:v>9.1079300839990296</c:v>
                </c:pt>
                <c:pt idx="839">
                  <c:v>7.3431291736004631</c:v>
                </c:pt>
                <c:pt idx="840">
                  <c:v>8.9149263318851322</c:v>
                </c:pt>
                <c:pt idx="841">
                  <c:v>10.467970073764029</c:v>
                </c:pt>
                <c:pt idx="842">
                  <c:v>10.221603766794036</c:v>
                </c:pt>
                <c:pt idx="843">
                  <c:v>10.256920800888194</c:v>
                </c:pt>
                <c:pt idx="844">
                  <c:v>9.3387714900975016</c:v>
                </c:pt>
                <c:pt idx="845">
                  <c:v>8.081387221012001</c:v>
                </c:pt>
                <c:pt idx="846">
                  <c:v>9.6659061080833375</c:v>
                </c:pt>
                <c:pt idx="847">
                  <c:v>4.830600423884535</c:v>
                </c:pt>
                <c:pt idx="848">
                  <c:v>9.5161137774461544</c:v>
                </c:pt>
                <c:pt idx="849">
                  <c:v>7.3861782762724637</c:v>
                </c:pt>
                <c:pt idx="850">
                  <c:v>8.266656111567654</c:v>
                </c:pt>
                <c:pt idx="851">
                  <c:v>9.9781235339592946</c:v>
                </c:pt>
                <c:pt idx="852">
                  <c:v>6.7348656179769204</c:v>
                </c:pt>
                <c:pt idx="853">
                  <c:v>7.9587621596283427</c:v>
                </c:pt>
                <c:pt idx="854">
                  <c:v>11.956979025093311</c:v>
                </c:pt>
                <c:pt idx="855">
                  <c:v>14.233324584957051</c:v>
                </c:pt>
                <c:pt idx="856">
                  <c:v>11.128625715668667</c:v>
                </c:pt>
                <c:pt idx="857">
                  <c:v>11.864345760853041</c:v>
                </c:pt>
                <c:pt idx="858">
                  <c:v>13.990024954170627</c:v>
                </c:pt>
                <c:pt idx="859">
                  <c:v>12.946527595596027</c:v>
                </c:pt>
                <c:pt idx="860">
                  <c:v>6.2252738729022994</c:v>
                </c:pt>
                <c:pt idx="861">
                  <c:v>11.323382089923845</c:v>
                </c:pt>
                <c:pt idx="862">
                  <c:v>9.7923637706250339</c:v>
                </c:pt>
                <c:pt idx="863">
                  <c:v>13.146376736018027</c:v>
                </c:pt>
                <c:pt idx="864">
                  <c:v>14.111298229477665</c:v>
                </c:pt>
                <c:pt idx="865">
                  <c:v>17.149139495844903</c:v>
                </c:pt>
                <c:pt idx="866">
                  <c:v>16.876330972694831</c:v>
                </c:pt>
                <c:pt idx="867">
                  <c:v>17.006456945798945</c:v>
                </c:pt>
                <c:pt idx="868">
                  <c:v>13.732876549299373</c:v>
                </c:pt>
                <c:pt idx="869">
                  <c:v>19.060553357711953</c:v>
                </c:pt>
                <c:pt idx="870">
                  <c:v>13.380489202390127</c:v>
                </c:pt>
                <c:pt idx="871">
                  <c:v>17.150408237117624</c:v>
                </c:pt>
                <c:pt idx="872">
                  <c:v>15.65625423536741</c:v>
                </c:pt>
                <c:pt idx="873">
                  <c:v>18.348396547557524</c:v>
                </c:pt>
                <c:pt idx="874">
                  <c:v>13.785469808985791</c:v>
                </c:pt>
                <c:pt idx="875">
                  <c:v>7.6764450073367323</c:v>
                </c:pt>
                <c:pt idx="876">
                  <c:v>10.927561496226085</c:v>
                </c:pt>
                <c:pt idx="877">
                  <c:v>19.879490425235417</c:v>
                </c:pt>
                <c:pt idx="878">
                  <c:v>9.6141815104387689</c:v>
                </c:pt>
                <c:pt idx="879">
                  <c:v>18.912713869870974</c:v>
                </c:pt>
                <c:pt idx="880">
                  <c:v>14.42635859155966</c:v>
                </c:pt>
                <c:pt idx="881">
                  <c:v>18.398855333400519</c:v>
                </c:pt>
                <c:pt idx="882">
                  <c:v>9.9884667106519522</c:v>
                </c:pt>
                <c:pt idx="883">
                  <c:v>13.273625525380661</c:v>
                </c:pt>
                <c:pt idx="884">
                  <c:v>8.9510777653291278</c:v>
                </c:pt>
                <c:pt idx="885">
                  <c:v>10.957274109774795</c:v>
                </c:pt>
                <c:pt idx="886">
                  <c:v>14.288281597907723</c:v>
                </c:pt>
                <c:pt idx="887">
                  <c:v>21.208426838296731</c:v>
                </c:pt>
                <c:pt idx="888">
                  <c:v>18.860770778820086</c:v>
                </c:pt>
                <c:pt idx="889">
                  <c:v>20.486367211379665</c:v>
                </c:pt>
                <c:pt idx="890">
                  <c:v>15.887097327850304</c:v>
                </c:pt>
                <c:pt idx="891">
                  <c:v>15.409918583875495</c:v>
                </c:pt>
                <c:pt idx="892">
                  <c:v>22.24365657192498</c:v>
                </c:pt>
                <c:pt idx="893">
                  <c:v>21.992437084426921</c:v>
                </c:pt>
                <c:pt idx="894">
                  <c:v>17.954123587450979</c:v>
                </c:pt>
                <c:pt idx="895">
                  <c:v>14.225164099255174</c:v>
                </c:pt>
                <c:pt idx="896">
                  <c:v>19.893649448073923</c:v>
                </c:pt>
                <c:pt idx="897">
                  <c:v>17.823513839523301</c:v>
                </c:pt>
                <c:pt idx="898">
                  <c:v>20.046486424930016</c:v>
                </c:pt>
                <c:pt idx="899">
                  <c:v>16.412549482392187</c:v>
                </c:pt>
                <c:pt idx="900">
                  <c:v>20.346310039659393</c:v>
                </c:pt>
                <c:pt idx="901">
                  <c:v>15.289793841644705</c:v>
                </c:pt>
                <c:pt idx="902">
                  <c:v>16.598671411407327</c:v>
                </c:pt>
                <c:pt idx="903">
                  <c:v>17.453576780654821</c:v>
                </c:pt>
                <c:pt idx="904">
                  <c:v>10.727673434093196</c:v>
                </c:pt>
                <c:pt idx="905">
                  <c:v>8.1777879179855759</c:v>
                </c:pt>
                <c:pt idx="906">
                  <c:v>2.3922738795685721</c:v>
                </c:pt>
                <c:pt idx="907">
                  <c:v>4.4393740405457951</c:v>
                </c:pt>
                <c:pt idx="908">
                  <c:v>10.914710089254374</c:v>
                </c:pt>
                <c:pt idx="909">
                  <c:v>8.886630148914886</c:v>
                </c:pt>
                <c:pt idx="910">
                  <c:v>6.9379422570961822</c:v>
                </c:pt>
                <c:pt idx="911">
                  <c:v>7.8787125344696616</c:v>
                </c:pt>
                <c:pt idx="912">
                  <c:v>7.9142743172456269</c:v>
                </c:pt>
                <c:pt idx="913">
                  <c:v>6.8171449405236837</c:v>
                </c:pt>
                <c:pt idx="914">
                  <c:v>5.8021747228916469</c:v>
                </c:pt>
                <c:pt idx="915">
                  <c:v>6.1514676665423584</c:v>
                </c:pt>
                <c:pt idx="916">
                  <c:v>4.4353954867784875</c:v>
                </c:pt>
                <c:pt idx="917">
                  <c:v>4.8082572430624033</c:v>
                </c:pt>
                <c:pt idx="918">
                  <c:v>4.1353599795247451</c:v>
                </c:pt>
                <c:pt idx="919">
                  <c:v>3.4096738008894114</c:v>
                </c:pt>
                <c:pt idx="920">
                  <c:v>2.4014142557348919</c:v>
                </c:pt>
                <c:pt idx="921">
                  <c:v>1.956662421374693</c:v>
                </c:pt>
                <c:pt idx="922">
                  <c:v>1.1235582229489758</c:v>
                </c:pt>
                <c:pt idx="923">
                  <c:v>1.2675308187698855</c:v>
                </c:pt>
                <c:pt idx="924">
                  <c:v>1.4250183665271905</c:v>
                </c:pt>
                <c:pt idx="925">
                  <c:v>1.0290549873362587</c:v>
                </c:pt>
                <c:pt idx="926">
                  <c:v>1.0863797780942996</c:v>
                </c:pt>
                <c:pt idx="927">
                  <c:v>1.3496489223135089</c:v>
                </c:pt>
                <c:pt idx="928">
                  <c:v>1.1254282344003723</c:v>
                </c:pt>
                <c:pt idx="929">
                  <c:v>1.0195515735246303</c:v>
                </c:pt>
                <c:pt idx="930">
                  <c:v>0.8658181307282391</c:v>
                </c:pt>
                <c:pt idx="931">
                  <c:v>0.67960515765845853</c:v>
                </c:pt>
                <c:pt idx="932">
                  <c:v>0.62515205592874745</c:v>
                </c:pt>
                <c:pt idx="933">
                  <c:v>0.46054156639774463</c:v>
                </c:pt>
                <c:pt idx="934">
                  <c:v>0.32374576396390975</c:v>
                </c:pt>
                <c:pt idx="935">
                  <c:v>0.1725816979681708</c:v>
                </c:pt>
                <c:pt idx="936">
                  <c:v>1.3016833447755975E-2</c:v>
                </c:pt>
                <c:pt idx="937">
                  <c:v>7.9238600991817284E-3</c:v>
                </c:pt>
                <c:pt idx="938">
                  <c:v>8.6059836283346371E-3</c:v>
                </c:pt>
                <c:pt idx="939">
                  <c:v>8.5691203825965755E-3</c:v>
                </c:pt>
                <c:pt idx="940">
                  <c:v>1.7903879121030454E-2</c:v>
                </c:pt>
                <c:pt idx="941">
                  <c:v>5.2142704776817053E-2</c:v>
                </c:pt>
                <c:pt idx="942">
                  <c:v>0.10116927639546</c:v>
                </c:pt>
                <c:pt idx="943">
                  <c:v>0.14394590138531546</c:v>
                </c:pt>
                <c:pt idx="944">
                  <c:v>0.26668636809100132</c:v>
                </c:pt>
                <c:pt idx="945">
                  <c:v>0.30755076914807677</c:v>
                </c:pt>
                <c:pt idx="946">
                  <c:v>0.16554286440471649</c:v>
                </c:pt>
                <c:pt idx="947">
                  <c:v>0.3230082304434555</c:v>
                </c:pt>
                <c:pt idx="948">
                  <c:v>0.47022815749211022</c:v>
                </c:pt>
                <c:pt idx="949">
                  <c:v>0.44076742050728235</c:v>
                </c:pt>
                <c:pt idx="950">
                  <c:v>0.44235907447903677</c:v>
                </c:pt>
                <c:pt idx="951">
                  <c:v>0.42763398092065319</c:v>
                </c:pt>
                <c:pt idx="952">
                  <c:v>0.51068258450417825</c:v>
                </c:pt>
                <c:pt idx="953">
                  <c:v>0.62499946818808438</c:v>
                </c:pt>
                <c:pt idx="954">
                  <c:v>0.69473265978642529</c:v>
                </c:pt>
                <c:pt idx="955">
                  <c:v>0.4686917477372326</c:v>
                </c:pt>
                <c:pt idx="956">
                  <c:v>0.81481382542018754</c:v>
                </c:pt>
                <c:pt idx="957">
                  <c:v>0.75695394295705731</c:v>
                </c:pt>
                <c:pt idx="958">
                  <c:v>0.8858212167989814</c:v>
                </c:pt>
                <c:pt idx="959">
                  <c:v>0.87096981353943137</c:v>
                </c:pt>
                <c:pt idx="960">
                  <c:v>0.76411358171271315</c:v>
                </c:pt>
                <c:pt idx="961">
                  <c:v>0.52341358390200166</c:v>
                </c:pt>
                <c:pt idx="962">
                  <c:v>0.22329046692227478</c:v>
                </c:pt>
                <c:pt idx="963">
                  <c:v>0.46575819451989708</c:v>
                </c:pt>
                <c:pt idx="964">
                  <c:v>0.85526696195279128</c:v>
                </c:pt>
                <c:pt idx="965">
                  <c:v>0.86665680459644978</c:v>
                </c:pt>
                <c:pt idx="966">
                  <c:v>0.85723679215973658</c:v>
                </c:pt>
                <c:pt idx="967">
                  <c:v>0.84874803740685612</c:v>
                </c:pt>
                <c:pt idx="968">
                  <c:v>0.90136551264646969</c:v>
                </c:pt>
                <c:pt idx="969">
                  <c:v>0.54372920357818033</c:v>
                </c:pt>
                <c:pt idx="970">
                  <c:v>0.73015400034030553</c:v>
                </c:pt>
                <c:pt idx="971">
                  <c:v>0.89617704755401117</c:v>
                </c:pt>
                <c:pt idx="972">
                  <c:v>0.57588182312767233</c:v>
                </c:pt>
                <c:pt idx="973">
                  <c:v>0.25813281450745917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20-4060-A497-73ACDF78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41556928"/>
        <c:axId val="-941563456"/>
      </c:scatte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FIg.2!$H$4:$H$1041</c:f>
              <c:numCache>
                <c:formatCode>General</c:formatCode>
                <c:ptCount val="1038"/>
                <c:pt idx="100" formatCode="0.00">
                  <c:v>0.73333333333333339</c:v>
                </c:pt>
                <c:pt idx="110" formatCode="0.00">
                  <c:v>1.1666666666666667</c:v>
                </c:pt>
                <c:pt idx="117" formatCode="0.00">
                  <c:v>1.4666666666666668</c:v>
                </c:pt>
                <c:pt idx="125" formatCode="0.00">
                  <c:v>1.6333333333333331</c:v>
                </c:pt>
                <c:pt idx="133" formatCode="0.00">
                  <c:v>1.9666666666666668</c:v>
                </c:pt>
                <c:pt idx="145" formatCode="0.00">
                  <c:v>2.3666666666666667</c:v>
                </c:pt>
                <c:pt idx="154" formatCode="0.00">
                  <c:v>2.6666666666666665</c:v>
                </c:pt>
                <c:pt idx="178" formatCode="0.00">
                  <c:v>1.6333333333333335</c:v>
                </c:pt>
                <c:pt idx="234" formatCode="0.00">
                  <c:v>0.43</c:v>
                </c:pt>
                <c:pt idx="235" formatCode="0.00">
                  <c:v>0</c:v>
                </c:pt>
                <c:pt idx="245" formatCode="0.00">
                  <c:v>0</c:v>
                </c:pt>
                <c:pt idx="268" formatCode="0.00">
                  <c:v>0.47</c:v>
                </c:pt>
                <c:pt idx="278" formatCode="0.00">
                  <c:v>0</c:v>
                </c:pt>
                <c:pt idx="289" formatCode="0.00">
                  <c:v>0.4</c:v>
                </c:pt>
                <c:pt idx="297" formatCode="0.00">
                  <c:v>0.43</c:v>
                </c:pt>
                <c:pt idx="307" formatCode="0.00">
                  <c:v>0.3</c:v>
                </c:pt>
                <c:pt idx="394" formatCode="0.00">
                  <c:v>6.6666666666666666E-2</c:v>
                </c:pt>
                <c:pt idx="440" formatCode="0.00">
                  <c:v>3.3333333333333333E-2</c:v>
                </c:pt>
                <c:pt idx="452" formatCode="0.00">
                  <c:v>3.3333333333333333E-2</c:v>
                </c:pt>
                <c:pt idx="481" formatCode="0.00">
                  <c:v>0.66666666666666663</c:v>
                </c:pt>
                <c:pt idx="502" formatCode="0.00">
                  <c:v>1.6333333333333335</c:v>
                </c:pt>
                <c:pt idx="513" formatCode="0.00">
                  <c:v>3.1</c:v>
                </c:pt>
                <c:pt idx="531" formatCode="0.00">
                  <c:v>3.3333333333333335</c:v>
                </c:pt>
                <c:pt idx="548" formatCode="0.00">
                  <c:v>2.5</c:v>
                </c:pt>
                <c:pt idx="567" formatCode="0.00">
                  <c:v>1.9333333333333333</c:v>
                </c:pt>
                <c:pt idx="579" formatCode="0.00">
                  <c:v>1.8666666666666665</c:v>
                </c:pt>
                <c:pt idx="590" formatCode="0.00">
                  <c:v>0.5</c:v>
                </c:pt>
                <c:pt idx="618" formatCode="0.00">
                  <c:v>0.3</c:v>
                </c:pt>
                <c:pt idx="633" formatCode="0.00">
                  <c:v>0.37</c:v>
                </c:pt>
                <c:pt idx="838" formatCode="0.00">
                  <c:v>3.1</c:v>
                </c:pt>
                <c:pt idx="866" formatCode="0.00">
                  <c:v>3.73</c:v>
                </c:pt>
                <c:pt idx="879" formatCode="0.00">
                  <c:v>4.4333333333333336</c:v>
                </c:pt>
                <c:pt idx="893" formatCode="0.00">
                  <c:v>3.8000000000000003</c:v>
                </c:pt>
                <c:pt idx="920" formatCode="0.00">
                  <c:v>0.73</c:v>
                </c:pt>
                <c:pt idx="944" formatCode="0.00">
                  <c:v>0.27</c:v>
                </c:pt>
                <c:pt idx="956" formatCode="0.00">
                  <c:v>0.26666666666666666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20-4060-A497-73ACDF78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41561824"/>
        <c:axId val="-941556384"/>
      </c:scatterChart>
      <c:valAx>
        <c:axId val="-941556928"/>
        <c:scaling>
          <c:orientation val="minMax"/>
          <c:max val="41600"/>
          <c:min val="40544"/>
        </c:scaling>
        <c:delete val="1"/>
        <c:axPos val="b"/>
        <c:numFmt formatCode="m/d/yyyy" sourceLinked="1"/>
        <c:majorTickMark val="out"/>
        <c:minorTickMark val="none"/>
        <c:tickLblPos val="nextTo"/>
        <c:crossAx val="-941563456"/>
        <c:crosses val="autoZero"/>
        <c:crossBetween val="midCat"/>
        <c:majorUnit val="200"/>
      </c:valAx>
      <c:valAx>
        <c:axId val="-94156345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300">
                    <a:solidFill>
                      <a:sysClr val="windowText" lastClr="000000"/>
                    </a:solidFill>
                  </a:rPr>
                  <a:t>GEP</a:t>
                </a:r>
                <a:r>
                  <a:rPr lang="pl-PL" sz="1300" baseline="-25000">
                    <a:solidFill>
                      <a:sysClr val="windowText" lastClr="000000"/>
                    </a:solidFill>
                  </a:rPr>
                  <a:t>d</a:t>
                </a:r>
                <a:r>
                  <a:rPr lang="pl-PL" sz="1300" baseline="0">
                    <a:solidFill>
                      <a:sysClr val="windowText" lastClr="000000"/>
                    </a:solidFill>
                  </a:rPr>
                  <a:t> , NEP</a:t>
                </a:r>
                <a:r>
                  <a:rPr lang="pl-PL" sz="1300" baseline="-25000">
                    <a:solidFill>
                      <a:sysClr val="windowText" lastClr="000000"/>
                    </a:solidFill>
                  </a:rPr>
                  <a:t>d</a:t>
                </a:r>
                <a:r>
                  <a:rPr lang="pl-PL" sz="1300" baseline="0">
                    <a:solidFill>
                      <a:sysClr val="windowText" lastClr="000000"/>
                    </a:solidFill>
                  </a:rPr>
                  <a:t> (gCO</a:t>
                </a:r>
                <a:r>
                  <a:rPr lang="pl-PL" sz="13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pl-PL" sz="1300" baseline="0">
                    <a:solidFill>
                      <a:sysClr val="windowText" lastClr="000000"/>
                    </a:solidFill>
                  </a:rPr>
                  <a:t>-C m</a:t>
                </a:r>
                <a:r>
                  <a:rPr lang="pl-PL" sz="1300" baseline="30000">
                    <a:solidFill>
                      <a:sysClr val="windowText" lastClr="000000"/>
                    </a:solidFill>
                  </a:rPr>
                  <a:t>-2 </a:t>
                </a:r>
                <a:r>
                  <a:rPr lang="pl-PL" sz="1300" baseline="0">
                    <a:solidFill>
                      <a:sysClr val="windowText" lastClr="000000"/>
                    </a:solidFill>
                  </a:rPr>
                  <a:t>d</a:t>
                </a:r>
                <a:r>
                  <a:rPr lang="pl-PL" sz="13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pl-PL" sz="1300" baseline="0">
                    <a:solidFill>
                      <a:sysClr val="windowText" lastClr="000000"/>
                    </a:solidFill>
                  </a:rPr>
                  <a:t>)</a:t>
                </a:r>
                <a:endParaRPr lang="pl-PL" sz="13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941556928"/>
        <c:crosses val="autoZero"/>
        <c:crossBetween val="midCat"/>
        <c:majorUnit val="5"/>
      </c:valAx>
      <c:valAx>
        <c:axId val="-941556384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LAI (m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pl-PL" baseline="0">
                    <a:solidFill>
                      <a:sysClr val="windowText" lastClr="000000"/>
                    </a:solidFill>
                  </a:rPr>
                  <a:t> m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-2</a:t>
                </a:r>
                <a:r>
                  <a:rPr lang="pl-PL" baseline="0">
                    <a:solidFill>
                      <a:sysClr val="windowText" lastClr="000000"/>
                    </a:solidFill>
                  </a:rPr>
                  <a:t>)</a:t>
                </a:r>
                <a:endParaRPr lang="pl-PL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941561824"/>
        <c:crosses val="max"/>
        <c:crossBetween val="midCat"/>
        <c:majorUnit val="1"/>
      </c:valAx>
      <c:valAx>
        <c:axId val="-941561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41556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B)</a:t>
            </a:r>
          </a:p>
        </c:rich>
      </c:tx>
      <c:layout>
        <c:manualLayout>
          <c:xMode val="edge"/>
          <c:yMode val="edge"/>
          <c:x val="0.12904826388888888"/>
          <c:y val="5.555555555555556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FIg.2!$N$4:$N$1041</c:f>
              <c:numCache>
                <c:formatCode>General</c:formatCode>
                <c:ptCount val="1038"/>
                <c:pt idx="0">
                  <c:v>-0.58389594758670738</c:v>
                </c:pt>
                <c:pt idx="1">
                  <c:v>-0.43331399825243133</c:v>
                </c:pt>
                <c:pt idx="2">
                  <c:v>-9.6922826398450609E-2</c:v>
                </c:pt>
                <c:pt idx="3">
                  <c:v>0.16556112663485728</c:v>
                </c:pt>
                <c:pt idx="4">
                  <c:v>-0.48903048791305709</c:v>
                </c:pt>
                <c:pt idx="5">
                  <c:v>-0.44829230522964825</c:v>
                </c:pt>
                <c:pt idx="6">
                  <c:v>-2.7155877027855758E-2</c:v>
                </c:pt>
                <c:pt idx="7">
                  <c:v>8.7003506483434634E-2</c:v>
                </c:pt>
                <c:pt idx="8">
                  <c:v>9.9829358449446598E-2</c:v>
                </c:pt>
                <c:pt idx="9">
                  <c:v>-0.2150791718325652</c:v>
                </c:pt>
                <c:pt idx="10">
                  <c:v>-0.39327787511308349</c:v>
                </c:pt>
                <c:pt idx="11">
                  <c:v>-0.89090594429807446</c:v>
                </c:pt>
                <c:pt idx="12">
                  <c:v>-1.1516555874132699</c:v>
                </c:pt>
                <c:pt idx="13">
                  <c:v>0.19443476393314274</c:v>
                </c:pt>
                <c:pt idx="14">
                  <c:v>-0.56942255524608965</c:v>
                </c:pt>
                <c:pt idx="15">
                  <c:v>-0.58852088854367268</c:v>
                </c:pt>
                <c:pt idx="16">
                  <c:v>-0.50910439723340439</c:v>
                </c:pt>
                <c:pt idx="17">
                  <c:v>-0.50403328722376006</c:v>
                </c:pt>
                <c:pt idx="18">
                  <c:v>-0.43755928861056059</c:v>
                </c:pt>
                <c:pt idx="19">
                  <c:v>-0.50042207278926787</c:v>
                </c:pt>
                <c:pt idx="20">
                  <c:v>-0.52609841971518367</c:v>
                </c:pt>
                <c:pt idx="21">
                  <c:v>-0.54997353643581048</c:v>
                </c:pt>
                <c:pt idx="22">
                  <c:v>-0.50239367637536292</c:v>
                </c:pt>
                <c:pt idx="23">
                  <c:v>-0.43188420703545072</c:v>
                </c:pt>
                <c:pt idx="24">
                  <c:v>-0.35663395794155606</c:v>
                </c:pt>
                <c:pt idx="25">
                  <c:v>-0.1697823154757433</c:v>
                </c:pt>
                <c:pt idx="26">
                  <c:v>-0.33019101669425233</c:v>
                </c:pt>
                <c:pt idx="27">
                  <c:v>-0.32482258831084754</c:v>
                </c:pt>
                <c:pt idx="28">
                  <c:v>-0.32818156507766988</c:v>
                </c:pt>
                <c:pt idx="29">
                  <c:v>-0.5119402581917265</c:v>
                </c:pt>
                <c:pt idx="30">
                  <c:v>-0.37328610283624603</c:v>
                </c:pt>
                <c:pt idx="31">
                  <c:v>-0.52207941672302494</c:v>
                </c:pt>
                <c:pt idx="32">
                  <c:v>-0.40621572751516444</c:v>
                </c:pt>
                <c:pt idx="33">
                  <c:v>-0.3820470126800764</c:v>
                </c:pt>
                <c:pt idx="34">
                  <c:v>-0.79703979125489788</c:v>
                </c:pt>
                <c:pt idx="35">
                  <c:v>-1.2547653108834211</c:v>
                </c:pt>
                <c:pt idx="36">
                  <c:v>-1.4386102206505291</c:v>
                </c:pt>
                <c:pt idx="37">
                  <c:v>-1.170216817242264</c:v>
                </c:pt>
                <c:pt idx="38">
                  <c:v>-0.90980547707582682</c:v>
                </c:pt>
                <c:pt idx="39">
                  <c:v>-0.71362107216745696</c:v>
                </c:pt>
                <c:pt idx="40">
                  <c:v>-1.0200260149907381</c:v>
                </c:pt>
                <c:pt idx="41">
                  <c:v>-0.20628423021613573</c:v>
                </c:pt>
                <c:pt idx="42">
                  <c:v>-3.8494579700909151E-2</c:v>
                </c:pt>
                <c:pt idx="43">
                  <c:v>0.12817257741534027</c:v>
                </c:pt>
                <c:pt idx="44">
                  <c:v>0.29350284465021093</c:v>
                </c:pt>
                <c:pt idx="45">
                  <c:v>0.2535530226157392</c:v>
                </c:pt>
                <c:pt idx="46">
                  <c:v>6.1239170107773619E-2</c:v>
                </c:pt>
                <c:pt idx="47">
                  <c:v>4.9358738714186709E-2</c:v>
                </c:pt>
                <c:pt idx="48">
                  <c:v>0.37094040555651442</c:v>
                </c:pt>
                <c:pt idx="49">
                  <c:v>0.52017679879204559</c:v>
                </c:pt>
                <c:pt idx="50">
                  <c:v>1.0535286505693966</c:v>
                </c:pt>
                <c:pt idx="51">
                  <c:v>0.375698354351991</c:v>
                </c:pt>
                <c:pt idx="52">
                  <c:v>0.76461108035792269</c:v>
                </c:pt>
                <c:pt idx="53">
                  <c:v>1.3453690023375371</c:v>
                </c:pt>
                <c:pt idx="54">
                  <c:v>1.4143819228308585</c:v>
                </c:pt>
                <c:pt idx="55">
                  <c:v>1.4579980948071385</c:v>
                </c:pt>
                <c:pt idx="56">
                  <c:v>1.2776546680008838</c:v>
                </c:pt>
                <c:pt idx="57">
                  <c:v>1.4035735893341159</c:v>
                </c:pt>
                <c:pt idx="58">
                  <c:v>1.6043101929019192</c:v>
                </c:pt>
                <c:pt idx="59">
                  <c:v>1.6269950104628961</c:v>
                </c:pt>
                <c:pt idx="60">
                  <c:v>0.82353007893341734</c:v>
                </c:pt>
                <c:pt idx="61">
                  <c:v>4.5135021247057018E-2</c:v>
                </c:pt>
                <c:pt idx="62">
                  <c:v>0.23026728616728681</c:v>
                </c:pt>
                <c:pt idx="63">
                  <c:v>2.049969414418622</c:v>
                </c:pt>
                <c:pt idx="64">
                  <c:v>2.1333885890708708</c:v>
                </c:pt>
                <c:pt idx="65">
                  <c:v>1.9629967744951295</c:v>
                </c:pt>
                <c:pt idx="66">
                  <c:v>1.51923654640138</c:v>
                </c:pt>
                <c:pt idx="67">
                  <c:v>0.90758034087326633</c:v>
                </c:pt>
                <c:pt idx="68">
                  <c:v>0.85425160866865113</c:v>
                </c:pt>
                <c:pt idx="69">
                  <c:v>1.3913784352577281</c:v>
                </c:pt>
                <c:pt idx="70">
                  <c:v>1.0976019385931144</c:v>
                </c:pt>
                <c:pt idx="71">
                  <c:v>-0.25030163059250532</c:v>
                </c:pt>
                <c:pt idx="72">
                  <c:v>0.27220334103019683</c:v>
                </c:pt>
                <c:pt idx="73">
                  <c:v>0.74341943806062538</c:v>
                </c:pt>
                <c:pt idx="74">
                  <c:v>0.76453241078246514</c:v>
                </c:pt>
                <c:pt idx="75">
                  <c:v>1.3240266859161349</c:v>
                </c:pt>
                <c:pt idx="76">
                  <c:v>1.6509227203352639</c:v>
                </c:pt>
                <c:pt idx="77">
                  <c:v>1.1201863722356951</c:v>
                </c:pt>
                <c:pt idx="78">
                  <c:v>2.14161895293954</c:v>
                </c:pt>
                <c:pt idx="79">
                  <c:v>1.9464215540394889</c:v>
                </c:pt>
                <c:pt idx="80">
                  <c:v>2.3324449395879432</c:v>
                </c:pt>
                <c:pt idx="81">
                  <c:v>2.0512066293975746</c:v>
                </c:pt>
                <c:pt idx="82">
                  <c:v>-0.16729503914473703</c:v>
                </c:pt>
                <c:pt idx="83">
                  <c:v>3.0250609816082088</c:v>
                </c:pt>
                <c:pt idx="84">
                  <c:v>2.1370535280634666</c:v>
                </c:pt>
                <c:pt idx="85">
                  <c:v>6.2892063620733083</c:v>
                </c:pt>
                <c:pt idx="86">
                  <c:v>6.7847246072591094</c:v>
                </c:pt>
                <c:pt idx="87">
                  <c:v>7.7025378797970241</c:v>
                </c:pt>
                <c:pt idx="88">
                  <c:v>6.1614487155141324</c:v>
                </c:pt>
                <c:pt idx="89">
                  <c:v>2.9519914444584723</c:v>
                </c:pt>
                <c:pt idx="90">
                  <c:v>4.910642881857294</c:v>
                </c:pt>
                <c:pt idx="91">
                  <c:v>0.15471895305290884</c:v>
                </c:pt>
                <c:pt idx="92">
                  <c:v>5.2425688159140762</c:v>
                </c:pt>
                <c:pt idx="93">
                  <c:v>-0.21930697489159859</c:v>
                </c:pt>
                <c:pt idx="94">
                  <c:v>4.6183458975398342</c:v>
                </c:pt>
                <c:pt idx="95">
                  <c:v>0.50714098151085019</c:v>
                </c:pt>
                <c:pt idx="96">
                  <c:v>3.6183641486064744</c:v>
                </c:pt>
                <c:pt idx="97">
                  <c:v>0.97713907350922979</c:v>
                </c:pt>
                <c:pt idx="98">
                  <c:v>7.6192797441507425</c:v>
                </c:pt>
                <c:pt idx="99">
                  <c:v>7.6034623386629185</c:v>
                </c:pt>
                <c:pt idx="100">
                  <c:v>4.8075491492703843</c:v>
                </c:pt>
                <c:pt idx="101">
                  <c:v>2.5635017182215014</c:v>
                </c:pt>
                <c:pt idx="102">
                  <c:v>0.81984398751830678</c:v>
                </c:pt>
                <c:pt idx="103">
                  <c:v>6.1863611142833594</c:v>
                </c:pt>
                <c:pt idx="104">
                  <c:v>6.601088914189706</c:v>
                </c:pt>
                <c:pt idx="105">
                  <c:v>7.9108708525902713</c:v>
                </c:pt>
                <c:pt idx="106">
                  <c:v>2.7203100347227336</c:v>
                </c:pt>
                <c:pt idx="107">
                  <c:v>7.0906981213825189</c:v>
                </c:pt>
                <c:pt idx="108">
                  <c:v>7.6137856228860077</c:v>
                </c:pt>
                <c:pt idx="109">
                  <c:v>8.0982256887855719</c:v>
                </c:pt>
                <c:pt idx="110">
                  <c:v>7.5188083238125332</c:v>
                </c:pt>
                <c:pt idx="111">
                  <c:v>6.9224992656884528</c:v>
                </c:pt>
                <c:pt idx="112">
                  <c:v>7.1891434060159529</c:v>
                </c:pt>
                <c:pt idx="113">
                  <c:v>6.8767680444098769</c:v>
                </c:pt>
                <c:pt idx="114">
                  <c:v>3.0395936548892775</c:v>
                </c:pt>
                <c:pt idx="115">
                  <c:v>4.3712905589737936</c:v>
                </c:pt>
                <c:pt idx="116">
                  <c:v>6.2833096568351063</c:v>
                </c:pt>
                <c:pt idx="117">
                  <c:v>4.1247479596738099</c:v>
                </c:pt>
                <c:pt idx="118">
                  <c:v>5.6321407694759511</c:v>
                </c:pt>
                <c:pt idx="119">
                  <c:v>7.5293737952455793</c:v>
                </c:pt>
                <c:pt idx="120">
                  <c:v>6.4841566045309094</c:v>
                </c:pt>
                <c:pt idx="121">
                  <c:v>3.5839118495997395</c:v>
                </c:pt>
                <c:pt idx="122">
                  <c:v>2.48081173280658</c:v>
                </c:pt>
                <c:pt idx="123">
                  <c:v>4.4130805635125085</c:v>
                </c:pt>
                <c:pt idx="124">
                  <c:v>5.2439379946445985</c:v>
                </c:pt>
                <c:pt idx="125">
                  <c:v>5.4397012898095225</c:v>
                </c:pt>
                <c:pt idx="126">
                  <c:v>5.6507720446496741</c:v>
                </c:pt>
                <c:pt idx="127">
                  <c:v>3.0302200201799536</c:v>
                </c:pt>
                <c:pt idx="128">
                  <c:v>6.262526198893184</c:v>
                </c:pt>
                <c:pt idx="129">
                  <c:v>6.0152936461811413</c:v>
                </c:pt>
                <c:pt idx="130">
                  <c:v>5.0236411195771824</c:v>
                </c:pt>
                <c:pt idx="131">
                  <c:v>3.6048975418218081</c:v>
                </c:pt>
                <c:pt idx="132">
                  <c:v>3.5562858533420032</c:v>
                </c:pt>
                <c:pt idx="133">
                  <c:v>5.760229241646627</c:v>
                </c:pt>
                <c:pt idx="134">
                  <c:v>3.4215941812379542</c:v>
                </c:pt>
                <c:pt idx="135">
                  <c:v>6.5915227310040301</c:v>
                </c:pt>
                <c:pt idx="136">
                  <c:v>2.6390238792738572</c:v>
                </c:pt>
                <c:pt idx="137">
                  <c:v>6.670865371289997</c:v>
                </c:pt>
                <c:pt idx="138">
                  <c:v>5.77559028164465</c:v>
                </c:pt>
                <c:pt idx="139">
                  <c:v>5.9332037132261384</c:v>
                </c:pt>
                <c:pt idx="140">
                  <c:v>8.1570555836950582</c:v>
                </c:pt>
                <c:pt idx="141">
                  <c:v>8.1876132380447224</c:v>
                </c:pt>
                <c:pt idx="142">
                  <c:v>8.5227707268549242</c:v>
                </c:pt>
                <c:pt idx="143">
                  <c:v>7.1865181484957255</c:v>
                </c:pt>
                <c:pt idx="144">
                  <c:v>9.096330088052877</c:v>
                </c:pt>
                <c:pt idx="145">
                  <c:v>8.8054983496761174</c:v>
                </c:pt>
                <c:pt idx="146">
                  <c:v>4.3616084661648475</c:v>
                </c:pt>
                <c:pt idx="147">
                  <c:v>7.1407289702248748</c:v>
                </c:pt>
                <c:pt idx="148">
                  <c:v>6.1469168530977196</c:v>
                </c:pt>
                <c:pt idx="149">
                  <c:v>7.354126136118138</c:v>
                </c:pt>
                <c:pt idx="150">
                  <c:v>6.4444292162059735</c:v>
                </c:pt>
                <c:pt idx="151">
                  <c:v>5.8512881161839809</c:v>
                </c:pt>
                <c:pt idx="152">
                  <c:v>7.800074102328292</c:v>
                </c:pt>
                <c:pt idx="153">
                  <c:v>7.7917194155683029</c:v>
                </c:pt>
                <c:pt idx="154">
                  <c:v>6.9917190592581395</c:v>
                </c:pt>
                <c:pt idx="155">
                  <c:v>5.8079144361677812</c:v>
                </c:pt>
                <c:pt idx="156">
                  <c:v>5.7926637332104995</c:v>
                </c:pt>
                <c:pt idx="157">
                  <c:v>6.0480658210535143</c:v>
                </c:pt>
                <c:pt idx="158">
                  <c:v>4.3603281885824892</c:v>
                </c:pt>
                <c:pt idx="159">
                  <c:v>3.0989454284950289</c:v>
                </c:pt>
                <c:pt idx="160">
                  <c:v>6.8823969039369617</c:v>
                </c:pt>
                <c:pt idx="161">
                  <c:v>6.9305167986811984</c:v>
                </c:pt>
                <c:pt idx="162">
                  <c:v>4.8396015737010147</c:v>
                </c:pt>
                <c:pt idx="163">
                  <c:v>6.2319918843392159</c:v>
                </c:pt>
                <c:pt idx="164">
                  <c:v>3.7916298447796173</c:v>
                </c:pt>
                <c:pt idx="165">
                  <c:v>4.6030562276348892</c:v>
                </c:pt>
                <c:pt idx="166">
                  <c:v>3.9030847112083107</c:v>
                </c:pt>
                <c:pt idx="167">
                  <c:v>4.4321146852384068</c:v>
                </c:pt>
                <c:pt idx="168">
                  <c:v>1.0850561227686548</c:v>
                </c:pt>
                <c:pt idx="169">
                  <c:v>4.4015153418495512</c:v>
                </c:pt>
                <c:pt idx="170">
                  <c:v>2.0204342179239978</c:v>
                </c:pt>
                <c:pt idx="171">
                  <c:v>3.6843537624893092</c:v>
                </c:pt>
                <c:pt idx="172">
                  <c:v>2.5467886817023504</c:v>
                </c:pt>
                <c:pt idx="173">
                  <c:v>1.9636447564301227</c:v>
                </c:pt>
                <c:pt idx="174">
                  <c:v>1.5438516740408943</c:v>
                </c:pt>
                <c:pt idx="175">
                  <c:v>2.0187938855624843</c:v>
                </c:pt>
                <c:pt idx="176">
                  <c:v>0.46917843568693418</c:v>
                </c:pt>
                <c:pt idx="177">
                  <c:v>1.2471563082138797</c:v>
                </c:pt>
                <c:pt idx="178">
                  <c:v>0.84043615892819878</c:v>
                </c:pt>
                <c:pt idx="179">
                  <c:v>-0.71937328612827001</c:v>
                </c:pt>
                <c:pt idx="180">
                  <c:v>-2.8065551163856179</c:v>
                </c:pt>
                <c:pt idx="181">
                  <c:v>-2.4208055461831792</c:v>
                </c:pt>
                <c:pt idx="182">
                  <c:v>-2.7511754446799666</c:v>
                </c:pt>
                <c:pt idx="183">
                  <c:v>-1.7916465821262342</c:v>
                </c:pt>
                <c:pt idx="184">
                  <c:v>-1.700164533089223</c:v>
                </c:pt>
                <c:pt idx="185">
                  <c:v>-1.0438342372270721</c:v>
                </c:pt>
                <c:pt idx="186">
                  <c:v>-0.56086361067969703</c:v>
                </c:pt>
                <c:pt idx="187">
                  <c:v>-1.4479724368696578</c:v>
                </c:pt>
                <c:pt idx="188">
                  <c:v>-2.7454945583657655</c:v>
                </c:pt>
                <c:pt idx="189">
                  <c:v>-1.1341663424913464</c:v>
                </c:pt>
                <c:pt idx="190">
                  <c:v>-2.2754260513887115</c:v>
                </c:pt>
                <c:pt idx="191">
                  <c:v>-3.4999717003637238</c:v>
                </c:pt>
                <c:pt idx="192">
                  <c:v>-1.1243086901030677</c:v>
                </c:pt>
                <c:pt idx="193">
                  <c:v>-2.425464554208383</c:v>
                </c:pt>
                <c:pt idx="194">
                  <c:v>-2.2114718259496327</c:v>
                </c:pt>
                <c:pt idx="195">
                  <c:v>-1.5071343227232981</c:v>
                </c:pt>
                <c:pt idx="196">
                  <c:v>-1.5283790790168119</c:v>
                </c:pt>
                <c:pt idx="197">
                  <c:v>-2.024215062726995</c:v>
                </c:pt>
                <c:pt idx="198">
                  <c:v>-1.9988254530429619</c:v>
                </c:pt>
                <c:pt idx="199">
                  <c:v>-1.4570623489499397</c:v>
                </c:pt>
                <c:pt idx="200">
                  <c:v>-3.1930800772388337</c:v>
                </c:pt>
                <c:pt idx="201">
                  <c:v>-3.3577933963066013</c:v>
                </c:pt>
                <c:pt idx="202">
                  <c:v>-2.768593721578414</c:v>
                </c:pt>
                <c:pt idx="203">
                  <c:v>-1.6137240549010445</c:v>
                </c:pt>
                <c:pt idx="204">
                  <c:v>-1.2807370206480198</c:v>
                </c:pt>
                <c:pt idx="205">
                  <c:v>-1.1160393365681087</c:v>
                </c:pt>
                <c:pt idx="206">
                  <c:v>-1.5949094030203166</c:v>
                </c:pt>
                <c:pt idx="207">
                  <c:v>-2.6886309284516896</c:v>
                </c:pt>
                <c:pt idx="208">
                  <c:v>-2.5663447892948366</c:v>
                </c:pt>
                <c:pt idx="209">
                  <c:v>-2.5383033425091841</c:v>
                </c:pt>
                <c:pt idx="210">
                  <c:v>-2.5360309036445297</c:v>
                </c:pt>
                <c:pt idx="211">
                  <c:v>-2.5185782166821342</c:v>
                </c:pt>
                <c:pt idx="212">
                  <c:v>-2.2616250430876486</c:v>
                </c:pt>
                <c:pt idx="213">
                  <c:v>-2.417996751989449</c:v>
                </c:pt>
                <c:pt idx="214">
                  <c:v>-2.1668678637712957</c:v>
                </c:pt>
                <c:pt idx="215">
                  <c:v>-2.1676512287221676</c:v>
                </c:pt>
                <c:pt idx="216">
                  <c:v>-2.9973124075903534</c:v>
                </c:pt>
                <c:pt idx="217">
                  <c:v>-3.2769385535044684</c:v>
                </c:pt>
                <c:pt idx="218">
                  <c:v>-2.9639103585054047</c:v>
                </c:pt>
                <c:pt idx="219">
                  <c:v>-2.3411606466128188</c:v>
                </c:pt>
                <c:pt idx="220">
                  <c:v>-1.9344033489714807</c:v>
                </c:pt>
                <c:pt idx="221">
                  <c:v>-2.1050218049714324</c:v>
                </c:pt>
                <c:pt idx="222">
                  <c:v>-2.3030171793026089</c:v>
                </c:pt>
                <c:pt idx="223">
                  <c:v>-2.3678870310653908</c:v>
                </c:pt>
                <c:pt idx="224">
                  <c:v>-2.4114711724458582</c:v>
                </c:pt>
                <c:pt idx="225">
                  <c:v>-2.2931184034839509</c:v>
                </c:pt>
                <c:pt idx="226">
                  <c:v>-2.6949365149962441</c:v>
                </c:pt>
                <c:pt idx="227">
                  <c:v>-2.2764126304987373</c:v>
                </c:pt>
                <c:pt idx="228">
                  <c:v>-2.2633880315380548</c:v>
                </c:pt>
                <c:pt idx="229">
                  <c:v>-2.2652823709453651</c:v>
                </c:pt>
                <c:pt idx="230">
                  <c:v>-2.7263601584645087</c:v>
                </c:pt>
                <c:pt idx="231">
                  <c:v>-1.8795470013176325</c:v>
                </c:pt>
                <c:pt idx="232">
                  <c:v>-2.1496865489008554</c:v>
                </c:pt>
                <c:pt idx="233">
                  <c:v>-2.2924335131797378</c:v>
                </c:pt>
                <c:pt idx="234">
                  <c:v>-2.8348461458371381</c:v>
                </c:pt>
                <c:pt idx="235">
                  <c:v>-3.5287298790119488</c:v>
                </c:pt>
                <c:pt idx="236">
                  <c:v>-3.6027295367402221</c:v>
                </c:pt>
                <c:pt idx="237">
                  <c:v>-3.7245754473577222</c:v>
                </c:pt>
                <c:pt idx="238">
                  <c:v>-3.6317977584334367</c:v>
                </c:pt>
                <c:pt idx="239">
                  <c:v>-3.2554076732570096</c:v>
                </c:pt>
                <c:pt idx="240">
                  <c:v>-3.3098101121213146</c:v>
                </c:pt>
                <c:pt idx="241">
                  <c:v>-3.2660818845543571</c:v>
                </c:pt>
                <c:pt idx="242">
                  <c:v>-3.3174529883667709</c:v>
                </c:pt>
                <c:pt idx="243">
                  <c:v>-3.3945271912887813</c:v>
                </c:pt>
                <c:pt idx="244">
                  <c:v>-3.1775612271171627</c:v>
                </c:pt>
                <c:pt idx="245">
                  <c:v>-2.9948945859798499</c:v>
                </c:pt>
                <c:pt idx="246">
                  <c:v>-2.9794182329393681</c:v>
                </c:pt>
                <c:pt idx="247">
                  <c:v>-3.1599440228081392</c:v>
                </c:pt>
                <c:pt idx="248">
                  <c:v>-1.9100438540375397</c:v>
                </c:pt>
                <c:pt idx="249">
                  <c:v>-2.2418774363330876</c:v>
                </c:pt>
                <c:pt idx="250">
                  <c:v>-1.9495969725647524</c:v>
                </c:pt>
                <c:pt idx="251">
                  <c:v>-1.5740278587342926</c:v>
                </c:pt>
                <c:pt idx="252">
                  <c:v>-1.4777371733213538</c:v>
                </c:pt>
                <c:pt idx="253">
                  <c:v>-0.91442769684887459</c:v>
                </c:pt>
                <c:pt idx="254">
                  <c:v>-0.78023026384776872</c:v>
                </c:pt>
                <c:pt idx="255">
                  <c:v>-0.46604524290136257</c:v>
                </c:pt>
                <c:pt idx="256">
                  <c:v>0.24197590411302883</c:v>
                </c:pt>
                <c:pt idx="257">
                  <c:v>0.12978230009506961</c:v>
                </c:pt>
                <c:pt idx="258">
                  <c:v>0.20188118224106363</c:v>
                </c:pt>
                <c:pt idx="259">
                  <c:v>0.91476932885580176</c:v>
                </c:pt>
                <c:pt idx="260">
                  <c:v>-1.4758505758385878</c:v>
                </c:pt>
                <c:pt idx="261">
                  <c:v>-0.89853279355311411</c:v>
                </c:pt>
                <c:pt idx="262">
                  <c:v>1.1866618209206981</c:v>
                </c:pt>
                <c:pt idx="263">
                  <c:v>2.228468069052747</c:v>
                </c:pt>
                <c:pt idx="264">
                  <c:v>0.17864211020672699</c:v>
                </c:pt>
                <c:pt idx="265">
                  <c:v>2.0586935517094065</c:v>
                </c:pt>
                <c:pt idx="266">
                  <c:v>3.772722213544311</c:v>
                </c:pt>
                <c:pt idx="267">
                  <c:v>3.6643270544620892</c:v>
                </c:pt>
                <c:pt idx="268">
                  <c:v>3.4719529311153332</c:v>
                </c:pt>
                <c:pt idx="269">
                  <c:v>0.80334022857153864</c:v>
                </c:pt>
                <c:pt idx="270">
                  <c:v>4.0997161767040966</c:v>
                </c:pt>
                <c:pt idx="271">
                  <c:v>3.1134158849907179</c:v>
                </c:pt>
                <c:pt idx="272">
                  <c:v>3.1169941167269446</c:v>
                </c:pt>
                <c:pt idx="273">
                  <c:v>3.1336240735584262</c:v>
                </c:pt>
                <c:pt idx="274">
                  <c:v>2.5466843996692248</c:v>
                </c:pt>
                <c:pt idx="275">
                  <c:v>1.343256727440151</c:v>
                </c:pt>
                <c:pt idx="276">
                  <c:v>0.84149324187739105</c:v>
                </c:pt>
                <c:pt idx="277">
                  <c:v>-0.30407023368902014</c:v>
                </c:pt>
                <c:pt idx="278">
                  <c:v>1.6409998671063715</c:v>
                </c:pt>
                <c:pt idx="279">
                  <c:v>0.56405145183748984</c:v>
                </c:pt>
                <c:pt idx="280">
                  <c:v>0.73197222909545134</c:v>
                </c:pt>
                <c:pt idx="281">
                  <c:v>0.59832838498373386</c:v>
                </c:pt>
                <c:pt idx="282">
                  <c:v>-1.9834083170044199</c:v>
                </c:pt>
                <c:pt idx="283">
                  <c:v>-2.4983470010463735</c:v>
                </c:pt>
                <c:pt idx="284">
                  <c:v>0.9958132882028814</c:v>
                </c:pt>
                <c:pt idx="285">
                  <c:v>0.40780175475756186</c:v>
                </c:pt>
                <c:pt idx="286">
                  <c:v>1.6132637508647172</c:v>
                </c:pt>
                <c:pt idx="287">
                  <c:v>1.8929375839527858</c:v>
                </c:pt>
                <c:pt idx="288">
                  <c:v>1.6787073553646497</c:v>
                </c:pt>
                <c:pt idx="289">
                  <c:v>1.4192233151334435</c:v>
                </c:pt>
                <c:pt idx="290">
                  <c:v>0.32956666810877117</c:v>
                </c:pt>
                <c:pt idx="291">
                  <c:v>-1.5900999745978659</c:v>
                </c:pt>
                <c:pt idx="292">
                  <c:v>-1.2423497586116095</c:v>
                </c:pt>
                <c:pt idx="293">
                  <c:v>-0.42153018129832454</c:v>
                </c:pt>
                <c:pt idx="294">
                  <c:v>-0.42810008769182462</c:v>
                </c:pt>
                <c:pt idx="295">
                  <c:v>-1.4100543426375813</c:v>
                </c:pt>
                <c:pt idx="296">
                  <c:v>-2.5616369307456419</c:v>
                </c:pt>
                <c:pt idx="297">
                  <c:v>-1.145872055229207</c:v>
                </c:pt>
                <c:pt idx="298">
                  <c:v>-2.9951695479804279</c:v>
                </c:pt>
                <c:pt idx="299">
                  <c:v>-3.3901412368914658</c:v>
                </c:pt>
                <c:pt idx="300">
                  <c:v>-3.222470359608959</c:v>
                </c:pt>
                <c:pt idx="301">
                  <c:v>-3.0906807743668647</c:v>
                </c:pt>
                <c:pt idx="302">
                  <c:v>-2.901766465204231</c:v>
                </c:pt>
                <c:pt idx="303">
                  <c:v>-3.695176396934571</c:v>
                </c:pt>
                <c:pt idx="365">
                  <c:v>-0.26257688337868335</c:v>
                </c:pt>
                <c:pt idx="366">
                  <c:v>-0.70832375090010535</c:v>
                </c:pt>
                <c:pt idx="367">
                  <c:v>0.71669385971922162</c:v>
                </c:pt>
                <c:pt idx="368">
                  <c:v>9.7552321495543659E-2</c:v>
                </c:pt>
                <c:pt idx="369">
                  <c:v>-0.19820618767214698</c:v>
                </c:pt>
                <c:pt idx="370">
                  <c:v>-0.12955545339360994</c:v>
                </c:pt>
                <c:pt idx="371">
                  <c:v>3.7182254577584131E-2</c:v>
                </c:pt>
                <c:pt idx="372">
                  <c:v>-0.46190597943197881</c:v>
                </c:pt>
                <c:pt idx="373">
                  <c:v>-0.25448095510244029</c:v>
                </c:pt>
                <c:pt idx="374">
                  <c:v>-0.55442277298258669</c:v>
                </c:pt>
                <c:pt idx="375">
                  <c:v>-0.36762220660269362</c:v>
                </c:pt>
                <c:pt idx="376">
                  <c:v>-0.77465563851948793</c:v>
                </c:pt>
                <c:pt idx="377">
                  <c:v>7.3560108326574364E-2</c:v>
                </c:pt>
                <c:pt idx="378">
                  <c:v>9.7211319262199544E-2</c:v>
                </c:pt>
                <c:pt idx="379">
                  <c:v>0.40772204742680618</c:v>
                </c:pt>
                <c:pt idx="380">
                  <c:v>-0.13041243538189995</c:v>
                </c:pt>
                <c:pt idx="381">
                  <c:v>-0.39211623288552905</c:v>
                </c:pt>
                <c:pt idx="382">
                  <c:v>-5.8996961852108398E-2</c:v>
                </c:pt>
                <c:pt idx="383">
                  <c:v>-0.58240850291016599</c:v>
                </c:pt>
                <c:pt idx="384">
                  <c:v>-0.48152153406820453</c:v>
                </c:pt>
                <c:pt idx="385">
                  <c:v>-0.51840686720336415</c:v>
                </c:pt>
                <c:pt idx="386">
                  <c:v>-0.62281613874817854</c:v>
                </c:pt>
                <c:pt idx="387">
                  <c:v>-9.306822606156949E-2</c:v>
                </c:pt>
                <c:pt idx="388">
                  <c:v>-0.12034747140864838</c:v>
                </c:pt>
                <c:pt idx="389">
                  <c:v>-0.33796248422053687</c:v>
                </c:pt>
                <c:pt idx="390">
                  <c:v>-0.17314133592621328</c:v>
                </c:pt>
                <c:pt idx="391">
                  <c:v>2.3159753509007754E-2</c:v>
                </c:pt>
                <c:pt idx="392">
                  <c:v>-8.7744648691610569E-2</c:v>
                </c:pt>
                <c:pt idx="393">
                  <c:v>-9.0189112870143251E-2</c:v>
                </c:pt>
                <c:pt idx="394">
                  <c:v>-6.0575457623796798E-2</c:v>
                </c:pt>
                <c:pt idx="395">
                  <c:v>-0.11987271086921045</c:v>
                </c:pt>
                <c:pt idx="396">
                  <c:v>-9.5145857798874106E-2</c:v>
                </c:pt>
                <c:pt idx="397">
                  <c:v>-0.11717862803696955</c:v>
                </c:pt>
                <c:pt idx="398">
                  <c:v>-8.3772616696002916E-2</c:v>
                </c:pt>
                <c:pt idx="399">
                  <c:v>2.6289659218330142E-2</c:v>
                </c:pt>
                <c:pt idx="400">
                  <c:v>9.6199378562479135E-2</c:v>
                </c:pt>
                <c:pt idx="401">
                  <c:v>0.2183745132939505</c:v>
                </c:pt>
                <c:pt idx="402">
                  <c:v>0.14579572637438531</c:v>
                </c:pt>
                <c:pt idx="403">
                  <c:v>0.1992298562732894</c:v>
                </c:pt>
                <c:pt idx="404">
                  <c:v>0.17989565979830885</c:v>
                </c:pt>
                <c:pt idx="405">
                  <c:v>0.43454524147488571</c:v>
                </c:pt>
                <c:pt idx="406">
                  <c:v>0.4986450981273931</c:v>
                </c:pt>
                <c:pt idx="407">
                  <c:v>0.53763483021596192</c:v>
                </c:pt>
                <c:pt idx="408">
                  <c:v>0.36497937456685181</c:v>
                </c:pt>
                <c:pt idx="409">
                  <c:v>0.48641349244080123</c:v>
                </c:pt>
                <c:pt idx="410">
                  <c:v>0.24856871863745822</c:v>
                </c:pt>
                <c:pt idx="411">
                  <c:v>0.45784889536320739</c:v>
                </c:pt>
                <c:pt idx="412">
                  <c:v>9.5552771937334163E-2</c:v>
                </c:pt>
                <c:pt idx="413">
                  <c:v>0.19759826704953001</c:v>
                </c:pt>
                <c:pt idx="414">
                  <c:v>-0.11035378880870214</c:v>
                </c:pt>
                <c:pt idx="415">
                  <c:v>0.52672237981611414</c:v>
                </c:pt>
                <c:pt idx="416">
                  <c:v>0.38716772242287334</c:v>
                </c:pt>
                <c:pt idx="417">
                  <c:v>0.7958901918405904</c:v>
                </c:pt>
                <c:pt idx="418">
                  <c:v>-0.18120509305653515</c:v>
                </c:pt>
                <c:pt idx="419">
                  <c:v>-1.6806221507892452</c:v>
                </c:pt>
                <c:pt idx="420">
                  <c:v>0.1948936919108834</c:v>
                </c:pt>
                <c:pt idx="421">
                  <c:v>1.6771504751364468</c:v>
                </c:pt>
                <c:pt idx="422">
                  <c:v>1.8417557529458475</c:v>
                </c:pt>
                <c:pt idx="423">
                  <c:v>-0.42829354459918689</c:v>
                </c:pt>
                <c:pt idx="424">
                  <c:v>-0.79891016894922262</c:v>
                </c:pt>
                <c:pt idx="425">
                  <c:v>-1.0829703631791658</c:v>
                </c:pt>
                <c:pt idx="426">
                  <c:v>-0.10595790097433727</c:v>
                </c:pt>
                <c:pt idx="427">
                  <c:v>2.393454556903837</c:v>
                </c:pt>
                <c:pt idx="428">
                  <c:v>2.131302535134004</c:v>
                </c:pt>
                <c:pt idx="429">
                  <c:v>2.9283107406417619</c:v>
                </c:pt>
                <c:pt idx="430">
                  <c:v>3.1421330985935301</c:v>
                </c:pt>
                <c:pt idx="431">
                  <c:v>3.1016541710292298</c:v>
                </c:pt>
                <c:pt idx="432">
                  <c:v>0.92498099219578278</c:v>
                </c:pt>
                <c:pt idx="433">
                  <c:v>1.838609781360772</c:v>
                </c:pt>
                <c:pt idx="434">
                  <c:v>0.16520645654252533</c:v>
                </c:pt>
                <c:pt idx="435">
                  <c:v>2.5881785020588235</c:v>
                </c:pt>
                <c:pt idx="436">
                  <c:v>-0.1371986641765823</c:v>
                </c:pt>
                <c:pt idx="437">
                  <c:v>-0.10894265362074571</c:v>
                </c:pt>
                <c:pt idx="438">
                  <c:v>-0.45700366766661893</c:v>
                </c:pt>
                <c:pt idx="439">
                  <c:v>1.2117773736366177</c:v>
                </c:pt>
                <c:pt idx="440">
                  <c:v>2.6009816062662594</c:v>
                </c:pt>
                <c:pt idx="441">
                  <c:v>2.4537643278031469</c:v>
                </c:pt>
                <c:pt idx="442">
                  <c:v>2.5145054346078313</c:v>
                </c:pt>
                <c:pt idx="443">
                  <c:v>2.6746477239282154</c:v>
                </c:pt>
                <c:pt idx="444">
                  <c:v>1.6550636274067605</c:v>
                </c:pt>
                <c:pt idx="445">
                  <c:v>0.13998575795563759</c:v>
                </c:pt>
                <c:pt idx="446">
                  <c:v>2.2325134481632913</c:v>
                </c:pt>
                <c:pt idx="447">
                  <c:v>3.1302591793668011</c:v>
                </c:pt>
                <c:pt idx="448">
                  <c:v>3.0399088024188448</c:v>
                </c:pt>
                <c:pt idx="449">
                  <c:v>2.7093669808862586</c:v>
                </c:pt>
                <c:pt idx="450">
                  <c:v>4.0321014529967414</c:v>
                </c:pt>
                <c:pt idx="451">
                  <c:v>2.6620268392451805</c:v>
                </c:pt>
                <c:pt idx="452">
                  <c:v>2.7751097196206809</c:v>
                </c:pt>
                <c:pt idx="453">
                  <c:v>2.1381124222204208E-2</c:v>
                </c:pt>
                <c:pt idx="454">
                  <c:v>1.7599779658208494</c:v>
                </c:pt>
                <c:pt idx="455">
                  <c:v>2.2499008711313251</c:v>
                </c:pt>
                <c:pt idx="456">
                  <c:v>4.3898441219633852</c:v>
                </c:pt>
                <c:pt idx="457">
                  <c:v>3.1559513114032685</c:v>
                </c:pt>
                <c:pt idx="458">
                  <c:v>2.5344897194334752</c:v>
                </c:pt>
                <c:pt idx="459">
                  <c:v>-0.63709242944567035</c:v>
                </c:pt>
                <c:pt idx="460">
                  <c:v>3.3887607945774096</c:v>
                </c:pt>
                <c:pt idx="461">
                  <c:v>5.4326467064048733</c:v>
                </c:pt>
                <c:pt idx="462">
                  <c:v>2.0921479426152891</c:v>
                </c:pt>
                <c:pt idx="463">
                  <c:v>6.4342468748574166</c:v>
                </c:pt>
                <c:pt idx="464">
                  <c:v>6.5783382369408852</c:v>
                </c:pt>
                <c:pt idx="465">
                  <c:v>2.7133661549291306</c:v>
                </c:pt>
                <c:pt idx="466">
                  <c:v>3.3791848075957436</c:v>
                </c:pt>
                <c:pt idx="467">
                  <c:v>-0.37418963258410659</c:v>
                </c:pt>
                <c:pt idx="468">
                  <c:v>3.3933624626580028</c:v>
                </c:pt>
                <c:pt idx="469">
                  <c:v>5.3875958708563374</c:v>
                </c:pt>
                <c:pt idx="470">
                  <c:v>1.4435407089349268</c:v>
                </c:pt>
                <c:pt idx="471">
                  <c:v>1.521860613937398</c:v>
                </c:pt>
                <c:pt idx="472">
                  <c:v>7.294236906393615</c:v>
                </c:pt>
                <c:pt idx="473">
                  <c:v>5.120538995049662</c:v>
                </c:pt>
                <c:pt idx="474">
                  <c:v>5.6655255398899698</c:v>
                </c:pt>
                <c:pt idx="475">
                  <c:v>3.3625405185198649</c:v>
                </c:pt>
                <c:pt idx="476">
                  <c:v>2.8865477301106512</c:v>
                </c:pt>
                <c:pt idx="477">
                  <c:v>4.1018645061105845</c:v>
                </c:pt>
                <c:pt idx="478">
                  <c:v>6.0259354207277624</c:v>
                </c:pt>
                <c:pt idx="479">
                  <c:v>4.7400367645609371</c:v>
                </c:pt>
                <c:pt idx="480">
                  <c:v>3.8585835499858998</c:v>
                </c:pt>
                <c:pt idx="481">
                  <c:v>5.9241312286690295</c:v>
                </c:pt>
                <c:pt idx="482">
                  <c:v>5.0105678769740845</c:v>
                </c:pt>
                <c:pt idx="483">
                  <c:v>4.2030182613791851</c:v>
                </c:pt>
                <c:pt idx="484">
                  <c:v>3.4874318154888568</c:v>
                </c:pt>
                <c:pt idx="485">
                  <c:v>5.5855106121939579</c:v>
                </c:pt>
                <c:pt idx="486">
                  <c:v>4.431356040891048</c:v>
                </c:pt>
                <c:pt idx="487">
                  <c:v>5.282105774413056</c:v>
                </c:pt>
                <c:pt idx="488">
                  <c:v>-0.70714580079513789</c:v>
                </c:pt>
                <c:pt idx="489">
                  <c:v>3.029875620546747</c:v>
                </c:pt>
                <c:pt idx="490">
                  <c:v>4.9759007861804978</c:v>
                </c:pt>
                <c:pt idx="491">
                  <c:v>0.54129220477734785</c:v>
                </c:pt>
                <c:pt idx="492">
                  <c:v>8.0950292627612903</c:v>
                </c:pt>
                <c:pt idx="493">
                  <c:v>9.9526246025819631</c:v>
                </c:pt>
                <c:pt idx="494">
                  <c:v>6.9358339483378542</c:v>
                </c:pt>
                <c:pt idx="495">
                  <c:v>5.8616792606686392</c:v>
                </c:pt>
                <c:pt idx="496">
                  <c:v>3.8705814978888995</c:v>
                </c:pt>
                <c:pt idx="497">
                  <c:v>8.4175692352606806</c:v>
                </c:pt>
                <c:pt idx="498">
                  <c:v>6.0407515078261849</c:v>
                </c:pt>
                <c:pt idx="499">
                  <c:v>9.1908774561288098</c:v>
                </c:pt>
                <c:pt idx="500">
                  <c:v>4.4927129125124239</c:v>
                </c:pt>
                <c:pt idx="501">
                  <c:v>6.1685892516820156</c:v>
                </c:pt>
                <c:pt idx="502">
                  <c:v>13.099706423652036</c:v>
                </c:pt>
                <c:pt idx="503">
                  <c:v>14.236696693309913</c:v>
                </c:pt>
                <c:pt idx="504">
                  <c:v>15.777727497515315</c:v>
                </c:pt>
                <c:pt idx="505">
                  <c:v>15.025929607538867</c:v>
                </c:pt>
                <c:pt idx="506">
                  <c:v>10.489442168864953</c:v>
                </c:pt>
                <c:pt idx="507">
                  <c:v>12.675908151331207</c:v>
                </c:pt>
                <c:pt idx="508">
                  <c:v>11.950937355637222</c:v>
                </c:pt>
                <c:pt idx="509">
                  <c:v>18.65111910555035</c:v>
                </c:pt>
                <c:pt idx="510">
                  <c:v>19.989115650457567</c:v>
                </c:pt>
                <c:pt idx="511">
                  <c:v>16.031149179596138</c:v>
                </c:pt>
                <c:pt idx="512">
                  <c:v>14.738407508387958</c:v>
                </c:pt>
                <c:pt idx="513">
                  <c:v>16.443136663226522</c:v>
                </c:pt>
                <c:pt idx="514">
                  <c:v>11.517427260290457</c:v>
                </c:pt>
                <c:pt idx="515">
                  <c:v>6.5228418464638223</c:v>
                </c:pt>
                <c:pt idx="516">
                  <c:v>11.383964985376767</c:v>
                </c:pt>
                <c:pt idx="517">
                  <c:v>4.4033600040054575</c:v>
                </c:pt>
                <c:pt idx="518">
                  <c:v>14.240379619684727</c:v>
                </c:pt>
                <c:pt idx="519">
                  <c:v>8.3726744204041754</c:v>
                </c:pt>
                <c:pt idx="520">
                  <c:v>1.5222815060287231</c:v>
                </c:pt>
                <c:pt idx="521">
                  <c:v>-1.1432861884957299</c:v>
                </c:pt>
                <c:pt idx="522">
                  <c:v>6.9578790186735766</c:v>
                </c:pt>
                <c:pt idx="523">
                  <c:v>5.0096049162541618</c:v>
                </c:pt>
                <c:pt idx="524">
                  <c:v>3.2804534997312409</c:v>
                </c:pt>
                <c:pt idx="525">
                  <c:v>3.7684197701104529</c:v>
                </c:pt>
                <c:pt idx="526">
                  <c:v>3.5761423133350636</c:v>
                </c:pt>
                <c:pt idx="527">
                  <c:v>2.0624040134322357</c:v>
                </c:pt>
                <c:pt idx="528">
                  <c:v>6.1214915066433857</c:v>
                </c:pt>
                <c:pt idx="529">
                  <c:v>1.6833824032085656</c:v>
                </c:pt>
                <c:pt idx="530">
                  <c:v>-2.4485436839587074</c:v>
                </c:pt>
                <c:pt idx="531">
                  <c:v>5.9512589730695922</c:v>
                </c:pt>
                <c:pt idx="532">
                  <c:v>3.0763699544290271</c:v>
                </c:pt>
                <c:pt idx="533">
                  <c:v>2.0056230555580798E-2</c:v>
                </c:pt>
                <c:pt idx="534">
                  <c:v>2.0395043700513344</c:v>
                </c:pt>
                <c:pt idx="535">
                  <c:v>0.9140757360314562</c:v>
                </c:pt>
                <c:pt idx="536">
                  <c:v>-6.1848961852643622</c:v>
                </c:pt>
                <c:pt idx="537">
                  <c:v>-5.7697061811044215</c:v>
                </c:pt>
                <c:pt idx="538">
                  <c:v>-2.0630286901547867</c:v>
                </c:pt>
                <c:pt idx="539">
                  <c:v>0.98226020100088451</c:v>
                </c:pt>
                <c:pt idx="540">
                  <c:v>0.19054330399898306</c:v>
                </c:pt>
                <c:pt idx="541">
                  <c:v>-2.2614536595144079</c:v>
                </c:pt>
                <c:pt idx="542">
                  <c:v>-4.5142130608108175</c:v>
                </c:pt>
                <c:pt idx="543">
                  <c:v>-0.90913305600474914</c:v>
                </c:pt>
                <c:pt idx="544">
                  <c:v>-3.3304908286661683</c:v>
                </c:pt>
                <c:pt idx="545">
                  <c:v>0.38943991669704775</c:v>
                </c:pt>
                <c:pt idx="546">
                  <c:v>-2.4045841206843752</c:v>
                </c:pt>
                <c:pt idx="547">
                  <c:v>-3.4432176416390714</c:v>
                </c:pt>
                <c:pt idx="548">
                  <c:v>-1.6257580957529587</c:v>
                </c:pt>
                <c:pt idx="549">
                  <c:v>-1.9444030173381006</c:v>
                </c:pt>
                <c:pt idx="550">
                  <c:v>-3.6277333061273458</c:v>
                </c:pt>
                <c:pt idx="551">
                  <c:v>-4.5442820933420212</c:v>
                </c:pt>
                <c:pt idx="552">
                  <c:v>-2.1365914409733016</c:v>
                </c:pt>
                <c:pt idx="553">
                  <c:v>-2.888630142923347</c:v>
                </c:pt>
                <c:pt idx="554">
                  <c:v>-2.7436385276811572</c:v>
                </c:pt>
                <c:pt idx="555">
                  <c:v>-2.5366350782176248</c:v>
                </c:pt>
                <c:pt idx="556">
                  <c:v>-2.9622616137548956</c:v>
                </c:pt>
                <c:pt idx="557">
                  <c:v>-3.5686572388372992</c:v>
                </c:pt>
                <c:pt idx="558">
                  <c:v>-3.4570520927936617</c:v>
                </c:pt>
                <c:pt idx="559">
                  <c:v>-3.6584571220887865</c:v>
                </c:pt>
                <c:pt idx="560">
                  <c:v>-4.1202549594254982</c:v>
                </c:pt>
                <c:pt idx="561">
                  <c:v>-3.1924395028661903</c:v>
                </c:pt>
                <c:pt idx="562">
                  <c:v>-3.4986359598515278</c:v>
                </c:pt>
                <c:pt idx="563">
                  <c:v>-4.1079208175228192</c:v>
                </c:pt>
                <c:pt idx="564">
                  <c:v>-4.7978492700664326</c:v>
                </c:pt>
                <c:pt idx="565">
                  <c:v>-3.9323140893728525</c:v>
                </c:pt>
                <c:pt idx="566">
                  <c:v>-3.4052059553236775</c:v>
                </c:pt>
                <c:pt idx="567">
                  <c:v>-3.0149752152317588</c:v>
                </c:pt>
                <c:pt idx="568">
                  <c:v>-3.0389135550915851</c:v>
                </c:pt>
                <c:pt idx="569">
                  <c:v>-2.9675262894821106</c:v>
                </c:pt>
                <c:pt idx="570">
                  <c:v>-3.4022127915609754</c:v>
                </c:pt>
                <c:pt idx="571">
                  <c:v>-4.0550131293103497</c:v>
                </c:pt>
                <c:pt idx="572">
                  <c:v>-4.188036254711859</c:v>
                </c:pt>
                <c:pt idx="573">
                  <c:v>-4.2585387140517597</c:v>
                </c:pt>
                <c:pt idx="574">
                  <c:v>-4.5335416508546498</c:v>
                </c:pt>
                <c:pt idx="575">
                  <c:v>-4.461267825071384</c:v>
                </c:pt>
                <c:pt idx="576">
                  <c:v>-3.537922752655144</c:v>
                </c:pt>
                <c:pt idx="577">
                  <c:v>-3.4667504541927272</c:v>
                </c:pt>
                <c:pt idx="578">
                  <c:v>-3.1603749623793806</c:v>
                </c:pt>
                <c:pt idx="579">
                  <c:v>-3.3291550556400664</c:v>
                </c:pt>
                <c:pt idx="580">
                  <c:v>-3.7250399300384669</c:v>
                </c:pt>
                <c:pt idx="581">
                  <c:v>-3.3383716508989387</c:v>
                </c:pt>
                <c:pt idx="582">
                  <c:v>-3.2631300458130656</c:v>
                </c:pt>
                <c:pt idx="583">
                  <c:v>-3.3588392930496358</c:v>
                </c:pt>
                <c:pt idx="584">
                  <c:v>-2.6288617402452905</c:v>
                </c:pt>
                <c:pt idx="585">
                  <c:v>-2.4181574930000744</c:v>
                </c:pt>
                <c:pt idx="586">
                  <c:v>-2.2726678712042072</c:v>
                </c:pt>
                <c:pt idx="587">
                  <c:v>-2.2671793392887407</c:v>
                </c:pt>
                <c:pt idx="588">
                  <c:v>-2.2255031650424</c:v>
                </c:pt>
                <c:pt idx="589">
                  <c:v>-1.4809860300380862</c:v>
                </c:pt>
                <c:pt idx="590">
                  <c:v>-1.5632433806846919</c:v>
                </c:pt>
                <c:pt idx="591">
                  <c:v>-1.5418301256738498</c:v>
                </c:pt>
                <c:pt idx="592">
                  <c:v>-2.2132370122569469</c:v>
                </c:pt>
                <c:pt idx="593">
                  <c:v>-1.9312792934056451</c:v>
                </c:pt>
                <c:pt idx="594">
                  <c:v>-1.9516481413553974</c:v>
                </c:pt>
                <c:pt idx="595">
                  <c:v>-1.2513976044509612</c:v>
                </c:pt>
                <c:pt idx="596">
                  <c:v>-1.5301876050575285</c:v>
                </c:pt>
                <c:pt idx="597">
                  <c:v>-2.2019667844502151</c:v>
                </c:pt>
                <c:pt idx="598">
                  <c:v>-1.8423596658066299</c:v>
                </c:pt>
                <c:pt idx="599">
                  <c:v>-1.8956916323884565</c:v>
                </c:pt>
                <c:pt idx="600">
                  <c:v>-1.235905351441019</c:v>
                </c:pt>
                <c:pt idx="601">
                  <c:v>-2.0668383002532735</c:v>
                </c:pt>
                <c:pt idx="602">
                  <c:v>-3.3910642115837963</c:v>
                </c:pt>
                <c:pt idx="603">
                  <c:v>-4.0508871954981487</c:v>
                </c:pt>
                <c:pt idx="604">
                  <c:v>-3.5427779743925956</c:v>
                </c:pt>
                <c:pt idx="605">
                  <c:v>-3.2876597229455573</c:v>
                </c:pt>
                <c:pt idx="606">
                  <c:v>-3.4675561409838114</c:v>
                </c:pt>
                <c:pt idx="607">
                  <c:v>-3.4501982789053272</c:v>
                </c:pt>
                <c:pt idx="608">
                  <c:v>-3.3531004960126074</c:v>
                </c:pt>
                <c:pt idx="609">
                  <c:v>-3.0623893073366304</c:v>
                </c:pt>
                <c:pt idx="610">
                  <c:v>-2.8410518758459498</c:v>
                </c:pt>
                <c:pt idx="611">
                  <c:v>-2.7418072516209708</c:v>
                </c:pt>
                <c:pt idx="612">
                  <c:v>-2.473526652254761</c:v>
                </c:pt>
                <c:pt idx="613">
                  <c:v>-2.3585614211021357</c:v>
                </c:pt>
                <c:pt idx="614">
                  <c:v>-1.8994621710572375</c:v>
                </c:pt>
                <c:pt idx="615">
                  <c:v>-1.9768506314786385</c:v>
                </c:pt>
                <c:pt idx="616">
                  <c:v>-1.6069846984806238</c:v>
                </c:pt>
                <c:pt idx="617">
                  <c:v>-1.3602721568743199</c:v>
                </c:pt>
                <c:pt idx="618">
                  <c:v>-1.1067797348247674</c:v>
                </c:pt>
                <c:pt idx="619">
                  <c:v>-1.1456425802193051</c:v>
                </c:pt>
                <c:pt idx="620">
                  <c:v>-1.4692502032289856</c:v>
                </c:pt>
                <c:pt idx="621">
                  <c:v>-0.12181947742335722</c:v>
                </c:pt>
                <c:pt idx="622">
                  <c:v>1.1480825066360905</c:v>
                </c:pt>
                <c:pt idx="623">
                  <c:v>-0.46391277599584335</c:v>
                </c:pt>
                <c:pt idx="624">
                  <c:v>-0.29459020611568076</c:v>
                </c:pt>
                <c:pt idx="625">
                  <c:v>1.5875714580947791</c:v>
                </c:pt>
                <c:pt idx="626">
                  <c:v>1.4897692421348223</c:v>
                </c:pt>
                <c:pt idx="627">
                  <c:v>0.14236060044628726</c:v>
                </c:pt>
                <c:pt idx="628">
                  <c:v>1.8694975650168573</c:v>
                </c:pt>
                <c:pt idx="629">
                  <c:v>1.9593384596218562</c:v>
                </c:pt>
                <c:pt idx="630">
                  <c:v>0.59133810814839438</c:v>
                </c:pt>
                <c:pt idx="631">
                  <c:v>2.5683870324302758</c:v>
                </c:pt>
                <c:pt idx="632">
                  <c:v>0.45773620550895472</c:v>
                </c:pt>
                <c:pt idx="633">
                  <c:v>1.4752868545448079</c:v>
                </c:pt>
                <c:pt idx="634">
                  <c:v>0.70469927936377919</c:v>
                </c:pt>
                <c:pt idx="635">
                  <c:v>-1.7144507694831699</c:v>
                </c:pt>
                <c:pt idx="636">
                  <c:v>0.56486682922677589</c:v>
                </c:pt>
                <c:pt idx="637">
                  <c:v>1.2488251562196995</c:v>
                </c:pt>
                <c:pt idx="638">
                  <c:v>1.7390647663512004</c:v>
                </c:pt>
                <c:pt idx="639">
                  <c:v>-3.3614785123341095E-2</c:v>
                </c:pt>
                <c:pt idx="640">
                  <c:v>1.125754132685894</c:v>
                </c:pt>
                <c:pt idx="641">
                  <c:v>1.1245248845615139</c:v>
                </c:pt>
                <c:pt idx="642">
                  <c:v>-1.8527245846028473</c:v>
                </c:pt>
                <c:pt idx="643">
                  <c:v>-0.29167952476369324</c:v>
                </c:pt>
                <c:pt idx="644">
                  <c:v>-2.756526887676042</c:v>
                </c:pt>
                <c:pt idx="645">
                  <c:v>0.87158494177676138</c:v>
                </c:pt>
                <c:pt idx="646">
                  <c:v>0.94334597136304033</c:v>
                </c:pt>
                <c:pt idx="647">
                  <c:v>1.8054070621250786</c:v>
                </c:pt>
                <c:pt idx="648">
                  <c:v>0.2940820121466956</c:v>
                </c:pt>
                <c:pt idx="649">
                  <c:v>0.3077151276953155</c:v>
                </c:pt>
                <c:pt idx="650">
                  <c:v>2.3418476526100784</c:v>
                </c:pt>
                <c:pt idx="651">
                  <c:v>2.0120899235657568</c:v>
                </c:pt>
                <c:pt idx="652">
                  <c:v>0.69291442136434056</c:v>
                </c:pt>
                <c:pt idx="653">
                  <c:v>-0.66800538735773718</c:v>
                </c:pt>
                <c:pt idx="654">
                  <c:v>-0.42672836299212574</c:v>
                </c:pt>
                <c:pt idx="655">
                  <c:v>1.7692013639842201</c:v>
                </c:pt>
                <c:pt idx="656">
                  <c:v>0.595417250848014</c:v>
                </c:pt>
                <c:pt idx="657">
                  <c:v>0.59554654028129783</c:v>
                </c:pt>
                <c:pt idx="658">
                  <c:v>0.49861554380226414</c:v>
                </c:pt>
                <c:pt idx="659">
                  <c:v>-0.79970444443702271</c:v>
                </c:pt>
                <c:pt idx="660">
                  <c:v>-2.9675865007990394</c:v>
                </c:pt>
                <c:pt idx="661">
                  <c:v>-2.7223259966218958</c:v>
                </c:pt>
                <c:pt idx="662">
                  <c:v>-3.044140396750147</c:v>
                </c:pt>
                <c:pt idx="663">
                  <c:v>-2.9688195976643428</c:v>
                </c:pt>
                <c:pt idx="664">
                  <c:v>-1.815971819396343</c:v>
                </c:pt>
                <c:pt idx="665">
                  <c:v>-1.4375470293839006</c:v>
                </c:pt>
                <c:pt idx="666">
                  <c:v>-1.4475738159689184</c:v>
                </c:pt>
                <c:pt idx="667">
                  <c:v>-1.1449606973902757</c:v>
                </c:pt>
                <c:pt idx="668">
                  <c:v>-1.2341215863045529</c:v>
                </c:pt>
                <c:pt idx="669">
                  <c:v>-1.6737886004759706</c:v>
                </c:pt>
                <c:pt idx="731">
                  <c:v>-0.48369359444725568</c:v>
                </c:pt>
                <c:pt idx="732">
                  <c:v>-0.6647805487244397</c:v>
                </c:pt>
                <c:pt idx="733">
                  <c:v>-0.94568547420379501</c:v>
                </c:pt>
                <c:pt idx="734">
                  <c:v>-0.96426466377290121</c:v>
                </c:pt>
                <c:pt idx="735">
                  <c:v>-0.69938980955005059</c:v>
                </c:pt>
                <c:pt idx="736">
                  <c:v>-0.77871620700215982</c:v>
                </c:pt>
                <c:pt idx="737">
                  <c:v>-0.2899345083366438</c:v>
                </c:pt>
                <c:pt idx="738">
                  <c:v>-0.38289638518551011</c:v>
                </c:pt>
                <c:pt idx="739">
                  <c:v>-0.56083077399174464</c:v>
                </c:pt>
                <c:pt idx="740">
                  <c:v>-0.53404836078354134</c:v>
                </c:pt>
                <c:pt idx="741">
                  <c:v>-4.6669147998046327E-2</c:v>
                </c:pt>
                <c:pt idx="742">
                  <c:v>-0.32118840533335141</c:v>
                </c:pt>
                <c:pt idx="743">
                  <c:v>-0.53666486539731739</c:v>
                </c:pt>
                <c:pt idx="744">
                  <c:v>-0.48674718465793987</c:v>
                </c:pt>
                <c:pt idx="745">
                  <c:v>0.41226506503832538</c:v>
                </c:pt>
                <c:pt idx="746">
                  <c:v>0.25507663797577795</c:v>
                </c:pt>
                <c:pt idx="747">
                  <c:v>0.54615803492136816</c:v>
                </c:pt>
                <c:pt idx="748">
                  <c:v>0.44989765779839286</c:v>
                </c:pt>
                <c:pt idx="749">
                  <c:v>0.59807575556219228</c:v>
                </c:pt>
                <c:pt idx="750">
                  <c:v>0.65749250357100619</c:v>
                </c:pt>
                <c:pt idx="751">
                  <c:v>0.70060690059744957</c:v>
                </c:pt>
                <c:pt idx="752">
                  <c:v>0.79802967153392201</c:v>
                </c:pt>
                <c:pt idx="753">
                  <c:v>0.75505446134283227</c:v>
                </c:pt>
                <c:pt idx="754">
                  <c:v>0.70751562003125812</c:v>
                </c:pt>
                <c:pt idx="755">
                  <c:v>1.3241980334857331</c:v>
                </c:pt>
                <c:pt idx="756">
                  <c:v>1.1471024485720385</c:v>
                </c:pt>
                <c:pt idx="757">
                  <c:v>1.0989719585374229</c:v>
                </c:pt>
                <c:pt idx="758">
                  <c:v>0.80318285804629697</c:v>
                </c:pt>
                <c:pt idx="759">
                  <c:v>0.49289048375179079</c:v>
                </c:pt>
                <c:pt idx="760">
                  <c:v>-0.4875202774440015</c:v>
                </c:pt>
                <c:pt idx="761">
                  <c:v>1.5634758233481968E-2</c:v>
                </c:pt>
                <c:pt idx="762">
                  <c:v>-5.8791930100155002E-3</c:v>
                </c:pt>
                <c:pt idx="763">
                  <c:v>0.17339483495114183</c:v>
                </c:pt>
                <c:pt idx="764">
                  <c:v>1.3426058562753687</c:v>
                </c:pt>
                <c:pt idx="765">
                  <c:v>0.37958304963566958</c:v>
                </c:pt>
                <c:pt idx="766">
                  <c:v>0.93031720842198984</c:v>
                </c:pt>
                <c:pt idx="767">
                  <c:v>1.5211742437467737</c:v>
                </c:pt>
                <c:pt idx="768">
                  <c:v>1.1055460607106506</c:v>
                </c:pt>
                <c:pt idx="769">
                  <c:v>1.2782221386267745</c:v>
                </c:pt>
                <c:pt idx="770">
                  <c:v>1.0995098479669956</c:v>
                </c:pt>
                <c:pt idx="771">
                  <c:v>1.3839401379746916</c:v>
                </c:pt>
                <c:pt idx="772">
                  <c:v>0.97085049952975577</c:v>
                </c:pt>
                <c:pt idx="773">
                  <c:v>1.781231837019571</c:v>
                </c:pt>
                <c:pt idx="774">
                  <c:v>1.9734695388800605</c:v>
                </c:pt>
                <c:pt idx="775">
                  <c:v>1.6045566955913024</c:v>
                </c:pt>
                <c:pt idx="776">
                  <c:v>0.43212745707419353</c:v>
                </c:pt>
                <c:pt idx="777">
                  <c:v>0.36445880111460544</c:v>
                </c:pt>
                <c:pt idx="778">
                  <c:v>0.55232357048766145</c:v>
                </c:pt>
                <c:pt idx="779">
                  <c:v>0.91006731808388563</c:v>
                </c:pt>
                <c:pt idx="780">
                  <c:v>2.4092318513011466</c:v>
                </c:pt>
                <c:pt idx="781">
                  <c:v>2.9474250975914313</c:v>
                </c:pt>
                <c:pt idx="782">
                  <c:v>2.9874305999919111</c:v>
                </c:pt>
                <c:pt idx="783">
                  <c:v>2.9657856526110846</c:v>
                </c:pt>
                <c:pt idx="784">
                  <c:v>1.9604345650875759</c:v>
                </c:pt>
                <c:pt idx="785">
                  <c:v>1.6517770414419402</c:v>
                </c:pt>
                <c:pt idx="786">
                  <c:v>1.7354517680108077</c:v>
                </c:pt>
                <c:pt idx="787">
                  <c:v>0.88276554355619752</c:v>
                </c:pt>
                <c:pt idx="788">
                  <c:v>1.4171682377867514</c:v>
                </c:pt>
                <c:pt idx="789">
                  <c:v>1.8879654118355846</c:v>
                </c:pt>
                <c:pt idx="790">
                  <c:v>2.2314490455999021</c:v>
                </c:pt>
                <c:pt idx="791">
                  <c:v>3.7932386145557517</c:v>
                </c:pt>
                <c:pt idx="792">
                  <c:v>2.7001055734766242</c:v>
                </c:pt>
                <c:pt idx="793">
                  <c:v>3.8152492106833118</c:v>
                </c:pt>
                <c:pt idx="794">
                  <c:v>3.4992490374241907</c:v>
                </c:pt>
                <c:pt idx="795">
                  <c:v>3.0381806625973384</c:v>
                </c:pt>
                <c:pt idx="796">
                  <c:v>1.678569961091072</c:v>
                </c:pt>
                <c:pt idx="797">
                  <c:v>1.4370911558918755</c:v>
                </c:pt>
                <c:pt idx="798">
                  <c:v>1.9493669458526748</c:v>
                </c:pt>
                <c:pt idx="799">
                  <c:v>1.5099431650577535</c:v>
                </c:pt>
                <c:pt idx="800">
                  <c:v>3.7021713076344018</c:v>
                </c:pt>
                <c:pt idx="801">
                  <c:v>4.3937896762981756</c:v>
                </c:pt>
                <c:pt idx="802">
                  <c:v>4.4913748262831721</c:v>
                </c:pt>
                <c:pt idx="803">
                  <c:v>5.9386311102517091</c:v>
                </c:pt>
                <c:pt idx="804">
                  <c:v>5.3598593901423381</c:v>
                </c:pt>
                <c:pt idx="805">
                  <c:v>6.3739106729522597</c:v>
                </c:pt>
                <c:pt idx="806">
                  <c:v>6.1537084875624721</c:v>
                </c:pt>
                <c:pt idx="807">
                  <c:v>4.7478736401227852</c:v>
                </c:pt>
                <c:pt idx="808">
                  <c:v>3.6666534810574225</c:v>
                </c:pt>
                <c:pt idx="809">
                  <c:v>4.008682892545858</c:v>
                </c:pt>
                <c:pt idx="810">
                  <c:v>3.3048243750957447</c:v>
                </c:pt>
                <c:pt idx="811">
                  <c:v>6.0606836501733001</c:v>
                </c:pt>
                <c:pt idx="812">
                  <c:v>7.8834877205620923</c:v>
                </c:pt>
                <c:pt idx="813">
                  <c:v>7.654954872089256</c:v>
                </c:pt>
                <c:pt idx="814">
                  <c:v>7.6420469209001975</c:v>
                </c:pt>
                <c:pt idx="815">
                  <c:v>7.7504497837599686</c:v>
                </c:pt>
                <c:pt idx="816">
                  <c:v>6.9826264720418916</c:v>
                </c:pt>
                <c:pt idx="817">
                  <c:v>6.3203154261117414</c:v>
                </c:pt>
                <c:pt idx="818">
                  <c:v>2.8628806037481729</c:v>
                </c:pt>
                <c:pt idx="819">
                  <c:v>5.3293015792406369</c:v>
                </c:pt>
                <c:pt idx="820">
                  <c:v>4.8516556053181681</c:v>
                </c:pt>
                <c:pt idx="821">
                  <c:v>6.1962971869342507</c:v>
                </c:pt>
                <c:pt idx="822">
                  <c:v>6.8200325468531169</c:v>
                </c:pt>
                <c:pt idx="823">
                  <c:v>4.6607215988662745</c:v>
                </c:pt>
                <c:pt idx="824">
                  <c:v>3.3990686020703462</c:v>
                </c:pt>
                <c:pt idx="825">
                  <c:v>3.2557975615968298</c:v>
                </c:pt>
                <c:pt idx="826">
                  <c:v>5.8074838394630639</c:v>
                </c:pt>
                <c:pt idx="827">
                  <c:v>8.0853589848390222</c:v>
                </c:pt>
                <c:pt idx="828">
                  <c:v>6.606300750365075</c:v>
                </c:pt>
                <c:pt idx="829">
                  <c:v>3.1366485246753624</c:v>
                </c:pt>
                <c:pt idx="830">
                  <c:v>0.39966867735927536</c:v>
                </c:pt>
                <c:pt idx="831">
                  <c:v>1.9950224901305664</c:v>
                </c:pt>
                <c:pt idx="832">
                  <c:v>0.34952896918444482</c:v>
                </c:pt>
                <c:pt idx="833">
                  <c:v>4.4761995459529516</c:v>
                </c:pt>
                <c:pt idx="834">
                  <c:v>6.4909337666352069</c:v>
                </c:pt>
                <c:pt idx="835">
                  <c:v>6.2061819728485634</c:v>
                </c:pt>
                <c:pt idx="836">
                  <c:v>0.75896263803618158</c:v>
                </c:pt>
                <c:pt idx="837">
                  <c:v>3.0389665288122627</c:v>
                </c:pt>
                <c:pt idx="838">
                  <c:v>4.0869411024062856</c:v>
                </c:pt>
                <c:pt idx="839">
                  <c:v>2.6685947911079237</c:v>
                </c:pt>
                <c:pt idx="840">
                  <c:v>5.5704959899616737</c:v>
                </c:pt>
                <c:pt idx="841">
                  <c:v>7.4874812170683782</c:v>
                </c:pt>
                <c:pt idx="842">
                  <c:v>6.3929344789152154</c:v>
                </c:pt>
                <c:pt idx="843">
                  <c:v>6.5755758814369827</c:v>
                </c:pt>
                <c:pt idx="844">
                  <c:v>4.2812314761415626</c:v>
                </c:pt>
                <c:pt idx="845">
                  <c:v>3.2811836177308149</c:v>
                </c:pt>
                <c:pt idx="846">
                  <c:v>4.5537084704390232</c:v>
                </c:pt>
                <c:pt idx="847">
                  <c:v>-0.23541448872834458</c:v>
                </c:pt>
                <c:pt idx="848">
                  <c:v>5.927817933923726</c:v>
                </c:pt>
                <c:pt idx="849">
                  <c:v>3.3169829756027349</c:v>
                </c:pt>
                <c:pt idx="850">
                  <c:v>4.153001086591634</c:v>
                </c:pt>
                <c:pt idx="851">
                  <c:v>5.8856303655618367</c:v>
                </c:pt>
                <c:pt idx="852">
                  <c:v>1.8963757619488111</c:v>
                </c:pt>
                <c:pt idx="853">
                  <c:v>3.2509514512028952</c:v>
                </c:pt>
                <c:pt idx="854">
                  <c:v>7.317396377587766</c:v>
                </c:pt>
                <c:pt idx="855">
                  <c:v>9.7616335037568245</c:v>
                </c:pt>
                <c:pt idx="856">
                  <c:v>5.5589056007214648</c:v>
                </c:pt>
                <c:pt idx="857">
                  <c:v>5.6042459233542061</c:v>
                </c:pt>
                <c:pt idx="858">
                  <c:v>7.3828278515576198</c:v>
                </c:pt>
                <c:pt idx="859">
                  <c:v>6.5447552440839454</c:v>
                </c:pt>
                <c:pt idx="860">
                  <c:v>-0.62489519428170404</c:v>
                </c:pt>
                <c:pt idx="861">
                  <c:v>5.8739609709629894</c:v>
                </c:pt>
                <c:pt idx="862">
                  <c:v>4.212648364607217</c:v>
                </c:pt>
                <c:pt idx="863">
                  <c:v>8.5995174831245755</c:v>
                </c:pt>
                <c:pt idx="864">
                  <c:v>8.9797710656320024</c:v>
                </c:pt>
                <c:pt idx="865">
                  <c:v>12.412176854924018</c:v>
                </c:pt>
                <c:pt idx="866">
                  <c:v>11.21930538216634</c:v>
                </c:pt>
                <c:pt idx="867">
                  <c:v>11.543798329027688</c:v>
                </c:pt>
                <c:pt idx="868">
                  <c:v>7.2295305411850705</c:v>
                </c:pt>
                <c:pt idx="869">
                  <c:v>15.395982467291963</c:v>
                </c:pt>
                <c:pt idx="870">
                  <c:v>6.7975717266837643</c:v>
                </c:pt>
                <c:pt idx="871">
                  <c:v>13.496051094215318</c:v>
                </c:pt>
                <c:pt idx="872">
                  <c:v>11.444274790817836</c:v>
                </c:pt>
                <c:pt idx="873">
                  <c:v>16.516641478224972</c:v>
                </c:pt>
                <c:pt idx="874">
                  <c:v>8.5795336952167105</c:v>
                </c:pt>
                <c:pt idx="875">
                  <c:v>-0.18732264800868287</c:v>
                </c:pt>
                <c:pt idx="876">
                  <c:v>4.6070374221224721</c:v>
                </c:pt>
                <c:pt idx="877">
                  <c:v>17.16014127483637</c:v>
                </c:pt>
                <c:pt idx="878">
                  <c:v>0.9752141164700644</c:v>
                </c:pt>
                <c:pt idx="879">
                  <c:v>12.876898598419537</c:v>
                </c:pt>
                <c:pt idx="880">
                  <c:v>5.9550720663268724</c:v>
                </c:pt>
                <c:pt idx="881">
                  <c:v>10.112606645169036</c:v>
                </c:pt>
                <c:pt idx="882">
                  <c:v>-1.4802507803218321</c:v>
                </c:pt>
                <c:pt idx="883">
                  <c:v>2.4416698828388026</c:v>
                </c:pt>
                <c:pt idx="884">
                  <c:v>-1.6848622155379913</c:v>
                </c:pt>
                <c:pt idx="885">
                  <c:v>0.44752625330541601</c:v>
                </c:pt>
                <c:pt idx="886">
                  <c:v>4.7398543788143366</c:v>
                </c:pt>
                <c:pt idx="887">
                  <c:v>11.443516671349542</c:v>
                </c:pt>
                <c:pt idx="888">
                  <c:v>7.3492931773233625</c:v>
                </c:pt>
                <c:pt idx="889">
                  <c:v>8.2126050078987536</c:v>
                </c:pt>
                <c:pt idx="890">
                  <c:v>2.8967412453007544</c:v>
                </c:pt>
                <c:pt idx="891">
                  <c:v>2.7351913552918243</c:v>
                </c:pt>
                <c:pt idx="892">
                  <c:v>9.9799932291494429</c:v>
                </c:pt>
                <c:pt idx="893">
                  <c:v>9.0543053173981853</c:v>
                </c:pt>
                <c:pt idx="894">
                  <c:v>4.1347806196568921</c:v>
                </c:pt>
                <c:pt idx="895">
                  <c:v>1.1535220367671026</c:v>
                </c:pt>
                <c:pt idx="896">
                  <c:v>6.0784702675612907</c:v>
                </c:pt>
                <c:pt idx="897">
                  <c:v>3.21482783173672</c:v>
                </c:pt>
                <c:pt idx="898">
                  <c:v>4.7124080789987257</c:v>
                </c:pt>
                <c:pt idx="899">
                  <c:v>0.88545440571651557</c:v>
                </c:pt>
                <c:pt idx="900">
                  <c:v>2.637784924136322</c:v>
                </c:pt>
                <c:pt idx="901">
                  <c:v>-1.6827476196624827</c:v>
                </c:pt>
                <c:pt idx="902">
                  <c:v>-0.72482112395269305</c:v>
                </c:pt>
                <c:pt idx="903">
                  <c:v>0.75001677513492049</c:v>
                </c:pt>
                <c:pt idx="904">
                  <c:v>-3.7529244065643894</c:v>
                </c:pt>
                <c:pt idx="905">
                  <c:v>-4.1460173469560742</c:v>
                </c:pt>
                <c:pt idx="906">
                  <c:v>-6.0796119981283638</c:v>
                </c:pt>
                <c:pt idx="907">
                  <c:v>-3.4163728554794615</c:v>
                </c:pt>
                <c:pt idx="908">
                  <c:v>1.2523386659985274</c:v>
                </c:pt>
                <c:pt idx="909">
                  <c:v>-0.23153809790295607</c:v>
                </c:pt>
                <c:pt idx="910">
                  <c:v>-1.4947180582540045</c:v>
                </c:pt>
                <c:pt idx="911">
                  <c:v>-0.18307321503941204</c:v>
                </c:pt>
                <c:pt idx="912">
                  <c:v>-0.10153352275910416</c:v>
                </c:pt>
                <c:pt idx="913">
                  <c:v>-1.079038355236555</c:v>
                </c:pt>
                <c:pt idx="914">
                  <c:v>-1.9074632793895829</c:v>
                </c:pt>
                <c:pt idx="915">
                  <c:v>-1.3621245899602881</c:v>
                </c:pt>
                <c:pt idx="916">
                  <c:v>-2.3686616740601929</c:v>
                </c:pt>
                <c:pt idx="917">
                  <c:v>-0.78708183277087862</c:v>
                </c:pt>
                <c:pt idx="918">
                  <c:v>-0.5697788259841714</c:v>
                </c:pt>
                <c:pt idx="919">
                  <c:v>-0.91750951966922767</c:v>
                </c:pt>
                <c:pt idx="920">
                  <c:v>-1.6186438372672769</c:v>
                </c:pt>
                <c:pt idx="921">
                  <c:v>-1.9313518139810575</c:v>
                </c:pt>
                <c:pt idx="922">
                  <c:v>-2.8464370839314226</c:v>
                </c:pt>
                <c:pt idx="923">
                  <c:v>-2.7369671251201164</c:v>
                </c:pt>
                <c:pt idx="924">
                  <c:v>-2.4966453355041081</c:v>
                </c:pt>
                <c:pt idx="925">
                  <c:v>-2.9919082119246188</c:v>
                </c:pt>
                <c:pt idx="926">
                  <c:v>-2.735107788091991</c:v>
                </c:pt>
                <c:pt idx="927">
                  <c:v>-2.2676998067514171</c:v>
                </c:pt>
                <c:pt idx="928">
                  <c:v>-2.6887545925437717</c:v>
                </c:pt>
                <c:pt idx="929">
                  <c:v>-2.8475484175509989</c:v>
                </c:pt>
                <c:pt idx="930">
                  <c:v>-3.0166089227740911</c:v>
                </c:pt>
                <c:pt idx="931">
                  <c:v>-3.218577272016387</c:v>
                </c:pt>
                <c:pt idx="932">
                  <c:v>-3.0689314664842469</c:v>
                </c:pt>
                <c:pt idx="933">
                  <c:v>-3.4388006737227128</c:v>
                </c:pt>
                <c:pt idx="934">
                  <c:v>-3.2923777550302118</c:v>
                </c:pt>
                <c:pt idx="935">
                  <c:v>-3.41535032289522</c:v>
                </c:pt>
                <c:pt idx="936">
                  <c:v>-4.1771026027364284</c:v>
                </c:pt>
                <c:pt idx="937">
                  <c:v>-4.1580373617696447</c:v>
                </c:pt>
                <c:pt idx="938">
                  <c:v>-4.1847126901722529</c:v>
                </c:pt>
                <c:pt idx="939">
                  <c:v>-4.3803282478161227</c:v>
                </c:pt>
                <c:pt idx="940">
                  <c:v>-4.5544287892264226</c:v>
                </c:pt>
                <c:pt idx="941">
                  <c:v>-4.5296282749262708</c:v>
                </c:pt>
                <c:pt idx="942">
                  <c:v>-4.2964914420203204</c:v>
                </c:pt>
                <c:pt idx="943">
                  <c:v>-4.3125056479854722</c:v>
                </c:pt>
                <c:pt idx="944">
                  <c:v>-4.3552800535743286</c:v>
                </c:pt>
                <c:pt idx="945">
                  <c:v>-4.4701973566725854</c:v>
                </c:pt>
                <c:pt idx="946">
                  <c:v>-4.4006444097872022</c:v>
                </c:pt>
                <c:pt idx="947">
                  <c:v>-4.1611223458534257</c:v>
                </c:pt>
                <c:pt idx="948">
                  <c:v>-3.9931931167153865</c:v>
                </c:pt>
                <c:pt idx="949">
                  <c:v>-3.8896917209933806</c:v>
                </c:pt>
                <c:pt idx="950">
                  <c:v>-3.8039106450697342</c:v>
                </c:pt>
                <c:pt idx="951">
                  <c:v>-3.5452799944335478</c:v>
                </c:pt>
                <c:pt idx="952">
                  <c:v>-3.2737063129661652</c:v>
                </c:pt>
                <c:pt idx="953">
                  <c:v>-3.0195738809857637</c:v>
                </c:pt>
                <c:pt idx="954">
                  <c:v>-2.8132785089114583</c:v>
                </c:pt>
                <c:pt idx="955">
                  <c:v>-2.818849584946935</c:v>
                </c:pt>
                <c:pt idx="956">
                  <c:v>-2.4630983426468727</c:v>
                </c:pt>
                <c:pt idx="957">
                  <c:v>-2.4673237272258861</c:v>
                </c:pt>
                <c:pt idx="958">
                  <c:v>-2.4759765076871387</c:v>
                </c:pt>
                <c:pt idx="959">
                  <c:v>-2.5420057369265896</c:v>
                </c:pt>
                <c:pt idx="960">
                  <c:v>-2.7065105993240457</c:v>
                </c:pt>
                <c:pt idx="961">
                  <c:v>-2.8853075567799813</c:v>
                </c:pt>
                <c:pt idx="962">
                  <c:v>-3.0550401134060623</c:v>
                </c:pt>
                <c:pt idx="963">
                  <c:v>-2.8543483991325607</c:v>
                </c:pt>
                <c:pt idx="964">
                  <c:v>-2.6156304541018791</c:v>
                </c:pt>
                <c:pt idx="965">
                  <c:v>-2.6564540529756462</c:v>
                </c:pt>
                <c:pt idx="966">
                  <c:v>-2.6908873610388384</c:v>
                </c:pt>
                <c:pt idx="967">
                  <c:v>-2.6915739513340577</c:v>
                </c:pt>
                <c:pt idx="968">
                  <c:v>-2.6433371496840024</c:v>
                </c:pt>
                <c:pt idx="969">
                  <c:v>-2.8404406275672271</c:v>
                </c:pt>
                <c:pt idx="970">
                  <c:v>-2.7451998999600398</c:v>
                </c:pt>
                <c:pt idx="971">
                  <c:v>-2.7286133487128579</c:v>
                </c:pt>
                <c:pt idx="972">
                  <c:v>-2.9148018849436412</c:v>
                </c:pt>
                <c:pt idx="973">
                  <c:v>-3.1484818993430101</c:v>
                </c:pt>
                <c:pt idx="974">
                  <c:v>-3.2347123689751838</c:v>
                </c:pt>
                <c:pt idx="975">
                  <c:v>-3.0886892578632801</c:v>
                </c:pt>
                <c:pt idx="976">
                  <c:v>-3.1016100509934175</c:v>
                </c:pt>
                <c:pt idx="977">
                  <c:v>-3.0697652124866059</c:v>
                </c:pt>
                <c:pt idx="978">
                  <c:v>-3.0223577596664697</c:v>
                </c:pt>
                <c:pt idx="979">
                  <c:v>-2.5279656730795068</c:v>
                </c:pt>
                <c:pt idx="980">
                  <c:v>-2.1225796182620438</c:v>
                </c:pt>
                <c:pt idx="981">
                  <c:v>-1.7762766728521577</c:v>
                </c:pt>
                <c:pt idx="982">
                  <c:v>-2.1143521065272788</c:v>
                </c:pt>
                <c:pt idx="983">
                  <c:v>-1.1769852814766295</c:v>
                </c:pt>
                <c:pt idx="984">
                  <c:v>-1.1769852814766295</c:v>
                </c:pt>
                <c:pt idx="985">
                  <c:v>-0.36808787875651588</c:v>
                </c:pt>
                <c:pt idx="986">
                  <c:v>0.19828015224003226</c:v>
                </c:pt>
                <c:pt idx="987">
                  <c:v>0.15882281764534073</c:v>
                </c:pt>
                <c:pt idx="988">
                  <c:v>-0.1515956616338901</c:v>
                </c:pt>
                <c:pt idx="989">
                  <c:v>0.32752826419461717</c:v>
                </c:pt>
                <c:pt idx="990">
                  <c:v>0.32244444024078039</c:v>
                </c:pt>
                <c:pt idx="991">
                  <c:v>0.23959355005414534</c:v>
                </c:pt>
                <c:pt idx="992">
                  <c:v>-0.36230135976592026</c:v>
                </c:pt>
                <c:pt idx="993">
                  <c:v>-0.67903457973048897</c:v>
                </c:pt>
                <c:pt idx="994">
                  <c:v>-0.72267257495124915</c:v>
                </c:pt>
                <c:pt idx="995">
                  <c:v>-0.70742715249307764</c:v>
                </c:pt>
                <c:pt idx="996">
                  <c:v>-0.34551096392478875</c:v>
                </c:pt>
                <c:pt idx="997">
                  <c:v>-0.40243190608577939</c:v>
                </c:pt>
                <c:pt idx="998">
                  <c:v>-4.4826127941310134E-2</c:v>
                </c:pt>
                <c:pt idx="999">
                  <c:v>-0.16204343815537781</c:v>
                </c:pt>
                <c:pt idx="1000">
                  <c:v>-0.65954078566341157</c:v>
                </c:pt>
                <c:pt idx="1001">
                  <c:v>-0.91172486841391676</c:v>
                </c:pt>
                <c:pt idx="1002">
                  <c:v>-1.1971202846386457</c:v>
                </c:pt>
                <c:pt idx="1003">
                  <c:v>-1.1745977061872841</c:v>
                </c:pt>
                <c:pt idx="1004">
                  <c:v>-1.3163273091707017</c:v>
                </c:pt>
                <c:pt idx="1005">
                  <c:v>-1.7084280013486868</c:v>
                </c:pt>
                <c:pt idx="1006">
                  <c:v>-1.6490218270184465</c:v>
                </c:pt>
                <c:pt idx="1007">
                  <c:v>-1.8081948871602467</c:v>
                </c:pt>
                <c:pt idx="1008">
                  <c:v>-2.1761381879772785</c:v>
                </c:pt>
                <c:pt idx="1009">
                  <c:v>-2.0971894590153446</c:v>
                </c:pt>
                <c:pt idx="1010">
                  <c:v>-2.6957629431931358</c:v>
                </c:pt>
                <c:pt idx="1011">
                  <c:v>-2.5511933609788855</c:v>
                </c:pt>
                <c:pt idx="1012">
                  <c:v>-1.7370149737681493</c:v>
                </c:pt>
                <c:pt idx="1013">
                  <c:v>-1.6026128370952282</c:v>
                </c:pt>
                <c:pt idx="1014">
                  <c:v>-1.7290215866203518</c:v>
                </c:pt>
                <c:pt idx="1015">
                  <c:v>-1.5126075843754243</c:v>
                </c:pt>
                <c:pt idx="1016">
                  <c:v>-1.4407977647133068</c:v>
                </c:pt>
                <c:pt idx="1017">
                  <c:v>-1.4290093133176995</c:v>
                </c:pt>
                <c:pt idx="1018">
                  <c:v>-1.3917990128584306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2-45F6-B028-6B7B2366471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FIg.2!$O$4:$O$1041</c:f>
              <c:numCache>
                <c:formatCode>General</c:formatCode>
                <c:ptCount val="1038"/>
                <c:pt idx="0">
                  <c:v>0.55272761745607957</c:v>
                </c:pt>
                <c:pt idx="1">
                  <c:v>0.53750563736346457</c:v>
                </c:pt>
                <c:pt idx="2">
                  <c:v>0.61593907157823136</c:v>
                </c:pt>
                <c:pt idx="3">
                  <c:v>0.79203603119065746</c:v>
                </c:pt>
                <c:pt idx="4">
                  <c:v>0.4406722863283985</c:v>
                </c:pt>
                <c:pt idx="5">
                  <c:v>0.48406530983323898</c:v>
                </c:pt>
                <c:pt idx="6">
                  <c:v>0.68807806687198614</c:v>
                </c:pt>
                <c:pt idx="7">
                  <c:v>0.65878360930257895</c:v>
                </c:pt>
                <c:pt idx="8">
                  <c:v>0.63369626173735538</c:v>
                </c:pt>
                <c:pt idx="9">
                  <c:v>0.51048696775210778</c:v>
                </c:pt>
                <c:pt idx="10">
                  <c:v>0.57708650987431165</c:v>
                </c:pt>
                <c:pt idx="11">
                  <c:v>0.35144683961451539</c:v>
                </c:pt>
                <c:pt idx="12">
                  <c:v>0.30732487052240942</c:v>
                </c:pt>
                <c:pt idx="13">
                  <c:v>1.2122128327296426</c:v>
                </c:pt>
                <c:pt idx="14">
                  <c:v>0.17806746223932832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0.21736403341540927</c:v>
                </c:pt>
                <c:pt idx="26">
                  <c:v>6.138642286959109E-2</c:v>
                </c:pt>
                <c:pt idx="27">
                  <c:v>4.2401189596152335E-2</c:v>
                </c:pt>
                <c:pt idx="28">
                  <c:v>7.5083686708667247E-2</c:v>
                </c:pt>
                <c:pt idx="29">
                  <c:v>9.3540920459343035E-2</c:v>
                </c:pt>
                <c:pt idx="30">
                  <c:v>2.8879722248701677E-2</c:v>
                </c:pt>
                <c:pt idx="31">
                  <c:v>0</c:v>
                </c:pt>
                <c:pt idx="32">
                  <c:v>6.0151214164180178E-2</c:v>
                </c:pt>
                <c:pt idx="33">
                  <c:v>0.10008666661287435</c:v>
                </c:pt>
                <c:pt idx="34">
                  <c:v>3.2825769346847444E-2</c:v>
                </c:pt>
                <c:pt idx="35">
                  <c:v>9.1964662886713081E-2</c:v>
                </c:pt>
                <c:pt idx="36">
                  <c:v>0.14626138071871603</c:v>
                </c:pt>
                <c:pt idx="37">
                  <c:v>0</c:v>
                </c:pt>
                <c:pt idx="38">
                  <c:v>0.18951501110504804</c:v>
                </c:pt>
                <c:pt idx="39">
                  <c:v>0.29452100251544855</c:v>
                </c:pt>
                <c:pt idx="40">
                  <c:v>0.176423330070196</c:v>
                </c:pt>
                <c:pt idx="41">
                  <c:v>0.42551563027188122</c:v>
                </c:pt>
                <c:pt idx="42">
                  <c:v>0.41722131257616374</c:v>
                </c:pt>
                <c:pt idx="43">
                  <c:v>0.50537047373782706</c:v>
                </c:pt>
                <c:pt idx="44">
                  <c:v>0.42227444838582484</c:v>
                </c:pt>
                <c:pt idx="45">
                  <c:v>0.50542071209552786</c:v>
                </c:pt>
                <c:pt idx="46">
                  <c:v>0.34809180039234161</c:v>
                </c:pt>
                <c:pt idx="47">
                  <c:v>0.31519920763561682</c:v>
                </c:pt>
                <c:pt idx="48">
                  <c:v>0.56578578061830465</c:v>
                </c:pt>
                <c:pt idx="49">
                  <c:v>0.60974532177743357</c:v>
                </c:pt>
                <c:pt idx="50">
                  <c:v>1.0879637189578686</c:v>
                </c:pt>
                <c:pt idx="51">
                  <c:v>0.41149327797192875</c:v>
                </c:pt>
                <c:pt idx="52">
                  <c:v>0.81256351040568964</c:v>
                </c:pt>
                <c:pt idx="53">
                  <c:v>1.414553215915662</c:v>
                </c:pt>
                <c:pt idx="54">
                  <c:v>1.5419838448839869</c:v>
                </c:pt>
                <c:pt idx="55">
                  <c:v>1.6754363182553247</c:v>
                </c:pt>
                <c:pt idx="56">
                  <c:v>1.6923604524851246</c:v>
                </c:pt>
                <c:pt idx="57">
                  <c:v>1.8091838132826328</c:v>
                </c:pt>
                <c:pt idx="58">
                  <c:v>2.068174871287904</c:v>
                </c:pt>
                <c:pt idx="59">
                  <c:v>2.1285672074792696</c:v>
                </c:pt>
                <c:pt idx="60">
                  <c:v>1.3802418571691759</c:v>
                </c:pt>
                <c:pt idx="61">
                  <c:v>0.67568755222921228</c:v>
                </c:pt>
                <c:pt idx="62">
                  <c:v>1.0480174349472959</c:v>
                </c:pt>
                <c:pt idx="63">
                  <c:v>2.8737589413522278</c:v>
                </c:pt>
                <c:pt idx="64">
                  <c:v>2.917260729641046</c:v>
                </c:pt>
                <c:pt idx="65">
                  <c:v>2.8399668961484918</c:v>
                </c:pt>
                <c:pt idx="66">
                  <c:v>2.8838039755461597</c:v>
                </c:pt>
                <c:pt idx="67">
                  <c:v>2.6406772038011126</c:v>
                </c:pt>
                <c:pt idx="68">
                  <c:v>2.7299798936635309</c:v>
                </c:pt>
                <c:pt idx="69">
                  <c:v>2.9579645170900135</c:v>
                </c:pt>
                <c:pt idx="70">
                  <c:v>3.0637787051653813</c:v>
                </c:pt>
                <c:pt idx="71">
                  <c:v>1.813217607274046</c:v>
                </c:pt>
                <c:pt idx="72">
                  <c:v>2.2475660842939762</c:v>
                </c:pt>
                <c:pt idx="73">
                  <c:v>2.6260003416010367</c:v>
                </c:pt>
                <c:pt idx="74">
                  <c:v>2.4908328146787984</c:v>
                </c:pt>
                <c:pt idx="75">
                  <c:v>2.9568422160040351</c:v>
                </c:pt>
                <c:pt idx="76">
                  <c:v>3.2955116287354915</c:v>
                </c:pt>
                <c:pt idx="77">
                  <c:v>2.6258684287670038</c:v>
                </c:pt>
                <c:pt idx="78">
                  <c:v>3.9232133789183656</c:v>
                </c:pt>
                <c:pt idx="79">
                  <c:v>4.5239226996886064</c:v>
                </c:pt>
                <c:pt idx="80">
                  <c:v>4.8248169272842638</c:v>
                </c:pt>
                <c:pt idx="81">
                  <c:v>4.7243648620523704</c:v>
                </c:pt>
                <c:pt idx="82">
                  <c:v>2.3135519745098652</c:v>
                </c:pt>
                <c:pt idx="83">
                  <c:v>6.2656751253947878</c:v>
                </c:pt>
                <c:pt idx="84">
                  <c:v>4.6196355964417304</c:v>
                </c:pt>
                <c:pt idx="85">
                  <c:v>8.6265517824771187</c:v>
                </c:pt>
                <c:pt idx="86">
                  <c:v>9.6841472882040662</c:v>
                </c:pt>
                <c:pt idx="87">
                  <c:v>10.826104535193425</c:v>
                </c:pt>
                <c:pt idx="88">
                  <c:v>9.9680284909111165</c:v>
                </c:pt>
                <c:pt idx="89">
                  <c:v>7.221715779478501</c:v>
                </c:pt>
                <c:pt idx="90">
                  <c:v>10.17295989011868</c:v>
                </c:pt>
                <c:pt idx="91">
                  <c:v>4.9011696801033029</c:v>
                </c:pt>
                <c:pt idx="92">
                  <c:v>10.431767116008665</c:v>
                </c:pt>
                <c:pt idx="93">
                  <c:v>3.8592484483892444</c:v>
                </c:pt>
                <c:pt idx="94">
                  <c:v>9.1695248688623501</c:v>
                </c:pt>
                <c:pt idx="95">
                  <c:v>5.2769235305233249</c:v>
                </c:pt>
                <c:pt idx="96">
                  <c:v>9.1825196036389407</c:v>
                </c:pt>
                <c:pt idx="97">
                  <c:v>5.178764663417053</c:v>
                </c:pt>
                <c:pt idx="98">
                  <c:v>11.647105947147381</c:v>
                </c:pt>
                <c:pt idx="99">
                  <c:v>11.744712729037021</c:v>
                </c:pt>
                <c:pt idx="100">
                  <c:v>9.9842216043701946</c:v>
                </c:pt>
                <c:pt idx="101">
                  <c:v>6.609054042470329</c:v>
                </c:pt>
                <c:pt idx="102">
                  <c:v>4.0290556841005003</c:v>
                </c:pt>
                <c:pt idx="103">
                  <c:v>9.7801331171310437</c:v>
                </c:pt>
                <c:pt idx="104">
                  <c:v>10.243665308706959</c:v>
                </c:pt>
                <c:pt idx="105">
                  <c:v>12.08068793836085</c:v>
                </c:pt>
                <c:pt idx="106">
                  <c:v>7.5546022363458141</c:v>
                </c:pt>
                <c:pt idx="107">
                  <c:v>12.126097518059646</c:v>
                </c:pt>
                <c:pt idx="108">
                  <c:v>12.548659796417912</c:v>
                </c:pt>
                <c:pt idx="109">
                  <c:v>12.799341957919712</c:v>
                </c:pt>
                <c:pt idx="110">
                  <c:v>12.686931854778443</c:v>
                </c:pt>
                <c:pt idx="111">
                  <c:v>12.361776377471747</c:v>
                </c:pt>
                <c:pt idx="112">
                  <c:v>12.628088553351937</c:v>
                </c:pt>
                <c:pt idx="113">
                  <c:v>11.938481082313785</c:v>
                </c:pt>
                <c:pt idx="114">
                  <c:v>7.4425469481101292</c:v>
                </c:pt>
                <c:pt idx="115">
                  <c:v>9.4120049466164506</c:v>
                </c:pt>
                <c:pt idx="116">
                  <c:v>11.673454511931997</c:v>
                </c:pt>
                <c:pt idx="117">
                  <c:v>9.5302968340616339</c:v>
                </c:pt>
                <c:pt idx="118">
                  <c:v>10.857984251505773</c:v>
                </c:pt>
                <c:pt idx="119">
                  <c:v>12.148594641628517</c:v>
                </c:pt>
                <c:pt idx="120">
                  <c:v>10.521238946159956</c:v>
                </c:pt>
                <c:pt idx="121">
                  <c:v>6.9003951799816488</c:v>
                </c:pt>
                <c:pt idx="122">
                  <c:v>5.2725146031224499</c:v>
                </c:pt>
                <c:pt idx="123">
                  <c:v>7.0389408594154599</c:v>
                </c:pt>
                <c:pt idx="124">
                  <c:v>8.3654473940229224</c:v>
                </c:pt>
                <c:pt idx="125">
                  <c:v>9.4680334581342045</c:v>
                </c:pt>
                <c:pt idx="126">
                  <c:v>10.11854242418654</c:v>
                </c:pt>
                <c:pt idx="127">
                  <c:v>7.1834424244869339</c:v>
                </c:pt>
                <c:pt idx="128">
                  <c:v>11.19929411652852</c:v>
                </c:pt>
                <c:pt idx="129">
                  <c:v>11.697681697067516</c:v>
                </c:pt>
                <c:pt idx="130">
                  <c:v>11.155690616459648</c:v>
                </c:pt>
                <c:pt idx="131">
                  <c:v>9.3461984374222205</c:v>
                </c:pt>
                <c:pt idx="132">
                  <c:v>7.7346130896474898</c:v>
                </c:pt>
                <c:pt idx="133">
                  <c:v>10.04481802393688</c:v>
                </c:pt>
                <c:pt idx="134">
                  <c:v>7.1280605995093609</c:v>
                </c:pt>
                <c:pt idx="135">
                  <c:v>10.261550983327851</c:v>
                </c:pt>
                <c:pt idx="136">
                  <c:v>7.1107101932397718</c:v>
                </c:pt>
                <c:pt idx="137">
                  <c:v>12.004158060003704</c:v>
                </c:pt>
                <c:pt idx="138">
                  <c:v>11.845437408962486</c:v>
                </c:pt>
                <c:pt idx="139">
                  <c:v>11.850438753135531</c:v>
                </c:pt>
                <c:pt idx="140">
                  <c:v>13.757404283697852</c:v>
                </c:pt>
                <c:pt idx="141">
                  <c:v>14.301653701447451</c:v>
                </c:pt>
                <c:pt idx="142">
                  <c:v>14.180909962023531</c:v>
                </c:pt>
                <c:pt idx="143">
                  <c:v>12.811215479848993</c:v>
                </c:pt>
                <c:pt idx="144">
                  <c:v>13.208695908794493</c:v>
                </c:pt>
                <c:pt idx="145">
                  <c:v>14.10768525898979</c:v>
                </c:pt>
                <c:pt idx="146">
                  <c:v>9.8200383310120447</c:v>
                </c:pt>
                <c:pt idx="147">
                  <c:v>11.436395810783516</c:v>
                </c:pt>
                <c:pt idx="148">
                  <c:v>11.115703694471321</c:v>
                </c:pt>
                <c:pt idx="149">
                  <c:v>13.688030603459129</c:v>
                </c:pt>
                <c:pt idx="150">
                  <c:v>13.403401471729872</c:v>
                </c:pt>
                <c:pt idx="151">
                  <c:v>11.067446551254431</c:v>
                </c:pt>
                <c:pt idx="152">
                  <c:v>13.031117993228658</c:v>
                </c:pt>
                <c:pt idx="153">
                  <c:v>13.185343080669998</c:v>
                </c:pt>
                <c:pt idx="154">
                  <c:v>12.860832859310998</c:v>
                </c:pt>
                <c:pt idx="155">
                  <c:v>12.054959375747778</c:v>
                </c:pt>
                <c:pt idx="156">
                  <c:v>12.109613893743596</c:v>
                </c:pt>
                <c:pt idx="157">
                  <c:v>11.552048048593424</c:v>
                </c:pt>
                <c:pt idx="158">
                  <c:v>9.6929475288196407</c:v>
                </c:pt>
                <c:pt idx="159">
                  <c:v>7.3435014971163248</c:v>
                </c:pt>
                <c:pt idx="160">
                  <c:v>11.110527994682258</c:v>
                </c:pt>
                <c:pt idx="161">
                  <c:v>11.084623026403555</c:v>
                </c:pt>
                <c:pt idx="162">
                  <c:v>8.9388618056022864</c:v>
                </c:pt>
                <c:pt idx="163">
                  <c:v>10.351922878198875</c:v>
                </c:pt>
                <c:pt idx="164">
                  <c:v>8.0262978250965915</c:v>
                </c:pt>
                <c:pt idx="165">
                  <c:v>8.888530018975267</c:v>
                </c:pt>
                <c:pt idx="166">
                  <c:v>8.4736551225894061</c:v>
                </c:pt>
                <c:pt idx="167">
                  <c:v>8.9079947714500953</c:v>
                </c:pt>
                <c:pt idx="168">
                  <c:v>5.3690339594282435</c:v>
                </c:pt>
                <c:pt idx="169">
                  <c:v>8.7011373251926187</c:v>
                </c:pt>
                <c:pt idx="170">
                  <c:v>6.1582197734604254</c:v>
                </c:pt>
                <c:pt idx="171">
                  <c:v>8.2833396830972532</c:v>
                </c:pt>
                <c:pt idx="172">
                  <c:v>7.915648177004039</c:v>
                </c:pt>
                <c:pt idx="173">
                  <c:v>7.2066600457354095</c:v>
                </c:pt>
                <c:pt idx="174">
                  <c:v>6.2612485794632313</c:v>
                </c:pt>
                <c:pt idx="175">
                  <c:v>6.5337845199353035</c:v>
                </c:pt>
                <c:pt idx="176">
                  <c:v>5.2766836564407154</c:v>
                </c:pt>
                <c:pt idx="177">
                  <c:v>6.8427330392164123</c:v>
                </c:pt>
                <c:pt idx="178">
                  <c:v>6.7033246403210747</c:v>
                </c:pt>
                <c:pt idx="179">
                  <c:v>5.7591909390390796</c:v>
                </c:pt>
                <c:pt idx="180">
                  <c:v>3.1883500956241075</c:v>
                </c:pt>
                <c:pt idx="181">
                  <c:v>2.4865737403876222</c:v>
                </c:pt>
                <c:pt idx="182">
                  <c:v>1.7295402756145897</c:v>
                </c:pt>
                <c:pt idx="183">
                  <c:v>3.1701834997020759</c:v>
                </c:pt>
                <c:pt idx="184">
                  <c:v>3.6440275349496973</c:v>
                </c:pt>
                <c:pt idx="185">
                  <c:v>4.2766811427738975</c:v>
                </c:pt>
                <c:pt idx="186">
                  <c:v>5.195344177168705</c:v>
                </c:pt>
                <c:pt idx="187">
                  <c:v>4.3726880640772086</c:v>
                </c:pt>
                <c:pt idx="188">
                  <c:v>2.5889355594556909</c:v>
                </c:pt>
                <c:pt idx="189">
                  <c:v>4.5506759830741359</c:v>
                </c:pt>
                <c:pt idx="190">
                  <c:v>3.4598164337630637</c:v>
                </c:pt>
                <c:pt idx="191">
                  <c:v>1.3398945196730749</c:v>
                </c:pt>
                <c:pt idx="192">
                  <c:v>3.9564826034572267</c:v>
                </c:pt>
                <c:pt idx="193">
                  <c:v>2.7044686294631899</c:v>
                </c:pt>
                <c:pt idx="194">
                  <c:v>2.8105800186869256</c:v>
                </c:pt>
                <c:pt idx="195">
                  <c:v>3.2232981614572651</c:v>
                </c:pt>
                <c:pt idx="196">
                  <c:v>3.3464365686676025</c:v>
                </c:pt>
                <c:pt idx="197">
                  <c:v>3.1755277156063437</c:v>
                </c:pt>
                <c:pt idx="198">
                  <c:v>2.6875961513021007</c:v>
                </c:pt>
                <c:pt idx="199">
                  <c:v>3.3824466328522855</c:v>
                </c:pt>
                <c:pt idx="200">
                  <c:v>1.2715889200268726</c:v>
                </c:pt>
                <c:pt idx="201">
                  <c:v>0.62998491377869281</c:v>
                </c:pt>
                <c:pt idx="202">
                  <c:v>0.79130213708402541</c:v>
                </c:pt>
                <c:pt idx="203">
                  <c:v>1.901306175912675</c:v>
                </c:pt>
                <c:pt idx="204">
                  <c:v>2.4402419476282562</c:v>
                </c:pt>
                <c:pt idx="205">
                  <c:v>2.7391479726493415</c:v>
                </c:pt>
                <c:pt idx="206">
                  <c:v>2.3413957101344476</c:v>
                </c:pt>
                <c:pt idx="207">
                  <c:v>1.2176957647377196</c:v>
                </c:pt>
                <c:pt idx="208">
                  <c:v>1.0555360834280973</c:v>
                </c:pt>
                <c:pt idx="209">
                  <c:v>0.85378482593178329</c:v>
                </c:pt>
                <c:pt idx="210">
                  <c:v>0.74867451036769528</c:v>
                </c:pt>
                <c:pt idx="211">
                  <c:v>0.94065553242450672</c:v>
                </c:pt>
                <c:pt idx="212">
                  <c:v>1.4273783528919781</c:v>
                </c:pt>
                <c:pt idx="213">
                  <c:v>1.1684176911142545</c:v>
                </c:pt>
                <c:pt idx="214">
                  <c:v>1.4973644133199226</c:v>
                </c:pt>
                <c:pt idx="215">
                  <c:v>1.5315232465051762</c:v>
                </c:pt>
                <c:pt idx="216">
                  <c:v>0.94559587747400609</c:v>
                </c:pt>
                <c:pt idx="217">
                  <c:v>0.70090444127616025</c:v>
                </c:pt>
                <c:pt idx="218">
                  <c:v>0.75714797636258346</c:v>
                </c:pt>
                <c:pt idx="219">
                  <c:v>1.1518711523596663</c:v>
                </c:pt>
                <c:pt idx="220">
                  <c:v>1.3077308151834228</c:v>
                </c:pt>
                <c:pt idx="221">
                  <c:v>0.96971184459396054</c:v>
                </c:pt>
                <c:pt idx="222">
                  <c:v>0.83876326384849276</c:v>
                </c:pt>
                <c:pt idx="223">
                  <c:v>1.1398797375314107</c:v>
                </c:pt>
                <c:pt idx="224">
                  <c:v>1.1225226177391658</c:v>
                </c:pt>
                <c:pt idx="225">
                  <c:v>1.3071904157778507</c:v>
                </c:pt>
                <c:pt idx="226">
                  <c:v>0.96347458208129932</c:v>
                </c:pt>
                <c:pt idx="227">
                  <c:v>1.2440392599256402</c:v>
                </c:pt>
                <c:pt idx="228">
                  <c:v>1.3673635293034443</c:v>
                </c:pt>
                <c:pt idx="229">
                  <c:v>1.4869319144958646</c:v>
                </c:pt>
                <c:pt idx="230">
                  <c:v>0.88339584385677428</c:v>
                </c:pt>
                <c:pt idx="231">
                  <c:v>1.4929650986394258</c:v>
                </c:pt>
                <c:pt idx="232">
                  <c:v>1.3003296239653415</c:v>
                </c:pt>
                <c:pt idx="233">
                  <c:v>1.3567847315372232</c:v>
                </c:pt>
                <c:pt idx="234">
                  <c:v>0.60775140654673898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9.0161838193336868E-2</c:v>
                </c:pt>
                <c:pt idx="244">
                  <c:v>0.5289694523780103</c:v>
                </c:pt>
                <c:pt idx="245">
                  <c:v>0.93859177363149682</c:v>
                </c:pt>
                <c:pt idx="246">
                  <c:v>1.3373728267575204</c:v>
                </c:pt>
                <c:pt idx="247">
                  <c:v>1.2224237229787305</c:v>
                </c:pt>
                <c:pt idx="248">
                  <c:v>2.1065745463413168</c:v>
                </c:pt>
                <c:pt idx="249">
                  <c:v>1.767666114913506</c:v>
                </c:pt>
                <c:pt idx="250">
                  <c:v>1.7895864000960082</c:v>
                </c:pt>
                <c:pt idx="251">
                  <c:v>2.276534403795722</c:v>
                </c:pt>
                <c:pt idx="252">
                  <c:v>2.9671977034082517</c:v>
                </c:pt>
                <c:pt idx="253">
                  <c:v>4.0421394762287086</c:v>
                </c:pt>
                <c:pt idx="254">
                  <c:v>3.9180153929022814</c:v>
                </c:pt>
                <c:pt idx="255">
                  <c:v>4.4155972370612728</c:v>
                </c:pt>
                <c:pt idx="256">
                  <c:v>4.7161719464334908</c:v>
                </c:pt>
                <c:pt idx="257">
                  <c:v>4.5866698339637697</c:v>
                </c:pt>
                <c:pt idx="258">
                  <c:v>4.2567655741776456</c:v>
                </c:pt>
                <c:pt idx="259">
                  <c:v>5.3268811783068335</c:v>
                </c:pt>
                <c:pt idx="260">
                  <c:v>3.4960297768052588</c:v>
                </c:pt>
                <c:pt idx="261">
                  <c:v>3.6354063880874414</c:v>
                </c:pt>
                <c:pt idx="262">
                  <c:v>5.9770714992221858</c:v>
                </c:pt>
                <c:pt idx="263">
                  <c:v>6.9401767873075642</c:v>
                </c:pt>
                <c:pt idx="264">
                  <c:v>5.0892996870146572</c:v>
                </c:pt>
                <c:pt idx="265">
                  <c:v>6.541866275156238</c:v>
                </c:pt>
                <c:pt idx="266">
                  <c:v>8.3211507219649814</c:v>
                </c:pt>
                <c:pt idx="267">
                  <c:v>8.388073687488717</c:v>
                </c:pt>
                <c:pt idx="268">
                  <c:v>8.5003771836413868</c:v>
                </c:pt>
                <c:pt idx="269">
                  <c:v>5.8267301402360037</c:v>
                </c:pt>
                <c:pt idx="270">
                  <c:v>8.6881415213767319</c:v>
                </c:pt>
                <c:pt idx="271">
                  <c:v>8.3451765465895242</c:v>
                </c:pt>
                <c:pt idx="272">
                  <c:v>8.5463268948835189</c:v>
                </c:pt>
                <c:pt idx="273">
                  <c:v>8.4045034361527318</c:v>
                </c:pt>
                <c:pt idx="274">
                  <c:v>7.4573257322210935</c:v>
                </c:pt>
                <c:pt idx="275">
                  <c:v>6.6002926544176539</c:v>
                </c:pt>
                <c:pt idx="276">
                  <c:v>6.6323882052171079</c:v>
                </c:pt>
                <c:pt idx="277">
                  <c:v>5.142078416920743</c:v>
                </c:pt>
                <c:pt idx="278">
                  <c:v>7.1952096233931098</c:v>
                </c:pt>
                <c:pt idx="279">
                  <c:v>4.7499460734679015</c:v>
                </c:pt>
                <c:pt idx="280">
                  <c:v>4.5540368971623479</c:v>
                </c:pt>
                <c:pt idx="281">
                  <c:v>4.4952059461169522</c:v>
                </c:pt>
                <c:pt idx="282">
                  <c:v>1.9471125096130584</c:v>
                </c:pt>
                <c:pt idx="283">
                  <c:v>2.0167160867457827</c:v>
                </c:pt>
                <c:pt idx="284">
                  <c:v>5.0577270019333387</c:v>
                </c:pt>
                <c:pt idx="285">
                  <c:v>3.9774917172449475</c:v>
                </c:pt>
                <c:pt idx="286">
                  <c:v>4.7449031907941048</c:v>
                </c:pt>
                <c:pt idx="287">
                  <c:v>4.8499540861503529</c:v>
                </c:pt>
                <c:pt idx="288">
                  <c:v>4.4252333823434631</c:v>
                </c:pt>
                <c:pt idx="289">
                  <c:v>4.0809568842728741</c:v>
                </c:pt>
                <c:pt idx="290">
                  <c:v>3.4794019932653226</c:v>
                </c:pt>
                <c:pt idx="291">
                  <c:v>1.831431763423339</c:v>
                </c:pt>
                <c:pt idx="292">
                  <c:v>1.7412600378719865</c:v>
                </c:pt>
                <c:pt idx="293">
                  <c:v>2.4093571101756277</c:v>
                </c:pt>
                <c:pt idx="294">
                  <c:v>2.4066368454792681</c:v>
                </c:pt>
                <c:pt idx="295">
                  <c:v>0.99654324864524257</c:v>
                </c:pt>
                <c:pt idx="296">
                  <c:v>0.40742794133669136</c:v>
                </c:pt>
                <c:pt idx="297">
                  <c:v>2.1582599566167677</c:v>
                </c:pt>
                <c:pt idx="298">
                  <c:v>0.95159316091365753</c:v>
                </c:pt>
                <c:pt idx="299">
                  <c:v>0.87644586745479436</c:v>
                </c:pt>
                <c:pt idx="300">
                  <c:v>0.6007488433668754</c:v>
                </c:pt>
                <c:pt idx="301">
                  <c:v>0.92986867219031188</c:v>
                </c:pt>
                <c:pt idx="302">
                  <c:v>1.0891325484700389</c:v>
                </c:pt>
                <c:pt idx="303">
                  <c:v>0.54998347546559001</c:v>
                </c:pt>
                <c:pt idx="365">
                  <c:v>0.38753063685202671</c:v>
                </c:pt>
                <c:pt idx="366">
                  <c:v>0.60066586145901824</c:v>
                </c:pt>
                <c:pt idx="367">
                  <c:v>1.6742302066993295</c:v>
                </c:pt>
                <c:pt idx="368">
                  <c:v>0.95906195962406426</c:v>
                </c:pt>
                <c:pt idx="369">
                  <c:v>0.59154494620573084</c:v>
                </c:pt>
                <c:pt idx="370">
                  <c:v>0.63056583550768219</c:v>
                </c:pt>
                <c:pt idx="371">
                  <c:v>0.72231876130955819</c:v>
                </c:pt>
                <c:pt idx="372">
                  <c:v>0.39967571817380282</c:v>
                </c:pt>
                <c:pt idx="373">
                  <c:v>0.52863989013729518</c:v>
                </c:pt>
                <c:pt idx="374">
                  <c:v>0.27410651562895816</c:v>
                </c:pt>
                <c:pt idx="375">
                  <c:v>0.57285915786041808</c:v>
                </c:pt>
                <c:pt idx="376">
                  <c:v>0.30906388118941408</c:v>
                </c:pt>
                <c:pt idx="377">
                  <c:v>0.81379190058774098</c:v>
                </c:pt>
                <c:pt idx="378">
                  <c:v>0.74143313181048875</c:v>
                </c:pt>
                <c:pt idx="379">
                  <c:v>0.98291862723399026</c:v>
                </c:pt>
                <c:pt idx="380">
                  <c:v>0.43219536799609398</c:v>
                </c:pt>
                <c:pt idx="381">
                  <c:v>0.27478669979746989</c:v>
                </c:pt>
                <c:pt idx="382">
                  <c:v>0.63441105822745625</c:v>
                </c:pt>
                <c:pt idx="383">
                  <c:v>0.20406632744539938</c:v>
                </c:pt>
                <c:pt idx="384">
                  <c:v>0.29524401113861193</c:v>
                </c:pt>
                <c:pt idx="385">
                  <c:v>0.2596227486926575</c:v>
                </c:pt>
                <c:pt idx="386">
                  <c:v>0.33581091970250537</c:v>
                </c:pt>
                <c:pt idx="387">
                  <c:v>0.69968196020473927</c:v>
                </c:pt>
                <c:pt idx="388">
                  <c:v>0.59334303364810492</c:v>
                </c:pt>
                <c:pt idx="389">
                  <c:v>0.38852197977034753</c:v>
                </c:pt>
                <c:pt idx="390">
                  <c:v>0.50979473229084049</c:v>
                </c:pt>
                <c:pt idx="391">
                  <c:v>0.52059481295319809</c:v>
                </c:pt>
                <c:pt idx="392">
                  <c:v>0.33129561338899388</c:v>
                </c:pt>
                <c:pt idx="393">
                  <c:v>0.38472131228672068</c:v>
                </c:pt>
                <c:pt idx="394">
                  <c:v>0.32161743472579318</c:v>
                </c:pt>
                <c:pt idx="395">
                  <c:v>0.24684092253451725</c:v>
                </c:pt>
                <c:pt idx="396">
                  <c:v>0.15912589977305308</c:v>
                </c:pt>
                <c:pt idx="397">
                  <c:v>6.3357821884370225E-2</c:v>
                </c:pt>
                <c:pt idx="398">
                  <c:v>9.4319300360302991E-2</c:v>
                </c:pt>
                <c:pt idx="399">
                  <c:v>0.14047459725312125</c:v>
                </c:pt>
                <c:pt idx="400">
                  <c:v>0.19570282524814064</c:v>
                </c:pt>
                <c:pt idx="401">
                  <c:v>0.24604951553955021</c:v>
                </c:pt>
                <c:pt idx="402">
                  <c:v>0.2206553047869928</c:v>
                </c:pt>
                <c:pt idx="403">
                  <c:v>0.33419736698899299</c:v>
                </c:pt>
                <c:pt idx="404">
                  <c:v>0.2996685705490984</c:v>
                </c:pt>
                <c:pt idx="405">
                  <c:v>0.45895132896450103</c:v>
                </c:pt>
                <c:pt idx="406">
                  <c:v>0.51408146555345324</c:v>
                </c:pt>
                <c:pt idx="407">
                  <c:v>0.57728342342644146</c:v>
                </c:pt>
                <c:pt idx="408">
                  <c:v>0.48467002808991588</c:v>
                </c:pt>
                <c:pt idx="409">
                  <c:v>0.63154750094238021</c:v>
                </c:pt>
                <c:pt idx="410">
                  <c:v>0.61283621373394559</c:v>
                </c:pt>
                <c:pt idx="411">
                  <c:v>0.75357630928063979</c:v>
                </c:pt>
                <c:pt idx="412">
                  <c:v>0.64678938693027421</c:v>
                </c:pt>
                <c:pt idx="413">
                  <c:v>0.82750301784122682</c:v>
                </c:pt>
                <c:pt idx="414">
                  <c:v>0.55532123236218389</c:v>
                </c:pt>
                <c:pt idx="415">
                  <c:v>0.92760121157501652</c:v>
                </c:pt>
                <c:pt idx="416">
                  <c:v>0.65953955857431779</c:v>
                </c:pt>
                <c:pt idx="417">
                  <c:v>1.0935850998482926</c:v>
                </c:pt>
                <c:pt idx="418">
                  <c:v>0.87182048693650938</c:v>
                </c:pt>
                <c:pt idx="419">
                  <c:v>1.018461075112556</c:v>
                </c:pt>
                <c:pt idx="420">
                  <c:v>1.3769344197337139</c:v>
                </c:pt>
                <c:pt idx="421">
                  <c:v>2.3318188065136791</c:v>
                </c:pt>
                <c:pt idx="422">
                  <c:v>2.2563138118581998</c:v>
                </c:pt>
                <c:pt idx="423">
                  <c:v>0.7619285316825718</c:v>
                </c:pt>
                <c:pt idx="424">
                  <c:v>1.2121473917566186</c:v>
                </c:pt>
                <c:pt idx="425">
                  <c:v>1.0938996489842585</c:v>
                </c:pt>
                <c:pt idx="426">
                  <c:v>1.4197940549716921</c:v>
                </c:pt>
                <c:pt idx="427">
                  <c:v>3.3027381722376941</c:v>
                </c:pt>
                <c:pt idx="428">
                  <c:v>2.7044305625550131</c:v>
                </c:pt>
                <c:pt idx="429">
                  <c:v>3.5342978624629753</c:v>
                </c:pt>
                <c:pt idx="430">
                  <c:v>3.6325669750886425</c:v>
                </c:pt>
                <c:pt idx="431">
                  <c:v>3.6945307350934744</c:v>
                </c:pt>
                <c:pt idx="432">
                  <c:v>1.6607486092985111</c:v>
                </c:pt>
                <c:pt idx="433">
                  <c:v>3.1433765976759336</c:v>
                </c:pt>
                <c:pt idx="434">
                  <c:v>1.86198699654115</c:v>
                </c:pt>
                <c:pt idx="435">
                  <c:v>4.5289297526659507</c:v>
                </c:pt>
                <c:pt idx="436">
                  <c:v>1.7597542392982286</c:v>
                </c:pt>
                <c:pt idx="437">
                  <c:v>1.9867340877617372</c:v>
                </c:pt>
                <c:pt idx="438">
                  <c:v>1.5760443480357931</c:v>
                </c:pt>
                <c:pt idx="439">
                  <c:v>3.1027387080860156</c:v>
                </c:pt>
                <c:pt idx="440">
                  <c:v>4.964996876624606</c:v>
                </c:pt>
                <c:pt idx="441">
                  <c:v>5.0899576567828282</c:v>
                </c:pt>
                <c:pt idx="442">
                  <c:v>5.2155765464157984</c:v>
                </c:pt>
                <c:pt idx="443">
                  <c:v>5.0750947718066062</c:v>
                </c:pt>
                <c:pt idx="444">
                  <c:v>4.198646160273146</c:v>
                </c:pt>
                <c:pt idx="445">
                  <c:v>3.2408267275690403</c:v>
                </c:pt>
                <c:pt idx="446">
                  <c:v>5.4600541137975913</c:v>
                </c:pt>
                <c:pt idx="447">
                  <c:v>6.3391750712591595</c:v>
                </c:pt>
                <c:pt idx="448">
                  <c:v>6.2667225645501983</c:v>
                </c:pt>
                <c:pt idx="449">
                  <c:v>5.5660304689104603</c:v>
                </c:pt>
                <c:pt idx="450">
                  <c:v>6.7808258226237061</c:v>
                </c:pt>
                <c:pt idx="451">
                  <c:v>5.9862077069558861</c:v>
                </c:pt>
                <c:pt idx="452">
                  <c:v>7.0462660869939615</c:v>
                </c:pt>
                <c:pt idx="453">
                  <c:v>3.0223023351363887</c:v>
                </c:pt>
                <c:pt idx="454">
                  <c:v>4.5578684841478445</c:v>
                </c:pt>
                <c:pt idx="455">
                  <c:v>4.6514857071124638</c:v>
                </c:pt>
                <c:pt idx="456">
                  <c:v>6.8243224782657812</c:v>
                </c:pt>
                <c:pt idx="457">
                  <c:v>5.7656249090508815</c:v>
                </c:pt>
                <c:pt idx="458">
                  <c:v>5.637912109758231</c:v>
                </c:pt>
                <c:pt idx="459">
                  <c:v>1.845434517233733</c:v>
                </c:pt>
                <c:pt idx="460">
                  <c:v>5.7891580440579755</c:v>
                </c:pt>
                <c:pt idx="461">
                  <c:v>8.2315642722539639</c:v>
                </c:pt>
                <c:pt idx="462">
                  <c:v>4.4434800070336511</c:v>
                </c:pt>
                <c:pt idx="463">
                  <c:v>8.4338319241596285</c:v>
                </c:pt>
                <c:pt idx="464">
                  <c:v>9.2869292435801256</c:v>
                </c:pt>
                <c:pt idx="465">
                  <c:v>6.7733887337990755</c:v>
                </c:pt>
                <c:pt idx="466">
                  <c:v>7.9548641609572517</c:v>
                </c:pt>
                <c:pt idx="467">
                  <c:v>3.1447042965984497</c:v>
                </c:pt>
                <c:pt idx="468">
                  <c:v>6.7728143939254331</c:v>
                </c:pt>
                <c:pt idx="469">
                  <c:v>8.7563862730392543</c:v>
                </c:pt>
                <c:pt idx="470">
                  <c:v>5.3939787617714412</c:v>
                </c:pt>
                <c:pt idx="471">
                  <c:v>4.9575188320139461</c:v>
                </c:pt>
                <c:pt idx="472">
                  <c:v>10.335270531237461</c:v>
                </c:pt>
                <c:pt idx="473">
                  <c:v>8.9180761457114581</c:v>
                </c:pt>
                <c:pt idx="474">
                  <c:v>10.919365186319279</c:v>
                </c:pt>
                <c:pt idx="475">
                  <c:v>9.0769186149122802</c:v>
                </c:pt>
                <c:pt idx="476">
                  <c:v>8.7356316242079828</c:v>
                </c:pt>
                <c:pt idx="477">
                  <c:v>9.3141952359393727</c:v>
                </c:pt>
                <c:pt idx="478">
                  <c:v>11.509663146372358</c:v>
                </c:pt>
                <c:pt idx="479">
                  <c:v>11.667722291332543</c:v>
                </c:pt>
                <c:pt idx="480">
                  <c:v>9.9875036791603655</c:v>
                </c:pt>
                <c:pt idx="481">
                  <c:v>14.346524543920626</c:v>
                </c:pt>
                <c:pt idx="482">
                  <c:v>14.944449380575499</c:v>
                </c:pt>
                <c:pt idx="483">
                  <c:v>15.852037095827267</c:v>
                </c:pt>
                <c:pt idx="484">
                  <c:v>15.23051658140087</c:v>
                </c:pt>
                <c:pt idx="485">
                  <c:v>16.377618183560571</c:v>
                </c:pt>
                <c:pt idx="486">
                  <c:v>15.665891886009776</c:v>
                </c:pt>
                <c:pt idx="487">
                  <c:v>15.840788548218171</c:v>
                </c:pt>
                <c:pt idx="488">
                  <c:v>8.9240284136125716</c:v>
                </c:pt>
                <c:pt idx="489">
                  <c:v>12.444472171308512</c:v>
                </c:pt>
                <c:pt idx="490">
                  <c:v>13.933469359711154</c:v>
                </c:pt>
                <c:pt idx="491">
                  <c:v>6.2768531661491247</c:v>
                </c:pt>
                <c:pt idx="492">
                  <c:v>15.226113427408464</c:v>
                </c:pt>
                <c:pt idx="493">
                  <c:v>17.878941481199526</c:v>
                </c:pt>
                <c:pt idx="494">
                  <c:v>16.662947133662172</c:v>
                </c:pt>
                <c:pt idx="495">
                  <c:v>17.449033643135934</c:v>
                </c:pt>
                <c:pt idx="496">
                  <c:v>17.010611966974597</c:v>
                </c:pt>
                <c:pt idx="497">
                  <c:v>16.797623081136788</c:v>
                </c:pt>
                <c:pt idx="498">
                  <c:v>13.138387579514518</c:v>
                </c:pt>
                <c:pt idx="499">
                  <c:v>17.265016215834919</c:v>
                </c:pt>
                <c:pt idx="500">
                  <c:v>12.913928382312069</c:v>
                </c:pt>
                <c:pt idx="501">
                  <c:v>14.006982237513206</c:v>
                </c:pt>
                <c:pt idx="502">
                  <c:v>20.277688372600423</c:v>
                </c:pt>
                <c:pt idx="503">
                  <c:v>22.671586840289379</c:v>
                </c:pt>
                <c:pt idx="504">
                  <c:v>26.245223132768793</c:v>
                </c:pt>
                <c:pt idx="505">
                  <c:v>27.280642477816549</c:v>
                </c:pt>
                <c:pt idx="506">
                  <c:v>24.109586294543977</c:v>
                </c:pt>
                <c:pt idx="507">
                  <c:v>27.765949507035693</c:v>
                </c:pt>
                <c:pt idx="508">
                  <c:v>27.195717144790585</c:v>
                </c:pt>
                <c:pt idx="509">
                  <c:v>31.121015660635226</c:v>
                </c:pt>
                <c:pt idx="510">
                  <c:v>31.652469034884312</c:v>
                </c:pt>
                <c:pt idx="511">
                  <c:v>28.093001888419654</c:v>
                </c:pt>
                <c:pt idx="512">
                  <c:v>28.037320132627137</c:v>
                </c:pt>
                <c:pt idx="513">
                  <c:v>29.463780183236388</c:v>
                </c:pt>
                <c:pt idx="514">
                  <c:v>24.739444963216066</c:v>
                </c:pt>
                <c:pt idx="515">
                  <c:v>17.560842692427276</c:v>
                </c:pt>
                <c:pt idx="516">
                  <c:v>22.644897706132266</c:v>
                </c:pt>
                <c:pt idx="517">
                  <c:v>14.654034520787448</c:v>
                </c:pt>
                <c:pt idx="518">
                  <c:v>23.153794890214932</c:v>
                </c:pt>
                <c:pt idx="519">
                  <c:v>17.824222680730934</c:v>
                </c:pt>
                <c:pt idx="520">
                  <c:v>10.557710375188609</c:v>
                </c:pt>
                <c:pt idx="521">
                  <c:v>7.0151101916799643</c:v>
                </c:pt>
                <c:pt idx="522">
                  <c:v>15.883964820883854</c:v>
                </c:pt>
                <c:pt idx="523">
                  <c:v>15.941866163566612</c:v>
                </c:pt>
                <c:pt idx="524">
                  <c:v>15.525137415497898</c:v>
                </c:pt>
                <c:pt idx="525">
                  <c:v>15.527334899317044</c:v>
                </c:pt>
                <c:pt idx="526">
                  <c:v>14.792509875624752</c:v>
                </c:pt>
                <c:pt idx="527">
                  <c:v>13.001358129424325</c:v>
                </c:pt>
                <c:pt idx="528">
                  <c:v>17.540690501705008</c:v>
                </c:pt>
                <c:pt idx="529">
                  <c:v>12.851184552949531</c:v>
                </c:pt>
                <c:pt idx="530">
                  <c:v>6.9435522378192065</c:v>
                </c:pt>
                <c:pt idx="531">
                  <c:v>15.890165281459108</c:v>
                </c:pt>
                <c:pt idx="532">
                  <c:v>15.140096528254322</c:v>
                </c:pt>
                <c:pt idx="533">
                  <c:v>10.816151173142778</c:v>
                </c:pt>
                <c:pt idx="534">
                  <c:v>13.133766503267815</c:v>
                </c:pt>
                <c:pt idx="535">
                  <c:v>11.727921022446701</c:v>
                </c:pt>
                <c:pt idx="536">
                  <c:v>2.8012330514574559</c:v>
                </c:pt>
                <c:pt idx="537">
                  <c:v>2.5572310835129448</c:v>
                </c:pt>
                <c:pt idx="538">
                  <c:v>7.1774233925831332</c:v>
                </c:pt>
                <c:pt idx="539">
                  <c:v>10.79454766562576</c:v>
                </c:pt>
                <c:pt idx="540">
                  <c:v>10.302459353993617</c:v>
                </c:pt>
                <c:pt idx="541">
                  <c:v>7.0450580956706759</c:v>
                </c:pt>
                <c:pt idx="542">
                  <c:v>4.1311260415082325</c:v>
                </c:pt>
                <c:pt idx="543">
                  <c:v>8.204324124087492</c:v>
                </c:pt>
                <c:pt idx="544">
                  <c:v>6.0642433860599141</c:v>
                </c:pt>
                <c:pt idx="545">
                  <c:v>10.564960570372909</c:v>
                </c:pt>
                <c:pt idx="546">
                  <c:v>8.289564919473106</c:v>
                </c:pt>
                <c:pt idx="547">
                  <c:v>7.1496262176752801</c:v>
                </c:pt>
                <c:pt idx="548">
                  <c:v>8.8162034003209033</c:v>
                </c:pt>
                <c:pt idx="549">
                  <c:v>8.4753604484701697</c:v>
                </c:pt>
                <c:pt idx="550">
                  <c:v>6.4323665310433373</c:v>
                </c:pt>
                <c:pt idx="551">
                  <c:v>5.652174260215995</c:v>
                </c:pt>
                <c:pt idx="552">
                  <c:v>8.2679011101784567</c:v>
                </c:pt>
                <c:pt idx="553">
                  <c:v>7.1684687552259874</c:v>
                </c:pt>
                <c:pt idx="554">
                  <c:v>7.0715974645403783</c:v>
                </c:pt>
                <c:pt idx="555">
                  <c:v>6.8530915940344794</c:v>
                </c:pt>
                <c:pt idx="556">
                  <c:v>6.1005770698512114</c:v>
                </c:pt>
                <c:pt idx="557">
                  <c:v>5.2486561813946082</c:v>
                </c:pt>
                <c:pt idx="558">
                  <c:v>4.7823457967975962</c:v>
                </c:pt>
                <c:pt idx="559">
                  <c:v>4.2757492427895452</c:v>
                </c:pt>
                <c:pt idx="560">
                  <c:v>3.7642405636149583</c:v>
                </c:pt>
                <c:pt idx="561">
                  <c:v>4.4638603899513427</c:v>
                </c:pt>
                <c:pt idx="562">
                  <c:v>3.8396730818768168</c:v>
                </c:pt>
                <c:pt idx="563">
                  <c:v>2.931520569449229</c:v>
                </c:pt>
                <c:pt idx="564">
                  <c:v>2.0726498600561767</c:v>
                </c:pt>
                <c:pt idx="565">
                  <c:v>2.8728442546073261</c:v>
                </c:pt>
                <c:pt idx="566">
                  <c:v>3.0603395161339568</c:v>
                </c:pt>
                <c:pt idx="567">
                  <c:v>3.1250271029460466</c:v>
                </c:pt>
                <c:pt idx="568">
                  <c:v>2.8945452756039076</c:v>
                </c:pt>
                <c:pt idx="569">
                  <c:v>2.871430126335095</c:v>
                </c:pt>
                <c:pt idx="570">
                  <c:v>2.3403156404536416</c:v>
                </c:pt>
                <c:pt idx="571">
                  <c:v>1.6918147199231419</c:v>
                </c:pt>
                <c:pt idx="572">
                  <c:v>1.7354589056374525</c:v>
                </c:pt>
                <c:pt idx="573">
                  <c:v>1.8136643146510711</c:v>
                </c:pt>
                <c:pt idx="574">
                  <c:v>1.4581346325285582</c:v>
                </c:pt>
                <c:pt idx="575">
                  <c:v>1.2489195687461621</c:v>
                </c:pt>
                <c:pt idx="576">
                  <c:v>2.0281849014086508</c:v>
                </c:pt>
                <c:pt idx="577">
                  <c:v>1.8412092279220584</c:v>
                </c:pt>
                <c:pt idx="578">
                  <c:v>2.2375156943683487</c:v>
                </c:pt>
                <c:pt idx="579">
                  <c:v>2.3498325949831318</c:v>
                </c:pt>
                <c:pt idx="580">
                  <c:v>1.6725563835247781</c:v>
                </c:pt>
                <c:pt idx="581">
                  <c:v>2.0147199005473988</c:v>
                </c:pt>
                <c:pt idx="582">
                  <c:v>2.1846502365481317</c:v>
                </c:pt>
                <c:pt idx="583">
                  <c:v>2.1087233787987896</c:v>
                </c:pt>
                <c:pt idx="584">
                  <c:v>2.5785266808919434</c:v>
                </c:pt>
                <c:pt idx="585">
                  <c:v>2.4669460402064027</c:v>
                </c:pt>
                <c:pt idx="586">
                  <c:v>2.4327306402360622</c:v>
                </c:pt>
                <c:pt idx="587">
                  <c:v>2.186565794537076</c:v>
                </c:pt>
                <c:pt idx="588">
                  <c:v>2.0793138917735625</c:v>
                </c:pt>
                <c:pt idx="589">
                  <c:v>2.7595988978521739</c:v>
                </c:pt>
                <c:pt idx="590">
                  <c:v>2.6304295624961402</c:v>
                </c:pt>
                <c:pt idx="591">
                  <c:v>2.7401813573241873</c:v>
                </c:pt>
                <c:pt idx="592">
                  <c:v>1.8653692857874051</c:v>
                </c:pt>
                <c:pt idx="593">
                  <c:v>2.4729416715264816</c:v>
                </c:pt>
                <c:pt idx="594">
                  <c:v>2.434523340639756</c:v>
                </c:pt>
                <c:pt idx="595">
                  <c:v>3.1023914765755922</c:v>
                </c:pt>
                <c:pt idx="596">
                  <c:v>3.240965120579856</c:v>
                </c:pt>
                <c:pt idx="597">
                  <c:v>2.8267659883829781</c:v>
                </c:pt>
                <c:pt idx="598">
                  <c:v>2.9131926876655383</c:v>
                </c:pt>
                <c:pt idx="599">
                  <c:v>2.7260369182256996</c:v>
                </c:pt>
                <c:pt idx="600">
                  <c:v>2.989843613514652</c:v>
                </c:pt>
                <c:pt idx="601">
                  <c:v>1.655468473421811</c:v>
                </c:pt>
                <c:pt idx="602">
                  <c:v>0.78071975103331548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1.2492030895993449E-2</c:v>
                </c:pt>
                <c:pt idx="608">
                  <c:v>9.3142579778443091E-2</c:v>
                </c:pt>
                <c:pt idx="609">
                  <c:v>0.31400542863743935</c:v>
                </c:pt>
                <c:pt idx="610">
                  <c:v>0.49747034950919389</c:v>
                </c:pt>
                <c:pt idx="611">
                  <c:v>0.68064449210026412</c:v>
                </c:pt>
                <c:pt idx="612">
                  <c:v>0.8252740803224714</c:v>
                </c:pt>
                <c:pt idx="613">
                  <c:v>0.78640181306950907</c:v>
                </c:pt>
                <c:pt idx="614">
                  <c:v>1.1379100549493111</c:v>
                </c:pt>
                <c:pt idx="615">
                  <c:v>0.83981319436406732</c:v>
                </c:pt>
                <c:pt idx="616">
                  <c:v>1.3126356799002592</c:v>
                </c:pt>
                <c:pt idx="617">
                  <c:v>1.5898680316769773</c:v>
                </c:pt>
                <c:pt idx="618">
                  <c:v>1.8504971098167684</c:v>
                </c:pt>
                <c:pt idx="619">
                  <c:v>1.8826220239941136</c:v>
                </c:pt>
                <c:pt idx="620">
                  <c:v>1.5357110958964675</c:v>
                </c:pt>
                <c:pt idx="621">
                  <c:v>2.8235353661602574</c:v>
                </c:pt>
                <c:pt idx="622">
                  <c:v>4.0408906592031544</c:v>
                </c:pt>
                <c:pt idx="623">
                  <c:v>2.6090348515220891</c:v>
                </c:pt>
                <c:pt idx="624">
                  <c:v>3.0554279827738604</c:v>
                </c:pt>
                <c:pt idx="625">
                  <c:v>5.0900040738862016</c:v>
                </c:pt>
                <c:pt idx="626">
                  <c:v>5.2941539894848528</c:v>
                </c:pt>
                <c:pt idx="627">
                  <c:v>3.7678274643643843</c:v>
                </c:pt>
                <c:pt idx="628">
                  <c:v>4.9888437979187739</c:v>
                </c:pt>
                <c:pt idx="629">
                  <c:v>4.9199015924880038</c:v>
                </c:pt>
                <c:pt idx="630">
                  <c:v>3.7877686829899533</c:v>
                </c:pt>
                <c:pt idx="631">
                  <c:v>5.4985470303761934</c:v>
                </c:pt>
                <c:pt idx="632">
                  <c:v>3.6329893844519412</c:v>
                </c:pt>
                <c:pt idx="633">
                  <c:v>5.6533578094794974</c:v>
                </c:pt>
                <c:pt idx="634">
                  <c:v>5.2479258185788744</c:v>
                </c:pt>
                <c:pt idx="635">
                  <c:v>2.3967357886221916</c:v>
                </c:pt>
                <c:pt idx="636">
                  <c:v>4.6977625655914483</c:v>
                </c:pt>
                <c:pt idx="637">
                  <c:v>5.3533868310019219</c:v>
                </c:pt>
                <c:pt idx="638">
                  <c:v>5.4145350299571806</c:v>
                </c:pt>
                <c:pt idx="639">
                  <c:v>3.0978316313435084</c:v>
                </c:pt>
                <c:pt idx="640">
                  <c:v>5.4219470390157296</c:v>
                </c:pt>
                <c:pt idx="641">
                  <c:v>5.8612965635450376</c:v>
                </c:pt>
                <c:pt idx="642">
                  <c:v>3.3014669666890581</c:v>
                </c:pt>
                <c:pt idx="643">
                  <c:v>3.7886203122265476</c:v>
                </c:pt>
                <c:pt idx="644">
                  <c:v>2.2801657626139722</c:v>
                </c:pt>
                <c:pt idx="645">
                  <c:v>4.2405089426864304</c:v>
                </c:pt>
                <c:pt idx="646">
                  <c:v>4.1993345299538154</c:v>
                </c:pt>
                <c:pt idx="647">
                  <c:v>4.5390275177838975</c:v>
                </c:pt>
                <c:pt idx="648">
                  <c:v>2.6687494397116072</c:v>
                </c:pt>
                <c:pt idx="649">
                  <c:v>2.6441332396621675</c:v>
                </c:pt>
                <c:pt idx="650">
                  <c:v>4.6656623252077845</c:v>
                </c:pt>
                <c:pt idx="651">
                  <c:v>5.1080016421391932</c:v>
                </c:pt>
                <c:pt idx="652">
                  <c:v>3.2605916003693478</c:v>
                </c:pt>
                <c:pt idx="653">
                  <c:v>2.3319826245354052</c:v>
                </c:pt>
                <c:pt idx="654">
                  <c:v>2.0413325409450587</c:v>
                </c:pt>
                <c:pt idx="655">
                  <c:v>4.5633888996859246</c:v>
                </c:pt>
                <c:pt idx="656">
                  <c:v>4.6947229644678403</c:v>
                </c:pt>
                <c:pt idx="657">
                  <c:v>4.5709959800330946</c:v>
                </c:pt>
                <c:pt idx="658">
                  <c:v>4.2660868582047851</c:v>
                </c:pt>
                <c:pt idx="659">
                  <c:v>1.9268215115677503</c:v>
                </c:pt>
                <c:pt idx="660">
                  <c:v>0.72094906708491679</c:v>
                </c:pt>
                <c:pt idx="661">
                  <c:v>1.0047765782265539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731">
                  <c:v>0.41117351405320696</c:v>
                </c:pt>
                <c:pt idx="732">
                  <c:v>0.31388185491517628</c:v>
                </c:pt>
                <c:pt idx="733">
                  <c:v>0.20990268665370523</c:v>
                </c:pt>
                <c:pt idx="734">
                  <c:v>0.37947599839748053</c:v>
                </c:pt>
                <c:pt idx="735">
                  <c:v>0.56472101525483009</c:v>
                </c:pt>
                <c:pt idx="736">
                  <c:v>0.23229701679759351</c:v>
                </c:pt>
                <c:pt idx="737">
                  <c:v>0.49171372871790742</c:v>
                </c:pt>
                <c:pt idx="738">
                  <c:v>0.29709107415915398</c:v>
                </c:pt>
                <c:pt idx="739">
                  <c:v>0.40673592543310161</c:v>
                </c:pt>
                <c:pt idx="740">
                  <c:v>0.48845604251119534</c:v>
                </c:pt>
                <c:pt idx="741">
                  <c:v>0.66172690110064536</c:v>
                </c:pt>
                <c:pt idx="742">
                  <c:v>0.37461181183392389</c:v>
                </c:pt>
                <c:pt idx="743">
                  <c:v>0.48497446858038595</c:v>
                </c:pt>
                <c:pt idx="744">
                  <c:v>0.57798111821759002</c:v>
                </c:pt>
                <c:pt idx="745">
                  <c:v>0.96907303055149074</c:v>
                </c:pt>
                <c:pt idx="746">
                  <c:v>0.80367124041399918</c:v>
                </c:pt>
                <c:pt idx="747">
                  <c:v>1.1392186296910678</c:v>
                </c:pt>
                <c:pt idx="748">
                  <c:v>0.96275303070865115</c:v>
                </c:pt>
                <c:pt idx="749">
                  <c:v>0.99403902672968958</c:v>
                </c:pt>
                <c:pt idx="750">
                  <c:v>1.107744637579368</c:v>
                </c:pt>
                <c:pt idx="751">
                  <c:v>1.0849726780921574</c:v>
                </c:pt>
                <c:pt idx="752">
                  <c:v>1.1632608450538795</c:v>
                </c:pt>
                <c:pt idx="753">
                  <c:v>1.138410297963766</c:v>
                </c:pt>
                <c:pt idx="754">
                  <c:v>1.0841084092376616</c:v>
                </c:pt>
                <c:pt idx="755">
                  <c:v>1.636809911700851</c:v>
                </c:pt>
                <c:pt idx="756">
                  <c:v>1.4708502770583505</c:v>
                </c:pt>
                <c:pt idx="757">
                  <c:v>1.5230770580058333</c:v>
                </c:pt>
                <c:pt idx="758">
                  <c:v>1.7105467347684244</c:v>
                </c:pt>
                <c:pt idx="759">
                  <c:v>1.5574343414473601</c:v>
                </c:pt>
                <c:pt idx="760">
                  <c:v>1.3591313915723315</c:v>
                </c:pt>
                <c:pt idx="761">
                  <c:v>1.6495009171760624</c:v>
                </c:pt>
                <c:pt idx="762">
                  <c:v>1.4566148925368043</c:v>
                </c:pt>
                <c:pt idx="763">
                  <c:v>1.1791117764208496</c:v>
                </c:pt>
                <c:pt idx="764">
                  <c:v>2.1523066827341766</c:v>
                </c:pt>
                <c:pt idx="765">
                  <c:v>1.4029016400331704</c:v>
                </c:pt>
                <c:pt idx="766">
                  <c:v>2.1626853035328319</c:v>
                </c:pt>
                <c:pt idx="767">
                  <c:v>2.2421602058994861</c:v>
                </c:pt>
                <c:pt idx="768">
                  <c:v>1.8412409715214979</c:v>
                </c:pt>
                <c:pt idx="769">
                  <c:v>1.9471023457666603</c:v>
                </c:pt>
                <c:pt idx="770">
                  <c:v>1.7261922855275553</c:v>
                </c:pt>
                <c:pt idx="771">
                  <c:v>2.0000890410629086</c:v>
                </c:pt>
                <c:pt idx="772">
                  <c:v>1.5432814990982391</c:v>
                </c:pt>
                <c:pt idx="773">
                  <c:v>2.3525600808861356</c:v>
                </c:pt>
                <c:pt idx="774">
                  <c:v>2.5580840184369147</c:v>
                </c:pt>
                <c:pt idx="775">
                  <c:v>2.2969850364754487</c:v>
                </c:pt>
                <c:pt idx="776">
                  <c:v>1.2268568214727664</c:v>
                </c:pt>
                <c:pt idx="777">
                  <c:v>1.174191805168223</c:v>
                </c:pt>
                <c:pt idx="778">
                  <c:v>1.2384926732314998</c:v>
                </c:pt>
                <c:pt idx="779">
                  <c:v>1.5362878343610253</c:v>
                </c:pt>
                <c:pt idx="780">
                  <c:v>3.1394101669746011</c:v>
                </c:pt>
                <c:pt idx="781">
                  <c:v>3.4710365404593633</c:v>
                </c:pt>
                <c:pt idx="782">
                  <c:v>3.3464816240171387</c:v>
                </c:pt>
                <c:pt idx="783">
                  <c:v>3.342141757121972</c:v>
                </c:pt>
                <c:pt idx="784">
                  <c:v>2.5156944429829067</c:v>
                </c:pt>
                <c:pt idx="785">
                  <c:v>2.5356000403554044</c:v>
                </c:pt>
                <c:pt idx="786">
                  <c:v>2.6335160746748167</c:v>
                </c:pt>
                <c:pt idx="787">
                  <c:v>1.7571332346952175</c:v>
                </c:pt>
                <c:pt idx="788">
                  <c:v>2.3947382322354427</c:v>
                </c:pt>
                <c:pt idx="789">
                  <c:v>3.0585561826678749</c:v>
                </c:pt>
                <c:pt idx="790">
                  <c:v>3.3908142738360905</c:v>
                </c:pt>
                <c:pt idx="791">
                  <c:v>4.9119359119478361</c:v>
                </c:pt>
                <c:pt idx="792">
                  <c:v>3.8539951276904549</c:v>
                </c:pt>
                <c:pt idx="793">
                  <c:v>4.8580180794215009</c:v>
                </c:pt>
                <c:pt idx="794">
                  <c:v>4.7353933725325188</c:v>
                </c:pt>
                <c:pt idx="795">
                  <c:v>4.5042477653188993</c:v>
                </c:pt>
                <c:pt idx="796">
                  <c:v>2.9765285035137117</c:v>
                </c:pt>
                <c:pt idx="797">
                  <c:v>2.1758261199770121</c:v>
                </c:pt>
                <c:pt idx="798">
                  <c:v>2.6704670821746106</c:v>
                </c:pt>
                <c:pt idx="799">
                  <c:v>2.0669367367898279</c:v>
                </c:pt>
                <c:pt idx="800">
                  <c:v>4.091215894163998</c:v>
                </c:pt>
                <c:pt idx="801">
                  <c:v>4.8330650456461264</c:v>
                </c:pt>
                <c:pt idx="802">
                  <c:v>4.8986273515491678</c:v>
                </c:pt>
                <c:pt idx="803">
                  <c:v>6.3576941255820989</c:v>
                </c:pt>
                <c:pt idx="804">
                  <c:v>6.0136758550862499</c:v>
                </c:pt>
                <c:pt idx="805">
                  <c:v>6.9505479637314718</c:v>
                </c:pt>
                <c:pt idx="806">
                  <c:v>6.8658015534716021</c:v>
                </c:pt>
                <c:pt idx="807">
                  <c:v>5.6441525154259828</c:v>
                </c:pt>
                <c:pt idx="808">
                  <c:v>4.6402171959836647</c:v>
                </c:pt>
                <c:pt idx="809">
                  <c:v>5.0738676417776158</c:v>
                </c:pt>
                <c:pt idx="810">
                  <c:v>4.4069802062021495</c:v>
                </c:pt>
                <c:pt idx="811">
                  <c:v>6.9415706039864693</c:v>
                </c:pt>
                <c:pt idx="812">
                  <c:v>8.4912589442716815</c:v>
                </c:pt>
                <c:pt idx="813">
                  <c:v>8.4883466726360179</c:v>
                </c:pt>
                <c:pt idx="814">
                  <c:v>8.6676424888123798</c:v>
                </c:pt>
                <c:pt idx="815">
                  <c:v>8.8285809534377258</c:v>
                </c:pt>
                <c:pt idx="816">
                  <c:v>8.3185810029601512</c:v>
                </c:pt>
                <c:pt idx="817">
                  <c:v>7.9084768649304351</c:v>
                </c:pt>
                <c:pt idx="818">
                  <c:v>4.7422590964705131</c:v>
                </c:pt>
                <c:pt idx="819">
                  <c:v>7.2754649799247559</c:v>
                </c:pt>
                <c:pt idx="820">
                  <c:v>6.7096379242305773</c:v>
                </c:pt>
                <c:pt idx="821">
                  <c:v>8.2938677130590541</c:v>
                </c:pt>
                <c:pt idx="822">
                  <c:v>8.9334700426755376</c:v>
                </c:pt>
                <c:pt idx="823">
                  <c:v>6.9818594160581249</c:v>
                </c:pt>
                <c:pt idx="824">
                  <c:v>5.8668917648134862</c:v>
                </c:pt>
                <c:pt idx="825">
                  <c:v>5.9164446136767541</c:v>
                </c:pt>
                <c:pt idx="826">
                  <c:v>8.6932775060529632</c:v>
                </c:pt>
                <c:pt idx="827">
                  <c:v>11.298208325572661</c:v>
                </c:pt>
                <c:pt idx="828">
                  <c:v>10.120374288368691</c:v>
                </c:pt>
                <c:pt idx="829">
                  <c:v>6.7783716233954339</c:v>
                </c:pt>
                <c:pt idx="830">
                  <c:v>4.2848130712960089</c:v>
                </c:pt>
                <c:pt idx="831">
                  <c:v>6.8899255673540791</c:v>
                </c:pt>
                <c:pt idx="832">
                  <c:v>5.8009204380208939</c:v>
                </c:pt>
                <c:pt idx="833">
                  <c:v>10.3666643088984</c:v>
                </c:pt>
                <c:pt idx="834">
                  <c:v>12.826310650475531</c:v>
                </c:pt>
                <c:pt idx="835">
                  <c:v>12.892591840249757</c:v>
                </c:pt>
                <c:pt idx="836">
                  <c:v>7.5410335039872924</c:v>
                </c:pt>
                <c:pt idx="837">
                  <c:v>10.738452105490364</c:v>
                </c:pt>
                <c:pt idx="838">
                  <c:v>12.676628842941389</c:v>
                </c:pt>
                <c:pt idx="839">
                  <c:v>10.447638169789801</c:v>
                </c:pt>
                <c:pt idx="840">
                  <c:v>12.328573577268184</c:v>
                </c:pt>
                <c:pt idx="841">
                  <c:v>14.062264051952617</c:v>
                </c:pt>
                <c:pt idx="842">
                  <c:v>13.638737854100501</c:v>
                </c:pt>
                <c:pt idx="843">
                  <c:v>13.571709574479932</c:v>
                </c:pt>
                <c:pt idx="844">
                  <c:v>12.352557274178647</c:v>
                </c:pt>
                <c:pt idx="845">
                  <c:v>10.715599273650998</c:v>
                </c:pt>
                <c:pt idx="846">
                  <c:v>12.515852019012797</c:v>
                </c:pt>
                <c:pt idx="847">
                  <c:v>6.3639072121630695</c:v>
                </c:pt>
                <c:pt idx="848">
                  <c:v>12.065277098048142</c:v>
                </c:pt>
                <c:pt idx="849">
                  <c:v>9.2891556299689046</c:v>
                </c:pt>
                <c:pt idx="850">
                  <c:v>10.229829157406428</c:v>
                </c:pt>
                <c:pt idx="851">
                  <c:v>12.209306479922443</c:v>
                </c:pt>
                <c:pt idx="852">
                  <c:v>8.084662182884589</c:v>
                </c:pt>
                <c:pt idx="853">
                  <c:v>9.4511567511548336</c:v>
                </c:pt>
                <c:pt idx="854">
                  <c:v>14.237361640357133</c:v>
                </c:pt>
                <c:pt idx="855">
                  <c:v>16.993822800078135</c:v>
                </c:pt>
                <c:pt idx="856">
                  <c:v>13.01593605525316</c:v>
                </c:pt>
                <c:pt idx="857">
                  <c:v>13.660206162830505</c:v>
                </c:pt>
                <c:pt idx="858">
                  <c:v>16.243848344464645</c:v>
                </c:pt>
                <c:pt idx="859">
                  <c:v>14.685126164953349</c:v>
                </c:pt>
                <c:pt idx="860">
                  <c:v>6.4363064342397127</c:v>
                </c:pt>
                <c:pt idx="861">
                  <c:v>12.403545907365901</c:v>
                </c:pt>
                <c:pt idx="862">
                  <c:v>10.221887798935922</c:v>
                </c:pt>
                <c:pt idx="863">
                  <c:v>14.490271306748118</c:v>
                </c:pt>
                <c:pt idx="864">
                  <c:v>15.128151522986411</c:v>
                </c:pt>
                <c:pt idx="865">
                  <c:v>18.939597513763651</c:v>
                </c:pt>
                <c:pt idx="866">
                  <c:v>18.593982065432691</c:v>
                </c:pt>
                <c:pt idx="867">
                  <c:v>20.047702239256488</c:v>
                </c:pt>
                <c:pt idx="868">
                  <c:v>15.678432589909153</c:v>
                </c:pt>
                <c:pt idx="869">
                  <c:v>24.90580901980686</c:v>
                </c:pt>
                <c:pt idx="870">
                  <c:v>15.86026753219879</c:v>
                </c:pt>
                <c:pt idx="871">
                  <c:v>22.586499332266314</c:v>
                </c:pt>
                <c:pt idx="872">
                  <c:v>20.484295638643694</c:v>
                </c:pt>
                <c:pt idx="873">
                  <c:v>24.880765344719379</c:v>
                </c:pt>
                <c:pt idx="874">
                  <c:v>17.812567529620768</c:v>
                </c:pt>
                <c:pt idx="875">
                  <c:v>8.537296717232465</c:v>
                </c:pt>
                <c:pt idx="876">
                  <c:v>13.395682919772437</c:v>
                </c:pt>
                <c:pt idx="877">
                  <c:v>27.285201136130333</c:v>
                </c:pt>
                <c:pt idx="878">
                  <c:v>10.993045539637917</c:v>
                </c:pt>
                <c:pt idx="879">
                  <c:v>24.243181386395463</c:v>
                </c:pt>
                <c:pt idx="880">
                  <c:v>17.644109604710419</c:v>
                </c:pt>
                <c:pt idx="881">
                  <c:v>21.990901440132475</c:v>
                </c:pt>
                <c:pt idx="882">
                  <c:v>10.277261069480998</c:v>
                </c:pt>
                <c:pt idx="883">
                  <c:v>14.106143154987311</c:v>
                </c:pt>
                <c:pt idx="884">
                  <c:v>8.7291561012320571</c:v>
                </c:pt>
                <c:pt idx="885">
                  <c:v>10.634667077917154</c:v>
                </c:pt>
                <c:pt idx="886">
                  <c:v>14.282512533648607</c:v>
                </c:pt>
                <c:pt idx="887">
                  <c:v>22.276238642793963</c:v>
                </c:pt>
                <c:pt idx="888">
                  <c:v>19.242433781522244</c:v>
                </c:pt>
                <c:pt idx="889">
                  <c:v>20.54320372331032</c:v>
                </c:pt>
                <c:pt idx="890">
                  <c:v>14.942747256424095</c:v>
                </c:pt>
                <c:pt idx="891">
                  <c:v>13.867728480438686</c:v>
                </c:pt>
                <c:pt idx="892">
                  <c:v>20.568229241567359</c:v>
                </c:pt>
                <c:pt idx="893">
                  <c:v>19.895351525530593</c:v>
                </c:pt>
                <c:pt idx="894">
                  <c:v>14.933150109102133</c:v>
                </c:pt>
                <c:pt idx="895">
                  <c:v>11.295101649271508</c:v>
                </c:pt>
                <c:pt idx="896">
                  <c:v>15.998950291274209</c:v>
                </c:pt>
                <c:pt idx="897">
                  <c:v>13.301182659224885</c:v>
                </c:pt>
                <c:pt idx="898">
                  <c:v>14.932707550003636</c:v>
                </c:pt>
                <c:pt idx="899">
                  <c:v>11.296209279972185</c:v>
                </c:pt>
                <c:pt idx="900">
                  <c:v>13.704452905704969</c:v>
                </c:pt>
                <c:pt idx="901">
                  <c:v>10.183535470759411</c:v>
                </c:pt>
                <c:pt idx="902">
                  <c:v>11.22998099374686</c:v>
                </c:pt>
                <c:pt idx="903">
                  <c:v>12.092346005483805</c:v>
                </c:pt>
                <c:pt idx="904">
                  <c:v>7.229012855961253</c:v>
                </c:pt>
                <c:pt idx="905">
                  <c:v>5.5023971440344077</c:v>
                </c:pt>
                <c:pt idx="906">
                  <c:v>1.5049815436370637</c:v>
                </c:pt>
                <c:pt idx="907">
                  <c:v>3.0218871787215624</c:v>
                </c:pt>
                <c:pt idx="908">
                  <c:v>8.0881435419816405</c:v>
                </c:pt>
                <c:pt idx="909">
                  <c:v>6.8144878552488599</c:v>
                </c:pt>
                <c:pt idx="910">
                  <c:v>5.4094910184052534</c:v>
                </c:pt>
                <c:pt idx="911">
                  <c:v>6.3438114206952836</c:v>
                </c:pt>
                <c:pt idx="912">
                  <c:v>6.6644904358896104</c:v>
                </c:pt>
                <c:pt idx="913">
                  <c:v>6.0108583646007414</c:v>
                </c:pt>
                <c:pt idx="914">
                  <c:v>5.3094849765593857</c:v>
                </c:pt>
                <c:pt idx="915">
                  <c:v>6.0074972658860606</c:v>
                </c:pt>
                <c:pt idx="916">
                  <c:v>4.53658539803439</c:v>
                </c:pt>
                <c:pt idx="917">
                  <c:v>5.346851573305555</c:v>
                </c:pt>
                <c:pt idx="918">
                  <c:v>5.0111757278003397</c:v>
                </c:pt>
                <c:pt idx="919">
                  <c:v>4.5677915342662221</c:v>
                </c:pt>
                <c:pt idx="920">
                  <c:v>3.6110059413603075</c:v>
                </c:pt>
                <c:pt idx="921">
                  <c:v>3.0519836542090246</c:v>
                </c:pt>
                <c:pt idx="922">
                  <c:v>1.8194355937894429</c:v>
                </c:pt>
                <c:pt idx="923">
                  <c:v>2.1348435180476861</c:v>
                </c:pt>
                <c:pt idx="924">
                  <c:v>2.4987124508457637</c:v>
                </c:pt>
                <c:pt idx="925">
                  <c:v>1.8938944583103505</c:v>
                </c:pt>
                <c:pt idx="926">
                  <c:v>2.1166973629200228</c:v>
                </c:pt>
                <c:pt idx="927">
                  <c:v>2.7837309564003894</c:v>
                </c:pt>
                <c:pt idx="928">
                  <c:v>2.4988984188464221</c:v>
                </c:pt>
                <c:pt idx="929">
                  <c:v>2.4656076681284991</c:v>
                </c:pt>
                <c:pt idx="930">
                  <c:v>2.3196549454613309</c:v>
                </c:pt>
                <c:pt idx="931">
                  <c:v>2.0788820199455786</c:v>
                </c:pt>
                <c:pt idx="932">
                  <c:v>2.235688506692675</c:v>
                </c:pt>
                <c:pt idx="933">
                  <c:v>2.0430467850513452</c:v>
                </c:pt>
                <c:pt idx="934">
                  <c:v>1.9835084699171166</c:v>
                </c:pt>
                <c:pt idx="935">
                  <c:v>1.8468213245112135</c:v>
                </c:pt>
                <c:pt idx="936">
                  <c:v>1.3572742985083703</c:v>
                </c:pt>
                <c:pt idx="937">
                  <c:v>1.1004777057010044</c:v>
                </c:pt>
                <c:pt idx="938">
                  <c:v>1.1875940650839225</c:v>
                </c:pt>
                <c:pt idx="939">
                  <c:v>1.0421462581823908</c:v>
                </c:pt>
                <c:pt idx="940">
                  <c:v>1.2505127832113483</c:v>
                </c:pt>
                <c:pt idx="941">
                  <c:v>0.7908688581040666</c:v>
                </c:pt>
                <c:pt idx="942">
                  <c:v>0.82917783854593108</c:v>
                </c:pt>
                <c:pt idx="943">
                  <c:v>0.70141332477413165</c:v>
                </c:pt>
                <c:pt idx="944">
                  <c:v>0.80237322005465439</c:v>
                </c:pt>
                <c:pt idx="945">
                  <c:v>0.66055862706349544</c:v>
                </c:pt>
                <c:pt idx="946">
                  <c:v>0.35563325533619178</c:v>
                </c:pt>
                <c:pt idx="947">
                  <c:v>0.53824943168304573</c:v>
                </c:pt>
                <c:pt idx="948">
                  <c:v>0.64239775873235705</c:v>
                </c:pt>
                <c:pt idx="949">
                  <c:v>0.56487825752926257</c:v>
                </c:pt>
                <c:pt idx="950">
                  <c:v>0.52256403170477594</c:v>
                </c:pt>
                <c:pt idx="951">
                  <c:v>0.46613524437718884</c:v>
                </c:pt>
                <c:pt idx="952">
                  <c:v>0.50683039566863874</c:v>
                </c:pt>
                <c:pt idx="953">
                  <c:v>0.57534295090298726</c:v>
                </c:pt>
                <c:pt idx="954">
                  <c:v>0.57596341338321122</c:v>
                </c:pt>
                <c:pt idx="955">
                  <c:v>0.40172813435912524</c:v>
                </c:pt>
                <c:pt idx="956">
                  <c:v>0.59569256950535521</c:v>
                </c:pt>
                <c:pt idx="957">
                  <c:v>0.56929367079019211</c:v>
                </c:pt>
                <c:pt idx="958">
                  <c:v>0.61864296718537215</c:v>
                </c:pt>
                <c:pt idx="959">
                  <c:v>0.59677430656815655</c:v>
                </c:pt>
                <c:pt idx="960">
                  <c:v>0.53652260536542273</c:v>
                </c:pt>
                <c:pt idx="961">
                  <c:v>0.41379467577870327</c:v>
                </c:pt>
                <c:pt idx="962">
                  <c:v>0.20402932432053072</c:v>
                </c:pt>
                <c:pt idx="963">
                  <c:v>0.37181476955166726</c:v>
                </c:pt>
                <c:pt idx="964">
                  <c:v>0.58248267945579468</c:v>
                </c:pt>
                <c:pt idx="965">
                  <c:v>0.58469219755527835</c:v>
                </c:pt>
                <c:pt idx="966">
                  <c:v>0.57562520762163971</c:v>
                </c:pt>
                <c:pt idx="967">
                  <c:v>0.57196187606643445</c:v>
                </c:pt>
                <c:pt idx="968">
                  <c:v>0.591364450432456</c:v>
                </c:pt>
                <c:pt idx="969">
                  <c:v>0.39968312321912891</c:v>
                </c:pt>
                <c:pt idx="970">
                  <c:v>0.50480453363741673</c:v>
                </c:pt>
                <c:pt idx="971">
                  <c:v>0.57501331750627349</c:v>
                </c:pt>
                <c:pt idx="972">
                  <c:v>0.39350695871081476</c:v>
                </c:pt>
                <c:pt idx="973">
                  <c:v>0.18332377305315248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8.9047483442614192E-2</c:v>
                </c:pt>
                <c:pt idx="979">
                  <c:v>0.43426397412040674</c:v>
                </c:pt>
                <c:pt idx="980">
                  <c:v>0.77011958359402222</c:v>
                </c:pt>
                <c:pt idx="981">
                  <c:v>1.0507577526951628</c:v>
                </c:pt>
                <c:pt idx="982">
                  <c:v>0.64703005612427</c:v>
                </c:pt>
                <c:pt idx="983">
                  <c:v>1.4600171231892274</c:v>
                </c:pt>
                <c:pt idx="984">
                  <c:v>1.4600171231892274</c:v>
                </c:pt>
                <c:pt idx="985">
                  <c:v>1.6560646073521614</c:v>
                </c:pt>
                <c:pt idx="986">
                  <c:v>1.4621240997612954</c:v>
                </c:pt>
                <c:pt idx="987">
                  <c:v>1.2482289741194308</c:v>
                </c:pt>
                <c:pt idx="988">
                  <c:v>1.1216002346964282</c:v>
                </c:pt>
                <c:pt idx="989">
                  <c:v>1.449710339362934</c:v>
                </c:pt>
                <c:pt idx="990">
                  <c:v>1.2724742397877908</c:v>
                </c:pt>
                <c:pt idx="991">
                  <c:v>1.3136308791484088</c:v>
                </c:pt>
                <c:pt idx="992">
                  <c:v>1.317874037080901</c:v>
                </c:pt>
                <c:pt idx="993">
                  <c:v>1.410201176058747</c:v>
                </c:pt>
                <c:pt idx="994">
                  <c:v>1.2530947578447693</c:v>
                </c:pt>
                <c:pt idx="995">
                  <c:v>1.4000648578236607</c:v>
                </c:pt>
                <c:pt idx="996">
                  <c:v>1.4984132587548098</c:v>
                </c:pt>
                <c:pt idx="997">
                  <c:v>1.2969008059718934</c:v>
                </c:pt>
                <c:pt idx="998">
                  <c:v>1.3021625877627967</c:v>
                </c:pt>
                <c:pt idx="999">
                  <c:v>1.3945433289544229</c:v>
                </c:pt>
                <c:pt idx="1000">
                  <c:v>1.0537211520099143</c:v>
                </c:pt>
                <c:pt idx="1001">
                  <c:v>1.3903817834528895</c:v>
                </c:pt>
                <c:pt idx="1002">
                  <c:v>1.2029601566855805</c:v>
                </c:pt>
                <c:pt idx="1003">
                  <c:v>1.2111725948912972</c:v>
                </c:pt>
                <c:pt idx="1004">
                  <c:v>1.2822249550730143</c:v>
                </c:pt>
                <c:pt idx="1005">
                  <c:v>1.1261671396044173</c:v>
                </c:pt>
                <c:pt idx="1006">
                  <c:v>1.1537306968138836</c:v>
                </c:pt>
                <c:pt idx="1007">
                  <c:v>1.0097507757468669</c:v>
                </c:pt>
                <c:pt idx="1008">
                  <c:v>1.0276514772330818</c:v>
                </c:pt>
                <c:pt idx="1009">
                  <c:v>1.3405821712879591</c:v>
                </c:pt>
                <c:pt idx="1010">
                  <c:v>0.93602829307125235</c:v>
                </c:pt>
                <c:pt idx="1011">
                  <c:v>0.89657549814889048</c:v>
                </c:pt>
                <c:pt idx="1012">
                  <c:v>1.1626436826705622</c:v>
                </c:pt>
                <c:pt idx="1013">
                  <c:v>1.2241915271250523</c:v>
                </c:pt>
                <c:pt idx="1014">
                  <c:v>1.2261903846228901</c:v>
                </c:pt>
                <c:pt idx="1015">
                  <c:v>1.2659140324165594</c:v>
                </c:pt>
                <c:pt idx="1016">
                  <c:v>1.0954276539267811</c:v>
                </c:pt>
                <c:pt idx="1017">
                  <c:v>0.67861093221836388</c:v>
                </c:pt>
                <c:pt idx="1018">
                  <c:v>1.120283237208042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92-45F6-B028-6B7B2366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41565632"/>
        <c:axId val="-941567808"/>
      </c:scatte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FIg.2!$P$4:$P$1041</c:f>
              <c:numCache>
                <c:formatCode>General</c:formatCode>
                <c:ptCount val="1038"/>
                <c:pt idx="100" formatCode="0.00">
                  <c:v>1.0333333333333332</c:v>
                </c:pt>
                <c:pt idx="110" formatCode="0.00">
                  <c:v>2.0333333333333337</c:v>
                </c:pt>
                <c:pt idx="117" formatCode="0.00">
                  <c:v>2.3666666666666667</c:v>
                </c:pt>
                <c:pt idx="125" formatCode="0.00">
                  <c:v>2.8666666666666667</c:v>
                </c:pt>
                <c:pt idx="133" formatCode="0.00">
                  <c:v>2.6333333333333333</c:v>
                </c:pt>
                <c:pt idx="145" formatCode="0.00">
                  <c:v>2.7000000000000006</c:v>
                </c:pt>
                <c:pt idx="154" formatCode="0.00">
                  <c:v>2.4000000000000004</c:v>
                </c:pt>
                <c:pt idx="178" formatCode="0.00">
                  <c:v>1.9333333333333333</c:v>
                </c:pt>
                <c:pt idx="234" formatCode="0.00">
                  <c:v>1.27</c:v>
                </c:pt>
                <c:pt idx="235" formatCode="0.00">
                  <c:v>0</c:v>
                </c:pt>
                <c:pt idx="245" formatCode="0.00">
                  <c:v>0</c:v>
                </c:pt>
                <c:pt idx="268" formatCode="0.00">
                  <c:v>2.37</c:v>
                </c:pt>
                <c:pt idx="278" formatCode="0.00">
                  <c:v>1.8666666666666665</c:v>
                </c:pt>
                <c:pt idx="289" formatCode="0.00">
                  <c:v>1.4</c:v>
                </c:pt>
                <c:pt idx="297" formatCode="0.00">
                  <c:v>0.8666666666666667</c:v>
                </c:pt>
                <c:pt idx="306" formatCode="0.00">
                  <c:v>0</c:v>
                </c:pt>
                <c:pt idx="307" formatCode="0.00">
                  <c:v>0</c:v>
                </c:pt>
                <c:pt idx="394" formatCode="0.00">
                  <c:v>6.6666666666666666E-2</c:v>
                </c:pt>
                <c:pt idx="440" formatCode="0.00">
                  <c:v>0.66666666666666663</c:v>
                </c:pt>
                <c:pt idx="452" formatCode="0.00">
                  <c:v>2.5333333333333337</c:v>
                </c:pt>
                <c:pt idx="481" formatCode="0.00">
                  <c:v>4.5</c:v>
                </c:pt>
                <c:pt idx="502" formatCode="0.00">
                  <c:v>5</c:v>
                </c:pt>
                <c:pt idx="513" formatCode="0.00">
                  <c:v>4.6333333333333337</c:v>
                </c:pt>
                <c:pt idx="531" formatCode="0.00">
                  <c:v>4.2333333333333334</c:v>
                </c:pt>
                <c:pt idx="548" formatCode="0.00">
                  <c:v>3.2333333333333329</c:v>
                </c:pt>
                <c:pt idx="567" formatCode="0.00">
                  <c:v>3.2666666666666671</c:v>
                </c:pt>
                <c:pt idx="579" formatCode="0.00">
                  <c:v>2.7666666666666671</c:v>
                </c:pt>
                <c:pt idx="590" formatCode="0.00">
                  <c:v>0.40000000000000008</c:v>
                </c:pt>
                <c:pt idx="618" formatCode="0.00">
                  <c:v>0.37</c:v>
                </c:pt>
                <c:pt idx="633" formatCode="0.00">
                  <c:v>3.03</c:v>
                </c:pt>
                <c:pt idx="838" formatCode="0.00">
                  <c:v>0.56999999999999995</c:v>
                </c:pt>
                <c:pt idx="866" formatCode="0.00">
                  <c:v>4.33</c:v>
                </c:pt>
                <c:pt idx="879" formatCode="0.00">
                  <c:v>4.33</c:v>
                </c:pt>
                <c:pt idx="893" formatCode="0.00">
                  <c:v>4.3</c:v>
                </c:pt>
                <c:pt idx="920" formatCode="0.00">
                  <c:v>3.1</c:v>
                </c:pt>
                <c:pt idx="944" formatCode="0.00">
                  <c:v>1.7</c:v>
                </c:pt>
                <c:pt idx="956" formatCode="0.00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92-45F6-B028-6B7B2366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1548112"/>
        <c:axId val="-751549744"/>
      </c:scatterChart>
      <c:valAx>
        <c:axId val="-941565632"/>
        <c:scaling>
          <c:orientation val="minMax"/>
          <c:max val="41600"/>
          <c:min val="40544"/>
        </c:scaling>
        <c:delete val="1"/>
        <c:axPos val="b"/>
        <c:numFmt formatCode="m/d/yyyy" sourceLinked="1"/>
        <c:majorTickMark val="out"/>
        <c:minorTickMark val="none"/>
        <c:tickLblPos val="nextTo"/>
        <c:crossAx val="-941567808"/>
        <c:crosses val="autoZero"/>
        <c:crossBetween val="midCat"/>
        <c:majorUnit val="200"/>
      </c:valAx>
      <c:valAx>
        <c:axId val="-94156780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300" b="0" i="0" baseline="0">
                    <a:effectLst/>
                  </a:rPr>
                  <a:t>GEP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, NEP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(gCO</a:t>
                </a:r>
                <a:r>
                  <a:rPr lang="pl-PL" sz="1300" b="0" i="0" baseline="-25000">
                    <a:effectLst/>
                  </a:rPr>
                  <a:t>2-</a:t>
                </a:r>
                <a:r>
                  <a:rPr lang="pl-PL" sz="1300" b="0" i="0" baseline="0">
                    <a:effectLst/>
                  </a:rPr>
                  <a:t>C m</a:t>
                </a:r>
                <a:r>
                  <a:rPr lang="pl-PL" sz="1300" b="0" i="0" baseline="30000">
                    <a:effectLst/>
                  </a:rPr>
                  <a:t>-2 </a:t>
                </a:r>
                <a:r>
                  <a:rPr lang="pl-PL" sz="1300" b="0" i="0" baseline="0">
                    <a:effectLst/>
                  </a:rPr>
                  <a:t>d</a:t>
                </a:r>
                <a:r>
                  <a:rPr lang="pl-PL" sz="1300" b="0" i="0" baseline="30000">
                    <a:effectLst/>
                  </a:rPr>
                  <a:t>-1</a:t>
                </a:r>
                <a:r>
                  <a:rPr lang="pl-PL" sz="1300" b="0" i="0" baseline="0">
                    <a:effectLst/>
                  </a:rPr>
                  <a:t>)</a:t>
                </a:r>
                <a:endParaRPr lang="pl-PL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811173367510183E-2"/>
              <c:y val="0.13739271264432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941565632"/>
        <c:crosses val="autoZero"/>
        <c:crossBetween val="midCat"/>
        <c:majorUnit val="5"/>
      </c:valAx>
      <c:valAx>
        <c:axId val="-75154974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LAI (m</a:t>
                </a:r>
                <a:r>
                  <a:rPr lang="pl-PL" baseline="30000"/>
                  <a:t>2</a:t>
                </a:r>
                <a:r>
                  <a:rPr lang="pl-PL"/>
                  <a:t> m</a:t>
                </a:r>
                <a:r>
                  <a:rPr lang="pl-PL" baseline="30000"/>
                  <a:t>-2</a:t>
                </a:r>
                <a:r>
                  <a:rPr lang="pl-PL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51548112"/>
        <c:crosses val="max"/>
        <c:crossBetween val="midCat"/>
        <c:majorUnit val="1"/>
      </c:valAx>
      <c:valAx>
        <c:axId val="-751548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515497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C)</a:t>
            </a:r>
          </a:p>
        </c:rich>
      </c:tx>
      <c:layout>
        <c:manualLayout>
          <c:xMode val="edge"/>
          <c:yMode val="edge"/>
          <c:x val="0.12904826388888888"/>
          <c:y val="5.555555555555556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FIg.2!$V$4:$V$1041</c:f>
              <c:numCache>
                <c:formatCode>General</c:formatCode>
                <c:ptCount val="1038"/>
                <c:pt idx="0">
                  <c:v>-1.706670863460459</c:v>
                </c:pt>
                <c:pt idx="1">
                  <c:v>-1.4811671075803383</c:v>
                </c:pt>
                <c:pt idx="2">
                  <c:v>-1.1173037780014461</c:v>
                </c:pt>
                <c:pt idx="3">
                  <c:v>-0.98277128355612464</c:v>
                </c:pt>
                <c:pt idx="4">
                  <c:v>-1.4364452640698147</c:v>
                </c:pt>
                <c:pt idx="5">
                  <c:v>-1.463224264379813</c:v>
                </c:pt>
                <c:pt idx="6">
                  <c:v>-1.130329716886596</c:v>
                </c:pt>
                <c:pt idx="7">
                  <c:v>-0.90672965139608419</c:v>
                </c:pt>
                <c:pt idx="8">
                  <c:v>-0.89296126784082186</c:v>
                </c:pt>
                <c:pt idx="9">
                  <c:v>-1.2466199666419577</c:v>
                </c:pt>
                <c:pt idx="10">
                  <c:v>-1.796263086403906</c:v>
                </c:pt>
                <c:pt idx="11">
                  <c:v>-2.5596872005321698</c:v>
                </c:pt>
                <c:pt idx="12">
                  <c:v>-3.3361102067989492</c:v>
                </c:pt>
                <c:pt idx="13">
                  <c:v>-2.4901837026584435</c:v>
                </c:pt>
                <c:pt idx="14">
                  <c:v>-1.6194588850853231</c:v>
                </c:pt>
                <c:pt idx="15">
                  <c:v>-1.1769616794753333</c:v>
                </c:pt>
                <c:pt idx="16">
                  <c:v>-1.00744970874646</c:v>
                </c:pt>
                <c:pt idx="17">
                  <c:v>-0.95966767295044009</c:v>
                </c:pt>
                <c:pt idx="18">
                  <c:v>-1.0671999929572586</c:v>
                </c:pt>
                <c:pt idx="19">
                  <c:v>-1.3520785044766825</c:v>
                </c:pt>
                <c:pt idx="20">
                  <c:v>-1.8088172276511059</c:v>
                </c:pt>
                <c:pt idx="21">
                  <c:v>-2.3200037317451399</c:v>
                </c:pt>
                <c:pt idx="22">
                  <c:v>-2.161498464503369</c:v>
                </c:pt>
                <c:pt idx="23">
                  <c:v>-1.7879322306298757</c:v>
                </c:pt>
                <c:pt idx="24">
                  <c:v>-1.3752207967347725</c:v>
                </c:pt>
                <c:pt idx="25">
                  <c:v>-1.471937243945566</c:v>
                </c:pt>
                <c:pt idx="26">
                  <c:v>-1.4679144221459444</c:v>
                </c:pt>
                <c:pt idx="27">
                  <c:v>-1.2537368847672603</c:v>
                </c:pt>
                <c:pt idx="28">
                  <c:v>-1.1863751176711221</c:v>
                </c:pt>
                <c:pt idx="29">
                  <c:v>-1.2489109040235187</c:v>
                </c:pt>
                <c:pt idx="30">
                  <c:v>-1.1910015029670167</c:v>
                </c:pt>
                <c:pt idx="31">
                  <c:v>-0.85551443344872435</c:v>
                </c:pt>
                <c:pt idx="32">
                  <c:v>-0.61893561955587884</c:v>
                </c:pt>
                <c:pt idx="33">
                  <c:v>-0.45934521666462091</c:v>
                </c:pt>
                <c:pt idx="34">
                  <c:v>-0.40371068260309301</c:v>
                </c:pt>
                <c:pt idx="35">
                  <c:v>-0.36482080688285468</c:v>
                </c:pt>
                <c:pt idx="36">
                  <c:v>-0.30676089639336857</c:v>
                </c:pt>
                <c:pt idx="37">
                  <c:v>-0.2915643627211566</c:v>
                </c:pt>
                <c:pt idx="38">
                  <c:v>-0.24352683665217362</c:v>
                </c:pt>
                <c:pt idx="39">
                  <c:v>-0.23251335677794555</c:v>
                </c:pt>
                <c:pt idx="40">
                  <c:v>-0.20732584266716503</c:v>
                </c:pt>
                <c:pt idx="41">
                  <c:v>-0.20255342728344367</c:v>
                </c:pt>
                <c:pt idx="42">
                  <c:v>-0.18601859047851327</c:v>
                </c:pt>
                <c:pt idx="43">
                  <c:v>-0.17823903888371753</c:v>
                </c:pt>
                <c:pt idx="44">
                  <c:v>-0.17943383276925359</c:v>
                </c:pt>
                <c:pt idx="45">
                  <c:v>-0.17189211030448243</c:v>
                </c:pt>
                <c:pt idx="46">
                  <c:v>-0.16834635648240953</c:v>
                </c:pt>
                <c:pt idx="47">
                  <c:v>-0.16370294777650235</c:v>
                </c:pt>
                <c:pt idx="48">
                  <c:v>-0.15212228932862976</c:v>
                </c:pt>
                <c:pt idx="49">
                  <c:v>-0.16035118556273592</c:v>
                </c:pt>
                <c:pt idx="50">
                  <c:v>-0.15944198250256469</c:v>
                </c:pt>
                <c:pt idx="51">
                  <c:v>-0.15540415212588798</c:v>
                </c:pt>
                <c:pt idx="52">
                  <c:v>-0.1515517620047877</c:v>
                </c:pt>
                <c:pt idx="53">
                  <c:v>-0.15164753029420619</c:v>
                </c:pt>
                <c:pt idx="54">
                  <c:v>-0.1585375914306873</c:v>
                </c:pt>
                <c:pt idx="55">
                  <c:v>-0.16605517710244538</c:v>
                </c:pt>
                <c:pt idx="56">
                  <c:v>-0.18971316115148179</c:v>
                </c:pt>
                <c:pt idx="57">
                  <c:v>-0.18895039178927003</c:v>
                </c:pt>
                <c:pt idx="58">
                  <c:v>-0.20454317027754249</c:v>
                </c:pt>
                <c:pt idx="59">
                  <c:v>-0.22146043195003859</c:v>
                </c:pt>
                <c:pt idx="60">
                  <c:v>-0.23126974100773906</c:v>
                </c:pt>
                <c:pt idx="61">
                  <c:v>-0.27630641198019823</c:v>
                </c:pt>
                <c:pt idx="62">
                  <c:v>-0.28986242152029029</c:v>
                </c:pt>
                <c:pt idx="63">
                  <c:v>-0.29663755080250603</c:v>
                </c:pt>
                <c:pt idx="64">
                  <c:v>-0.30204871474007683</c:v>
                </c:pt>
                <c:pt idx="65">
                  <c:v>-0.3290247330748754</c:v>
                </c:pt>
                <c:pt idx="66">
                  <c:v>-0.48628515027820013</c:v>
                </c:pt>
                <c:pt idx="67">
                  <c:v>-0.61859322554003682</c:v>
                </c:pt>
                <c:pt idx="68">
                  <c:v>-0.68531220592174236</c:v>
                </c:pt>
                <c:pt idx="69">
                  <c:v>-0.61462766997207308</c:v>
                </c:pt>
                <c:pt idx="70">
                  <c:v>-0.83491108308006912</c:v>
                </c:pt>
                <c:pt idx="71">
                  <c:v>-0.84656766322656662</c:v>
                </c:pt>
                <c:pt idx="72">
                  <c:v>-0.79321878388064371</c:v>
                </c:pt>
                <c:pt idx="73">
                  <c:v>-0.74386054028068649</c:v>
                </c:pt>
                <c:pt idx="74">
                  <c:v>-0.6448627382211275</c:v>
                </c:pt>
                <c:pt idx="75">
                  <c:v>-0.58122340043577814</c:v>
                </c:pt>
                <c:pt idx="76">
                  <c:v>-0.56149626787883455</c:v>
                </c:pt>
                <c:pt idx="77">
                  <c:v>-0.48900304532617078</c:v>
                </c:pt>
                <c:pt idx="78">
                  <c:v>-0.61727580045476682</c:v>
                </c:pt>
                <c:pt idx="79">
                  <c:v>-0.98574640126797397</c:v>
                </c:pt>
                <c:pt idx="80">
                  <c:v>-0.88778869943852246</c:v>
                </c:pt>
                <c:pt idx="81">
                  <c:v>-0.93424859651045633</c:v>
                </c:pt>
                <c:pt idx="82">
                  <c:v>-0.8031056097324123</c:v>
                </c:pt>
                <c:pt idx="83">
                  <c:v>-0.11673759264047298</c:v>
                </c:pt>
                <c:pt idx="84">
                  <c:v>-0.58873469955613755</c:v>
                </c:pt>
                <c:pt idx="85">
                  <c:v>-0.63569180073080722</c:v>
                </c:pt>
                <c:pt idx="86">
                  <c:v>-0.58864790464132821</c:v>
                </c:pt>
                <c:pt idx="87">
                  <c:v>-0.63562141679234552</c:v>
                </c:pt>
                <c:pt idx="88">
                  <c:v>-0.67321132314362142</c:v>
                </c:pt>
                <c:pt idx="89">
                  <c:v>-0.75592661785115189</c:v>
                </c:pt>
                <c:pt idx="90">
                  <c:v>-0.82114564762184961</c:v>
                </c:pt>
                <c:pt idx="91">
                  <c:v>-0.99844961654844178</c:v>
                </c:pt>
                <c:pt idx="92">
                  <c:v>-0.99254756643252284</c:v>
                </c:pt>
                <c:pt idx="93">
                  <c:v>-1.0605904873603769</c:v>
                </c:pt>
                <c:pt idx="94">
                  <c:v>-0.97439198641591018</c:v>
                </c:pt>
                <c:pt idx="95">
                  <c:v>-1.0401482496554886</c:v>
                </c:pt>
                <c:pt idx="96">
                  <c:v>-1.0686076010397565</c:v>
                </c:pt>
                <c:pt idx="97">
                  <c:v>-1.2256758101701684</c:v>
                </c:pt>
                <c:pt idx="98">
                  <c:v>-1.059265403505423</c:v>
                </c:pt>
                <c:pt idx="99">
                  <c:v>-1.1226801511192488</c:v>
                </c:pt>
                <c:pt idx="100" formatCode="0.0">
                  <c:v>-1.1353021662277947</c:v>
                </c:pt>
                <c:pt idx="101" formatCode="0.0">
                  <c:v>-1.2944028591242598</c:v>
                </c:pt>
                <c:pt idx="102" formatCode="0.0">
                  <c:v>-1.156181984718883</c:v>
                </c:pt>
                <c:pt idx="103" formatCode="0.0">
                  <c:v>-0.98575707209692531</c:v>
                </c:pt>
                <c:pt idx="104" formatCode="0.0">
                  <c:v>-0.86162916233645115</c:v>
                </c:pt>
                <c:pt idx="105" formatCode="0.0">
                  <c:v>-0.70484548065383934</c:v>
                </c:pt>
                <c:pt idx="106" formatCode="0.0">
                  <c:v>-0.4433319584205353</c:v>
                </c:pt>
                <c:pt idx="107" formatCode="0.0">
                  <c:v>-0.59002780527004517</c:v>
                </c:pt>
                <c:pt idx="108" formatCode="0.0">
                  <c:v>-8.8409540364025957E-2</c:v>
                </c:pt>
                <c:pt idx="109" formatCode="0.0">
                  <c:v>0.16000152642603185</c:v>
                </c:pt>
                <c:pt idx="110" formatCode="0.0">
                  <c:v>0.46822622698394156</c:v>
                </c:pt>
                <c:pt idx="111" formatCode="0.0">
                  <c:v>0.60843937741213949</c:v>
                </c:pt>
                <c:pt idx="112" formatCode="0.0">
                  <c:v>0.68637922890314074</c:v>
                </c:pt>
                <c:pt idx="113" formatCode="0.0">
                  <c:v>0.83301123476553274</c:v>
                </c:pt>
                <c:pt idx="114" formatCode="0.0">
                  <c:v>0.83309182375980884</c:v>
                </c:pt>
                <c:pt idx="115" formatCode="0.0">
                  <c:v>-1.3811660883939446E-2</c:v>
                </c:pt>
                <c:pt idx="116" formatCode="0.0">
                  <c:v>0.45651312370306141</c:v>
                </c:pt>
                <c:pt idx="117" formatCode="0.0">
                  <c:v>1.0726291539303718</c:v>
                </c:pt>
                <c:pt idx="118" formatCode="0.0">
                  <c:v>0.58488733893178124</c:v>
                </c:pt>
                <c:pt idx="119" formatCode="0.0">
                  <c:v>1.0585225747892286</c:v>
                </c:pt>
                <c:pt idx="120" formatCode="0.0">
                  <c:v>1.6113610006122232</c:v>
                </c:pt>
                <c:pt idx="121" formatCode="0.0">
                  <c:v>1.3333536885127955</c:v>
                </c:pt>
                <c:pt idx="122" formatCode="0.0">
                  <c:v>0.42827805946857989</c:v>
                </c:pt>
                <c:pt idx="123" formatCode="0.0">
                  <c:v>0.13021997082903558</c:v>
                </c:pt>
                <c:pt idx="124" formatCode="0.0">
                  <c:v>0.97972008576204295</c:v>
                </c:pt>
                <c:pt idx="125" formatCode="0.0">
                  <c:v>1.53844516396622</c:v>
                </c:pt>
                <c:pt idx="126" formatCode="0.0">
                  <c:v>1.9994763847025894</c:v>
                </c:pt>
                <c:pt idx="127" formatCode="0.0">
                  <c:v>2.2858792486783166</c:v>
                </c:pt>
                <c:pt idx="128" formatCode="0.0">
                  <c:v>1.1609393631241147</c:v>
                </c:pt>
                <c:pt idx="129" formatCode="0.0">
                  <c:v>2.8263958074935998</c:v>
                </c:pt>
                <c:pt idx="130" formatCode="0.0">
                  <c:v>2.799317374608024</c:v>
                </c:pt>
                <c:pt idx="131" formatCode="0.0">
                  <c:v>2.367307060086373</c:v>
                </c:pt>
                <c:pt idx="132" formatCode="0.0">
                  <c:v>1.4974606478470174</c:v>
                </c:pt>
                <c:pt idx="133" formatCode="0.0">
                  <c:v>1.5879338747502665</c:v>
                </c:pt>
                <c:pt idx="134" formatCode="0.0">
                  <c:v>2.9058897548564797</c:v>
                </c:pt>
                <c:pt idx="135" formatCode="0.0">
                  <c:v>1.6226684439835144</c:v>
                </c:pt>
                <c:pt idx="136" formatCode="0.0">
                  <c:v>3.5458268736261491</c:v>
                </c:pt>
                <c:pt idx="137" formatCode="0.0">
                  <c:v>1.2483958750487552</c:v>
                </c:pt>
                <c:pt idx="138" formatCode="0.0">
                  <c:v>3.5383892133337174</c:v>
                </c:pt>
                <c:pt idx="139" formatCode="0.0">
                  <c:v>2.8964095540191668</c:v>
                </c:pt>
                <c:pt idx="140" formatCode="0.0">
                  <c:v>3.0080058357038566</c:v>
                </c:pt>
                <c:pt idx="141" formatCode="0.0">
                  <c:v>4.7214315662235702</c:v>
                </c:pt>
                <c:pt idx="142" formatCode="0.0">
                  <c:v>4.8531579092839472</c:v>
                </c:pt>
                <c:pt idx="143" formatCode="0.0">
                  <c:v>5.4407576401955104</c:v>
                </c:pt>
                <c:pt idx="144" formatCode="0.0">
                  <c:v>4.8206974738140396</c:v>
                </c:pt>
                <c:pt idx="145" formatCode="0.0">
                  <c:v>6.890132451184706</c:v>
                </c:pt>
                <c:pt idx="146" formatCode="0.0">
                  <c:v>7.0361569980313101</c:v>
                </c:pt>
                <c:pt idx="147" formatCode="0.0">
                  <c:v>3.2761910970300976</c:v>
                </c:pt>
                <c:pt idx="148" formatCode="0.0">
                  <c:v>5.5102146786109163</c:v>
                </c:pt>
                <c:pt idx="149" formatCode="0.0">
                  <c:v>4.529999733871156</c:v>
                </c:pt>
                <c:pt idx="150" formatCode="0.0">
                  <c:v>5.2190268033582647</c:v>
                </c:pt>
                <c:pt idx="151" formatCode="0.0">
                  <c:v>4.292062922632069</c:v>
                </c:pt>
                <c:pt idx="152" formatCode="0.0">
                  <c:v>3.93388867184821</c:v>
                </c:pt>
                <c:pt idx="153" formatCode="0.0">
                  <c:v>5.1451709020221248</c:v>
                </c:pt>
                <c:pt idx="154" formatCode="0.0">
                  <c:v>4.8687203056094486</c:v>
                </c:pt>
                <c:pt idx="155" formatCode="0.0">
                  <c:v>3.9761438284967534</c:v>
                </c:pt>
                <c:pt idx="156" formatCode="0.0">
                  <c:v>2.8330911670734675</c:v>
                </c:pt>
                <c:pt idx="157" formatCode="0.0">
                  <c:v>2.5431681093094531</c:v>
                </c:pt>
                <c:pt idx="158" formatCode="0.0">
                  <c:v>2.8062994336795617</c:v>
                </c:pt>
                <c:pt idx="159" formatCode="0.0">
                  <c:v>1.6006463891284155</c:v>
                </c:pt>
                <c:pt idx="160" formatCode="0.0">
                  <c:v>1.3135487737751759</c:v>
                </c:pt>
                <c:pt idx="161" formatCode="0.0">
                  <c:v>2.9821452367881474</c:v>
                </c:pt>
                <c:pt idx="162" formatCode="0.0">
                  <c:v>2.6641554759506008</c:v>
                </c:pt>
                <c:pt idx="163" formatCode="0.0">
                  <c:v>1.544275221505973</c:v>
                </c:pt>
                <c:pt idx="164" formatCode="0.0">
                  <c:v>1.7180540876259871</c:v>
                </c:pt>
                <c:pt idx="165" formatCode="0.0">
                  <c:v>0.47240465418445787</c:v>
                </c:pt>
                <c:pt idx="166" formatCode="0.0">
                  <c:v>0.73184402907086898</c:v>
                </c:pt>
                <c:pt idx="167" formatCode="0.0">
                  <c:v>0.29682856197747287</c:v>
                </c:pt>
                <c:pt idx="168" formatCode="0.0">
                  <c:v>0.61591592103239945</c:v>
                </c:pt>
                <c:pt idx="169" formatCode="0.0">
                  <c:v>-0.3881759471952293</c:v>
                </c:pt>
                <c:pt idx="170" formatCode="0.0">
                  <c:v>0.83966618068966392</c:v>
                </c:pt>
                <c:pt idx="171" formatCode="0.0">
                  <c:v>0.13877562285456616</c:v>
                </c:pt>
                <c:pt idx="172" formatCode="0.0">
                  <c:v>0.48708922210867583</c:v>
                </c:pt>
                <c:pt idx="173" formatCode="0.0">
                  <c:v>-0.26157947678916327</c:v>
                </c:pt>
                <c:pt idx="174" formatCode="0.0">
                  <c:v>-0.31477169100162405</c:v>
                </c:pt>
                <c:pt idx="175" formatCode="0.0">
                  <c:v>-0.16726421126859264</c:v>
                </c:pt>
                <c:pt idx="176" formatCode="0.0">
                  <c:v>0.20055822788775077</c:v>
                </c:pt>
                <c:pt idx="177" formatCode="0.0">
                  <c:v>-0.40879412683149102</c:v>
                </c:pt>
                <c:pt idx="178" formatCode="0.0">
                  <c:v>-0.29814446436597075</c:v>
                </c:pt>
                <c:pt idx="179" formatCode="0.0">
                  <c:v>-0.35385086791124393</c:v>
                </c:pt>
                <c:pt idx="180" formatCode="0.0">
                  <c:v>-0.91747658919301278</c:v>
                </c:pt>
                <c:pt idx="181" formatCode="0.0">
                  <c:v>-1.8975984914171555</c:v>
                </c:pt>
                <c:pt idx="182" formatCode="0.0">
                  <c:v>-1.5152908754965662</c:v>
                </c:pt>
                <c:pt idx="183" formatCode="0.0">
                  <c:v>-1.7379426301556156</c:v>
                </c:pt>
                <c:pt idx="184" formatCode="0.0">
                  <c:v>-1.2504162900963407</c:v>
                </c:pt>
                <c:pt idx="185" formatCode="0.0">
                  <c:v>-1.3369559183596265</c:v>
                </c:pt>
                <c:pt idx="186" formatCode="0.0">
                  <c:v>-0.88971166514255162</c:v>
                </c:pt>
                <c:pt idx="187" formatCode="0.0">
                  <c:v>-0.67390423535063704</c:v>
                </c:pt>
                <c:pt idx="188" formatCode="0.0">
                  <c:v>-1.0029800336679371</c:v>
                </c:pt>
                <c:pt idx="189" formatCode="0.0">
                  <c:v>-1.6493096238144247</c:v>
                </c:pt>
                <c:pt idx="190" formatCode="0.0">
                  <c:v>-0.9134764059746413</c:v>
                </c:pt>
                <c:pt idx="191" formatCode="0.0">
                  <c:v>-1.4657556670849723</c:v>
                </c:pt>
                <c:pt idx="192" formatCode="0.0">
                  <c:v>-2.0979170724558971</c:v>
                </c:pt>
                <c:pt idx="193" formatCode="0.0">
                  <c:v>-0.79032005333062449</c:v>
                </c:pt>
                <c:pt idx="194" formatCode="0.0">
                  <c:v>-1.5095337816572738</c:v>
                </c:pt>
                <c:pt idx="195" formatCode="0.0">
                  <c:v>-1.3064592181347281</c:v>
                </c:pt>
                <c:pt idx="196" formatCode="0.0">
                  <c:v>-0.90233165381051983</c:v>
                </c:pt>
                <c:pt idx="197" formatCode="0.0">
                  <c:v>-0.90116805530801791</c:v>
                </c:pt>
                <c:pt idx="198" formatCode="0.0">
                  <c:v>-1.2535657450914508</c:v>
                </c:pt>
                <c:pt idx="199" formatCode="0.0">
                  <c:v>-1.0831270020131625</c:v>
                </c:pt>
                <c:pt idx="200" formatCode="0.0">
                  <c:v>-0.76143542009487442</c:v>
                </c:pt>
                <c:pt idx="201" formatCode="0.0">
                  <c:v>-1.883107269607037</c:v>
                </c:pt>
                <c:pt idx="202" formatCode="0.0">
                  <c:v>-2.0631959958696671</c:v>
                </c:pt>
                <c:pt idx="203" formatCode="0.0">
                  <c:v>-1.6200590723056072</c:v>
                </c:pt>
                <c:pt idx="204" formatCode="0.0">
                  <c:v>-0.76990674460259956</c:v>
                </c:pt>
                <c:pt idx="205" formatCode="0.0">
                  <c:v>-0.54593174583900339</c:v>
                </c:pt>
                <c:pt idx="206" formatCode="0.0">
                  <c:v>-0.444943341445102</c:v>
                </c:pt>
                <c:pt idx="207" formatCode="0.0">
                  <c:v>-0.74932732486822207</c:v>
                </c:pt>
                <c:pt idx="208" formatCode="0.0">
                  <c:v>-1.4923871814660608</c:v>
                </c:pt>
                <c:pt idx="209" formatCode="0.0">
                  <c:v>-1.3168247845363625</c:v>
                </c:pt>
                <c:pt idx="210" formatCode="0.0">
                  <c:v>-1.3291420998201244</c:v>
                </c:pt>
                <c:pt idx="211" formatCode="0.0">
                  <c:v>-1.3339044287834998</c:v>
                </c:pt>
                <c:pt idx="212" formatCode="0.0">
                  <c:v>-1.3092640280185757</c:v>
                </c:pt>
                <c:pt idx="213" formatCode="0.0">
                  <c:v>-1.0429324226628092</c:v>
                </c:pt>
                <c:pt idx="214" formatCode="0.0">
                  <c:v>-1.1395204666599201</c:v>
                </c:pt>
                <c:pt idx="215" formatCode="0.0">
                  <c:v>-0.87793047982300254</c:v>
                </c:pt>
                <c:pt idx="216" formatCode="0.0">
                  <c:v>-0.90161948881789611</c:v>
                </c:pt>
                <c:pt idx="217" formatCode="0.0">
                  <c:v>-1.2805115330775692</c:v>
                </c:pt>
                <c:pt idx="218" formatCode="0.0">
                  <c:v>-1.0936779326111092</c:v>
                </c:pt>
                <c:pt idx="219" formatCode="0.0">
                  <c:v>-1.4665655730456337</c:v>
                </c:pt>
                <c:pt idx="220" formatCode="0.0">
                  <c:v>-0.89549704253957074</c:v>
                </c:pt>
                <c:pt idx="221" formatCode="0.0">
                  <c:v>-0.60557974736676923</c:v>
                </c:pt>
                <c:pt idx="222" formatCode="0.0">
                  <c:v>-0.76125040100133479</c:v>
                </c:pt>
                <c:pt idx="223" formatCode="0.0">
                  <c:v>-0.99752283898923033</c:v>
                </c:pt>
                <c:pt idx="224" formatCode="0.0">
                  <c:v>-1.0454654874295133</c:v>
                </c:pt>
                <c:pt idx="225" formatCode="0.0">
                  <c:v>-1.9030343468809603</c:v>
                </c:pt>
                <c:pt idx="226" formatCode="0.0">
                  <c:v>-2.5070710930300804</c:v>
                </c:pt>
                <c:pt idx="227" formatCode="0.0">
                  <c:v>-2.5527460126334578</c:v>
                </c:pt>
                <c:pt idx="228" formatCode="0.0">
                  <c:v>-2.4637878894202032</c:v>
                </c:pt>
                <c:pt idx="229" formatCode="0.0">
                  <c:v>-2.5828074200729945</c:v>
                </c:pt>
                <c:pt idx="230" formatCode="0.0">
                  <c:v>-2.7447782780343148</c:v>
                </c:pt>
                <c:pt idx="231" formatCode="0.0">
                  <c:v>-2.6121845702829551</c:v>
                </c:pt>
                <c:pt idx="232" formatCode="0.0">
                  <c:v>-2.2129526296493802</c:v>
                </c:pt>
                <c:pt idx="233" formatCode="0.0">
                  <c:v>-2.1740927981565243</c:v>
                </c:pt>
                <c:pt idx="234" formatCode="0.0">
                  <c:v>-2.1431243832500404</c:v>
                </c:pt>
                <c:pt idx="235" formatCode="0.0">
                  <c:v>-1.8500586999093633</c:v>
                </c:pt>
                <c:pt idx="236" formatCode="0.0">
                  <c:v>-1.8829742416987485</c:v>
                </c:pt>
                <c:pt idx="237" formatCode="0.0">
                  <c:v>-1.7198292041517695</c:v>
                </c:pt>
                <c:pt idx="238" formatCode="0.0">
                  <c:v>-1.5704609326986141</c:v>
                </c:pt>
                <c:pt idx="239" formatCode="0.0">
                  <c:v>-1.7270388605652736</c:v>
                </c:pt>
                <c:pt idx="240" formatCode="0.0">
                  <c:v>-0.76767915276986232</c:v>
                </c:pt>
                <c:pt idx="241" formatCode="0.0">
                  <c:v>-0.91521275936142121</c:v>
                </c:pt>
                <c:pt idx="242" formatCode="0.0">
                  <c:v>-0.67744793548214055</c:v>
                </c:pt>
                <c:pt idx="243" formatCode="0.0">
                  <c:v>-0.44284751077434481</c:v>
                </c:pt>
                <c:pt idx="244" formatCode="0.0">
                  <c:v>-0.65863817646005773</c:v>
                </c:pt>
                <c:pt idx="245" formatCode="0.0">
                  <c:v>-0.20279861211447819</c:v>
                </c:pt>
                <c:pt idx="246" formatCode="0.0">
                  <c:v>-0.20366475165979286</c:v>
                </c:pt>
                <c:pt idx="247" formatCode="0.0">
                  <c:v>-0.33857378477108024</c:v>
                </c:pt>
                <c:pt idx="248" formatCode="0.0">
                  <c:v>-1.0965690757257049</c:v>
                </c:pt>
                <c:pt idx="249" formatCode="0.0">
                  <c:v>0.26702537480288746</c:v>
                </c:pt>
                <c:pt idx="250" formatCode="0.0">
                  <c:v>-0.42989808144250241</c:v>
                </c:pt>
                <c:pt idx="251" formatCode="0.0">
                  <c:v>-0.37261445482581546</c:v>
                </c:pt>
                <c:pt idx="252" formatCode="0.0">
                  <c:v>-0.10162807953363252</c:v>
                </c:pt>
                <c:pt idx="253" formatCode="0.0">
                  <c:v>-9.9580843608987779E-2</c:v>
                </c:pt>
                <c:pt idx="254" formatCode="0.0">
                  <c:v>0.30579272248482409</c:v>
                </c:pt>
                <c:pt idx="255" formatCode="0.0">
                  <c:v>0.27894237003049827</c:v>
                </c:pt>
                <c:pt idx="256" formatCode="0.0">
                  <c:v>0.42030019595724299</c:v>
                </c:pt>
                <c:pt idx="257" formatCode="0.0">
                  <c:v>0.870187145453021</c:v>
                </c:pt>
                <c:pt idx="258" formatCode="0.0">
                  <c:v>0.65053883815903812</c:v>
                </c:pt>
                <c:pt idx="259" formatCode="0.0">
                  <c:v>0.67457107760937518</c:v>
                </c:pt>
                <c:pt idx="260" formatCode="0.0">
                  <c:v>1.024610212344756</c:v>
                </c:pt>
                <c:pt idx="261" formatCode="0.0">
                  <c:v>-0.84987741976827813</c:v>
                </c:pt>
                <c:pt idx="262" formatCode="0.0">
                  <c:v>-0.40961972000739022</c:v>
                </c:pt>
                <c:pt idx="263" formatCode="0.0">
                  <c:v>0.93360202480502008</c:v>
                </c:pt>
                <c:pt idx="264" formatCode="0.0">
                  <c:v>1.5437368684652353</c:v>
                </c:pt>
                <c:pt idx="265" formatCode="0.0">
                  <c:v>0.15097645660533496</c:v>
                </c:pt>
                <c:pt idx="266" formatCode="0.0">
                  <c:v>1.4010002148377914</c:v>
                </c:pt>
                <c:pt idx="267" formatCode="0.0">
                  <c:v>2.3719650105508752</c:v>
                </c:pt>
                <c:pt idx="268" formatCode="0.0">
                  <c:v>2.194529225671892</c:v>
                </c:pt>
                <c:pt idx="269" formatCode="0.0">
                  <c:v>1.9388131241468343</c:v>
                </c:pt>
                <c:pt idx="270" formatCode="0.0">
                  <c:v>0.35417084257129722</c:v>
                </c:pt>
                <c:pt idx="271" formatCode="0.0">
                  <c:v>2.3963920487573573</c:v>
                </c:pt>
                <c:pt idx="272" formatCode="0.0">
                  <c:v>1.6030047910933025</c:v>
                </c:pt>
                <c:pt idx="273" formatCode="0.0">
                  <c:v>1.5911083141067544</c:v>
                </c:pt>
                <c:pt idx="274" formatCode="0.0">
                  <c:v>1.6492901649736882</c:v>
                </c:pt>
                <c:pt idx="275" formatCode="0.0">
                  <c:v>1.5264178818879153</c:v>
                </c:pt>
                <c:pt idx="276" formatCode="0.0">
                  <c:v>0.68203640278510536</c:v>
                </c:pt>
                <c:pt idx="277" formatCode="0.0">
                  <c:v>0.33579048441869219</c:v>
                </c:pt>
                <c:pt idx="278" formatCode="0.0">
                  <c:v>-0.10288754766702211</c:v>
                </c:pt>
                <c:pt idx="279" formatCode="0.0">
                  <c:v>1.0304953574550559</c:v>
                </c:pt>
                <c:pt idx="280" formatCode="0.0">
                  <c:v>0.97375921313292557</c:v>
                </c:pt>
                <c:pt idx="281" formatCode="0.0">
                  <c:v>1.0507803801358317</c:v>
                </c:pt>
                <c:pt idx="282" formatCode="0.0">
                  <c:v>1.0798147859284748</c:v>
                </c:pt>
                <c:pt idx="283" formatCode="0.0">
                  <c:v>-0.89197561539062975</c:v>
                </c:pt>
                <c:pt idx="284" formatCode="0.0">
                  <c:v>-1.0910432917600519</c:v>
                </c:pt>
                <c:pt idx="285" formatCode="0.0">
                  <c:v>1.5569728114085413</c:v>
                </c:pt>
                <c:pt idx="286" formatCode="0.0">
                  <c:v>1.2594413079842157</c:v>
                </c:pt>
                <c:pt idx="287" formatCode="0.0">
                  <c:v>2.3028633497519562</c:v>
                </c:pt>
                <c:pt idx="288" formatCode="0.0">
                  <c:v>2.6860558289116181</c:v>
                </c:pt>
                <c:pt idx="289" formatCode="0.0">
                  <c:v>2.5983790612709807</c:v>
                </c:pt>
                <c:pt idx="290" formatCode="0.0">
                  <c:v>2.4727782698536451</c:v>
                </c:pt>
                <c:pt idx="291" formatCode="0.0">
                  <c:v>1.5860075745261013</c:v>
                </c:pt>
                <c:pt idx="292" formatCode="0.0">
                  <c:v>0.26491946906203812</c:v>
                </c:pt>
                <c:pt idx="293" formatCode="0.0">
                  <c:v>0.59080117545531596</c:v>
                </c:pt>
                <c:pt idx="294" formatCode="0.0">
                  <c:v>1.3846608175844159</c:v>
                </c:pt>
                <c:pt idx="295" formatCode="0.0">
                  <c:v>1.6069862153050714</c:v>
                </c:pt>
                <c:pt idx="296" formatCode="0.0">
                  <c:v>0.20323824378669789</c:v>
                </c:pt>
                <c:pt idx="297" formatCode="0.0">
                  <c:v>-1.3722452546473423</c:v>
                </c:pt>
                <c:pt idx="298" formatCode="0.0">
                  <c:v>1.0864246869646501</c:v>
                </c:pt>
                <c:pt idx="299" formatCode="0.0">
                  <c:v>-0.87442095200046843</c:v>
                </c:pt>
                <c:pt idx="300" formatCode="0.0">
                  <c:v>-0.80255564329361961</c:v>
                </c:pt>
                <c:pt idx="301" formatCode="0.0">
                  <c:v>-0.86742125962234284</c:v>
                </c:pt>
                <c:pt idx="302" formatCode="0.0">
                  <c:v>-0.1187808944982256</c:v>
                </c:pt>
                <c:pt idx="303" formatCode="0.0">
                  <c:v>0.44084769998335605</c:v>
                </c:pt>
                <c:pt idx="304" formatCode="0.0">
                  <c:v>-0.90777658781197135</c:v>
                </c:pt>
                <c:pt idx="305" formatCode="0.0">
                  <c:v>0.67901226031148154</c:v>
                </c:pt>
                <c:pt idx="366" formatCode="0.0">
                  <c:v>-0.17218389343466045</c:v>
                </c:pt>
                <c:pt idx="367" formatCode="0.0">
                  <c:v>-0.20381149806291135</c:v>
                </c:pt>
                <c:pt idx="368" formatCode="0.0">
                  <c:v>-0.17915996699247891</c:v>
                </c:pt>
                <c:pt idx="369" formatCode="0.0">
                  <c:v>-0.17593826924757811</c:v>
                </c:pt>
                <c:pt idx="370" formatCode="0.0">
                  <c:v>-0.17175562494577312</c:v>
                </c:pt>
                <c:pt idx="371" formatCode="0.0">
                  <c:v>-0.17144977810219128</c:v>
                </c:pt>
                <c:pt idx="372" formatCode="0.0">
                  <c:v>-0.17516142822625411</c:v>
                </c:pt>
                <c:pt idx="373" formatCode="0.0">
                  <c:v>-0.19250190924042532</c:v>
                </c:pt>
                <c:pt idx="374" formatCode="0.0">
                  <c:v>-0.18575544079129752</c:v>
                </c:pt>
                <c:pt idx="375" formatCode="0.0">
                  <c:v>-0.20209766882413249</c:v>
                </c:pt>
                <c:pt idx="376" formatCode="0.0">
                  <c:v>-0.21745455009443726</c:v>
                </c:pt>
                <c:pt idx="377" formatCode="0.0">
                  <c:v>-0.23138857102830981</c:v>
                </c:pt>
                <c:pt idx="378" formatCode="0.0">
                  <c:v>-0.20792202434049395</c:v>
                </c:pt>
                <c:pt idx="379" formatCode="0.0">
                  <c:v>-0.20324454059191552</c:v>
                </c:pt>
                <c:pt idx="380" formatCode="0.0">
                  <c:v>-0.19300532313175062</c:v>
                </c:pt>
                <c:pt idx="381" formatCode="0.0">
                  <c:v>-0.19320931405197755</c:v>
                </c:pt>
                <c:pt idx="382" formatCode="0.0">
                  <c:v>-0.21894793714923769</c:v>
                </c:pt>
                <c:pt idx="383" formatCode="0.0">
                  <c:v>-0.22385949301197861</c:v>
                </c:pt>
                <c:pt idx="384" formatCode="0.0">
                  <c:v>-0.2380735531016778</c:v>
                </c:pt>
                <c:pt idx="385" formatCode="0.0">
                  <c:v>-0.23555254095669176</c:v>
                </c:pt>
                <c:pt idx="386" formatCode="0.0">
                  <c:v>-0.23888614070498393</c:v>
                </c:pt>
                <c:pt idx="387" formatCode="0.0">
                  <c:v>-0.26199124151458125</c:v>
                </c:pt>
                <c:pt idx="388" formatCode="0.0">
                  <c:v>-0.24112855108098963</c:v>
                </c:pt>
                <c:pt idx="389" formatCode="0.0">
                  <c:v>-0.2317677864835716</c:v>
                </c:pt>
                <c:pt idx="390" formatCode="0.0">
                  <c:v>-0.23417656517104701</c:v>
                </c:pt>
                <c:pt idx="391" formatCode="0.0">
                  <c:v>-0.22799043050207785</c:v>
                </c:pt>
                <c:pt idx="392" formatCode="0.0">
                  <c:v>-0.19457049688561834</c:v>
                </c:pt>
                <c:pt idx="393" formatCode="0.0">
                  <c:v>-0.18097065704786741</c:v>
                </c:pt>
                <c:pt idx="394" formatCode="0.0">
                  <c:v>-0.192878392716271</c:v>
                </c:pt>
                <c:pt idx="395">
                  <c:v>-0.17317386670069373</c:v>
                </c:pt>
                <c:pt idx="396" formatCode="0.0">
                  <c:v>-0.16948708967951231</c:v>
                </c:pt>
                <c:pt idx="397" formatCode="0.0">
                  <c:v>-0.1419586753547292</c:v>
                </c:pt>
                <c:pt idx="398" formatCode="0.0">
                  <c:v>-0.11997684873092762</c:v>
                </c:pt>
                <c:pt idx="399" formatCode="0.0">
                  <c:v>-0.11901801698969872</c:v>
                </c:pt>
                <c:pt idx="400" formatCode="0.0">
                  <c:v>-9.4700107233046185E-2</c:v>
                </c:pt>
                <c:pt idx="401" formatCode="0.0">
                  <c:v>-8.3939364523720528E-2</c:v>
                </c:pt>
                <c:pt idx="402" formatCode="0.0">
                  <c:v>-4.6304792165487094E-2</c:v>
                </c:pt>
                <c:pt idx="403" formatCode="0.0">
                  <c:v>-7.4532632762365492E-2</c:v>
                </c:pt>
                <c:pt idx="404" formatCode="0.0">
                  <c:v>-9.9456896202446507E-2</c:v>
                </c:pt>
                <c:pt idx="405" formatCode="0.0">
                  <c:v>-9.0244201514431494E-2</c:v>
                </c:pt>
                <c:pt idx="406" formatCode="0.0">
                  <c:v>-4.1046489907350374E-2</c:v>
                </c:pt>
                <c:pt idx="407" formatCode="0.0">
                  <c:v>-2.9649747376717172E-2</c:v>
                </c:pt>
                <c:pt idx="408" formatCode="0.0">
                  <c:v>-4.4009006293297112E-2</c:v>
                </c:pt>
                <c:pt idx="409" formatCode="0.0">
                  <c:v>-8.9584622235106576E-2</c:v>
                </c:pt>
                <c:pt idx="410" formatCode="0.0">
                  <c:v>-9.8832244224046711E-2</c:v>
                </c:pt>
                <c:pt idx="411" formatCode="0.0">
                  <c:v>-0.1533451635353372</c:v>
                </c:pt>
                <c:pt idx="412" formatCode="0.0">
                  <c:v>-0.13538981687703835</c:v>
                </c:pt>
                <c:pt idx="413" formatCode="0.0">
                  <c:v>-0.18114915247237454</c:v>
                </c:pt>
                <c:pt idx="414" formatCode="0.0">
                  <c:v>-0.19368459290040141</c:v>
                </c:pt>
                <c:pt idx="415" formatCode="0.0">
                  <c:v>-0.19624184037965225</c:v>
                </c:pt>
                <c:pt idx="416" formatCode="0.0">
                  <c:v>-0.15274246948844605</c:v>
                </c:pt>
                <c:pt idx="417" formatCode="0.0">
                  <c:v>-0.12776150541905898</c:v>
                </c:pt>
                <c:pt idx="418" formatCode="0.0">
                  <c:v>-0.13529627787296467</c:v>
                </c:pt>
                <c:pt idx="419" formatCode="0.0">
                  <c:v>-0.23786542324490501</c:v>
                </c:pt>
                <c:pt idx="420" formatCode="0.0">
                  <c:v>-0.38988790131185513</c:v>
                </c:pt>
                <c:pt idx="421" formatCode="0.0">
                  <c:v>-0.26056890810476285</c:v>
                </c:pt>
                <c:pt idx="422" formatCode="0.0">
                  <c:v>-0.19697326226703826</c:v>
                </c:pt>
                <c:pt idx="423" formatCode="0.0">
                  <c:v>-0.15747235946741969</c:v>
                </c:pt>
                <c:pt idx="424" formatCode="0.0">
                  <c:v>-0.25700744376688345</c:v>
                </c:pt>
                <c:pt idx="425" formatCode="0.0">
                  <c:v>-0.35701753607883324</c:v>
                </c:pt>
                <c:pt idx="426" formatCode="0.0">
                  <c:v>-0.3763314197818679</c:v>
                </c:pt>
                <c:pt idx="427" formatCode="0.0">
                  <c:v>-0.31143526508456293</c:v>
                </c:pt>
                <c:pt idx="428" formatCode="0.0">
                  <c:v>-0.23743241158675088</c:v>
                </c:pt>
                <c:pt idx="429" formatCode="0.0">
                  <c:v>-0.19967019767096042</c:v>
                </c:pt>
                <c:pt idx="430" formatCode="0.0">
                  <c:v>-0.20145593983918936</c:v>
                </c:pt>
                <c:pt idx="431" formatCode="0.0">
                  <c:v>-0.19392904123146293</c:v>
                </c:pt>
                <c:pt idx="432" formatCode="0.0">
                  <c:v>-0.20462601952116322</c:v>
                </c:pt>
                <c:pt idx="433" formatCode="0.0">
                  <c:v>-0.2216660893703967</c:v>
                </c:pt>
                <c:pt idx="434" formatCode="0.0">
                  <c:v>-0.27220281860305584</c:v>
                </c:pt>
                <c:pt idx="435" formatCode="0.0">
                  <c:v>-0.3387958040118213</c:v>
                </c:pt>
                <c:pt idx="436" formatCode="0.0">
                  <c:v>-0.39317602284331205</c:v>
                </c:pt>
                <c:pt idx="437" formatCode="0.0">
                  <c:v>-0.38698576064250434</c:v>
                </c:pt>
                <c:pt idx="438" formatCode="0.0">
                  <c:v>-0.41953854290724979</c:v>
                </c:pt>
                <c:pt idx="439" formatCode="0.0">
                  <c:v>-0.41828839018868186</c:v>
                </c:pt>
                <c:pt idx="440" formatCode="0.0">
                  <c:v>-0.41484084754702322</c:v>
                </c:pt>
                <c:pt idx="441" formatCode="0.0">
                  <c:v>-0.46963058206896957</c:v>
                </c:pt>
                <c:pt idx="442" formatCode="0.0">
                  <c:v>-0.51769296146430155</c:v>
                </c:pt>
                <c:pt idx="443" formatCode="0.0">
                  <c:v>-0.55417657572707824</c:v>
                </c:pt>
                <c:pt idx="444" formatCode="0.0">
                  <c:v>-0.6051858197959199</c:v>
                </c:pt>
                <c:pt idx="445" formatCode="0.0">
                  <c:v>-0.60764103351610887</c:v>
                </c:pt>
                <c:pt idx="446" formatCode="0.0">
                  <c:v>-0.71727718861241674</c:v>
                </c:pt>
                <c:pt idx="447" formatCode="0.0">
                  <c:v>-0.81865060234866216</c:v>
                </c:pt>
                <c:pt idx="448" formatCode="0.0">
                  <c:v>-0.85180837816368227</c:v>
                </c:pt>
                <c:pt idx="449" formatCode="0.0">
                  <c:v>-0.88784686023226034</c:v>
                </c:pt>
                <c:pt idx="450" formatCode="0.0">
                  <c:v>-0.87924252567671046</c:v>
                </c:pt>
                <c:pt idx="451" formatCode="0.0">
                  <c:v>-0.84335621387253656</c:v>
                </c:pt>
                <c:pt idx="452" formatCode="0.0">
                  <c:v>-0.93986899892535769</c:v>
                </c:pt>
                <c:pt idx="453" formatCode="0.0">
                  <c:v>-1.1412876962260508</c:v>
                </c:pt>
                <c:pt idx="454" formatCode="0.0">
                  <c:v>-1.0048128972861581</c:v>
                </c:pt>
                <c:pt idx="455" formatCode="0.0">
                  <c:v>-0.96992956603026748</c:v>
                </c:pt>
                <c:pt idx="456" formatCode="0.0">
                  <c:v>-0.94777809325656159</c:v>
                </c:pt>
                <c:pt idx="457" formatCode="0.0">
                  <c:v>-0.95108380919186009</c:v>
                </c:pt>
                <c:pt idx="458" formatCode="0.0">
                  <c:v>-1.0145890801984023</c:v>
                </c:pt>
                <c:pt idx="459" formatCode="0.0">
                  <c:v>-1.1329094861726974</c:v>
                </c:pt>
                <c:pt idx="460" formatCode="0.0">
                  <c:v>-1.050705493228804</c:v>
                </c:pt>
                <c:pt idx="461" formatCode="0.0">
                  <c:v>-1.0871456471025827</c:v>
                </c:pt>
                <c:pt idx="462" formatCode="0.0">
                  <c:v>-1.2487200095858735</c:v>
                </c:pt>
                <c:pt idx="463" formatCode="0.0">
                  <c:v>-1.1170912948729177</c:v>
                </c:pt>
                <c:pt idx="464" formatCode="0.0">
                  <c:v>-1.0465023309871473</c:v>
                </c:pt>
                <c:pt idx="465" formatCode="0.0">
                  <c:v>-1.1355778644739052</c:v>
                </c:pt>
                <c:pt idx="466" formatCode="0.0">
                  <c:v>-1.356601402332317</c:v>
                </c:pt>
                <c:pt idx="467" formatCode="0.0">
                  <c:v>-1.5828431688391347</c:v>
                </c:pt>
                <c:pt idx="468" formatCode="0.0">
                  <c:v>-1.4657399647869858</c:v>
                </c:pt>
                <c:pt idx="469" formatCode="0.0">
                  <c:v>-1.3712084400129128</c:v>
                </c:pt>
                <c:pt idx="470" formatCode="0.0">
                  <c:v>-1.3296774869570309</c:v>
                </c:pt>
                <c:pt idx="471" formatCode="0.0">
                  <c:v>-1.3964530773306041</c:v>
                </c:pt>
                <c:pt idx="472" formatCode="0.0">
                  <c:v>-1.270598876394037</c:v>
                </c:pt>
                <c:pt idx="473" formatCode="0.0">
                  <c:v>-0.9091567897475159</c:v>
                </c:pt>
                <c:pt idx="474" formatCode="0.0">
                  <c:v>-0.74988914335072854</c:v>
                </c:pt>
                <c:pt idx="475" formatCode="0.0">
                  <c:v>-0.63916595625826089</c:v>
                </c:pt>
                <c:pt idx="476" formatCode="0.0">
                  <c:v>-0.83710351930721527</c:v>
                </c:pt>
                <c:pt idx="477" formatCode="0.0">
                  <c:v>-0.69911598789155949</c:v>
                </c:pt>
                <c:pt idx="478" formatCode="0.0">
                  <c:v>-0.18575095558347485</c:v>
                </c:pt>
                <c:pt idx="479" formatCode="0.0">
                  <c:v>0.37747851977037561</c:v>
                </c:pt>
                <c:pt idx="480" formatCode="0.0">
                  <c:v>0.50767404329295296</c:v>
                </c:pt>
                <c:pt idx="481" formatCode="0.0">
                  <c:v>0.30203433086922143</c:v>
                </c:pt>
                <c:pt idx="482" formatCode="0.0">
                  <c:v>1.4320461958124193</c:v>
                </c:pt>
                <c:pt idx="483" formatCode="0.0">
                  <c:v>1.1622840666962937</c:v>
                </c:pt>
                <c:pt idx="484" formatCode="0.0">
                  <c:v>1.1280900830624216</c:v>
                </c:pt>
                <c:pt idx="485" formatCode="0.0">
                  <c:v>1.0314397202219656</c:v>
                </c:pt>
                <c:pt idx="486" formatCode="0.0">
                  <c:v>1.6537856849635162</c:v>
                </c:pt>
                <c:pt idx="487" formatCode="0.0">
                  <c:v>1.4158941099911233</c:v>
                </c:pt>
                <c:pt idx="488" formatCode="0.0">
                  <c:v>1.7572058118025375</c:v>
                </c:pt>
                <c:pt idx="489" formatCode="0.0">
                  <c:v>-0.82455713323125313</c:v>
                </c:pt>
                <c:pt idx="490" formatCode="0.0">
                  <c:v>1.2131109466993641</c:v>
                </c:pt>
                <c:pt idx="491" formatCode="0.0">
                  <c:v>2.0672071663138532</c:v>
                </c:pt>
                <c:pt idx="492" formatCode="0.0">
                  <c:v>-9.7274331843345149E-2</c:v>
                </c:pt>
                <c:pt idx="493" formatCode="0.0">
                  <c:v>4.1310924513059692</c:v>
                </c:pt>
                <c:pt idx="494" formatCode="0.0">
                  <c:v>5.52120681737747</c:v>
                </c:pt>
                <c:pt idx="495" formatCode="0.0">
                  <c:v>4.0710345874493346</c:v>
                </c:pt>
                <c:pt idx="496" formatCode="0.0">
                  <c:v>3.4787907169353991</c:v>
                </c:pt>
                <c:pt idx="497" formatCode="0.0">
                  <c:v>2.3964605931020246</c:v>
                </c:pt>
                <c:pt idx="498" formatCode="0.0">
                  <c:v>5.3758290343686053</c:v>
                </c:pt>
                <c:pt idx="499" formatCode="0.0">
                  <c:v>4.2789805864124197</c:v>
                </c:pt>
                <c:pt idx="500" formatCode="0.0">
                  <c:v>6.4844706468806992</c:v>
                </c:pt>
                <c:pt idx="501" formatCode="0.0">
                  <c:v>3.0850937255622481</c:v>
                </c:pt>
                <c:pt idx="502" formatCode="0.0">
                  <c:v>3.8813661510996602</c:v>
                </c:pt>
                <c:pt idx="503" formatCode="0.0">
                  <c:v>7.5932290563141027</c:v>
                </c:pt>
                <c:pt idx="504" formatCode="0.0">
                  <c:v>7.415187563455591</c:v>
                </c:pt>
                <c:pt idx="505" formatCode="0.0">
                  <c:v>7.3566830332179443</c:v>
                </c:pt>
                <c:pt idx="506" formatCode="0.0">
                  <c:v>6.3420605508368748</c:v>
                </c:pt>
                <c:pt idx="507" formatCode="0.0">
                  <c:v>3.9177541440490575</c:v>
                </c:pt>
                <c:pt idx="508" formatCode="0.0">
                  <c:v>4.0846850203545024</c:v>
                </c:pt>
                <c:pt idx="509" formatCode="0.0">
                  <c:v>3.3552621613534095</c:v>
                </c:pt>
                <c:pt idx="510" formatCode="0.0">
                  <c:v>5.9090978036744399</c:v>
                </c:pt>
                <c:pt idx="511" formatCode="0.0">
                  <c:v>6.2580153662835771</c:v>
                </c:pt>
                <c:pt idx="512" formatCode="0.0">
                  <c:v>5.1577464617003557</c:v>
                </c:pt>
                <c:pt idx="513" formatCode="0.0">
                  <c:v>4.6916728626247624</c:v>
                </c:pt>
                <c:pt idx="514" formatCode="0.0">
                  <c:v>5.8653969431257309</c:v>
                </c:pt>
                <c:pt idx="515" formatCode="0.0">
                  <c:v>4.4742026172303948</c:v>
                </c:pt>
                <c:pt idx="516" formatCode="0.0">
                  <c:v>2.8396901401671517</c:v>
                </c:pt>
                <c:pt idx="517" formatCode="0.0">
                  <c:v>5.1574504272216739</c:v>
                </c:pt>
                <c:pt idx="518" formatCode="0.0">
                  <c:v>2.2004544681399665</c:v>
                </c:pt>
                <c:pt idx="519" formatCode="0.0">
                  <c:v>7.4034849711729844</c:v>
                </c:pt>
                <c:pt idx="520" formatCode="0.0">
                  <c:v>4.4921201872883163</c:v>
                </c:pt>
                <c:pt idx="521" formatCode="0.0">
                  <c:v>1.0987068241625024</c:v>
                </c:pt>
                <c:pt idx="522" formatCode="0.0">
                  <c:v>-0.63113958442296902</c:v>
                </c:pt>
                <c:pt idx="523" formatCode="0.0">
                  <c:v>4.3025302615638141</c:v>
                </c:pt>
                <c:pt idx="524" formatCode="0.0">
                  <c:v>3.0731644838975862</c:v>
                </c:pt>
                <c:pt idx="525" formatCode="0.0">
                  <c:v>2.1355516642905159</c:v>
                </c:pt>
                <c:pt idx="526" formatCode="0.0">
                  <c:v>3.0544257355149043</c:v>
                </c:pt>
                <c:pt idx="527" formatCode="0.0">
                  <c:v>3.0820468121353137</c:v>
                </c:pt>
                <c:pt idx="528" formatCode="0.0">
                  <c:v>2.2539480951088628</c:v>
                </c:pt>
                <c:pt idx="529" formatCode="0.0">
                  <c:v>5.3635897846688394</c:v>
                </c:pt>
                <c:pt idx="530" formatCode="0.0">
                  <c:v>2.584067666612138</c:v>
                </c:pt>
                <c:pt idx="531" formatCode="0.0">
                  <c:v>-0.611468796804296</c:v>
                </c:pt>
                <c:pt idx="532" formatCode="0.0">
                  <c:v>5.8598801016811048</c:v>
                </c:pt>
                <c:pt idx="533" formatCode="0.0">
                  <c:v>4.2537253542358329</c:v>
                </c:pt>
                <c:pt idx="534" formatCode="0.0">
                  <c:v>2.4060030051634071</c:v>
                </c:pt>
                <c:pt idx="535" formatCode="0.0">
                  <c:v>3.7048923391686626</c:v>
                </c:pt>
                <c:pt idx="536" formatCode="0.0">
                  <c:v>4.1386220289092304</c:v>
                </c:pt>
                <c:pt idx="537" formatCode="0.0">
                  <c:v>-4.2129280656118251</c:v>
                </c:pt>
                <c:pt idx="538" formatCode="0.0">
                  <c:v>-4.2658633805060147</c:v>
                </c:pt>
                <c:pt idx="539" formatCode="0.0">
                  <c:v>-0.45776767872980628</c:v>
                </c:pt>
                <c:pt idx="540" formatCode="0.0">
                  <c:v>2.6593440211183652</c:v>
                </c:pt>
                <c:pt idx="541" formatCode="0.0">
                  <c:v>1.8657161733624679</c:v>
                </c:pt>
                <c:pt idx="542" formatCode="0.0">
                  <c:v>-7.0207951309526562E-2</c:v>
                </c:pt>
                <c:pt idx="543" formatCode="0.0">
                  <c:v>-2.5246846158426486</c:v>
                </c:pt>
                <c:pt idx="544" formatCode="0.0">
                  <c:v>0.53513666312297248</c:v>
                </c:pt>
                <c:pt idx="545" formatCode="0.0">
                  <c:v>-1.4730902346460875</c:v>
                </c:pt>
                <c:pt idx="546" formatCode="0.0">
                  <c:v>1.0160525782790606</c:v>
                </c:pt>
                <c:pt idx="547" formatCode="0.0">
                  <c:v>-1.446695329936617</c:v>
                </c:pt>
                <c:pt idx="548" formatCode="0.0">
                  <c:v>-2.5318306934403627</c:v>
                </c:pt>
                <c:pt idx="549" formatCode="0.0">
                  <c:v>-1.3184891766447162</c:v>
                </c:pt>
                <c:pt idx="550" formatCode="0.0">
                  <c:v>-1.8145138134206615</c:v>
                </c:pt>
                <c:pt idx="551" formatCode="0.0">
                  <c:v>-2.7775486077118234</c:v>
                </c:pt>
                <c:pt idx="552" formatCode="0.0">
                  <c:v>-3.7289155251089494</c:v>
                </c:pt>
                <c:pt idx="553" formatCode="0.0">
                  <c:v>-2.8635737296418116</c:v>
                </c:pt>
                <c:pt idx="554" formatCode="0.0">
                  <c:v>-3.3831404774691762</c:v>
                </c:pt>
                <c:pt idx="555" formatCode="0.0">
                  <c:v>-3.2340044583686711</c:v>
                </c:pt>
                <c:pt idx="556" formatCode="0.0">
                  <c:v>-2.7967575242655371</c:v>
                </c:pt>
                <c:pt idx="557" formatCode="0.0">
                  <c:v>-2.9457344000501973</c:v>
                </c:pt>
                <c:pt idx="558" formatCode="0.0">
                  <c:v>-3.2750550863275185</c:v>
                </c:pt>
                <c:pt idx="559" formatCode="0.0">
                  <c:v>-3.0136007902050737</c:v>
                </c:pt>
                <c:pt idx="560" formatCode="0.0">
                  <c:v>-3.0068890127550585</c:v>
                </c:pt>
                <c:pt idx="561" formatCode="0.0">
                  <c:v>-3.3950490295839959</c:v>
                </c:pt>
                <c:pt idx="562" formatCode="0.0">
                  <c:v>-2.8143277960955313</c:v>
                </c:pt>
                <c:pt idx="563" formatCode="0.0">
                  <c:v>-2.9435113812245852</c:v>
                </c:pt>
                <c:pt idx="564" formatCode="0.0">
                  <c:v>-3.2083544564311364</c:v>
                </c:pt>
                <c:pt idx="565" formatCode="0.0">
                  <c:v>-3.6145280668197075</c:v>
                </c:pt>
                <c:pt idx="566" formatCode="0.0">
                  <c:v>-3.1511035301958543</c:v>
                </c:pt>
                <c:pt idx="567" formatCode="0.0">
                  <c:v>-2.6805869412311893</c:v>
                </c:pt>
                <c:pt idx="568" formatCode="0.0">
                  <c:v>-2.30646788985241</c:v>
                </c:pt>
                <c:pt idx="569" formatCode="0.0">
                  <c:v>-2.2610172383892855</c:v>
                </c:pt>
                <c:pt idx="570" formatCode="0.0">
                  <c:v>-2.2039813060498221</c:v>
                </c:pt>
                <c:pt idx="571" formatCode="0.0">
                  <c:v>-2.4188466975365959</c:v>
                </c:pt>
                <c:pt idx="572" formatCode="0.0">
                  <c:v>-2.6913558491002934</c:v>
                </c:pt>
                <c:pt idx="573" formatCode="0.0">
                  <c:v>-2.7603073939800624</c:v>
                </c:pt>
                <c:pt idx="574" formatCode="0.0">
                  <c:v>-2.840827531339928</c:v>
                </c:pt>
                <c:pt idx="575" formatCode="0.0">
                  <c:v>-3.003382382260634</c:v>
                </c:pt>
                <c:pt idx="576" formatCode="0.0">
                  <c:v>-2.8979833565728681</c:v>
                </c:pt>
                <c:pt idx="577" formatCode="0.0">
                  <c:v>-2.2544974844489349</c:v>
                </c:pt>
                <c:pt idx="578" formatCode="0.0">
                  <c:v>-2.2747904344432799</c:v>
                </c:pt>
                <c:pt idx="579" formatCode="0.0">
                  <c:v>-2.1947218889912476</c:v>
                </c:pt>
                <c:pt idx="580" formatCode="0.0">
                  <c:v>-2.4338574697752238</c:v>
                </c:pt>
                <c:pt idx="581" formatCode="0.0">
                  <c:v>-2.7129030852960767</c:v>
                </c:pt>
                <c:pt idx="582" formatCode="0.0">
                  <c:v>-2.4932101606789345</c:v>
                </c:pt>
                <c:pt idx="583" formatCode="0.0">
                  <c:v>-2.5210005021639508</c:v>
                </c:pt>
                <c:pt idx="584" formatCode="0.0">
                  <c:v>-2.6572740729153255</c:v>
                </c:pt>
                <c:pt idx="585" formatCode="0.0">
                  <c:v>-2.2054935130775037</c:v>
                </c:pt>
                <c:pt idx="586" formatCode="0.0">
                  <c:v>-2.1151908485682069</c:v>
                </c:pt>
                <c:pt idx="587" formatCode="0.0">
                  <c:v>-2.0729925527823938</c:v>
                </c:pt>
                <c:pt idx="588" formatCode="0.0">
                  <c:v>-2.0863285793795332</c:v>
                </c:pt>
                <c:pt idx="589" formatCode="0.0">
                  <c:v>-2.1160412383317513</c:v>
                </c:pt>
                <c:pt idx="590" formatCode="0.0">
                  <c:v>-1.6526159990589524</c:v>
                </c:pt>
                <c:pt idx="591" formatCode="0.0">
                  <c:v>-1.7186108430110818</c:v>
                </c:pt>
                <c:pt idx="592" formatCode="0.0">
                  <c:v>-1.7159839255936222</c:v>
                </c:pt>
                <c:pt idx="593" formatCode="0.0">
                  <c:v>-2.1282072447315379</c:v>
                </c:pt>
                <c:pt idx="594" formatCode="0.0">
                  <c:v>-1.9503875791607119</c:v>
                </c:pt>
                <c:pt idx="595" formatCode="0.0">
                  <c:v>-2.0230703709202773</c:v>
                </c:pt>
                <c:pt idx="596" formatCode="0.0">
                  <c:v>-1.5409717382146206</c:v>
                </c:pt>
                <c:pt idx="597" formatCode="0.0">
                  <c:v>-1.6881346213526403</c:v>
                </c:pt>
                <c:pt idx="598" formatCode="0.0">
                  <c:v>-2.1644879701771984</c:v>
                </c:pt>
                <c:pt idx="599" formatCode="0.0">
                  <c:v>-2.1804128144620529</c:v>
                </c:pt>
                <c:pt idx="600" formatCode="0.0">
                  <c:v>-2.1207604289364523</c:v>
                </c:pt>
                <c:pt idx="601" formatCode="0.0">
                  <c:v>-1.7587966607938808</c:v>
                </c:pt>
                <c:pt idx="602" formatCode="0.0">
                  <c:v>-2.1548831489141245</c:v>
                </c:pt>
                <c:pt idx="603" formatCode="0.0">
                  <c:v>-3.1502573920685077</c:v>
                </c:pt>
                <c:pt idx="604" formatCode="0.0">
                  <c:v>-3.9043860552805967</c:v>
                </c:pt>
                <c:pt idx="605" formatCode="0.0">
                  <c:v>-3.6950360443538215</c:v>
                </c:pt>
                <c:pt idx="606" formatCode="0.0">
                  <c:v>-3.6220788329613769</c:v>
                </c:pt>
                <c:pt idx="607" formatCode="0.0">
                  <c:v>-3.91997131833139</c:v>
                </c:pt>
                <c:pt idx="608" formatCode="0.0">
                  <c:v>-3.9999513347356013</c:v>
                </c:pt>
                <c:pt idx="609" formatCode="0.0">
                  <c:v>-3.7190541389429654</c:v>
                </c:pt>
                <c:pt idx="610" formatCode="0.0">
                  <c:v>-3.6800233810382448</c:v>
                </c:pt>
                <c:pt idx="611" formatCode="0.0">
                  <c:v>-3.5881307209239228</c:v>
                </c:pt>
                <c:pt idx="612" formatCode="0.0">
                  <c:v>-3.328562583771701</c:v>
                </c:pt>
                <c:pt idx="613" formatCode="0.0">
                  <c:v>-2.7277234044836862</c:v>
                </c:pt>
                <c:pt idx="614" formatCode="0.0">
                  <c:v>-2.4646803097576138</c:v>
                </c:pt>
                <c:pt idx="615" formatCode="0.0">
                  <c:v>-1.5162783940544267</c:v>
                </c:pt>
                <c:pt idx="616" formatCode="0.0">
                  <c:v>-1.8450968408564854</c:v>
                </c:pt>
                <c:pt idx="617" formatCode="0.0">
                  <c:v>-1.0695756452482081</c:v>
                </c:pt>
                <c:pt idx="618" formatCode="0.0">
                  <c:v>-0.40446614692006161</c:v>
                </c:pt>
                <c:pt idx="619" formatCode="0.0">
                  <c:v>8.6684527638639583E-2</c:v>
                </c:pt>
                <c:pt idx="620" formatCode="0.0">
                  <c:v>-2.5713385752340431E-2</c:v>
                </c:pt>
                <c:pt idx="621" formatCode="0.0">
                  <c:v>-1.3091595086555998</c:v>
                </c:pt>
                <c:pt idx="622" formatCode="0.0">
                  <c:v>7.3387905691373406E-2</c:v>
                </c:pt>
                <c:pt idx="623" formatCode="0.0">
                  <c:v>0.88563781362474181</c:v>
                </c:pt>
                <c:pt idx="624" formatCode="0.0">
                  <c:v>-0.58348939937223643</c:v>
                </c:pt>
                <c:pt idx="625" formatCode="0.0">
                  <c:v>-0.51775347964335183</c:v>
                </c:pt>
                <c:pt idx="626" formatCode="0.0">
                  <c:v>0.64518132838120423</c:v>
                </c:pt>
                <c:pt idx="627" formatCode="0.0">
                  <c:v>0.53547440481498199</c:v>
                </c:pt>
                <c:pt idx="628" formatCode="0.0">
                  <c:v>-0.12497558886710067</c:v>
                </c:pt>
                <c:pt idx="629" formatCode="0.0">
                  <c:v>0.75705754086044696</c:v>
                </c:pt>
                <c:pt idx="630" formatCode="0.0">
                  <c:v>0.80230289589441039</c:v>
                </c:pt>
                <c:pt idx="631" formatCode="0.0">
                  <c:v>-0.14822133886845701</c:v>
                </c:pt>
                <c:pt idx="632" formatCode="0.0">
                  <c:v>0.91587696370006255</c:v>
                </c:pt>
                <c:pt idx="633" formatCode="0.0">
                  <c:v>-9.8325776775143231E-2</c:v>
                </c:pt>
                <c:pt idx="634" formatCode="0.0">
                  <c:v>-2.4650421179949427</c:v>
                </c:pt>
                <c:pt idx="635" formatCode="0.0">
                  <c:v>-4.6081817200893447</c:v>
                </c:pt>
                <c:pt idx="636" formatCode="0.0">
                  <c:v>-4.4213556646813812</c:v>
                </c:pt>
                <c:pt idx="637" formatCode="0.0">
                  <c:v>-4.3517601330119815</c:v>
                </c:pt>
                <c:pt idx="638" formatCode="0.0">
                  <c:v>-4.2024520415574651</c:v>
                </c:pt>
                <c:pt idx="639" formatCode="0.0">
                  <c:v>-4.0113005228226015</c:v>
                </c:pt>
                <c:pt idx="640" formatCode="0.0">
                  <c:v>-3.6947112008851208</c:v>
                </c:pt>
                <c:pt idx="641" formatCode="0.0">
                  <c:v>-4.1215712561139384</c:v>
                </c:pt>
                <c:pt idx="642" formatCode="0.0">
                  <c:v>-4.0821229062801994</c:v>
                </c:pt>
                <c:pt idx="643" formatCode="0.0">
                  <c:v>-4.3541366404672281</c:v>
                </c:pt>
                <c:pt idx="644" formatCode="0.0">
                  <c:v>-4.0729970284621979</c:v>
                </c:pt>
                <c:pt idx="645" formatCode="0.0">
                  <c:v>-4.2635988551085369</c:v>
                </c:pt>
                <c:pt idx="646" formatCode="0.0">
                  <c:v>-3.8220114219782282</c:v>
                </c:pt>
                <c:pt idx="647" formatCode="0.0">
                  <c:v>-3.7171483617164691</c:v>
                </c:pt>
                <c:pt idx="648" formatCode="0.0">
                  <c:v>-3.4090999150966277</c:v>
                </c:pt>
                <c:pt idx="649" formatCode="0.0">
                  <c:v>-3.2377346352477732</c:v>
                </c:pt>
                <c:pt idx="650" formatCode="0.0">
                  <c:v>-3.2127496861015761</c:v>
                </c:pt>
                <c:pt idx="651" formatCode="0.0">
                  <c:v>-3.0623453728572945</c:v>
                </c:pt>
                <c:pt idx="652" formatCode="0.0">
                  <c:v>-3.5158777430433688</c:v>
                </c:pt>
                <c:pt idx="653" formatCode="0.0">
                  <c:v>-3.2697313142464752</c:v>
                </c:pt>
                <c:pt idx="654" formatCode="0.0">
                  <c:v>-3.3915542012687796</c:v>
                </c:pt>
                <c:pt idx="732" formatCode="0.0">
                  <c:v>-1.198094548821286</c:v>
                </c:pt>
                <c:pt idx="733" formatCode="0.0">
                  <c:v>-1.1484342963897043</c:v>
                </c:pt>
                <c:pt idx="734" formatCode="0.0">
                  <c:v>-1.2985091051307793</c:v>
                </c:pt>
                <c:pt idx="735" formatCode="0.0">
                  <c:v>-1.3784715085013781</c:v>
                </c:pt>
                <c:pt idx="736" formatCode="0.0">
                  <c:v>-1.1548589383792938</c:v>
                </c:pt>
                <c:pt idx="737" formatCode="0.0">
                  <c:v>-0.94821458123959257</c:v>
                </c:pt>
                <c:pt idx="738" formatCode="0.0">
                  <c:v>-0.6922479727005737</c:v>
                </c:pt>
                <c:pt idx="739" formatCode="0.0">
                  <c:v>-0.69647082068075428</c:v>
                </c:pt>
                <c:pt idx="740" formatCode="0.0">
                  <c:v>-0.98334093232547715</c:v>
                </c:pt>
                <c:pt idx="741" formatCode="0.0">
                  <c:v>-0.95230220298660084</c:v>
                </c:pt>
                <c:pt idx="742" formatCode="0.0">
                  <c:v>-0.65420273761714376</c:v>
                </c:pt>
                <c:pt idx="743" formatCode="0.0">
                  <c:v>-0.68712569983122862</c:v>
                </c:pt>
                <c:pt idx="744" formatCode="0.0">
                  <c:v>-0.97170730385591186</c:v>
                </c:pt>
                <c:pt idx="745" formatCode="0.0">
                  <c:v>-0.94087722783762384</c:v>
                </c:pt>
                <c:pt idx="746" formatCode="0.0">
                  <c:v>-0.44960333448115036</c:v>
                </c:pt>
                <c:pt idx="747" formatCode="0.0">
                  <c:v>-0.43848824650495261</c:v>
                </c:pt>
                <c:pt idx="748" formatCode="0.0">
                  <c:v>-0.50209125889882378</c:v>
                </c:pt>
                <c:pt idx="749" formatCode="0.0">
                  <c:v>-0.41031601240746862</c:v>
                </c:pt>
                <c:pt idx="750" formatCode="0.0">
                  <c:v>-0.26270901209895992</c:v>
                </c:pt>
                <c:pt idx="751" formatCode="0.0">
                  <c:v>-0.3511444198942999</c:v>
                </c:pt>
                <c:pt idx="752" formatCode="0.0">
                  <c:v>-0.2629572369057151</c:v>
                </c:pt>
                <c:pt idx="753" formatCode="0.0">
                  <c:v>-0.25404505176031655</c:v>
                </c:pt>
                <c:pt idx="754" formatCode="0.0">
                  <c:v>-0.2886572102117636</c:v>
                </c:pt>
                <c:pt idx="755" formatCode="0.0">
                  <c:v>-0.28744468893672881</c:v>
                </c:pt>
                <c:pt idx="756" formatCode="0.0">
                  <c:v>-0.20719912768581061</c:v>
                </c:pt>
                <c:pt idx="757" formatCode="0.0">
                  <c:v>-0.25560472440569826</c:v>
                </c:pt>
                <c:pt idx="758" formatCode="0.0">
                  <c:v>-0.38295729843181114</c:v>
                </c:pt>
                <c:pt idx="759" formatCode="0.0">
                  <c:v>-0.80145815451877422</c:v>
                </c:pt>
                <c:pt idx="760" formatCode="0.0">
                  <c:v>-0.89725041612187373</c:v>
                </c:pt>
                <c:pt idx="761" formatCode="0.0">
                  <c:v>-1.26801791670486</c:v>
                </c:pt>
                <c:pt idx="762" formatCode="0.0">
                  <c:v>-1.1472071782856186</c:v>
                </c:pt>
                <c:pt idx="763" formatCode="0.0">
                  <c:v>-1.0522938052773936</c:v>
                </c:pt>
                <c:pt idx="764" formatCode="0.0">
                  <c:v>-0.81189730852849684</c:v>
                </c:pt>
                <c:pt idx="765" formatCode="0.0">
                  <c:v>-0.70661002407212203</c:v>
                </c:pt>
                <c:pt idx="766" formatCode="0.0">
                  <c:v>-0.82364641814578943</c:v>
                </c:pt>
                <c:pt idx="767" formatCode="0.0">
                  <c:v>-0.92140288655214386</c:v>
                </c:pt>
                <c:pt idx="768" formatCode="0.0">
                  <c:v>-0.66152222777551106</c:v>
                </c:pt>
                <c:pt idx="769" formatCode="0.0">
                  <c:v>-0.67250771955950983</c:v>
                </c:pt>
                <c:pt idx="770" formatCode="0.0">
                  <c:v>-0.63489929980046278</c:v>
                </c:pt>
                <c:pt idx="771" formatCode="0.0">
                  <c:v>-0.61078319209570053</c:v>
                </c:pt>
                <c:pt idx="772" formatCode="0.0">
                  <c:v>-0.60431421883687508</c:v>
                </c:pt>
                <c:pt idx="773" formatCode="0.0">
                  <c:v>-0.57850202598068579</c:v>
                </c:pt>
                <c:pt idx="774" formatCode="0.0">
                  <c:v>-0.57512870581733921</c:v>
                </c:pt>
                <c:pt idx="775" formatCode="0.0">
                  <c:v>-0.58558943412492237</c:v>
                </c:pt>
                <c:pt idx="776" formatCode="0.0">
                  <c:v>-0.64901949549081717</c:v>
                </c:pt>
                <c:pt idx="777" formatCode="0.0">
                  <c:v>-0.70577190652717436</c:v>
                </c:pt>
                <c:pt idx="778" formatCode="0.0">
                  <c:v>-0.71389755696326063</c:v>
                </c:pt>
                <c:pt idx="779" formatCode="0.0">
                  <c:v>-0.64590215539298113</c:v>
                </c:pt>
                <c:pt idx="780" formatCode="0.0">
                  <c:v>-0.61125149910621457</c:v>
                </c:pt>
                <c:pt idx="781" formatCode="0.0">
                  <c:v>-0.67029195462729207</c:v>
                </c:pt>
                <c:pt idx="782" formatCode="0.0">
                  <c:v>-0.54766647902040611</c:v>
                </c:pt>
                <c:pt idx="783" formatCode="0.0">
                  <c:v>-0.4365980744878647</c:v>
                </c:pt>
                <c:pt idx="784" formatCode="0.0">
                  <c:v>-0.4475355657866249</c:v>
                </c:pt>
                <c:pt idx="785" formatCode="0.0">
                  <c:v>-0.5617462234547056</c:v>
                </c:pt>
                <c:pt idx="786" formatCode="0.0">
                  <c:v>-0.7524236268777843</c:v>
                </c:pt>
                <c:pt idx="787" formatCode="0.0">
                  <c:v>-0.7596547681885073</c:v>
                </c:pt>
                <c:pt idx="788" formatCode="0.0">
                  <c:v>-0.74743394444914313</c:v>
                </c:pt>
                <c:pt idx="789" formatCode="0.0">
                  <c:v>-0.79795591467024862</c:v>
                </c:pt>
                <c:pt idx="790" formatCode="0.0">
                  <c:v>-0.88649809528750967</c:v>
                </c:pt>
                <c:pt idx="791" formatCode="0.0">
                  <c:v>-0.88043928181089193</c:v>
                </c:pt>
                <c:pt idx="792" formatCode="0.0">
                  <c:v>-0.84700399477743893</c:v>
                </c:pt>
                <c:pt idx="793" formatCode="0.0">
                  <c:v>-0.87474755139832583</c:v>
                </c:pt>
                <c:pt idx="794" formatCode="0.0">
                  <c:v>-0.80398588493449918</c:v>
                </c:pt>
                <c:pt idx="795" formatCode="0.0">
                  <c:v>-0.88302521506439713</c:v>
                </c:pt>
                <c:pt idx="796" formatCode="0.0">
                  <c:v>-0.9724318431409722</c:v>
                </c:pt>
                <c:pt idx="797" formatCode="0.0">
                  <c:v>-0.93207492584517793</c:v>
                </c:pt>
                <c:pt idx="798" formatCode="0.0">
                  <c:v>-0.67234804949871718</c:v>
                </c:pt>
                <c:pt idx="799" formatCode="0.0">
                  <c:v>-0.66129393183806595</c:v>
                </c:pt>
                <c:pt idx="800" formatCode="0.0">
                  <c:v>-0.56814159466809944</c:v>
                </c:pt>
                <c:pt idx="801" formatCode="0.0">
                  <c:v>-0.46328797214647072</c:v>
                </c:pt>
                <c:pt idx="802" formatCode="0.0">
                  <c:v>-0.49458940556114739</c:v>
                </c:pt>
                <c:pt idx="803" formatCode="0.0">
                  <c:v>-0.46835034960216759</c:v>
                </c:pt>
                <c:pt idx="804" formatCode="0.0">
                  <c:v>-0.44046544634839691</c:v>
                </c:pt>
                <c:pt idx="805" formatCode="0.0">
                  <c:v>-0.60060350584149824</c:v>
                </c:pt>
                <c:pt idx="806" formatCode="0.0">
                  <c:v>-0.55164614452102645</c:v>
                </c:pt>
                <c:pt idx="807" formatCode="0.0">
                  <c:v>-0.61671208029200075</c:v>
                </c:pt>
                <c:pt idx="808" formatCode="0.0">
                  <c:v>-0.71683565146929262</c:v>
                </c:pt>
                <c:pt idx="809" formatCode="0.0">
                  <c:v>-0.74897590649431001</c:v>
                </c:pt>
                <c:pt idx="810" formatCode="0.0">
                  <c:v>-0.77835608095698516</c:v>
                </c:pt>
                <c:pt idx="811" formatCode="0.0">
                  <c:v>-0.79557148557169133</c:v>
                </c:pt>
                <c:pt idx="812" formatCode="0.0">
                  <c:v>-0.70612262184677654</c:v>
                </c:pt>
                <c:pt idx="813" formatCode="0.0">
                  <c:v>-0.55784377319797662</c:v>
                </c:pt>
                <c:pt idx="814" formatCode="0.0">
                  <c:v>-0.65915558959261444</c:v>
                </c:pt>
                <c:pt idx="815" formatCode="0.0">
                  <c:v>-0.75324317788683726</c:v>
                </c:pt>
                <c:pt idx="816" formatCode="0.0">
                  <c:v>-0.76685729894201238</c:v>
                </c:pt>
                <c:pt idx="817" formatCode="0.0">
                  <c:v>-0.85176924076237293</c:v>
                </c:pt>
                <c:pt idx="818" formatCode="0.0">
                  <c:v>-0.93202110028039509</c:v>
                </c:pt>
                <c:pt idx="819" formatCode="0.0">
                  <c:v>-1.0049651753260487</c:v>
                </c:pt>
                <c:pt idx="820" formatCode="0.0">
                  <c:v>-1.0184466843934001</c:v>
                </c:pt>
                <c:pt idx="821" formatCode="0.0">
                  <c:v>-0.99615302158727381</c:v>
                </c:pt>
                <c:pt idx="822" formatCode="0.0">
                  <c:v>-1.0511788099827946</c:v>
                </c:pt>
                <c:pt idx="823" formatCode="0.0">
                  <c:v>-1.0526520683253657</c:v>
                </c:pt>
                <c:pt idx="824" formatCode="0.0">
                  <c:v>-1.0935018897736355</c:v>
                </c:pt>
                <c:pt idx="825" formatCode="0.0">
                  <c:v>-1.1184198160991825</c:v>
                </c:pt>
                <c:pt idx="826" formatCode="0.0">
                  <c:v>-1.1484180765122733</c:v>
                </c:pt>
                <c:pt idx="827" formatCode="0.0">
                  <c:v>-1.1789435540064233</c:v>
                </c:pt>
                <c:pt idx="828" formatCode="0.0">
                  <c:v>-1.2229045289531131</c:v>
                </c:pt>
                <c:pt idx="829" formatCode="0.0">
                  <c:v>-1.3363793729561515</c:v>
                </c:pt>
                <c:pt idx="830" formatCode="0.0">
                  <c:v>-1.3899016221706788</c:v>
                </c:pt>
                <c:pt idx="831" formatCode="0.0">
                  <c:v>-1.4534276288492529</c:v>
                </c:pt>
                <c:pt idx="832" formatCode="0.0">
                  <c:v>-1.6698380595709523</c:v>
                </c:pt>
                <c:pt idx="833" formatCode="0.0">
                  <c:v>-1.7996283293912283</c:v>
                </c:pt>
                <c:pt idx="834" formatCode="0.0">
                  <c:v>-1.9014216154225119</c:v>
                </c:pt>
                <c:pt idx="835" formatCode="0.0">
                  <c:v>-2.061865072740706</c:v>
                </c:pt>
                <c:pt idx="836" formatCode="0.0">
                  <c:v>-2.0980108979680847</c:v>
                </c:pt>
                <c:pt idx="837" formatCode="0.0">
                  <c:v>-2.0811426900992869</c:v>
                </c:pt>
                <c:pt idx="838" formatCode="0.0">
                  <c:v>-2.2391614277897216</c:v>
                </c:pt>
                <c:pt idx="839" formatCode="0.0">
                  <c:v>-2.3377287084426177</c:v>
                </c:pt>
                <c:pt idx="840" formatCode="0.0">
                  <c:v>-2.3803227823169331</c:v>
                </c:pt>
                <c:pt idx="841" formatCode="0.0">
                  <c:v>-2.2693752781841003</c:v>
                </c:pt>
                <c:pt idx="842" formatCode="0.0">
                  <c:v>-2.213361613022494</c:v>
                </c:pt>
                <c:pt idx="843" formatCode="0.0">
                  <c:v>-2.365706477297822</c:v>
                </c:pt>
                <c:pt idx="844" formatCode="0.0">
                  <c:v>-2.4438381347688711</c:v>
                </c:pt>
                <c:pt idx="845" formatCode="0.0">
                  <c:v>-2.704949847027351</c:v>
                </c:pt>
                <c:pt idx="846" formatCode="0.0">
                  <c:v>-2.709106276196739</c:v>
                </c:pt>
                <c:pt idx="847" formatCode="0.0">
                  <c:v>-2.8491970253253167</c:v>
                </c:pt>
                <c:pt idx="848" formatCode="0.0">
                  <c:v>-2.6405426142177824</c:v>
                </c:pt>
                <c:pt idx="849" formatCode="0.0">
                  <c:v>-2.5449286535110813</c:v>
                </c:pt>
                <c:pt idx="850" formatCode="0.0">
                  <c:v>-2.53190187518243</c:v>
                </c:pt>
                <c:pt idx="851" formatCode="0.0">
                  <c:v>-2.5305025980710578</c:v>
                </c:pt>
                <c:pt idx="852" formatCode="0.0">
                  <c:v>-2.220722135714571</c:v>
                </c:pt>
                <c:pt idx="853" formatCode="0.0">
                  <c:v>-2.1534197410257447</c:v>
                </c:pt>
                <c:pt idx="854" formatCode="0.0">
                  <c:v>-1.7839927567312692</c:v>
                </c:pt>
                <c:pt idx="855" formatCode="0.0">
                  <c:v>-1.1561086053509042</c:v>
                </c:pt>
                <c:pt idx="856" formatCode="0.0">
                  <c:v>-0.4341156385985025</c:v>
                </c:pt>
                <c:pt idx="857" formatCode="0.0">
                  <c:v>-0.92743317715677009</c:v>
                </c:pt>
                <c:pt idx="858" formatCode="0.0">
                  <c:v>-0.71201653549992783</c:v>
                </c:pt>
                <c:pt idx="859" formatCode="0.0">
                  <c:v>-0.10150952207784586</c:v>
                </c:pt>
                <c:pt idx="860" formatCode="0.0">
                  <c:v>0.21645836182557687</c:v>
                </c:pt>
                <c:pt idx="861" formatCode="0.0">
                  <c:v>-1.6463126567932811</c:v>
                </c:pt>
                <c:pt idx="862" formatCode="0.0">
                  <c:v>0.99665228275816053</c:v>
                </c:pt>
                <c:pt idx="863" formatCode="0.0">
                  <c:v>0.80502103257848012</c:v>
                </c:pt>
                <c:pt idx="864" formatCode="0.0">
                  <c:v>2.8694913988962183</c:v>
                </c:pt>
                <c:pt idx="865" formatCode="0.0">
                  <c:v>3.435056719087588</c:v>
                </c:pt>
                <c:pt idx="866" formatCode="0.0">
                  <c:v>4.9356816840057176</c:v>
                </c:pt>
                <c:pt idx="867" formatCode="0.0">
                  <c:v>4.3744633082486217</c:v>
                </c:pt>
                <c:pt idx="868" formatCode="0.0">
                  <c:v>4.0123379582288736</c:v>
                </c:pt>
                <c:pt idx="869" formatCode="0.0">
                  <c:v>2.6476698748749277</c:v>
                </c:pt>
                <c:pt idx="870" formatCode="0.0">
                  <c:v>5.5917939197770163</c:v>
                </c:pt>
                <c:pt idx="871" formatCode="0.0">
                  <c:v>2.5781399865167525</c:v>
                </c:pt>
                <c:pt idx="872" formatCode="0.0">
                  <c:v>5.1766090476783564</c:v>
                </c:pt>
                <c:pt idx="873" formatCode="0.0">
                  <c:v>4.4416847159676802</c:v>
                </c:pt>
                <c:pt idx="874" formatCode="0.0">
                  <c:v>6.5522597384284431</c:v>
                </c:pt>
                <c:pt idx="875" formatCode="0.0">
                  <c:v>3.3729951899826078</c:v>
                </c:pt>
                <c:pt idx="876" formatCode="0.0">
                  <c:v>1.013726952911817E-2</c:v>
                </c:pt>
                <c:pt idx="877" formatCode="0.0">
                  <c:v>1.8808088869041839</c:v>
                </c:pt>
                <c:pt idx="878" formatCode="0.0">
                  <c:v>6.6344183859518822</c:v>
                </c:pt>
                <c:pt idx="879" formatCode="0.0">
                  <c:v>0.37949446456971059</c:v>
                </c:pt>
                <c:pt idx="880" formatCode="0.0">
                  <c:v>5.2192170433175438</c:v>
                </c:pt>
                <c:pt idx="881" formatCode="0.0">
                  <c:v>2.3218432843352543</c:v>
                </c:pt>
                <c:pt idx="882" formatCode="0.0">
                  <c:v>4.4246150456126285</c:v>
                </c:pt>
                <c:pt idx="883" formatCode="0.0">
                  <c:v>-0.79483203649509471</c:v>
                </c:pt>
                <c:pt idx="884" formatCode="0.0">
                  <c:v>1.225196349196676</c:v>
                </c:pt>
                <c:pt idx="885" formatCode="0.0">
                  <c:v>-0.72248585442001145</c:v>
                </c:pt>
                <c:pt idx="886" formatCode="0.0">
                  <c:v>0.33967841687840822</c:v>
                </c:pt>
                <c:pt idx="887" formatCode="0.0">
                  <c:v>2.7541073118504942</c:v>
                </c:pt>
                <c:pt idx="888" formatCode="0.0">
                  <c:v>6.3200716765405129</c:v>
                </c:pt>
                <c:pt idx="889" formatCode="0.0">
                  <c:v>4.1512329545312507</c:v>
                </c:pt>
                <c:pt idx="890" formatCode="0.0">
                  <c:v>4.9384293139384461</c:v>
                </c:pt>
                <c:pt idx="891" formatCode="0.0">
                  <c:v>2.2154527613488204</c:v>
                </c:pt>
                <c:pt idx="892" formatCode="0.0">
                  <c:v>2.4947957859078391</c:v>
                </c:pt>
                <c:pt idx="893" formatCode="0.0">
                  <c:v>7.074570247709147</c:v>
                </c:pt>
                <c:pt idx="894" formatCode="0.0">
                  <c:v>6.5438659243927431</c:v>
                </c:pt>
                <c:pt idx="895" formatCode="0.0">
                  <c:v>3.4092834579076925</c:v>
                </c:pt>
                <c:pt idx="896" formatCode="0.0">
                  <c:v>1.783690413112103</c:v>
                </c:pt>
                <c:pt idx="897" formatCode="0.0">
                  <c:v>5.3073551384076243</c:v>
                </c:pt>
                <c:pt idx="898" formatCode="0.0">
                  <c:v>3.6945206093039049</c:v>
                </c:pt>
                <c:pt idx="899" formatCode="0.0">
                  <c:v>5.1771350586479778</c:v>
                </c:pt>
                <c:pt idx="900" formatCode="0.0">
                  <c:v>2.2430139704873073</c:v>
                </c:pt>
                <c:pt idx="901" formatCode="0.0">
                  <c:v>4.2979331190481336</c:v>
                </c:pt>
                <c:pt idx="902" formatCode="0.0">
                  <c:v>0.82963430079772937</c:v>
                </c:pt>
                <c:pt idx="903" formatCode="0.0">
                  <c:v>2.5338392153848242</c:v>
                </c:pt>
                <c:pt idx="904" formatCode="0.0">
                  <c:v>4.1398853593627871</c:v>
                </c:pt>
                <c:pt idx="905" formatCode="0.0">
                  <c:v>-0.68430380854648498</c:v>
                </c:pt>
                <c:pt idx="906" formatCode="0.0">
                  <c:v>-1.6897211115196835</c:v>
                </c:pt>
                <c:pt idx="907" formatCode="0.0">
                  <c:v>-5.1893487624450758</c:v>
                </c:pt>
                <c:pt idx="908" formatCode="0.0">
                  <c:v>-3.0810393066935617</c:v>
                </c:pt>
                <c:pt idx="909" formatCode="0.0">
                  <c:v>2.5442500123952572</c:v>
                </c:pt>
                <c:pt idx="910" formatCode="0.0">
                  <c:v>0.76031227160901305</c:v>
                </c:pt>
                <c:pt idx="911" formatCode="0.0">
                  <c:v>-0.90164283313155857</c:v>
                </c:pt>
                <c:pt idx="912" formatCode="0.0">
                  <c:v>0.8028704014343393</c:v>
                </c:pt>
                <c:pt idx="913" formatCode="0.0">
                  <c:v>0.38012869996607307</c:v>
                </c:pt>
                <c:pt idx="914" formatCode="0.0">
                  <c:v>-0.72327706242811729</c:v>
                </c:pt>
                <c:pt idx="915" formatCode="0.0">
                  <c:v>-1.7048857376457787</c:v>
                </c:pt>
                <c:pt idx="916" formatCode="0.0">
                  <c:v>-1.0368401169677799</c:v>
                </c:pt>
                <c:pt idx="917" formatCode="0.0">
                  <c:v>-2.888239895086457</c:v>
                </c:pt>
                <c:pt idx="918" formatCode="0.0">
                  <c:v>-0.76753205821222736</c:v>
                </c:pt>
                <c:pt idx="919" formatCode="0.0">
                  <c:v>-0.45290421000788234</c:v>
                </c:pt>
                <c:pt idx="920" formatCode="0.0">
                  <c:v>-0.93226278583852928</c:v>
                </c:pt>
                <c:pt idx="921" formatCode="0.0">
                  <c:v>-1.7474561433532394</c:v>
                </c:pt>
                <c:pt idx="922" formatCode="0.0">
                  <c:v>-2.5815939086401212</c:v>
                </c:pt>
                <c:pt idx="923" formatCode="0.0">
                  <c:v>-4.6299840383712922</c:v>
                </c:pt>
                <c:pt idx="924" formatCode="0.0">
                  <c:v>-4.589784256636988</c:v>
                </c:pt>
                <c:pt idx="925" formatCode="0.0">
                  <c:v>-3.8348495009100239</c:v>
                </c:pt>
                <c:pt idx="926" formatCode="0.0">
                  <c:v>-4.825433162258701</c:v>
                </c:pt>
                <c:pt idx="927" formatCode="0.0">
                  <c:v>-4.2423110773938388</c:v>
                </c:pt>
                <c:pt idx="928" formatCode="0.0">
                  <c:v>-2.9507224199189528</c:v>
                </c:pt>
                <c:pt idx="929" formatCode="0.0">
                  <c:v>-4.0647917999374057</c:v>
                </c:pt>
                <c:pt idx="930" formatCode="0.0">
                  <c:v>-4.3450420145417095</c:v>
                </c:pt>
                <c:pt idx="931" formatCode="0.0">
                  <c:v>-4.6712812903080678</c:v>
                </c:pt>
                <c:pt idx="932" formatCode="0.0">
                  <c:v>-5.1490938946017408</c:v>
                </c:pt>
                <c:pt idx="933" formatCode="0.0">
                  <c:v>-4.7292333500664121</c:v>
                </c:pt>
                <c:pt idx="934" formatCode="0.0">
                  <c:v>-5.4853591074793409</c:v>
                </c:pt>
                <c:pt idx="935" formatCode="0.0">
                  <c:v>-5.2940818125445155</c:v>
                </c:pt>
                <c:pt idx="936" formatCode="0.0">
                  <c:v>-5.5050994362490648</c:v>
                </c:pt>
                <c:pt idx="937" formatCode="0.0">
                  <c:v>-7.0752254522682438</c:v>
                </c:pt>
                <c:pt idx="938" formatCode="0.0">
                  <c:v>-7.1525637342430457</c:v>
                </c:pt>
                <c:pt idx="939" formatCode="0.0">
                  <c:v>-7.1225228535052585</c:v>
                </c:pt>
                <c:pt idx="940" formatCode="0.0">
                  <c:v>-7.3940797087573973</c:v>
                </c:pt>
                <c:pt idx="941" formatCode="0.0">
                  <c:v>-7.6602462440984151</c:v>
                </c:pt>
                <c:pt idx="942" formatCode="0.0">
                  <c:v>-7.9120508269576444</c:v>
                </c:pt>
                <c:pt idx="943" formatCode="0.0">
                  <c:v>-7.5050286888065916</c:v>
                </c:pt>
                <c:pt idx="944" formatCode="0.0">
                  <c:v>-7.586725959146067</c:v>
                </c:pt>
                <c:pt idx="945" formatCode="0.0">
                  <c:v>-7.9835837509390144</c:v>
                </c:pt>
                <c:pt idx="946" formatCode="0.0">
                  <c:v>-8.4024327634996077</c:v>
                </c:pt>
                <c:pt idx="947" formatCode="0.0">
                  <c:v>-7.6091835781109616</c:v>
                </c:pt>
                <c:pt idx="948" formatCode="0.0">
                  <c:v>-7.1246763420738866</c:v>
                </c:pt>
                <c:pt idx="949" formatCode="0.0">
                  <c:v>-6.7149578405877524</c:v>
                </c:pt>
                <c:pt idx="950" formatCode="0.0">
                  <c:v>-6.1112413055884591</c:v>
                </c:pt>
                <c:pt idx="951" formatCode="0.0">
                  <c:v>-5.6725244653279852</c:v>
                </c:pt>
                <c:pt idx="952" formatCode="0.0">
                  <c:v>-4.7544333341738492</c:v>
                </c:pt>
                <c:pt idx="953" formatCode="0.0">
                  <c:v>-4.1715315458410807</c:v>
                </c:pt>
                <c:pt idx="954" formatCode="0.0">
                  <c:v>-3.6577114974279219</c:v>
                </c:pt>
                <c:pt idx="955" formatCode="0.0">
                  <c:v>-3.2316767347544348</c:v>
                </c:pt>
                <c:pt idx="956" formatCode="0.0">
                  <c:v>-2.883571383996506</c:v>
                </c:pt>
                <c:pt idx="957">
                  <c:v>-2.4053823092843221</c:v>
                </c:pt>
                <c:pt idx="958">
                  <c:v>-2.3396515674570502</c:v>
                </c:pt>
                <c:pt idx="959">
                  <c:v>-2.3470093091607072</c:v>
                </c:pt>
                <c:pt idx="960">
                  <c:v>-2.360126375533659</c:v>
                </c:pt>
                <c:pt idx="961">
                  <c:v>-2.4810036368097164</c:v>
                </c:pt>
                <c:pt idx="962">
                  <c:v>-2.5527207058176198</c:v>
                </c:pt>
                <c:pt idx="963">
                  <c:v>-2.6488361006617476</c:v>
                </c:pt>
                <c:pt idx="964">
                  <c:v>-2.3249609110124911</c:v>
                </c:pt>
                <c:pt idx="965">
                  <c:v>-1.954248032697752</c:v>
                </c:pt>
                <c:pt idx="966">
                  <c:v>-1.9517073365714062</c:v>
                </c:pt>
                <c:pt idx="967">
                  <c:v>-1.9147406303044145</c:v>
                </c:pt>
                <c:pt idx="968">
                  <c:v>-1.8558850455353499</c:v>
                </c:pt>
                <c:pt idx="969">
                  <c:v>-1.6999721242079557</c:v>
                </c:pt>
                <c:pt idx="970">
                  <c:v>-2.0309569612576324</c:v>
                </c:pt>
                <c:pt idx="971">
                  <c:v>-1.8058517688539832</c:v>
                </c:pt>
                <c:pt idx="972">
                  <c:v>-1.698143090332481</c:v>
                </c:pt>
                <c:pt idx="973">
                  <c:v>-2.5225029588180741</c:v>
                </c:pt>
                <c:pt idx="974">
                  <c:v>-2.8621906392829213</c:v>
                </c:pt>
                <c:pt idx="975">
                  <c:v>-2.8321795235264737</c:v>
                </c:pt>
                <c:pt idx="976">
                  <c:v>-2.7811199543416842</c:v>
                </c:pt>
                <c:pt idx="977">
                  <c:v>-3.04482175435535</c:v>
                </c:pt>
                <c:pt idx="978">
                  <c:v>-3.0624532827688782</c:v>
                </c:pt>
                <c:pt idx="979">
                  <c:v>-3.2194120343584824</c:v>
                </c:pt>
                <c:pt idx="980">
                  <c:v>-2.7364293276273983</c:v>
                </c:pt>
                <c:pt idx="981">
                  <c:v>-2.3933180043962152</c:v>
                </c:pt>
                <c:pt idx="982">
                  <c:v>-2.141646451168397</c:v>
                </c:pt>
                <c:pt idx="983">
                  <c:v>-2.557218945847386</c:v>
                </c:pt>
                <c:pt idx="984">
                  <c:v>-1.571801973043349</c:v>
                </c:pt>
                <c:pt idx="985">
                  <c:v>-1.5018259433979781</c:v>
                </c:pt>
                <c:pt idx="986">
                  <c:v>-1.7006157463673715</c:v>
                </c:pt>
                <c:pt idx="987">
                  <c:v>-1.9596292554153816</c:v>
                </c:pt>
                <c:pt idx="988">
                  <c:v>-2.3532713957252289</c:v>
                </c:pt>
                <c:pt idx="989">
                  <c:v>-1.9668637023049138</c:v>
                </c:pt>
                <c:pt idx="990">
                  <c:v>-2.1592911609792473</c:v>
                </c:pt>
                <c:pt idx="991">
                  <c:v>-1.9249987706926261</c:v>
                </c:pt>
                <c:pt idx="992">
                  <c:v>-1.6912371745573462</c:v>
                </c:pt>
                <c:pt idx="993">
                  <c:v>-1.8031721002265197</c:v>
                </c:pt>
                <c:pt idx="994">
                  <c:v>-1.953907406356727</c:v>
                </c:pt>
                <c:pt idx="995">
                  <c:v>-2.0459099457232579</c:v>
                </c:pt>
                <c:pt idx="996">
                  <c:v>-2.0504105653499503</c:v>
                </c:pt>
                <c:pt idx="997">
                  <c:v>-2.4849295338265969</c:v>
                </c:pt>
                <c:pt idx="998">
                  <c:v>-2.3149331852659358</c:v>
                </c:pt>
                <c:pt idx="999">
                  <c:v>-2.6256932554731636</c:v>
                </c:pt>
                <c:pt idx="1000">
                  <c:v>-3.136849757672699</c:v>
                </c:pt>
                <c:pt idx="1001">
                  <c:v>-3.0670912306714047</c:v>
                </c:pt>
                <c:pt idx="1002">
                  <c:v>-3.1351265403679589</c:v>
                </c:pt>
                <c:pt idx="1003">
                  <c:v>-2.9730242119547103</c:v>
                </c:pt>
                <c:pt idx="1004">
                  <c:v>-2.9557569317843253</c:v>
                </c:pt>
                <c:pt idx="1005">
                  <c:v>-2.9058082106600183</c:v>
                </c:pt>
                <c:pt idx="1006">
                  <c:v>-2.8454906148681394</c:v>
                </c:pt>
                <c:pt idx="1007">
                  <c:v>-2.6521801977218291</c:v>
                </c:pt>
                <c:pt idx="1008">
                  <c:v>-2.7588822309340788</c:v>
                </c:pt>
                <c:pt idx="1009">
                  <c:v>-2.8586553589691266</c:v>
                </c:pt>
                <c:pt idx="1010">
                  <c:v>-3.1260096721060231</c:v>
                </c:pt>
                <c:pt idx="1011">
                  <c:v>-3.6431817466869529</c:v>
                </c:pt>
                <c:pt idx="1012">
                  <c:v>-3.7683781348641823</c:v>
                </c:pt>
                <c:pt idx="1013">
                  <c:v>-3.4860384946257685</c:v>
                </c:pt>
                <c:pt idx="1014">
                  <c:v>-3.936111385184299</c:v>
                </c:pt>
                <c:pt idx="1015">
                  <c:v>-1.5077885697485416</c:v>
                </c:pt>
                <c:pt idx="1016">
                  <c:v>-1.7468431605342738</c:v>
                </c:pt>
                <c:pt idx="1017">
                  <c:v>-2.0514814555916328</c:v>
                </c:pt>
                <c:pt idx="1018">
                  <c:v>-2.5032415955173795</c:v>
                </c:pt>
                <c:pt idx="1019">
                  <c:v>-2.1647552758046511</c:v>
                </c:pt>
                <c:pt idx="1020">
                  <c:v>-2.405217664213489</c:v>
                </c:pt>
                <c:pt idx="1021">
                  <c:v>-2.1874592275898364</c:v>
                </c:pt>
                <c:pt idx="1022">
                  <c:v>-1.9500012654708287</c:v>
                </c:pt>
                <c:pt idx="1023">
                  <c:v>-2.1380329652738608</c:v>
                </c:pt>
                <c:pt idx="1024">
                  <c:v>-2.3170347631117365</c:v>
                </c:pt>
                <c:pt idx="1025">
                  <c:v>-2.4983742005980383</c:v>
                </c:pt>
                <c:pt idx="1026">
                  <c:v>-2.5654375266956446</c:v>
                </c:pt>
                <c:pt idx="1027">
                  <c:v>-3.1085960034318108</c:v>
                </c:pt>
                <c:pt idx="1028">
                  <c:v>-2.9407652123810335</c:v>
                </c:pt>
                <c:pt idx="1029">
                  <c:v>-3.303501997588981</c:v>
                </c:pt>
                <c:pt idx="1030">
                  <c:v>-3.8828952260701532</c:v>
                </c:pt>
                <c:pt idx="1031">
                  <c:v>-3.7803276968360349</c:v>
                </c:pt>
                <c:pt idx="1032">
                  <c:v>-3.9094805299007289</c:v>
                </c:pt>
                <c:pt idx="1033">
                  <c:v>-3.6778083777904129</c:v>
                </c:pt>
                <c:pt idx="1034">
                  <c:v>-3.6491431809292325</c:v>
                </c:pt>
                <c:pt idx="1035">
                  <c:v>-3.5875733121139444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E7-46AA-97C6-4C9EEDB7E4D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FIg.2!$W$4:$W$1041</c:f>
              <c:numCache>
                <c:formatCode>General</c:formatCode>
                <c:ptCount val="10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 formatCode="0.0">
                  <c:v>0</c:v>
                </c:pt>
                <c:pt idx="101" formatCode="0.0">
                  <c:v>0</c:v>
                </c:pt>
                <c:pt idx="102" formatCode="0.0">
                  <c:v>0</c:v>
                </c:pt>
                <c:pt idx="103" formatCode="0.0">
                  <c:v>2.8759351291817337E-2</c:v>
                </c:pt>
                <c:pt idx="104" formatCode="0.0">
                  <c:v>0.29583309263574992</c:v>
                </c:pt>
                <c:pt idx="105" formatCode="0.0">
                  <c:v>0.54665841772843726</c:v>
                </c:pt>
                <c:pt idx="106" formatCode="0.0">
                  <c:v>0.9023764540338024</c:v>
                </c:pt>
                <c:pt idx="107" formatCode="0.0">
                  <c:v>0.79523445450494812</c:v>
                </c:pt>
                <c:pt idx="108" formatCode="0.0">
                  <c:v>1.4641716705511452</c:v>
                </c:pt>
                <c:pt idx="109" formatCode="0.0">
                  <c:v>1.7886368215516324</c:v>
                </c:pt>
                <c:pt idx="110" formatCode="0.0">
                  <c:v>2.113999572576907</c:v>
                </c:pt>
                <c:pt idx="111" formatCode="0.0">
                  <c:v>2.3473729357085631</c:v>
                </c:pt>
                <c:pt idx="112" formatCode="0.0">
                  <c:v>2.5025371217357621</c:v>
                </c:pt>
                <c:pt idx="113" formatCode="0.0">
                  <c:v>2.7472066493994314</c:v>
                </c:pt>
                <c:pt idx="114" formatCode="0.0">
                  <c:v>2.765440209874785</c:v>
                </c:pt>
                <c:pt idx="115" formatCode="0.0">
                  <c:v>1.8244990115419841</c:v>
                </c:pt>
                <c:pt idx="116" formatCode="0.0">
                  <c:v>2.4200194106732567</c:v>
                </c:pt>
                <c:pt idx="117" formatCode="0.0">
                  <c:v>3.15864685958522</c:v>
                </c:pt>
                <c:pt idx="118" formatCode="0.0">
                  <c:v>2.6963759365375335</c:v>
                </c:pt>
                <c:pt idx="119" formatCode="0.0">
                  <c:v>3.2269787032912247</c:v>
                </c:pt>
                <c:pt idx="120" formatCode="0.0">
                  <c:v>3.7945300096198844</c:v>
                </c:pt>
                <c:pt idx="121" formatCode="0.0">
                  <c:v>3.4474513300683673</c:v>
                </c:pt>
                <c:pt idx="122" formatCode="0.0">
                  <c:v>2.3819323836733099</c:v>
                </c:pt>
                <c:pt idx="123" formatCode="0.0">
                  <c:v>1.9385079853146583</c:v>
                </c:pt>
                <c:pt idx="124" formatCode="0.0">
                  <c:v>2.7490601915227737</c:v>
                </c:pt>
                <c:pt idx="125" formatCode="0.0">
                  <c:v>3.483686431795959</c:v>
                </c:pt>
                <c:pt idx="126" formatCode="0.0">
                  <c:v>4.2414626704807183</c:v>
                </c:pt>
                <c:pt idx="127" formatCode="0.0">
                  <c:v>4.7868159333424316</c:v>
                </c:pt>
                <c:pt idx="128" formatCode="0.0">
                  <c:v>3.6411368182119168</c:v>
                </c:pt>
                <c:pt idx="129" formatCode="0.0">
                  <c:v>5.7339535204315224</c:v>
                </c:pt>
                <c:pt idx="130" formatCode="0.0">
                  <c:v>6.1715716094300603</c:v>
                </c:pt>
                <c:pt idx="131" formatCode="0.0">
                  <c:v>6.092152082643306</c:v>
                </c:pt>
                <c:pt idx="132" formatCode="0.0">
                  <c:v>5.276999076438087</c:v>
                </c:pt>
                <c:pt idx="133" formatCode="0.0">
                  <c:v>4.5593085243232077</c:v>
                </c:pt>
                <c:pt idx="134" formatCode="0.0">
                  <c:v>6.0058589810042839</c:v>
                </c:pt>
                <c:pt idx="135" formatCode="0.0">
                  <c:v>4.4256367984096947</c:v>
                </c:pt>
                <c:pt idx="136" formatCode="0.0">
                  <c:v>6.3896007760454774</c:v>
                </c:pt>
                <c:pt idx="137" formatCode="0.0">
                  <c:v>4.5819097228460377</c:v>
                </c:pt>
                <c:pt idx="138" formatCode="0.0">
                  <c:v>7.751207248078412</c:v>
                </c:pt>
                <c:pt idx="139" formatCode="0.0">
                  <c:v>7.8206574906708539</c:v>
                </c:pt>
                <c:pt idx="140" formatCode="0.0">
                  <c:v>8.0072081159231345</c:v>
                </c:pt>
                <c:pt idx="141" formatCode="0.0">
                  <c:v>9.5447286146308308</c:v>
                </c:pt>
                <c:pt idx="142" formatCode="0.0">
                  <c:v>10.190190282597399</c:v>
                </c:pt>
                <c:pt idx="143" formatCode="0.0">
                  <c:v>10.400663580138172</c:v>
                </c:pt>
                <c:pt idx="144" formatCode="0.0">
                  <c:v>9.6766088107599373</c:v>
                </c:pt>
                <c:pt idx="145" formatCode="0.0">
                  <c:v>10.245736187809337</c:v>
                </c:pt>
                <c:pt idx="146" formatCode="0.0">
                  <c:v>11.331851331563337</c:v>
                </c:pt>
                <c:pt idx="147" formatCode="0.0">
                  <c:v>7.6015344359237922</c:v>
                </c:pt>
                <c:pt idx="148" formatCode="0.0">
                  <c:v>8.7933138240268001</c:v>
                </c:pt>
                <c:pt idx="149" formatCode="0.0">
                  <c:v>8.3885294767422458</c:v>
                </c:pt>
                <c:pt idx="150" formatCode="0.0">
                  <c:v>10.231358818364802</c:v>
                </c:pt>
                <c:pt idx="151" formatCode="0.0">
                  <c:v>9.8058073355812461</c:v>
                </c:pt>
                <c:pt idx="152" formatCode="0.0">
                  <c:v>7.8537431406272784</c:v>
                </c:pt>
                <c:pt idx="153" formatCode="0.0">
                  <c:v>9.0812849375356954</c:v>
                </c:pt>
                <c:pt idx="154" formatCode="0.0">
                  <c:v>8.9499787410075271</c:v>
                </c:pt>
                <c:pt idx="155" formatCode="0.0">
                  <c:v>8.4809021653654959</c:v>
                </c:pt>
                <c:pt idx="156" formatCode="0.0">
                  <c:v>7.705695777920476</c:v>
                </c:pt>
                <c:pt idx="157" formatCode="0.0">
                  <c:v>7.4804103374112367</c:v>
                </c:pt>
                <c:pt idx="158" formatCode="0.0">
                  <c:v>6.8936754451667399</c:v>
                </c:pt>
                <c:pt idx="159" formatCode="0.0">
                  <c:v>5.5676148799551104</c:v>
                </c:pt>
                <c:pt idx="160" formatCode="0.0">
                  <c:v>4.1129451434410109</c:v>
                </c:pt>
                <c:pt idx="161" formatCode="0.0">
                  <c:v>5.7682115796852376</c:v>
                </c:pt>
                <c:pt idx="162" formatCode="0.0">
                  <c:v>5.421696092763101</c:v>
                </c:pt>
                <c:pt idx="163" formatCode="0.0">
                  <c:v>4.1791254999401097</c:v>
                </c:pt>
                <c:pt idx="164" formatCode="0.0">
                  <c:v>4.4231242404536228</c:v>
                </c:pt>
                <c:pt idx="165" formatCode="0.0">
                  <c:v>3.2528364991574357</c:v>
                </c:pt>
                <c:pt idx="166" formatCode="0.0">
                  <c:v>3.5505867224909053</c:v>
                </c:pt>
                <c:pt idx="167" formatCode="0.0">
                  <c:v>3.4647241051323938</c:v>
                </c:pt>
                <c:pt idx="168" formatCode="0.0">
                  <c:v>3.6073543313742245</c:v>
                </c:pt>
                <c:pt idx="169" formatCode="0.0">
                  <c:v>2.4183155087098651</c:v>
                </c:pt>
                <c:pt idx="170" formatCode="0.0">
                  <c:v>3.6473171870019518</c:v>
                </c:pt>
                <c:pt idx="171" formatCode="0.0">
                  <c:v>2.8073424667048901</c:v>
                </c:pt>
                <c:pt idx="172" formatCode="0.0">
                  <c:v>3.6103300624693646</c:v>
                </c:pt>
                <c:pt idx="173" formatCode="0.0">
                  <c:v>3.5003576374414087</c:v>
                </c:pt>
                <c:pt idx="174" formatCode="0.0">
                  <c:v>3.2997273004952747</c:v>
                </c:pt>
                <c:pt idx="175" formatCode="0.0">
                  <c:v>3.034885087271173</c:v>
                </c:pt>
                <c:pt idx="176" formatCode="0.0">
                  <c:v>3.2732720380437081</c:v>
                </c:pt>
                <c:pt idx="177" formatCode="0.0">
                  <c:v>2.895919682068131</c:v>
                </c:pt>
                <c:pt idx="178" formatCode="0.0">
                  <c:v>3.5195123357610503</c:v>
                </c:pt>
                <c:pt idx="179" formatCode="0.0">
                  <c:v>3.6018359030446057</c:v>
                </c:pt>
                <c:pt idx="180" formatCode="0.0">
                  <c:v>3.3661309392833574</c:v>
                </c:pt>
                <c:pt idx="181" formatCode="0.0">
                  <c:v>2.1086962636536599</c:v>
                </c:pt>
                <c:pt idx="182" formatCode="0.0">
                  <c:v>1.9188716402626032</c:v>
                </c:pt>
                <c:pt idx="183" formatCode="0.0">
                  <c:v>1.4412432352156399</c:v>
                </c:pt>
                <c:pt idx="184" formatCode="0.0">
                  <c:v>2.2145482339240923</c:v>
                </c:pt>
                <c:pt idx="185" formatCode="0.0">
                  <c:v>2.3394920640193826</c:v>
                </c:pt>
                <c:pt idx="186" formatCode="0.0">
                  <c:v>2.7448395927274474</c:v>
                </c:pt>
                <c:pt idx="187" formatCode="0.0">
                  <c:v>3.1939272110030288</c:v>
                </c:pt>
                <c:pt idx="188" formatCode="0.0">
                  <c:v>2.8905557945714504</c:v>
                </c:pt>
                <c:pt idx="189" formatCode="0.0">
                  <c:v>1.9918579597356003</c:v>
                </c:pt>
                <c:pt idx="190" formatCode="0.0">
                  <c:v>2.9549846116568199</c:v>
                </c:pt>
                <c:pt idx="191" formatCode="0.0">
                  <c:v>2.4072425441298186</c:v>
                </c:pt>
                <c:pt idx="192" formatCode="0.0">
                  <c:v>1.2121584856718532</c:v>
                </c:pt>
                <c:pt idx="193" formatCode="0.0">
                  <c:v>2.7195497954787466</c:v>
                </c:pt>
                <c:pt idx="194" formatCode="0.0">
                  <c:v>2.0946598158374625</c:v>
                </c:pt>
                <c:pt idx="195" formatCode="0.0">
                  <c:v>2.1640402114631785</c:v>
                </c:pt>
                <c:pt idx="196" formatCode="0.0">
                  <c:v>2.3698473346646676</c:v>
                </c:pt>
                <c:pt idx="197" formatCode="0.0">
                  <c:v>2.4112612612938635</c:v>
                </c:pt>
                <c:pt idx="198" formatCode="0.0">
                  <c:v>2.3327570693914357</c:v>
                </c:pt>
                <c:pt idx="199" formatCode="0.0">
                  <c:v>2.0819744724306304</c:v>
                </c:pt>
                <c:pt idx="200" formatCode="0.0">
                  <c:v>2.5380778123547376</c:v>
                </c:pt>
                <c:pt idx="201" formatCode="0.0">
                  <c:v>1.2069830335344669</c:v>
                </c:pt>
                <c:pt idx="202" formatCode="0.0">
                  <c:v>0.73312623431617496</c:v>
                </c:pt>
                <c:pt idx="203" formatCode="0.0">
                  <c:v>0.89799497109085502</c:v>
                </c:pt>
                <c:pt idx="204" formatCode="0.0">
                  <c:v>1.7575868806104387</c:v>
                </c:pt>
                <c:pt idx="205" formatCode="0.0">
                  <c:v>2.1509170804638504</c:v>
                </c:pt>
                <c:pt idx="206" formatCode="0.0">
                  <c:v>2.2896771986309892</c:v>
                </c:pt>
                <c:pt idx="207" formatCode="0.0">
                  <c:v>2.0685326311836443</c:v>
                </c:pt>
                <c:pt idx="208" formatCode="0.0">
                  <c:v>1.3127930759502053</c:v>
                </c:pt>
                <c:pt idx="209" formatCode="0.0">
                  <c:v>1.2497206365222573</c:v>
                </c:pt>
                <c:pt idx="210" formatCode="0.0">
                  <c:v>1.0726343361158095</c:v>
                </c:pt>
                <c:pt idx="211" formatCode="0.0">
                  <c:v>1.0047986506278344</c:v>
                </c:pt>
                <c:pt idx="212" formatCode="0.0">
                  <c:v>1.2009963840850713</c:v>
                </c:pt>
                <c:pt idx="213" formatCode="0.0">
                  <c:v>1.6065192943356188</c:v>
                </c:pt>
                <c:pt idx="214" formatCode="0.0">
                  <c:v>1.404930687728843</c:v>
                </c:pt>
                <c:pt idx="215" formatCode="0.0">
                  <c:v>1.7446904969570438</c:v>
                </c:pt>
                <c:pt idx="216" formatCode="0.0">
                  <c:v>1.7893451108828713</c:v>
                </c:pt>
                <c:pt idx="217" formatCode="0.0">
                  <c:v>1.5104754353229382</c:v>
                </c:pt>
                <c:pt idx="218" formatCode="0.0">
                  <c:v>1.6731226473406204</c:v>
                </c:pt>
                <c:pt idx="219" formatCode="0.0">
                  <c:v>1.077424287236175</c:v>
                </c:pt>
                <c:pt idx="220" formatCode="0.0">
                  <c:v>1.4817710201126797</c:v>
                </c:pt>
                <c:pt idx="221" formatCode="0.0">
                  <c:v>1.6098466376870779</c:v>
                </c:pt>
                <c:pt idx="222" formatCode="0.0">
                  <c:v>1.3533069168723872</c:v>
                </c:pt>
                <c:pt idx="223" formatCode="0.0">
                  <c:v>1.2065491938362598</c:v>
                </c:pt>
                <c:pt idx="224" formatCode="0.0">
                  <c:v>1.4419450285069524</c:v>
                </c:pt>
                <c:pt idx="225" formatCode="0.0">
                  <c:v>0.52279014516381017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5.5859657204011599E-2</c:v>
                </c:pt>
                <c:pt idx="232" formatCode="0.0">
                  <c:v>0.3166622400023143</c:v>
                </c:pt>
                <c:pt idx="233" formatCode="0.0">
                  <c:v>0.48880387120347402</c:v>
                </c:pt>
                <c:pt idx="234" formatCode="0.0">
                  <c:v>0.75054544305849658</c:v>
                </c:pt>
                <c:pt idx="235" formatCode="0.0">
                  <c:v>0.92738069779726495</c:v>
                </c:pt>
                <c:pt idx="236" formatCode="0.0">
                  <c:v>0.95046508072763536</c:v>
                </c:pt>
                <c:pt idx="237" formatCode="0.0">
                  <c:v>1.2738336438863276</c:v>
                </c:pt>
                <c:pt idx="238" formatCode="0.0">
                  <c:v>1.5699024682081597</c:v>
                </c:pt>
                <c:pt idx="239" formatCode="0.0">
                  <c:v>1.2681642103223432</c:v>
                </c:pt>
                <c:pt idx="240" formatCode="0.0">
                  <c:v>1.7829446123485693</c:v>
                </c:pt>
                <c:pt idx="241" formatCode="0.0">
                  <c:v>1.6032437222015807</c:v>
                </c:pt>
                <c:pt idx="242" formatCode="0.0">
                  <c:v>1.8040897183027618</c:v>
                </c:pt>
                <c:pt idx="243" formatCode="0.0">
                  <c:v>2.1017831006701235</c:v>
                </c:pt>
                <c:pt idx="244" formatCode="0.0">
                  <c:v>1.9991776477110146</c:v>
                </c:pt>
                <c:pt idx="245" formatCode="0.0">
                  <c:v>2.7190156917135937</c:v>
                </c:pt>
                <c:pt idx="246" formatCode="0.0">
                  <c:v>2.8785708553182547</c:v>
                </c:pt>
                <c:pt idx="247" formatCode="0.0">
                  <c:v>3.0174803433164481</c:v>
                </c:pt>
                <c:pt idx="248" formatCode="0.0">
                  <c:v>2.286359387330569</c:v>
                </c:pt>
                <c:pt idx="249" formatCode="0.0">
                  <c:v>3.2726757246743254</c:v>
                </c:pt>
                <c:pt idx="250" formatCode="0.0">
                  <c:v>2.4610994921076923</c:v>
                </c:pt>
                <c:pt idx="251" formatCode="0.0">
                  <c:v>2.2949045206973082</c:v>
                </c:pt>
                <c:pt idx="252" formatCode="0.0">
                  <c:v>2.6556412568945658</c:v>
                </c:pt>
                <c:pt idx="253" formatCode="0.0">
                  <c:v>3.1817091379284279</c:v>
                </c:pt>
                <c:pt idx="254" formatCode="0.0">
                  <c:v>4.0111328143326421</c:v>
                </c:pt>
                <c:pt idx="255" formatCode="0.0">
                  <c:v>3.7301611955811818</c:v>
                </c:pt>
                <c:pt idx="256" formatCode="0.0">
                  <c:v>3.9809707237078218</c:v>
                </c:pt>
                <c:pt idx="257" formatCode="0.0">
                  <c:v>4.0846006011177867</c:v>
                </c:pt>
                <c:pt idx="258" formatCode="0.0">
                  <c:v>3.8491110702083295</c:v>
                </c:pt>
                <c:pt idx="259" formatCode="0.0">
                  <c:v>3.5127622152900946</c:v>
                </c:pt>
                <c:pt idx="260" formatCode="0.0">
                  <c:v>4.1799655955702049</c:v>
                </c:pt>
                <c:pt idx="261" formatCode="0.0">
                  <c:v>2.7261496506458429</c:v>
                </c:pt>
                <c:pt idx="262" formatCode="0.0">
                  <c:v>2.7945372071496628</c:v>
                </c:pt>
                <c:pt idx="263" formatCode="0.0">
                  <c:v>4.3368732765607891</c:v>
                </c:pt>
                <c:pt idx="264" formatCode="0.0">
                  <c:v>4.8976223265285483</c:v>
                </c:pt>
                <c:pt idx="265" formatCode="0.0">
                  <c:v>3.6106215372530546</c:v>
                </c:pt>
                <c:pt idx="266" formatCode="0.0">
                  <c:v>4.5030535094824877</c:v>
                </c:pt>
                <c:pt idx="267" formatCode="0.0">
                  <c:v>5.5363322252272971</c:v>
                </c:pt>
                <c:pt idx="268" formatCode="0.0">
                  <c:v>5.4993451935780202</c:v>
                </c:pt>
                <c:pt idx="269" formatCode="0.0">
                  <c:v>5.5052992604349562</c:v>
                </c:pt>
                <c:pt idx="270" formatCode="0.0">
                  <c:v>3.9107356883660103</c:v>
                </c:pt>
                <c:pt idx="271" formatCode="0.0">
                  <c:v>5.6060883594695561</c:v>
                </c:pt>
                <c:pt idx="272" formatCode="0.0">
                  <c:v>5.4179593512199995</c:v>
                </c:pt>
                <c:pt idx="273" formatCode="0.0">
                  <c:v>5.553565592162748</c:v>
                </c:pt>
                <c:pt idx="274" formatCode="0.0">
                  <c:v>5.502174364078078</c:v>
                </c:pt>
                <c:pt idx="275" formatCode="0.0">
                  <c:v>5.0132832417745279</c:v>
                </c:pt>
                <c:pt idx="276" formatCode="0.0">
                  <c:v>4.5947924861987559</c:v>
                </c:pt>
                <c:pt idx="277" formatCode="0.0">
                  <c:v>4.6897633591845853</c:v>
                </c:pt>
                <c:pt idx="278" formatCode="0.0">
                  <c:v>3.8618787499727238</c:v>
                </c:pt>
                <c:pt idx="279" formatCode="0.0">
                  <c:v>5.057407023846852</c:v>
                </c:pt>
                <c:pt idx="280" formatCode="0.0">
                  <c:v>3.837823897023696</c:v>
                </c:pt>
                <c:pt idx="281" formatCode="0.0">
                  <c:v>3.7014897465666969</c:v>
                </c:pt>
                <c:pt idx="282" formatCode="0.0">
                  <c:v>3.7767284808345991</c:v>
                </c:pt>
                <c:pt idx="283" formatCode="0.0">
                  <c:v>2.0180189431091966</c:v>
                </c:pt>
                <c:pt idx="284" formatCode="0.0">
                  <c:v>2.1650480471848583</c:v>
                </c:pt>
                <c:pt idx="285" formatCode="0.0">
                  <c:v>4.44464134151462</c:v>
                </c:pt>
                <c:pt idx="286" formatCode="0.0">
                  <c:v>3.8079338523572197</c:v>
                </c:pt>
                <c:pt idx="287" formatCode="0.0">
                  <c:v>4.5061376054326336</c:v>
                </c:pt>
                <c:pt idx="288" formatCode="0.0">
                  <c:v>4.734925160004293</c:v>
                </c:pt>
                <c:pt idx="289" formatCode="0.0">
                  <c:v>4.5784585979798091</c:v>
                </c:pt>
                <c:pt idx="290" formatCode="0.0">
                  <c:v>4.5086949111544312</c:v>
                </c:pt>
                <c:pt idx="291" formatCode="0.0">
                  <c:v>4.2244018967882102</c:v>
                </c:pt>
                <c:pt idx="292" formatCode="0.0">
                  <c:v>2.8622339443873974</c:v>
                </c:pt>
                <c:pt idx="293" formatCode="0.0">
                  <c:v>2.815484975046509</c:v>
                </c:pt>
                <c:pt idx="294" formatCode="0.0">
                  <c:v>3.5425803271143899</c:v>
                </c:pt>
                <c:pt idx="295" formatCode="0.0">
                  <c:v>3.6212579914165266</c:v>
                </c:pt>
                <c:pt idx="296" formatCode="0.0">
                  <c:v>2.0564578586643862</c:v>
                </c:pt>
                <c:pt idx="297" formatCode="0.0">
                  <c:v>1.0528286759003811</c:v>
                </c:pt>
                <c:pt idx="298" formatCode="0.0">
                  <c:v>3.6769740609045325</c:v>
                </c:pt>
                <c:pt idx="299" formatCode="0.0">
                  <c:v>2.1572843237267727</c:v>
                </c:pt>
                <c:pt idx="300" formatCode="0.0">
                  <c:v>2.1864270249490545</c:v>
                </c:pt>
                <c:pt idx="301" formatCode="0.0">
                  <c:v>1.8167896585756615</c:v>
                </c:pt>
                <c:pt idx="302" formatCode="0.0">
                  <c:v>2.6256312083298656</c:v>
                </c:pt>
                <c:pt idx="303" formatCode="0.0">
                  <c:v>3.1681010665613902</c:v>
                </c:pt>
                <c:pt idx="304" formatCode="0.0">
                  <c:v>2.0670157631862218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2.4932632430846435E-2</c:v>
                </c:pt>
                <c:pt idx="468" formatCode="0.0">
                  <c:v>3.7899434551382033E-2</c:v>
                </c:pt>
                <c:pt idx="469" formatCode="0.0">
                  <c:v>0.1563002362432909</c:v>
                </c:pt>
                <c:pt idx="470" formatCode="0.0">
                  <c:v>0.29615176298248713</c:v>
                </c:pt>
                <c:pt idx="471" formatCode="0.0">
                  <c:v>0.21596325089466309</c:v>
                </c:pt>
                <c:pt idx="472" formatCode="0.0">
                  <c:v>0.24237969709994317</c:v>
                </c:pt>
                <c:pt idx="473" formatCode="0.0">
                  <c:v>0.6574291804646627</c:v>
                </c:pt>
                <c:pt idx="474" formatCode="0.0">
                  <c:v>0.8889521429174454</c:v>
                </c:pt>
                <c:pt idx="475" formatCode="0.0">
                  <c:v>1.5043992632604348</c:v>
                </c:pt>
                <c:pt idx="476" formatCode="0.0">
                  <c:v>1.5682488961741459</c:v>
                </c:pt>
                <c:pt idx="477" formatCode="0.0">
                  <c:v>1.8048699947048348</c:v>
                </c:pt>
                <c:pt idx="478" formatCode="0.0">
                  <c:v>2.2205878852663927</c:v>
                </c:pt>
                <c:pt idx="479" formatCode="0.0">
                  <c:v>3.0465033140279578</c:v>
                </c:pt>
                <c:pt idx="480" formatCode="0.0">
                  <c:v>3.4436459395452972</c:v>
                </c:pt>
                <c:pt idx="481" formatCode="0.0">
                  <c:v>3.2549501249108745</c:v>
                </c:pt>
                <c:pt idx="482" formatCode="0.0">
                  <c:v>4.9440553823335147</c:v>
                </c:pt>
                <c:pt idx="483" formatCode="0.0">
                  <c:v>5.511467824694118</c:v>
                </c:pt>
                <c:pt idx="484" formatCode="0.0">
                  <c:v>6.2168237830379702</c:v>
                </c:pt>
                <c:pt idx="485" formatCode="0.0">
                  <c:v>6.3595674880395014</c:v>
                </c:pt>
                <c:pt idx="486" formatCode="0.0">
                  <c:v>7.1708806500144906</c:v>
                </c:pt>
                <c:pt idx="487" formatCode="0.0">
                  <c:v>7.243956576921434</c:v>
                </c:pt>
                <c:pt idx="488" formatCode="0.0">
                  <c:v>7.6304413348120059</c:v>
                </c:pt>
                <c:pt idx="489" formatCode="0.0">
                  <c:v>4.6600160645090565</c:v>
                </c:pt>
                <c:pt idx="490" formatCode="0.0">
                  <c:v>6.6888149978679792</c:v>
                </c:pt>
                <c:pt idx="491" formatCode="0.0">
                  <c:v>7.5409834109965681</c:v>
                </c:pt>
                <c:pt idx="492" formatCode="0.0">
                  <c:v>3.8913601905275899</c:v>
                </c:pt>
                <c:pt idx="493" formatCode="0.0">
                  <c:v>8.8746217732197863</c:v>
                </c:pt>
                <c:pt idx="494" formatCode="0.0">
                  <c:v>10.739129258634973</c:v>
                </c:pt>
                <c:pt idx="495" formatCode="0.0">
                  <c:v>10.350622025906592</c:v>
                </c:pt>
                <c:pt idx="496" formatCode="0.0">
                  <c:v>11.07827041904314</c:v>
                </c:pt>
                <c:pt idx="497" formatCode="0.0">
                  <c:v>11.138922827477359</c:v>
                </c:pt>
                <c:pt idx="498" formatCode="0.0">
                  <c:v>11.318991289401918</c:v>
                </c:pt>
                <c:pt idx="499" formatCode="0.0">
                  <c:v>9.4381794645319079</c:v>
                </c:pt>
                <c:pt idx="500" formatCode="0.0">
                  <c:v>12.387751416865013</c:v>
                </c:pt>
                <c:pt idx="501" formatCode="0.0">
                  <c:v>9.1225758219892867</c:v>
                </c:pt>
                <c:pt idx="502" formatCode="0.0">
                  <c:v>9.4207748238423648</c:v>
                </c:pt>
                <c:pt idx="503" formatCode="0.0">
                  <c:v>12.61375982395384</c:v>
                </c:pt>
                <c:pt idx="504" formatCode="0.0">
                  <c:v>13.216450082793141</c:v>
                </c:pt>
                <c:pt idx="505" formatCode="0.0">
                  <c:v>14.364612111040881</c:v>
                </c:pt>
                <c:pt idx="506" formatCode="0.0">
                  <c:v>14.329722802981204</c:v>
                </c:pt>
                <c:pt idx="507" formatCode="0.0">
                  <c:v>12.526853432571315</c:v>
                </c:pt>
                <c:pt idx="508" formatCode="0.0">
                  <c:v>13.547997404164956</c:v>
                </c:pt>
                <c:pt idx="509" formatCode="0.0">
                  <c:v>12.840190973820455</c:v>
                </c:pt>
                <c:pt idx="510" formatCode="0.0">
                  <c:v>14.045625335906683</c:v>
                </c:pt>
                <c:pt idx="511" formatCode="0.0">
                  <c:v>13.855353389769002</c:v>
                </c:pt>
                <c:pt idx="512" formatCode="0.0">
                  <c:v>12.755100670536287</c:v>
                </c:pt>
                <c:pt idx="513" formatCode="0.0">
                  <c:v>12.915232139351694</c:v>
                </c:pt>
                <c:pt idx="514" formatCode="0.0">
                  <c:v>13.889519756271318</c:v>
                </c:pt>
                <c:pt idx="515" formatCode="0.0">
                  <c:v>12.349767588008056</c:v>
                </c:pt>
                <c:pt idx="516" formatCode="0.0">
                  <c:v>9.4698108777280705</c:v>
                </c:pt>
                <c:pt idx="517" formatCode="0.0">
                  <c:v>11.861108307646875</c:v>
                </c:pt>
                <c:pt idx="518" formatCode="0.0">
                  <c:v>8.2994904021062368</c:v>
                </c:pt>
                <c:pt idx="519" formatCode="0.0">
                  <c:v>12.854636513935187</c:v>
                </c:pt>
                <c:pt idx="520" formatCode="0.0">
                  <c:v>10.353196743274523</c:v>
                </c:pt>
                <c:pt idx="521" formatCode="0.0">
                  <c:v>6.7335463347325319</c:v>
                </c:pt>
                <c:pt idx="522" formatCode="0.0">
                  <c:v>4.7202135535825693</c:v>
                </c:pt>
                <c:pt idx="523" formatCode="0.0">
                  <c:v>10.305721179244495</c:v>
                </c:pt>
                <c:pt idx="524" formatCode="0.0">
                  <c:v>10.338566676085955</c:v>
                </c:pt>
                <c:pt idx="525" formatCode="0.0">
                  <c:v>10.319528013365893</c:v>
                </c:pt>
                <c:pt idx="526" formatCode="0.0">
                  <c:v>10.793240232323672</c:v>
                </c:pt>
                <c:pt idx="527" formatCode="0.0">
                  <c:v>10.468143114309534</c:v>
                </c:pt>
                <c:pt idx="528" formatCode="0.0">
                  <c:v>9.6637931944301378</c:v>
                </c:pt>
                <c:pt idx="529" formatCode="0.0">
                  <c:v>12.980925926222886</c:v>
                </c:pt>
                <c:pt idx="530" formatCode="0.0">
                  <c:v>10.191545995111696</c:v>
                </c:pt>
                <c:pt idx="531" formatCode="0.0">
                  <c:v>6.0646253678439379</c:v>
                </c:pt>
                <c:pt idx="532" formatCode="0.0">
                  <c:v>13.269577953957588</c:v>
                </c:pt>
                <c:pt idx="533" formatCode="0.0">
                  <c:v>13.280338651499257</c:v>
                </c:pt>
                <c:pt idx="534" formatCode="0.0">
                  <c:v>10.514979273330116</c:v>
                </c:pt>
                <c:pt idx="535" formatCode="0.0">
                  <c:v>12.832755606189396</c:v>
                </c:pt>
                <c:pt idx="536" formatCode="0.0">
                  <c:v>12.392913852774392</c:v>
                </c:pt>
                <c:pt idx="537" formatCode="0.0">
                  <c:v>3.2950630995043015</c:v>
                </c:pt>
                <c:pt idx="538" formatCode="0.0">
                  <c:v>2.9699478754520143</c:v>
                </c:pt>
                <c:pt idx="539" formatCode="0.0">
                  <c:v>7.5785727402500118</c:v>
                </c:pt>
                <c:pt idx="540" formatCode="0.0">
                  <c:v>10.812167142816229</c:v>
                </c:pt>
                <c:pt idx="541" formatCode="0.0">
                  <c:v>10.074106570756109</c:v>
                </c:pt>
                <c:pt idx="542" formatCode="0.0">
                  <c:v>7.157931691080111</c:v>
                </c:pt>
                <c:pt idx="543" formatCode="0.0">
                  <c:v>4.362199731332197</c:v>
                </c:pt>
                <c:pt idx="544" formatCode="0.0">
                  <c:v>7.7327797544583738</c:v>
                </c:pt>
                <c:pt idx="545" formatCode="0.0">
                  <c:v>5.9049295860326616</c:v>
                </c:pt>
                <c:pt idx="546" formatCode="0.0">
                  <c:v>9.2180094970875857</c:v>
                </c:pt>
                <c:pt idx="547" formatCode="0.0">
                  <c:v>7.2312545867915388</c:v>
                </c:pt>
                <c:pt idx="548" formatCode="0.0">
                  <c:v>6.0043185865597932</c:v>
                </c:pt>
                <c:pt idx="549" formatCode="0.0">
                  <c:v>7.100388296194982</c:v>
                </c:pt>
                <c:pt idx="550" formatCode="0.0">
                  <c:v>6.6087593100688737</c:v>
                </c:pt>
                <c:pt idx="551" formatCode="0.0">
                  <c:v>5.1071381703719609</c:v>
                </c:pt>
                <c:pt idx="552" formatCode="0.0">
                  <c:v>4.2824439236861478</c:v>
                </c:pt>
                <c:pt idx="553" formatCode="0.0">
                  <c:v>5.5164401031855492</c:v>
                </c:pt>
                <c:pt idx="554" formatCode="0.0">
                  <c:v>4.7538452274320946</c:v>
                </c:pt>
                <c:pt idx="555" formatCode="0.0">
                  <c:v>4.6932845570954456</c:v>
                </c:pt>
                <c:pt idx="556" formatCode="0.0">
                  <c:v>4.6529467840329595</c:v>
                </c:pt>
                <c:pt idx="557" formatCode="0.0">
                  <c:v>4.1544772723787275</c:v>
                </c:pt>
                <c:pt idx="558" formatCode="0.0">
                  <c:v>3.6159386212446387</c:v>
                </c:pt>
                <c:pt idx="559" formatCode="0.0">
                  <c:v>3.2464706005092721</c:v>
                </c:pt>
                <c:pt idx="560" formatCode="0.0">
                  <c:v>2.9458753604818844</c:v>
                </c:pt>
                <c:pt idx="561" formatCode="0.0">
                  <c:v>2.5637096499485779</c:v>
                </c:pt>
                <c:pt idx="562" formatCode="0.0">
                  <c:v>2.9459795586072763</c:v>
                </c:pt>
                <c:pt idx="563" formatCode="0.0">
                  <c:v>2.4895385727701975</c:v>
                </c:pt>
                <c:pt idx="564" formatCode="0.0">
                  <c:v>1.9189546902665273</c:v>
                </c:pt>
                <c:pt idx="565" formatCode="0.0">
                  <c:v>1.3872133776147972</c:v>
                </c:pt>
                <c:pt idx="566" formatCode="0.0">
                  <c:v>1.8220037636103232</c:v>
                </c:pt>
                <c:pt idx="567" formatCode="0.0">
                  <c:v>1.889149356804942</c:v>
                </c:pt>
                <c:pt idx="568" formatCode="0.0">
                  <c:v>1.8873909596418037</c:v>
                </c:pt>
                <c:pt idx="569" formatCode="0.0">
                  <c:v>1.7221168432870846</c:v>
                </c:pt>
                <c:pt idx="570" formatCode="0.0">
                  <c:v>1.7128992049046716</c:v>
                </c:pt>
                <c:pt idx="571" formatCode="0.0">
                  <c:v>1.4095223995951267</c:v>
                </c:pt>
                <c:pt idx="572" formatCode="0.0">
                  <c:v>1.0521343979276034</c:v>
                </c:pt>
                <c:pt idx="573" formatCode="0.0">
                  <c:v>1.1378411381993971</c:v>
                </c:pt>
                <c:pt idx="574" formatCode="0.0">
                  <c:v>1.1541657002624979</c:v>
                </c:pt>
                <c:pt idx="575" formatCode="0.0">
                  <c:v>0.87625178503279266</c:v>
                </c:pt>
                <c:pt idx="576" formatCode="0.0">
                  <c:v>0.69717277734869565</c:v>
                </c:pt>
                <c:pt idx="577" formatCode="0.0">
                  <c:v>1.2240041477542716</c:v>
                </c:pt>
                <c:pt idx="578" formatCode="0.0">
                  <c:v>1.0504649872626359</c:v>
                </c:pt>
                <c:pt idx="579" formatCode="0.0">
                  <c:v>1.3129188071650679</c:v>
                </c:pt>
                <c:pt idx="580" formatCode="0.0">
                  <c:v>1.3916181407487249</c:v>
                </c:pt>
                <c:pt idx="581" formatCode="0.0">
                  <c:v>0.85793374252319199</c:v>
                </c:pt>
                <c:pt idx="582" formatCode="0.0">
                  <c:v>1.1000142774021073</c:v>
                </c:pt>
                <c:pt idx="583" formatCode="0.0">
                  <c:v>1.2156115043359763</c:v>
                </c:pt>
                <c:pt idx="584" formatCode="0.0">
                  <c:v>1.1249328632320519</c:v>
                </c:pt>
                <c:pt idx="585" formatCode="0.0">
                  <c:v>1.4208276817897776</c:v>
                </c:pt>
                <c:pt idx="586" formatCode="0.0">
                  <c:v>1.3348514960611153</c:v>
                </c:pt>
                <c:pt idx="587" formatCode="0.0">
                  <c:v>1.2961796514503021</c:v>
                </c:pt>
                <c:pt idx="588" formatCode="0.0">
                  <c:v>1.1443569495301587</c:v>
                </c:pt>
                <c:pt idx="589" formatCode="0.0">
                  <c:v>1.033635146495381</c:v>
                </c:pt>
                <c:pt idx="590" formatCode="0.0">
                  <c:v>1.4654208640841366</c:v>
                </c:pt>
                <c:pt idx="591" formatCode="0.0">
                  <c:v>1.3688655823864964</c:v>
                </c:pt>
                <c:pt idx="592" formatCode="0.0">
                  <c:v>1.4302271043242745</c:v>
                </c:pt>
                <c:pt idx="593" formatCode="0.0">
                  <c:v>0.88043340117545887</c:v>
                </c:pt>
                <c:pt idx="594" formatCode="0.0">
                  <c:v>1.2339628161963609</c:v>
                </c:pt>
                <c:pt idx="595" formatCode="0.0">
                  <c:v>1.1928587338580332</c:v>
                </c:pt>
                <c:pt idx="596" formatCode="0.0">
                  <c:v>1.619379663171074</c:v>
                </c:pt>
                <c:pt idx="597" formatCode="0.0">
                  <c:v>1.5821395320355132</c:v>
                </c:pt>
                <c:pt idx="598" formatCode="0.0">
                  <c:v>1.2913432662870878</c:v>
                </c:pt>
                <c:pt idx="599" formatCode="0.0">
                  <c:v>1.304018064138817</c:v>
                </c:pt>
                <c:pt idx="600" formatCode="0.0">
                  <c:v>1.2172985776356287</c:v>
                </c:pt>
                <c:pt idx="601" formatCode="0.0">
                  <c:v>1.3506912832206295</c:v>
                </c:pt>
                <c:pt idx="602" formatCode="0.0">
                  <c:v>0.63080651239916086</c:v>
                </c:pt>
                <c:pt idx="603" formatCode="0.0">
                  <c:v>0.30791959082582293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0.11994301909930002</c:v>
                </c:pt>
                <c:pt idx="612" formatCode="0.0">
                  <c:v>0.61121896629299455</c:v>
                </c:pt>
                <c:pt idx="613" formatCode="0.0">
                  <c:v>1.0416935997183376</c:v>
                </c:pt>
                <c:pt idx="614" formatCode="0.0">
                  <c:v>1.1088385913873346</c:v>
                </c:pt>
                <c:pt idx="615" formatCode="0.0">
                  <c:v>1.9437153343607383</c:v>
                </c:pt>
                <c:pt idx="616" formatCode="0.0">
                  <c:v>1.3852235642392623</c:v>
                </c:pt>
                <c:pt idx="617" formatCode="0.0">
                  <c:v>2.4658672138962907</c:v>
                </c:pt>
                <c:pt idx="618" formatCode="0.0">
                  <c:v>3.2362288744088112</c:v>
                </c:pt>
                <c:pt idx="619" formatCode="0.0">
                  <c:v>3.9521825045043757</c:v>
                </c:pt>
                <c:pt idx="620" formatCode="0.0">
                  <c:v>3.9952847961205258</c:v>
                </c:pt>
                <c:pt idx="621" formatCode="0.0">
                  <c:v>2.300718094261069</c:v>
                </c:pt>
                <c:pt idx="622" formatCode="0.0">
                  <c:v>3.4415895679384949</c:v>
                </c:pt>
                <c:pt idx="623" formatCode="0.0">
                  <c:v>4.1771455568311655</c:v>
                </c:pt>
                <c:pt idx="624" formatCode="0.0">
                  <c:v>2.8096679397304478</c:v>
                </c:pt>
                <c:pt idx="625" formatCode="0.0">
                  <c:v>2.9705378572198002</c:v>
                </c:pt>
                <c:pt idx="626" formatCode="0.0">
                  <c:v>4.1357532399896346</c:v>
                </c:pt>
                <c:pt idx="627" formatCode="0.0">
                  <c:v>4.1052618659321229</c:v>
                </c:pt>
                <c:pt idx="628" formatCode="0.0">
                  <c:v>3.2212274052974736</c:v>
                </c:pt>
                <c:pt idx="629" formatCode="0.0">
                  <c:v>3.7838050362970397</c:v>
                </c:pt>
                <c:pt idx="630" formatCode="0.0">
                  <c:v>3.7660379457229842</c:v>
                </c:pt>
                <c:pt idx="631" formatCode="0.0">
                  <c:v>2.9178894983637842</c:v>
                </c:pt>
                <c:pt idx="632" formatCode="0.0">
                  <c:v>3.8320744539602476</c:v>
                </c:pt>
                <c:pt idx="633" formatCode="0.0">
                  <c:v>2.932242207916846</c:v>
                </c:pt>
                <c:pt idx="634" formatCode="0.0">
                  <c:v>1.5686403602524763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732" formatCode="0.0">
                  <c:v>0</c:v>
                </c:pt>
                <c:pt idx="733" formatCode="0.0">
                  <c:v>0</c:v>
                </c:pt>
                <c:pt idx="734" formatCode="0.0">
                  <c:v>0</c:v>
                </c:pt>
                <c:pt idx="735" formatCode="0.0">
                  <c:v>0</c:v>
                </c:pt>
                <c:pt idx="736" formatCode="0.0">
                  <c:v>0</c:v>
                </c:pt>
                <c:pt idx="737" formatCode="0.0">
                  <c:v>0</c:v>
                </c:pt>
                <c:pt idx="738" formatCode="0.0">
                  <c:v>0</c:v>
                </c:pt>
                <c:pt idx="739" formatCode="0.0">
                  <c:v>0</c:v>
                </c:pt>
                <c:pt idx="740" formatCode="0.0">
                  <c:v>0</c:v>
                </c:pt>
                <c:pt idx="741" formatCode="0.0">
                  <c:v>0</c:v>
                </c:pt>
                <c:pt idx="742" formatCode="0.0">
                  <c:v>0</c:v>
                </c:pt>
                <c:pt idx="743" formatCode="0.0">
                  <c:v>0</c:v>
                </c:pt>
                <c:pt idx="744" formatCode="0.0">
                  <c:v>0</c:v>
                </c:pt>
                <c:pt idx="745" formatCode="0.0">
                  <c:v>0</c:v>
                </c:pt>
                <c:pt idx="746" formatCode="0.0">
                  <c:v>0</c:v>
                </c:pt>
                <c:pt idx="747" formatCode="0.0">
                  <c:v>0</c:v>
                </c:pt>
                <c:pt idx="748" formatCode="0.0">
                  <c:v>0</c:v>
                </c:pt>
                <c:pt idx="749" formatCode="0.0">
                  <c:v>0</c:v>
                </c:pt>
                <c:pt idx="750" formatCode="0.0">
                  <c:v>0</c:v>
                </c:pt>
                <c:pt idx="751" formatCode="0.0">
                  <c:v>0</c:v>
                </c:pt>
                <c:pt idx="752" formatCode="0.0">
                  <c:v>0</c:v>
                </c:pt>
                <c:pt idx="753" formatCode="0.0">
                  <c:v>0</c:v>
                </c:pt>
                <c:pt idx="754" formatCode="0.0">
                  <c:v>0</c:v>
                </c:pt>
                <c:pt idx="755" formatCode="0.0">
                  <c:v>0</c:v>
                </c:pt>
                <c:pt idx="756" formatCode="0.0">
                  <c:v>0</c:v>
                </c:pt>
                <c:pt idx="757" formatCode="0.0">
                  <c:v>0</c:v>
                </c:pt>
                <c:pt idx="758" formatCode="0.0">
                  <c:v>0</c:v>
                </c:pt>
                <c:pt idx="759" formatCode="0.0">
                  <c:v>0</c:v>
                </c:pt>
                <c:pt idx="760" formatCode="0.0">
                  <c:v>0</c:v>
                </c:pt>
                <c:pt idx="761" formatCode="0.0">
                  <c:v>0</c:v>
                </c:pt>
                <c:pt idx="762" formatCode="0.0">
                  <c:v>0</c:v>
                </c:pt>
                <c:pt idx="763" formatCode="0.0">
                  <c:v>0</c:v>
                </c:pt>
                <c:pt idx="764" formatCode="0.0">
                  <c:v>0</c:v>
                </c:pt>
                <c:pt idx="765" formatCode="0.0">
                  <c:v>0</c:v>
                </c:pt>
                <c:pt idx="766" formatCode="0.0">
                  <c:v>0</c:v>
                </c:pt>
                <c:pt idx="767" formatCode="0.0">
                  <c:v>0</c:v>
                </c:pt>
                <c:pt idx="768" formatCode="0.0">
                  <c:v>0</c:v>
                </c:pt>
                <c:pt idx="769" formatCode="0.0">
                  <c:v>0</c:v>
                </c:pt>
                <c:pt idx="770" formatCode="0.0">
                  <c:v>0</c:v>
                </c:pt>
                <c:pt idx="771" formatCode="0.0">
                  <c:v>0</c:v>
                </c:pt>
                <c:pt idx="772" formatCode="0.0">
                  <c:v>0</c:v>
                </c:pt>
                <c:pt idx="773" formatCode="0.0">
                  <c:v>0</c:v>
                </c:pt>
                <c:pt idx="774" formatCode="0.0">
                  <c:v>0</c:v>
                </c:pt>
                <c:pt idx="775" formatCode="0.0">
                  <c:v>0</c:v>
                </c:pt>
                <c:pt idx="776" formatCode="0.0">
                  <c:v>0</c:v>
                </c:pt>
                <c:pt idx="777" formatCode="0.0">
                  <c:v>0</c:v>
                </c:pt>
                <c:pt idx="778" formatCode="0.0">
                  <c:v>0</c:v>
                </c:pt>
                <c:pt idx="779" formatCode="0.0">
                  <c:v>0</c:v>
                </c:pt>
                <c:pt idx="780" formatCode="0.0">
                  <c:v>0</c:v>
                </c:pt>
                <c:pt idx="781" formatCode="0.0">
                  <c:v>0</c:v>
                </c:pt>
                <c:pt idx="782" formatCode="0.0">
                  <c:v>0</c:v>
                </c:pt>
                <c:pt idx="783" formatCode="0.0">
                  <c:v>0</c:v>
                </c:pt>
                <c:pt idx="784" formatCode="0.0">
                  <c:v>0</c:v>
                </c:pt>
                <c:pt idx="785" formatCode="0.0">
                  <c:v>0</c:v>
                </c:pt>
                <c:pt idx="786" formatCode="0.0">
                  <c:v>0</c:v>
                </c:pt>
                <c:pt idx="787" formatCode="0.0">
                  <c:v>0</c:v>
                </c:pt>
                <c:pt idx="788" formatCode="0.0">
                  <c:v>0</c:v>
                </c:pt>
                <c:pt idx="789" formatCode="0.0">
                  <c:v>0</c:v>
                </c:pt>
                <c:pt idx="790" formatCode="0.0">
                  <c:v>0</c:v>
                </c:pt>
                <c:pt idx="791" formatCode="0.0">
                  <c:v>0</c:v>
                </c:pt>
                <c:pt idx="792" formatCode="0.0">
                  <c:v>0</c:v>
                </c:pt>
                <c:pt idx="793" formatCode="0.0">
                  <c:v>0</c:v>
                </c:pt>
                <c:pt idx="794" formatCode="0.0">
                  <c:v>0</c:v>
                </c:pt>
                <c:pt idx="795" formatCode="0.0">
                  <c:v>0</c:v>
                </c:pt>
                <c:pt idx="796" formatCode="0.0">
                  <c:v>0</c:v>
                </c:pt>
                <c:pt idx="797" formatCode="0.0">
                  <c:v>0</c:v>
                </c:pt>
                <c:pt idx="798" formatCode="0.0">
                  <c:v>0</c:v>
                </c:pt>
                <c:pt idx="799" formatCode="0.0">
                  <c:v>0</c:v>
                </c:pt>
                <c:pt idx="800" formatCode="0.0">
                  <c:v>0</c:v>
                </c:pt>
                <c:pt idx="801" formatCode="0.0">
                  <c:v>0</c:v>
                </c:pt>
                <c:pt idx="802" formatCode="0.0">
                  <c:v>0</c:v>
                </c:pt>
                <c:pt idx="803" formatCode="0.0">
                  <c:v>0</c:v>
                </c:pt>
                <c:pt idx="804" formatCode="0.0">
                  <c:v>0</c:v>
                </c:pt>
                <c:pt idx="805" formatCode="0.0">
                  <c:v>0</c:v>
                </c:pt>
                <c:pt idx="806" formatCode="0.0">
                  <c:v>0</c:v>
                </c:pt>
                <c:pt idx="807" formatCode="0.0">
                  <c:v>0</c:v>
                </c:pt>
                <c:pt idx="808" formatCode="0.0">
                  <c:v>0</c:v>
                </c:pt>
                <c:pt idx="809" formatCode="0.0">
                  <c:v>0</c:v>
                </c:pt>
                <c:pt idx="810" formatCode="0.0">
                  <c:v>0</c:v>
                </c:pt>
                <c:pt idx="811" formatCode="0.0">
                  <c:v>0</c:v>
                </c:pt>
                <c:pt idx="812" formatCode="0.0">
                  <c:v>0</c:v>
                </c:pt>
                <c:pt idx="813" formatCode="0.0">
                  <c:v>0</c:v>
                </c:pt>
                <c:pt idx="814" formatCode="0.0">
                  <c:v>0</c:v>
                </c:pt>
                <c:pt idx="815" formatCode="0.0">
                  <c:v>0</c:v>
                </c:pt>
                <c:pt idx="816" formatCode="0.0">
                  <c:v>0</c:v>
                </c:pt>
                <c:pt idx="817" formatCode="0.0">
                  <c:v>0</c:v>
                </c:pt>
                <c:pt idx="818" formatCode="0.0">
                  <c:v>0</c:v>
                </c:pt>
                <c:pt idx="819" formatCode="0.0">
                  <c:v>0</c:v>
                </c:pt>
                <c:pt idx="820" formatCode="0.0">
                  <c:v>0</c:v>
                </c:pt>
                <c:pt idx="821" formatCode="0.0">
                  <c:v>0</c:v>
                </c:pt>
                <c:pt idx="822" formatCode="0.0">
                  <c:v>0</c:v>
                </c:pt>
                <c:pt idx="823" formatCode="0.0">
                  <c:v>0</c:v>
                </c:pt>
                <c:pt idx="824" formatCode="0.0">
                  <c:v>0</c:v>
                </c:pt>
                <c:pt idx="825" formatCode="0.0">
                  <c:v>0</c:v>
                </c:pt>
                <c:pt idx="826" formatCode="0.0">
                  <c:v>0</c:v>
                </c:pt>
                <c:pt idx="827" formatCode="0.0">
                  <c:v>0</c:v>
                </c:pt>
                <c:pt idx="828" formatCode="0.0">
                  <c:v>0</c:v>
                </c:pt>
                <c:pt idx="829" formatCode="0.0">
                  <c:v>0</c:v>
                </c:pt>
                <c:pt idx="830" formatCode="0.0">
                  <c:v>0</c:v>
                </c:pt>
                <c:pt idx="831" formatCode="0.0">
                  <c:v>0</c:v>
                </c:pt>
                <c:pt idx="832" formatCode="0.0">
                  <c:v>0</c:v>
                </c:pt>
                <c:pt idx="833" formatCode="0.0">
                  <c:v>0</c:v>
                </c:pt>
                <c:pt idx="834" formatCode="0.0">
                  <c:v>0</c:v>
                </c:pt>
                <c:pt idx="835" formatCode="0.0">
                  <c:v>0</c:v>
                </c:pt>
                <c:pt idx="836" formatCode="0.0">
                  <c:v>0</c:v>
                </c:pt>
                <c:pt idx="837" formatCode="0.0">
                  <c:v>0</c:v>
                </c:pt>
                <c:pt idx="838" formatCode="0.0">
                  <c:v>0</c:v>
                </c:pt>
                <c:pt idx="839" formatCode="0.0">
                  <c:v>0</c:v>
                </c:pt>
                <c:pt idx="840" formatCode="0.0">
                  <c:v>0</c:v>
                </c:pt>
                <c:pt idx="841" formatCode="0.0">
                  <c:v>0</c:v>
                </c:pt>
                <c:pt idx="842" formatCode="0.0">
                  <c:v>0</c:v>
                </c:pt>
                <c:pt idx="843" formatCode="0.0">
                  <c:v>0</c:v>
                </c:pt>
                <c:pt idx="844" formatCode="0.0">
                  <c:v>0</c:v>
                </c:pt>
                <c:pt idx="845" formatCode="0.0">
                  <c:v>0</c:v>
                </c:pt>
                <c:pt idx="846" formatCode="0.0">
                  <c:v>0</c:v>
                </c:pt>
                <c:pt idx="847" formatCode="0.0">
                  <c:v>0</c:v>
                </c:pt>
                <c:pt idx="848" formatCode="0.0">
                  <c:v>0</c:v>
                </c:pt>
                <c:pt idx="849" formatCode="0.0">
                  <c:v>0</c:v>
                </c:pt>
                <c:pt idx="850" formatCode="0.0">
                  <c:v>0</c:v>
                </c:pt>
                <c:pt idx="851" formatCode="0.0">
                  <c:v>0.10270984473439848</c:v>
                </c:pt>
                <c:pt idx="852" formatCode="0.0">
                  <c:v>0.59098275168763137</c:v>
                </c:pt>
                <c:pt idx="853" formatCode="0.0">
                  <c:v>0.69086125404455956</c:v>
                </c:pt>
                <c:pt idx="854" formatCode="0.0">
                  <c:v>1.157377695472674</c:v>
                </c:pt>
                <c:pt idx="855" formatCode="0.0">
                  <c:v>2.2149378598257439</c:v>
                </c:pt>
                <c:pt idx="856" formatCode="0.0">
                  <c:v>3.1961239376763375</c:v>
                </c:pt>
                <c:pt idx="857" formatCode="0.0">
                  <c:v>2.8989629365718765</c:v>
                </c:pt>
                <c:pt idx="858" formatCode="0.0">
                  <c:v>3.5521878783301917</c:v>
                </c:pt>
                <c:pt idx="859" formatCode="0.0">
                  <c:v>4.7099501500294298</c:v>
                </c:pt>
                <c:pt idx="860" formatCode="0.0">
                  <c:v>4.8004578962856632</c:v>
                </c:pt>
                <c:pt idx="861" formatCode="0.0">
                  <c:v>2.4870480108032504</c:v>
                </c:pt>
                <c:pt idx="862" formatCode="0.0">
                  <c:v>4.9588837956339322</c:v>
                </c:pt>
                <c:pt idx="863" formatCode="0.0">
                  <c:v>4.5827469805425114</c:v>
                </c:pt>
                <c:pt idx="864" formatCode="0.0">
                  <c:v>6.6366042941441705</c:v>
                </c:pt>
                <c:pt idx="865" formatCode="0.0">
                  <c:v>7.5150431612759485</c:v>
                </c:pt>
                <c:pt idx="866" formatCode="0.0">
                  <c:v>9.7249151529484728</c:v>
                </c:pt>
                <c:pt idx="867" formatCode="0.0">
                  <c:v>10.039299967977039</c:v>
                </c:pt>
                <c:pt idx="868" formatCode="0.0">
                  <c:v>10.130408030704569</c:v>
                </c:pt>
                <c:pt idx="869" formatCode="0.0">
                  <c:v>8.0247152055416393</c:v>
                </c:pt>
                <c:pt idx="870" formatCode="0.0">
                  <c:v>11.332633669694332</c:v>
                </c:pt>
                <c:pt idx="871" formatCode="0.0">
                  <c:v>7.6962914967011606</c:v>
                </c:pt>
                <c:pt idx="872" formatCode="0.0">
                  <c:v>10.004245879633771</c:v>
                </c:pt>
                <c:pt idx="873" formatCode="0.0">
                  <c:v>9.0260201166611331</c:v>
                </c:pt>
                <c:pt idx="874" formatCode="0.0">
                  <c:v>10.569041369065644</c:v>
                </c:pt>
                <c:pt idx="875" formatCode="0.0">
                  <c:v>7.7324036497020501</c:v>
                </c:pt>
                <c:pt idx="876" formatCode="0.0">
                  <c:v>4.0475138165573217</c:v>
                </c:pt>
                <c:pt idx="877" formatCode="0.0">
                  <c:v>6.0242495348662359</c:v>
                </c:pt>
                <c:pt idx="878" formatCode="0.0">
                  <c:v>11.515863027691086</c:v>
                </c:pt>
                <c:pt idx="879" formatCode="0.0">
                  <c:v>5.3039474952926735</c:v>
                </c:pt>
                <c:pt idx="880" formatCode="0.0">
                  <c:v>10.978046077014945</c:v>
                </c:pt>
                <c:pt idx="881" formatCode="0.0">
                  <c:v>8.3387719549820787</c:v>
                </c:pt>
                <c:pt idx="882" formatCode="0.0">
                  <c:v>10.708191472377358</c:v>
                </c:pt>
                <c:pt idx="883" formatCode="0.0">
                  <c:v>5.6080712377383861</c:v>
                </c:pt>
                <c:pt idx="884" formatCode="0.0">
                  <c:v>7.642755058450887</c:v>
                </c:pt>
                <c:pt idx="885" formatCode="0.0">
                  <c:v>5.0836376231558971</c:v>
                </c:pt>
                <c:pt idx="886" formatCode="0.0">
                  <c:v>6.3025827717332561</c:v>
                </c:pt>
                <c:pt idx="887" formatCode="0.0">
                  <c:v>8.4160864967090632</c:v>
                </c:pt>
                <c:pt idx="888" formatCode="0.0">
                  <c:v>12.861086893594313</c:v>
                </c:pt>
                <c:pt idx="889" formatCode="0.0">
                  <c:v>11.499527790503578</c:v>
                </c:pt>
                <c:pt idx="890" formatCode="0.0">
                  <c:v>12.617965050758821</c:v>
                </c:pt>
                <c:pt idx="891" formatCode="0.0">
                  <c:v>9.7774403295347536</c:v>
                </c:pt>
                <c:pt idx="892" formatCode="0.0">
                  <c:v>9.5464046450325704</c:v>
                </c:pt>
                <c:pt idx="893" formatCode="0.0">
                  <c:v>14.059658988235789</c:v>
                </c:pt>
                <c:pt idx="894" formatCode="0.0">
                  <c:v>14.045339212483871</c:v>
                </c:pt>
                <c:pt idx="895" formatCode="0.0">
                  <c:v>11.48285854005028</c:v>
                </c:pt>
                <c:pt idx="896" formatCode="0.0">
                  <c:v>9.1875869321197516</c:v>
                </c:pt>
                <c:pt idx="897" formatCode="0.0">
                  <c:v>13.063795165683775</c:v>
                </c:pt>
                <c:pt idx="898" formatCode="0.0">
                  <c:v>11.802201610906234</c:v>
                </c:pt>
                <c:pt idx="899" formatCode="0.0">
                  <c:v>13.48152245287374</c:v>
                </c:pt>
                <c:pt idx="900" formatCode="0.0">
                  <c:v>11.162135394053525</c:v>
                </c:pt>
                <c:pt idx="901" formatCode="0.0">
                  <c:v>14.042488232132516</c:v>
                </c:pt>
                <c:pt idx="902" formatCode="0.0">
                  <c:v>10.837631441645403</c:v>
                </c:pt>
                <c:pt idx="903" formatCode="0.0">
                  <c:v>12.122450995904956</c:v>
                </c:pt>
                <c:pt idx="904" formatCode="0.0">
                  <c:v>13.152816330761272</c:v>
                </c:pt>
                <c:pt idx="905" formatCode="0.0">
                  <c:v>8.269076735460235</c:v>
                </c:pt>
                <c:pt idx="906" formatCode="0.0">
                  <c:v>6.4618718960674748</c:v>
                </c:pt>
                <c:pt idx="907" formatCode="0.0">
                  <c:v>1.9039213954730081</c:v>
                </c:pt>
                <c:pt idx="908" formatCode="0.0">
                  <c:v>3.725553245175278</c:v>
                </c:pt>
                <c:pt idx="909" formatCode="0.0">
                  <c:v>9.7363627015880958</c:v>
                </c:pt>
                <c:pt idx="910" formatCode="0.0">
                  <c:v>8.3001189829407345</c:v>
                </c:pt>
                <c:pt idx="911" formatCode="0.0">
                  <c:v>6.7458119990660483</c:v>
                </c:pt>
                <c:pt idx="912" formatCode="0.0">
                  <c:v>8.0762193185966638</c:v>
                </c:pt>
                <c:pt idx="913" formatCode="0.0">
                  <c:v>8.6455690935261131</c:v>
                </c:pt>
                <c:pt idx="914" formatCode="0.0">
                  <c:v>7.9855036310310563</c:v>
                </c:pt>
                <c:pt idx="915" formatCode="0.0">
                  <c:v>7.249782837272746</c:v>
                </c:pt>
                <c:pt idx="916" formatCode="0.0">
                  <c:v>8.5043147986713237</c:v>
                </c:pt>
                <c:pt idx="917" formatCode="0.0">
                  <c:v>6.6418244079203195</c:v>
                </c:pt>
                <c:pt idx="918" formatCode="0.0">
                  <c:v>8.3227467164058915</c:v>
                </c:pt>
                <c:pt idx="919" formatCode="0.0">
                  <c:v>8.4226719948399538</c:v>
                </c:pt>
                <c:pt idx="920" formatCode="0.0">
                  <c:v>8.5911055476244922</c:v>
                </c:pt>
                <c:pt idx="921" formatCode="0.0">
                  <c:v>7.8364434505618297</c:v>
                </c:pt>
                <c:pt idx="922" formatCode="0.0">
                  <c:v>6.3206981598458594</c:v>
                </c:pt>
                <c:pt idx="923" formatCode="0.0">
                  <c:v>3.3391773849033157</c:v>
                </c:pt>
                <c:pt idx="924" formatCode="0.0">
                  <c:v>3.8740811786717337</c:v>
                </c:pt>
                <c:pt idx="925" formatCode="0.0">
                  <c:v>4.9151124835729867</c:v>
                </c:pt>
                <c:pt idx="926" formatCode="0.0">
                  <c:v>3.5998490961717353</c:v>
                </c:pt>
                <c:pt idx="927" formatCode="0.0">
                  <c:v>4.0566541937079483</c:v>
                </c:pt>
                <c:pt idx="928" formatCode="0.0">
                  <c:v>5.8276792272000471</c:v>
                </c:pt>
                <c:pt idx="929" formatCode="0.0">
                  <c:v>4.9952551175751179</c:v>
                </c:pt>
                <c:pt idx="930" formatCode="0.0">
                  <c:v>4.9547675601978316</c:v>
                </c:pt>
                <c:pt idx="931" formatCode="0.0">
                  <c:v>4.6321996191574693</c:v>
                </c:pt>
                <c:pt idx="932" formatCode="0.0">
                  <c:v>4.048553673188132</c:v>
                </c:pt>
                <c:pt idx="933" formatCode="0.0">
                  <c:v>4.4380038954471885</c:v>
                </c:pt>
                <c:pt idx="934" formatCode="0.0">
                  <c:v>4.0093728160695665</c:v>
                </c:pt>
                <c:pt idx="935" formatCode="0.0">
                  <c:v>3.8076475731507835</c:v>
                </c:pt>
                <c:pt idx="936" formatCode="0.0">
                  <c:v>3.4727552221525211</c:v>
                </c:pt>
                <c:pt idx="937" formatCode="0.0">
                  <c:v>2.2560039694351057</c:v>
                </c:pt>
                <c:pt idx="938" formatCode="0.0">
                  <c:v>1.8424518763455788</c:v>
                </c:pt>
                <c:pt idx="939" formatCode="0.0">
                  <c:v>1.8513628650661926</c:v>
                </c:pt>
                <c:pt idx="940" formatCode="0.0">
                  <c:v>1.6083327296016487</c:v>
                </c:pt>
                <c:pt idx="941" formatCode="0.0">
                  <c:v>1.9759981359368486</c:v>
                </c:pt>
                <c:pt idx="942" formatCode="0.0">
                  <c:v>1.1014622744759923</c:v>
                </c:pt>
                <c:pt idx="943" formatCode="0.0">
                  <c:v>1.0267206311748751</c:v>
                </c:pt>
                <c:pt idx="944" formatCode="0.0">
                  <c:v>0.79687310376331211</c:v>
                </c:pt>
                <c:pt idx="945" formatCode="0.0">
                  <c:v>0.81424669825490026</c:v>
                </c:pt>
                <c:pt idx="946" formatCode="0.0">
                  <c:v>0.47685661740935181</c:v>
                </c:pt>
                <c:pt idx="947" formatCode="0.0">
                  <c:v>0.2321134787278088</c:v>
                </c:pt>
                <c:pt idx="948" formatCode="0.0">
                  <c:v>0.36742165280179884</c:v>
                </c:pt>
                <c:pt idx="949" formatCode="0.0">
                  <c:v>0.45176872039361538</c:v>
                </c:pt>
                <c:pt idx="950" formatCode="0.0">
                  <c:v>0.38893669286870669</c:v>
                </c:pt>
                <c:pt idx="951" formatCode="0.0">
                  <c:v>0.3566979096731544</c:v>
                </c:pt>
                <c:pt idx="952" formatCode="0.0">
                  <c:v>0.31739679062046977</c:v>
                </c:pt>
                <c:pt idx="953" formatCode="0.0">
                  <c:v>0.34546370168879781</c:v>
                </c:pt>
                <c:pt idx="954" formatCode="0.0">
                  <c:v>0.39266760209516327</c:v>
                </c:pt>
                <c:pt idx="955" formatCode="0.0">
                  <c:v>0.39766871401636639</c:v>
                </c:pt>
                <c:pt idx="956" formatCode="0.0">
                  <c:v>0.26585713440477288</c:v>
                </c:pt>
                <c:pt idx="957">
                  <c:v>0.41706975603669627</c:v>
                </c:pt>
                <c:pt idx="958">
                  <c:v>0.45616194570241331</c:v>
                </c:pt>
                <c:pt idx="959">
                  <c:v>0.57307816556531477</c:v>
                </c:pt>
                <c:pt idx="960">
                  <c:v>0.6155777587212703</c:v>
                </c:pt>
                <c:pt idx="961">
                  <c:v>0.60656259289344117</c:v>
                </c:pt>
                <c:pt idx="962">
                  <c:v>0.50536280164965131</c:v>
                </c:pt>
                <c:pt idx="963">
                  <c:v>0.27025925450608668</c:v>
                </c:pt>
                <c:pt idx="964">
                  <c:v>0.53259113365278099</c:v>
                </c:pt>
                <c:pt idx="965">
                  <c:v>0.89364391936177356</c:v>
                </c:pt>
                <c:pt idx="966">
                  <c:v>0.9542610032031944</c:v>
                </c:pt>
                <c:pt idx="967">
                  <c:v>0.99566892577883359</c:v>
                </c:pt>
                <c:pt idx="968">
                  <c:v>1.0457480834566351</c:v>
                </c:pt>
                <c:pt idx="969">
                  <c:v>1.1365242434890317</c:v>
                </c:pt>
                <c:pt idx="970">
                  <c:v>0.82013277782795357</c:v>
                </c:pt>
                <c:pt idx="971">
                  <c:v>1.0767096886079317</c:v>
                </c:pt>
                <c:pt idx="972">
                  <c:v>1.2277303243313922</c:v>
                </c:pt>
                <c:pt idx="973">
                  <c:v>0.39600757629408972</c:v>
                </c:pt>
                <c:pt idx="974">
                  <c:v>0.19215983301806749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0.1053168926839709</c:v>
                </c:pt>
                <c:pt idx="980">
                  <c:v>0.5151010464407958</c:v>
                </c:pt>
                <c:pt idx="981">
                  <c:v>0.91368170124652126</c:v>
                </c:pt>
                <c:pt idx="982">
                  <c:v>1.2390287867844627</c:v>
                </c:pt>
                <c:pt idx="983">
                  <c:v>0.70478298521565641</c:v>
                </c:pt>
                <c:pt idx="984">
                  <c:v>1.6739210923673065</c:v>
                </c:pt>
                <c:pt idx="985">
                  <c:v>1.8556279914254397</c:v>
                </c:pt>
                <c:pt idx="986">
                  <c:v>1.5962285591199299</c:v>
                </c:pt>
                <c:pt idx="987">
                  <c:v>1.360744574086211</c:v>
                </c:pt>
                <c:pt idx="988">
                  <c:v>1.2499646905840085</c:v>
                </c:pt>
                <c:pt idx="989">
                  <c:v>1.5801567037233897</c:v>
                </c:pt>
                <c:pt idx="990">
                  <c:v>1.3821647186539319</c:v>
                </c:pt>
                <c:pt idx="991">
                  <c:v>1.373710054739677</c:v>
                </c:pt>
                <c:pt idx="992">
                  <c:v>1.3868111183652099</c:v>
                </c:pt>
                <c:pt idx="993">
                  <c:v>1.5148710105645367</c:v>
                </c:pt>
                <c:pt idx="994">
                  <c:v>1.3421555139255967</c:v>
                </c:pt>
                <c:pt idx="995">
                  <c:v>1.4996719643192771</c:v>
                </c:pt>
                <c:pt idx="996">
                  <c:v>1.6648298307655882</c:v>
                </c:pt>
                <c:pt idx="997">
                  <c:v>1.4538912766440935</c:v>
                </c:pt>
                <c:pt idx="998">
                  <c:v>1.4303895679372498</c:v>
                </c:pt>
                <c:pt idx="999">
                  <c:v>0.71796959527827553</c:v>
                </c:pt>
                <c:pt idx="1000">
                  <c:v>0.15922180678824874</c:v>
                </c:pt>
                <c:pt idx="1001">
                  <c:v>0.15472885186788107</c:v>
                </c:pt>
                <c:pt idx="1002">
                  <c:v>0.15960326045583134</c:v>
                </c:pt>
                <c:pt idx="1003">
                  <c:v>0.13350680669265719</c:v>
                </c:pt>
                <c:pt idx="1004">
                  <c:v>0.135089179184883</c:v>
                </c:pt>
                <c:pt idx="1005">
                  <c:v>0.1256548415894983</c:v>
                </c:pt>
                <c:pt idx="1006">
                  <c:v>0.1107508535193988</c:v>
                </c:pt>
                <c:pt idx="1007">
                  <c:v>8.8554653684290816E-2</c:v>
                </c:pt>
                <c:pt idx="1008">
                  <c:v>0.10640305454204838</c:v>
                </c:pt>
                <c:pt idx="1009">
                  <c:v>0.11668605927591737</c:v>
                </c:pt>
                <c:pt idx="1010">
                  <c:v>0.15181079402801889</c:v>
                </c:pt>
                <c:pt idx="1011">
                  <c:v>0.21308939609777347</c:v>
                </c:pt>
                <c:pt idx="1012">
                  <c:v>0.21412568893411485</c:v>
                </c:pt>
                <c:pt idx="1013">
                  <c:v>0.17687219376982288</c:v>
                </c:pt>
                <c:pt idx="1014">
                  <c:v>0.22787283822391069</c:v>
                </c:pt>
                <c:pt idx="1015">
                  <c:v>1.8556279914254397</c:v>
                </c:pt>
                <c:pt idx="1016">
                  <c:v>1.5962285591199299</c:v>
                </c:pt>
                <c:pt idx="1017">
                  <c:v>1.360744574086211</c:v>
                </c:pt>
                <c:pt idx="1018">
                  <c:v>1.2499646905840085</c:v>
                </c:pt>
                <c:pt idx="1019">
                  <c:v>1.5801567037233897</c:v>
                </c:pt>
                <c:pt idx="1020">
                  <c:v>1.3821647186539319</c:v>
                </c:pt>
                <c:pt idx="1021">
                  <c:v>1.373710054739677</c:v>
                </c:pt>
                <c:pt idx="1022">
                  <c:v>1.3868111183652099</c:v>
                </c:pt>
                <c:pt idx="1023">
                  <c:v>1.5148710105645367</c:v>
                </c:pt>
                <c:pt idx="1024">
                  <c:v>1.3421555139255967</c:v>
                </c:pt>
                <c:pt idx="1025">
                  <c:v>1.4996719643192771</c:v>
                </c:pt>
                <c:pt idx="1026">
                  <c:v>1.6648298307655882</c:v>
                </c:pt>
                <c:pt idx="1027">
                  <c:v>1.4538912766440935</c:v>
                </c:pt>
                <c:pt idx="1028">
                  <c:v>1.4303895679372498</c:v>
                </c:pt>
                <c:pt idx="1029">
                  <c:v>0.60966403478792375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E7-46AA-97C6-4C9EEDB7E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1547568"/>
        <c:axId val="-751545392"/>
      </c:scatte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FIg.2!$X$4:$X$1041</c:f>
              <c:numCache>
                <c:formatCode>General</c:formatCode>
                <c:ptCount val="1038"/>
                <c:pt idx="100" formatCode="0.00">
                  <c:v>0</c:v>
                </c:pt>
                <c:pt idx="110" formatCode="0.00">
                  <c:v>0.3</c:v>
                </c:pt>
                <c:pt idx="117" formatCode="0.00">
                  <c:v>0.43333333333333329</c:v>
                </c:pt>
                <c:pt idx="125" formatCode="0.00">
                  <c:v>0.43333333333333335</c:v>
                </c:pt>
                <c:pt idx="133" formatCode="0.00">
                  <c:v>0.83333333333333337</c:v>
                </c:pt>
                <c:pt idx="145" formatCode="0.00">
                  <c:v>2.3666666666666667</c:v>
                </c:pt>
                <c:pt idx="154" formatCode="0.00">
                  <c:v>2.5333333333333332</c:v>
                </c:pt>
                <c:pt idx="178" formatCode="0.00">
                  <c:v>2.2666666666666671</c:v>
                </c:pt>
                <c:pt idx="234" formatCode="0.00">
                  <c:v>0.33</c:v>
                </c:pt>
                <c:pt idx="245" formatCode="0.00">
                  <c:v>0.15</c:v>
                </c:pt>
                <c:pt idx="268" formatCode="0.00">
                  <c:v>0.37</c:v>
                </c:pt>
                <c:pt idx="278" formatCode="0.00">
                  <c:v>0</c:v>
                </c:pt>
                <c:pt idx="289" formatCode="0.00">
                  <c:v>0.4</c:v>
                </c:pt>
                <c:pt idx="297" formatCode="0.00">
                  <c:v>0.27</c:v>
                </c:pt>
                <c:pt idx="307" formatCode="0.00">
                  <c:v>0.3666666666666667</c:v>
                </c:pt>
                <c:pt idx="394" formatCode="0.00">
                  <c:v>0</c:v>
                </c:pt>
                <c:pt idx="440" formatCode="0.00">
                  <c:v>0</c:v>
                </c:pt>
                <c:pt idx="452" formatCode="0.00">
                  <c:v>0</c:v>
                </c:pt>
                <c:pt idx="481" formatCode="0.00">
                  <c:v>0.13333333333333333</c:v>
                </c:pt>
                <c:pt idx="502" formatCode="0.00">
                  <c:v>4.0333333333333332</c:v>
                </c:pt>
                <c:pt idx="513" formatCode="0.00">
                  <c:v>3.1333333333333329</c:v>
                </c:pt>
                <c:pt idx="531" formatCode="0.00">
                  <c:v>2.5</c:v>
                </c:pt>
                <c:pt idx="548" formatCode="0.00">
                  <c:v>2.1666666666666665</c:v>
                </c:pt>
                <c:pt idx="567" formatCode="0.00">
                  <c:v>2.0333333333333332</c:v>
                </c:pt>
                <c:pt idx="579" formatCode="0.00">
                  <c:v>2.1666666666666665</c:v>
                </c:pt>
                <c:pt idx="590" formatCode="0.00">
                  <c:v>0.20000000000000004</c:v>
                </c:pt>
                <c:pt idx="618" formatCode="0.00">
                  <c:v>0.23</c:v>
                </c:pt>
                <c:pt idx="633" formatCode="0.00">
                  <c:v>0.43</c:v>
                </c:pt>
                <c:pt idx="838" formatCode="0.00">
                  <c:v>0</c:v>
                </c:pt>
                <c:pt idx="866" formatCode="0.00">
                  <c:v>0.83</c:v>
                </c:pt>
                <c:pt idx="879" formatCode="0.00">
                  <c:v>2.7666666666666671</c:v>
                </c:pt>
                <c:pt idx="893" formatCode="0.00">
                  <c:v>4.0333333333333341</c:v>
                </c:pt>
                <c:pt idx="920" formatCode="0.00">
                  <c:v>2.63</c:v>
                </c:pt>
                <c:pt idx="944" formatCode="0.00">
                  <c:v>0.4</c:v>
                </c:pt>
                <c:pt idx="956" formatCode="0.00">
                  <c:v>0.19999999999999998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E7-46AA-97C6-4C9EEDB7E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1558448"/>
        <c:axId val="-751558992"/>
      </c:scatterChart>
      <c:valAx>
        <c:axId val="-751547568"/>
        <c:scaling>
          <c:orientation val="minMax"/>
          <c:max val="41600"/>
          <c:min val="40544"/>
        </c:scaling>
        <c:delete val="1"/>
        <c:axPos val="b"/>
        <c:numFmt formatCode="m/d/yyyy" sourceLinked="1"/>
        <c:majorTickMark val="out"/>
        <c:minorTickMark val="none"/>
        <c:tickLblPos val="nextTo"/>
        <c:crossAx val="-751545392"/>
        <c:crosses val="autoZero"/>
        <c:crossBetween val="midCat"/>
        <c:majorUnit val="200"/>
      </c:valAx>
      <c:valAx>
        <c:axId val="-75154539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300" b="0" i="0" baseline="0">
                    <a:effectLst/>
                  </a:rPr>
                  <a:t>GEP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, NEP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(gCO</a:t>
                </a:r>
                <a:r>
                  <a:rPr lang="pl-PL" sz="1300" b="0" i="0" baseline="-25000">
                    <a:effectLst/>
                  </a:rPr>
                  <a:t>2-</a:t>
                </a:r>
                <a:r>
                  <a:rPr lang="pl-PL" sz="1300" b="0" i="0" baseline="0">
                    <a:effectLst/>
                  </a:rPr>
                  <a:t>C m</a:t>
                </a:r>
                <a:r>
                  <a:rPr lang="pl-PL" sz="1300" b="0" i="0" baseline="30000">
                    <a:effectLst/>
                  </a:rPr>
                  <a:t>-2 </a:t>
                </a:r>
                <a:r>
                  <a:rPr lang="pl-PL" sz="1300" b="0" i="0" baseline="0">
                    <a:effectLst/>
                  </a:rPr>
                  <a:t>d</a:t>
                </a:r>
                <a:r>
                  <a:rPr lang="pl-PL" sz="1300" b="0" i="0" baseline="30000">
                    <a:effectLst/>
                  </a:rPr>
                  <a:t>-1</a:t>
                </a:r>
                <a:r>
                  <a:rPr lang="pl-PL" sz="1300" b="0" i="0" baseline="0">
                    <a:effectLst/>
                  </a:rPr>
                  <a:t>)</a:t>
                </a:r>
                <a:endParaRPr lang="pl-PL" sz="13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51547568"/>
        <c:crosses val="autoZero"/>
        <c:crossBetween val="midCat"/>
        <c:majorUnit val="5"/>
      </c:valAx>
      <c:valAx>
        <c:axId val="-751558992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LAI (m</a:t>
                </a:r>
                <a:r>
                  <a:rPr lang="pl-PL" baseline="30000"/>
                  <a:t>2</a:t>
                </a:r>
                <a:r>
                  <a:rPr lang="pl-PL"/>
                  <a:t> m</a:t>
                </a:r>
                <a:r>
                  <a:rPr lang="pl-PL" baseline="30000"/>
                  <a:t>-2</a:t>
                </a:r>
                <a:r>
                  <a:rPr lang="pl-PL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51558448"/>
        <c:crosses val="max"/>
        <c:crossBetween val="midCat"/>
        <c:majorUnit val="1"/>
      </c:valAx>
      <c:valAx>
        <c:axId val="-75155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515589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D)</a:t>
            </a:r>
          </a:p>
        </c:rich>
      </c:tx>
      <c:layout>
        <c:manualLayout>
          <c:xMode val="edge"/>
          <c:yMode val="edge"/>
          <c:x val="0.12904826388888888"/>
          <c:y val="5.555555555555556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068142361111112"/>
          <c:y val="5.7066993464052286E-2"/>
          <c:w val="0.79064414735113986"/>
          <c:h val="0.637978890234827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FIg.2!$AD$4:$AD$1041</c:f>
              <c:numCache>
                <c:formatCode>General</c:formatCode>
                <c:ptCount val="1038"/>
                <c:pt idx="0">
                  <c:v>-1.706670863460459</c:v>
                </c:pt>
                <c:pt idx="1">
                  <c:v>-1.4811671075803383</c:v>
                </c:pt>
                <c:pt idx="2">
                  <c:v>-1.1173037780014461</c:v>
                </c:pt>
                <c:pt idx="3">
                  <c:v>-0.98277128355612464</c:v>
                </c:pt>
                <c:pt idx="4">
                  <c:v>-1.4364452640698147</c:v>
                </c:pt>
                <c:pt idx="5">
                  <c:v>-1.463224264379813</c:v>
                </c:pt>
                <c:pt idx="6">
                  <c:v>-1.130329716886596</c:v>
                </c:pt>
                <c:pt idx="7">
                  <c:v>-0.90672965139608419</c:v>
                </c:pt>
                <c:pt idx="8">
                  <c:v>-0.89296126784082186</c:v>
                </c:pt>
                <c:pt idx="9">
                  <c:v>-1.2466199666419577</c:v>
                </c:pt>
                <c:pt idx="10">
                  <c:v>-1.796263086403906</c:v>
                </c:pt>
                <c:pt idx="11">
                  <c:v>-2.5596872005321698</c:v>
                </c:pt>
                <c:pt idx="12">
                  <c:v>-3.3361102067989492</c:v>
                </c:pt>
                <c:pt idx="13">
                  <c:v>-2.4901837026584435</c:v>
                </c:pt>
                <c:pt idx="14">
                  <c:v>-1.6194588850853231</c:v>
                </c:pt>
                <c:pt idx="15">
                  <c:v>-1.1769616794753333</c:v>
                </c:pt>
                <c:pt idx="16">
                  <c:v>-1.00744970874646</c:v>
                </c:pt>
                <c:pt idx="17">
                  <c:v>-0.95966767295044009</c:v>
                </c:pt>
                <c:pt idx="18">
                  <c:v>-1.0671999929572586</c:v>
                </c:pt>
                <c:pt idx="19">
                  <c:v>-1.3520785044766825</c:v>
                </c:pt>
                <c:pt idx="20">
                  <c:v>-1.8088172276511059</c:v>
                </c:pt>
                <c:pt idx="21">
                  <c:v>-2.3200037317451399</c:v>
                </c:pt>
                <c:pt idx="22">
                  <c:v>-2.161498464503369</c:v>
                </c:pt>
                <c:pt idx="23">
                  <c:v>-1.7879322306298757</c:v>
                </c:pt>
                <c:pt idx="24">
                  <c:v>-1.3752207967347725</c:v>
                </c:pt>
                <c:pt idx="25">
                  <c:v>-1.471937243945566</c:v>
                </c:pt>
                <c:pt idx="26">
                  <c:v>-1.4679144221459444</c:v>
                </c:pt>
                <c:pt idx="27">
                  <c:v>-1.2537368847672603</c:v>
                </c:pt>
                <c:pt idx="28">
                  <c:v>-1.1863751176711221</c:v>
                </c:pt>
                <c:pt idx="29">
                  <c:v>-1.2489109040235187</c:v>
                </c:pt>
                <c:pt idx="30">
                  <c:v>-1.1910015029670167</c:v>
                </c:pt>
                <c:pt idx="31">
                  <c:v>-0.85551443344872435</c:v>
                </c:pt>
                <c:pt idx="32">
                  <c:v>-0.61893561955587884</c:v>
                </c:pt>
                <c:pt idx="33">
                  <c:v>-0.45934521666462091</c:v>
                </c:pt>
                <c:pt idx="34">
                  <c:v>-0.40371068260309301</c:v>
                </c:pt>
                <c:pt idx="35">
                  <c:v>-0.36482080688285468</c:v>
                </c:pt>
                <c:pt idx="36">
                  <c:v>-0.30676089639336857</c:v>
                </c:pt>
                <c:pt idx="37">
                  <c:v>-0.2915643627211566</c:v>
                </c:pt>
                <c:pt idx="38">
                  <c:v>-0.24352683665217362</c:v>
                </c:pt>
                <c:pt idx="39">
                  <c:v>-0.23251335677794555</c:v>
                </c:pt>
                <c:pt idx="40">
                  <c:v>-0.20732584266716503</c:v>
                </c:pt>
                <c:pt idx="41">
                  <c:v>-0.20255342728344367</c:v>
                </c:pt>
                <c:pt idx="42">
                  <c:v>-0.18601859047851327</c:v>
                </c:pt>
                <c:pt idx="43">
                  <c:v>-0.17823903888371753</c:v>
                </c:pt>
                <c:pt idx="44">
                  <c:v>-0.17943383276925359</c:v>
                </c:pt>
                <c:pt idx="45">
                  <c:v>-0.17189211030448243</c:v>
                </c:pt>
                <c:pt idx="46">
                  <c:v>-0.16834635648240953</c:v>
                </c:pt>
                <c:pt idx="47">
                  <c:v>-0.16370294777650235</c:v>
                </c:pt>
                <c:pt idx="48">
                  <c:v>-0.15212228932862976</c:v>
                </c:pt>
                <c:pt idx="49">
                  <c:v>-0.16035118556273592</c:v>
                </c:pt>
                <c:pt idx="50">
                  <c:v>-0.15944198250256469</c:v>
                </c:pt>
                <c:pt idx="51">
                  <c:v>-0.15540415212588798</c:v>
                </c:pt>
                <c:pt idx="52">
                  <c:v>-0.1515517620047877</c:v>
                </c:pt>
                <c:pt idx="53">
                  <c:v>-0.15164753029420619</c:v>
                </c:pt>
                <c:pt idx="54">
                  <c:v>-0.1585375914306873</c:v>
                </c:pt>
                <c:pt idx="55">
                  <c:v>-0.16605517710244538</c:v>
                </c:pt>
                <c:pt idx="56">
                  <c:v>-0.18971316115148179</c:v>
                </c:pt>
                <c:pt idx="57">
                  <c:v>-0.18895039178927003</c:v>
                </c:pt>
                <c:pt idx="58">
                  <c:v>-0.20454317027754249</c:v>
                </c:pt>
                <c:pt idx="59">
                  <c:v>-0.22146043195003859</c:v>
                </c:pt>
                <c:pt idx="60">
                  <c:v>-0.23126974100773906</c:v>
                </c:pt>
                <c:pt idx="61">
                  <c:v>-0.27630641198019823</c:v>
                </c:pt>
                <c:pt idx="62">
                  <c:v>-0.28986242152029029</c:v>
                </c:pt>
                <c:pt idx="63">
                  <c:v>-0.29663755080250603</c:v>
                </c:pt>
                <c:pt idx="64">
                  <c:v>-0.30204871474007683</c:v>
                </c:pt>
                <c:pt idx="65">
                  <c:v>-0.3290247330748754</c:v>
                </c:pt>
                <c:pt idx="66">
                  <c:v>-0.48628515027820013</c:v>
                </c:pt>
                <c:pt idx="67">
                  <c:v>-0.61859322554003682</c:v>
                </c:pt>
                <c:pt idx="68">
                  <c:v>-0.68531220592174236</c:v>
                </c:pt>
                <c:pt idx="69">
                  <c:v>-0.61462766997207308</c:v>
                </c:pt>
                <c:pt idx="70">
                  <c:v>-0.83491108308006912</c:v>
                </c:pt>
                <c:pt idx="71">
                  <c:v>-0.84656766322656662</c:v>
                </c:pt>
                <c:pt idx="72">
                  <c:v>-0.79321878388064371</c:v>
                </c:pt>
                <c:pt idx="73">
                  <c:v>-0.74386054028068649</c:v>
                </c:pt>
                <c:pt idx="74">
                  <c:v>-0.6448627382211275</c:v>
                </c:pt>
                <c:pt idx="75">
                  <c:v>-0.58122340043577814</c:v>
                </c:pt>
                <c:pt idx="76">
                  <c:v>-0.56149626787883455</c:v>
                </c:pt>
                <c:pt idx="77">
                  <c:v>-0.48900304532617078</c:v>
                </c:pt>
                <c:pt idx="78">
                  <c:v>-0.61727580045476682</c:v>
                </c:pt>
                <c:pt idx="79">
                  <c:v>-0.98574640126797397</c:v>
                </c:pt>
                <c:pt idx="80">
                  <c:v>-0.88778869943852246</c:v>
                </c:pt>
                <c:pt idx="81">
                  <c:v>-0.93424859651045633</c:v>
                </c:pt>
                <c:pt idx="82">
                  <c:v>-0.8031056097324123</c:v>
                </c:pt>
                <c:pt idx="83">
                  <c:v>-0.11673759264047298</c:v>
                </c:pt>
                <c:pt idx="84">
                  <c:v>-0.55897845389093148</c:v>
                </c:pt>
                <c:pt idx="85">
                  <c:v>-0.51676561122676734</c:v>
                </c:pt>
                <c:pt idx="86">
                  <c:v>-0.55269521275042011</c:v>
                </c:pt>
                <c:pt idx="87">
                  <c:v>-0.5817029894811665</c:v>
                </c:pt>
                <c:pt idx="88">
                  <c:v>-0.63319061813620658</c:v>
                </c:pt>
                <c:pt idx="89">
                  <c:v>-0.6717238293483454</c:v>
                </c:pt>
                <c:pt idx="90">
                  <c:v>-0.7902338364156678</c:v>
                </c:pt>
                <c:pt idx="91">
                  <c:v>-0.77527764925434006</c:v>
                </c:pt>
                <c:pt idx="92">
                  <c:v>-0.80421541432971155</c:v>
                </c:pt>
                <c:pt idx="93">
                  <c:v>-0.7343695987447163</c:v>
                </c:pt>
                <c:pt idx="94">
                  <c:v>-0.75748732669355512</c:v>
                </c:pt>
                <c:pt idx="95">
                  <c:v>-0.76416227691726402</c:v>
                </c:pt>
                <c:pt idx="96">
                  <c:v>-0.85388615728523809</c:v>
                </c:pt>
                <c:pt idx="97">
                  <c:v>-0.73197361829370655</c:v>
                </c:pt>
                <c:pt idx="98">
                  <c:v>-0.75602687033326288</c:v>
                </c:pt>
                <c:pt idx="99">
                  <c:v>-0.74682319219460869</c:v>
                </c:pt>
                <c:pt idx="100" formatCode="0.0">
                  <c:v>-0.83167726623923466</c:v>
                </c:pt>
                <c:pt idx="101" formatCode="0.0">
                  <c:v>-0.74154630574849723</c:v>
                </c:pt>
                <c:pt idx="102" formatCode="0.0">
                  <c:v>-0.64037840906194976</c:v>
                </c:pt>
                <c:pt idx="103" formatCode="0.0">
                  <c:v>-0.70865915322288531</c:v>
                </c:pt>
                <c:pt idx="104" formatCode="0.0">
                  <c:v>-0.75164913086556451</c:v>
                </c:pt>
                <c:pt idx="105" formatCode="0.0">
                  <c:v>-0.79221575018266799</c:v>
                </c:pt>
                <c:pt idx="106" formatCode="0.0">
                  <c:v>-0.80391603718357141</c:v>
                </c:pt>
                <c:pt idx="107" formatCode="0.0">
                  <c:v>-0.88141593032869747</c:v>
                </c:pt>
                <c:pt idx="108" formatCode="0.0">
                  <c:v>-0.90853240852308081</c:v>
                </c:pt>
                <c:pt idx="109" formatCode="0.0">
                  <c:v>-0.88153991392243936</c:v>
                </c:pt>
                <c:pt idx="110" formatCode="0.0">
                  <c:v>-0.89291075689372923</c:v>
                </c:pt>
                <c:pt idx="111" formatCode="0.0">
                  <c:v>-0.89744184500361568</c:v>
                </c:pt>
                <c:pt idx="112" formatCode="0.0">
                  <c:v>-0.91076075980602833</c:v>
                </c:pt>
                <c:pt idx="113" formatCode="0.0">
                  <c:v>-0.87685100137448591</c:v>
                </c:pt>
                <c:pt idx="114" formatCode="0.0">
                  <c:v>-0.77811926461568715</c:v>
                </c:pt>
                <c:pt idx="115" formatCode="0.0">
                  <c:v>-0.8148524383759862</c:v>
                </c:pt>
                <c:pt idx="116" formatCode="0.0">
                  <c:v>-0.84861121333904332</c:v>
                </c:pt>
                <c:pt idx="117" formatCode="0.0">
                  <c:v>-0.82607064132277275</c:v>
                </c:pt>
                <c:pt idx="118" formatCode="0.0">
                  <c:v>-0.80950975500814359</c:v>
                </c:pt>
                <c:pt idx="119" formatCode="0.0">
                  <c:v>-0.74314513129373294</c:v>
                </c:pt>
                <c:pt idx="120" formatCode="0.0">
                  <c:v>-0.63631340622946431</c:v>
                </c:pt>
                <c:pt idx="121" formatCode="0.0">
                  <c:v>-0.48659212944620911</c:v>
                </c:pt>
                <c:pt idx="122" formatCode="0.0">
                  <c:v>-0.36799380199671716</c:v>
                </c:pt>
                <c:pt idx="123" formatCode="0.0">
                  <c:v>-0.31364654383739077</c:v>
                </c:pt>
                <c:pt idx="124" formatCode="0.0">
                  <c:v>-0.35504101192459381</c:v>
                </c:pt>
                <c:pt idx="125" formatCode="0.0">
                  <c:v>-0.47789476819278986</c:v>
                </c:pt>
                <c:pt idx="126" formatCode="0.0">
                  <c:v>-0.6107128830046642</c:v>
                </c:pt>
                <c:pt idx="127" formatCode="0.0">
                  <c:v>-0.61668009703540339</c:v>
                </c:pt>
                <c:pt idx="128" formatCode="0.0">
                  <c:v>-0.85927248140551771</c:v>
                </c:pt>
                <c:pt idx="129" formatCode="0.0">
                  <c:v>-1.1246435582961216</c:v>
                </c:pt>
                <c:pt idx="130" formatCode="0.0">
                  <c:v>-1.3289053487399825</c:v>
                </c:pt>
                <c:pt idx="131" formatCode="0.0">
                  <c:v>-1.2616428339423904</c:v>
                </c:pt>
                <c:pt idx="132" formatCode="0.0">
                  <c:v>-0.75080124395344872</c:v>
                </c:pt>
                <c:pt idx="133" formatCode="0.0">
                  <c:v>-0.65001979324111048</c:v>
                </c:pt>
                <c:pt idx="134" formatCode="0.0">
                  <c:v>-0.49964318752648929</c:v>
                </c:pt>
                <c:pt idx="135" formatCode="0.0">
                  <c:v>-0.27537793988955672</c:v>
                </c:pt>
                <c:pt idx="136" formatCode="0.0">
                  <c:v>-0.65634363289170039</c:v>
                </c:pt>
                <c:pt idx="137" formatCode="0.0">
                  <c:v>-0.50711161464194632</c:v>
                </c:pt>
                <c:pt idx="138" formatCode="0.0">
                  <c:v>-0.70191522106595916</c:v>
                </c:pt>
                <c:pt idx="139" formatCode="0.0">
                  <c:v>-0.57455232634782161</c:v>
                </c:pt>
                <c:pt idx="140" formatCode="0.0">
                  <c:v>-0.10117589166565852</c:v>
                </c:pt>
                <c:pt idx="141" formatCode="0.0">
                  <c:v>-0.11428255600706699</c:v>
                </c:pt>
                <c:pt idx="142" formatCode="0.0">
                  <c:v>0.21508928607548564</c:v>
                </c:pt>
                <c:pt idx="143" formatCode="0.0">
                  <c:v>0.13363417977789152</c:v>
                </c:pt>
                <c:pt idx="144" formatCode="0.0">
                  <c:v>0.96821583569367187</c:v>
                </c:pt>
                <c:pt idx="145" formatCode="0.0">
                  <c:v>0.83561012013909264</c:v>
                </c:pt>
                <c:pt idx="146" formatCode="0.0">
                  <c:v>0.12684078635321164</c:v>
                </c:pt>
                <c:pt idx="147" formatCode="0.0">
                  <c:v>1.231413290231834</c:v>
                </c:pt>
                <c:pt idx="148" formatCode="0.0">
                  <c:v>1.0864358429568917</c:v>
                </c:pt>
                <c:pt idx="149" formatCode="0.0">
                  <c:v>1.3769069967448759</c:v>
                </c:pt>
                <c:pt idx="150" formatCode="0.0">
                  <c:v>1.2359351065148709</c:v>
                </c:pt>
                <c:pt idx="151" formatCode="0.0">
                  <c:v>1.6644534972984353</c:v>
                </c:pt>
                <c:pt idx="152" formatCode="0.0">
                  <c:v>2.4601234945038648</c:v>
                </c:pt>
                <c:pt idx="153" formatCode="0.0">
                  <c:v>2.6538016517120031</c:v>
                </c:pt>
                <c:pt idx="154" formatCode="0.0">
                  <c:v>2.5094174914115412</c:v>
                </c:pt>
                <c:pt idx="155" formatCode="0.0">
                  <c:v>2.1665723847693723</c:v>
                </c:pt>
                <c:pt idx="156" formatCode="0.0">
                  <c:v>2.3099600566527974</c:v>
                </c:pt>
                <c:pt idx="157" formatCode="0.0">
                  <c:v>2.9365598038660803</c:v>
                </c:pt>
                <c:pt idx="158" formatCode="0.0">
                  <c:v>2.2489869904151565</c:v>
                </c:pt>
                <c:pt idx="159" formatCode="0.0">
                  <c:v>2.2546121650080031</c:v>
                </c:pt>
                <c:pt idx="160" formatCode="0.0">
                  <c:v>4.354584428920365</c:v>
                </c:pt>
                <c:pt idx="161" formatCode="0.0">
                  <c:v>4.5891080408067486</c:v>
                </c:pt>
                <c:pt idx="162" formatCode="0.0">
                  <c:v>3.7259413264663115</c:v>
                </c:pt>
                <c:pt idx="163" formatCode="0.0">
                  <c:v>4.759222724122715</c:v>
                </c:pt>
                <c:pt idx="164" formatCode="0.0">
                  <c:v>3.3929654943840468</c:v>
                </c:pt>
                <c:pt idx="165" formatCode="0.0">
                  <c:v>4.1774038114575216</c:v>
                </c:pt>
                <c:pt idx="166" formatCode="0.0">
                  <c:v>3.8514823139175078</c:v>
                </c:pt>
                <c:pt idx="167" formatCode="0.0">
                  <c:v>4.5601030252496777</c:v>
                </c:pt>
                <c:pt idx="168" formatCode="0.0">
                  <c:v>2.4395342795227357</c:v>
                </c:pt>
                <c:pt idx="169" formatCode="0.0">
                  <c:v>5.3273036011068875</c:v>
                </c:pt>
                <c:pt idx="170" formatCode="0.0">
                  <c:v>3.8936026771197523</c:v>
                </c:pt>
                <c:pt idx="171" formatCode="0.0">
                  <c:v>5.3672892440557654</c:v>
                </c:pt>
                <c:pt idx="172" formatCode="0.0">
                  <c:v>4.4635769239104732</c:v>
                </c:pt>
                <c:pt idx="173" formatCode="0.0">
                  <c:v>4.4597309549519615</c:v>
                </c:pt>
                <c:pt idx="174" formatCode="0.0">
                  <c:v>4.7167498643575403</c:v>
                </c:pt>
                <c:pt idx="175" formatCode="0.0">
                  <c:v>5.8268645117137936</c:v>
                </c:pt>
                <c:pt idx="176" formatCode="0.0">
                  <c:v>4.8548042981781698</c:v>
                </c:pt>
                <c:pt idx="177" formatCode="0.0">
                  <c:v>5.6838296117353106</c:v>
                </c:pt>
                <c:pt idx="178" formatCode="0.0">
                  <c:v>5.8500575869192293</c:v>
                </c:pt>
                <c:pt idx="179" formatCode="0.0">
                  <c:v>4.7542396962220828</c:v>
                </c:pt>
                <c:pt idx="180" formatCode="0.0">
                  <c:v>1.9825106083244157</c:v>
                </c:pt>
                <c:pt idx="181" formatCode="0.0">
                  <c:v>2.8924446271552711</c:v>
                </c:pt>
                <c:pt idx="182" formatCode="0.0">
                  <c:v>1.8920836698958703</c:v>
                </c:pt>
                <c:pt idx="183" formatCode="0.0">
                  <c:v>3.3805839726833131</c:v>
                </c:pt>
                <c:pt idx="184" formatCode="0.0">
                  <c:v>3.1078584533417368</c:v>
                </c:pt>
                <c:pt idx="185" formatCode="0.0">
                  <c:v>4.3445710696763218</c:v>
                </c:pt>
                <c:pt idx="186" formatCode="0.0">
                  <c:v>4.986300997044296</c:v>
                </c:pt>
                <c:pt idx="187" formatCode="0.0">
                  <c:v>4.1607517505080169</c:v>
                </c:pt>
                <c:pt idx="188" formatCode="0.0">
                  <c:v>2.2545043511608478</c:v>
                </c:pt>
                <c:pt idx="189" formatCode="0.0">
                  <c:v>4.2316311855578865</c:v>
                </c:pt>
                <c:pt idx="190" formatCode="0.0">
                  <c:v>2.744821949918216</c:v>
                </c:pt>
                <c:pt idx="191" formatCode="0.0">
                  <c:v>0.4425372944289801</c:v>
                </c:pt>
                <c:pt idx="192" formatCode="0.0">
                  <c:v>4.1868186183167984</c:v>
                </c:pt>
                <c:pt idx="193" formatCode="0.0">
                  <c:v>2.312856499715287</c:v>
                </c:pt>
                <c:pt idx="194" formatCode="0.0">
                  <c:v>2.7210047074348687</c:v>
                </c:pt>
                <c:pt idx="195" formatCode="0.0">
                  <c:v>3.5488726727796109</c:v>
                </c:pt>
                <c:pt idx="196" formatCode="0.0">
                  <c:v>3.4965248736394239</c:v>
                </c:pt>
                <c:pt idx="197" formatCode="0.0">
                  <c:v>2.7408629568447793</c:v>
                </c:pt>
                <c:pt idx="198" formatCode="0.0">
                  <c:v>2.7670945283012136</c:v>
                </c:pt>
                <c:pt idx="199" formatCode="0.0">
                  <c:v>3.7576984946464669</c:v>
                </c:pt>
                <c:pt idx="200" formatCode="0.0">
                  <c:v>0.34565150225785685</c:v>
                </c:pt>
                <c:pt idx="201" formatCode="0.0">
                  <c:v>-0.58697029989796756</c:v>
                </c:pt>
                <c:pt idx="202" formatCode="0.0">
                  <c:v>0.27253971354774664</c:v>
                </c:pt>
                <c:pt idx="203" formatCode="0.0">
                  <c:v>2.6530585254682792</c:v>
                </c:pt>
                <c:pt idx="204" formatCode="0.0">
                  <c:v>3.442611294884907</c:v>
                </c:pt>
                <c:pt idx="205" formatCode="0.0">
                  <c:v>3.695513539666782</c:v>
                </c:pt>
                <c:pt idx="206" formatCode="0.0">
                  <c:v>2.9274731595979375</c:v>
                </c:pt>
                <c:pt idx="207" formatCode="0.0">
                  <c:v>0.80936533544421785</c:v>
                </c:pt>
                <c:pt idx="208" formatCode="0.0">
                  <c:v>0.94280085370370359</c:v>
                </c:pt>
                <c:pt idx="209" formatCode="0.0">
                  <c:v>0.61905848669566799</c:v>
                </c:pt>
                <c:pt idx="210" formatCode="0.0">
                  <c:v>0.46982463178456996</c:v>
                </c:pt>
                <c:pt idx="211" formatCode="0.0">
                  <c:v>0.73948012927507545</c:v>
                </c:pt>
                <c:pt idx="212" formatCode="0.0">
                  <c:v>1.6336443918879806</c:v>
                </c:pt>
                <c:pt idx="213" formatCode="0.0">
                  <c:v>1.1636278678389829</c:v>
                </c:pt>
                <c:pt idx="214" formatCode="0.0">
                  <c:v>1.9654498733514989</c:v>
                </c:pt>
                <c:pt idx="215" formatCode="0.0">
                  <c:v>1.9595527784049507</c:v>
                </c:pt>
                <c:pt idx="216" formatCode="0.0">
                  <c:v>0.98230286958132529</c:v>
                </c:pt>
                <c:pt idx="217" formatCode="0.0">
                  <c:v>1.3047128349893304</c:v>
                </c:pt>
                <c:pt idx="218" formatCode="0.0">
                  <c:v>-0.13561331944267638</c:v>
                </c:pt>
                <c:pt idx="219" formatCode="0.0">
                  <c:v>0.96415993025986579</c:v>
                </c:pt>
                <c:pt idx="220" formatCode="0.0">
                  <c:v>1.3305304731824776</c:v>
                </c:pt>
                <c:pt idx="221" formatCode="0.0">
                  <c:v>0.69228977914058043</c:v>
                </c:pt>
                <c:pt idx="222" formatCode="0.0">
                  <c:v>0.14758524682617152</c:v>
                </c:pt>
                <c:pt idx="223" formatCode="0.0">
                  <c:v>0.2495133176692523</c:v>
                </c:pt>
                <c:pt idx="224" formatCode="0.0">
                  <c:v>0.13402907811157544</c:v>
                </c:pt>
                <c:pt idx="225" formatCode="0.0">
                  <c:v>0.24880683098279024</c:v>
                </c:pt>
                <c:pt idx="226" formatCode="0.0">
                  <c:v>-0.63897545129860722</c:v>
                </c:pt>
                <c:pt idx="227" formatCode="0.0">
                  <c:v>-0.13394387832703283</c:v>
                </c:pt>
                <c:pt idx="228" formatCode="0.0">
                  <c:v>-0.1560326509640334</c:v>
                </c:pt>
                <c:pt idx="229" formatCode="0.0">
                  <c:v>-0.3259776397553934</c:v>
                </c:pt>
                <c:pt idx="230" formatCode="0.0">
                  <c:v>-1.1573880887473242</c:v>
                </c:pt>
                <c:pt idx="231" formatCode="0.0">
                  <c:v>-0.29915735559377904</c:v>
                </c:pt>
                <c:pt idx="232" formatCode="0.0">
                  <c:v>-0.83663054830248451</c:v>
                </c:pt>
                <c:pt idx="233" formatCode="0.0">
                  <c:v>-1.0483669241870568</c:v>
                </c:pt>
                <c:pt idx="234" formatCode="0.0">
                  <c:v>-1.1496082240599788</c:v>
                </c:pt>
                <c:pt idx="235" formatCode="0.0">
                  <c:v>-1.6100455058088938</c:v>
                </c:pt>
                <c:pt idx="236" formatCode="0.0">
                  <c:v>-1.645834810795701</c:v>
                </c:pt>
                <c:pt idx="237" formatCode="0.0">
                  <c:v>-1.7626956301139112</c:v>
                </c:pt>
                <c:pt idx="238" formatCode="0.0">
                  <c:v>-2.138702853471663</c:v>
                </c:pt>
                <c:pt idx="239" formatCode="0.0">
                  <c:v>-1.5155189918222907</c:v>
                </c:pt>
                <c:pt idx="240" formatCode="0.0">
                  <c:v>-1.7426243801382735</c:v>
                </c:pt>
                <c:pt idx="241" formatCode="0.0">
                  <c:v>-1.7335443316817749</c:v>
                </c:pt>
                <c:pt idx="242" formatCode="0.0">
                  <c:v>-1.8054318076652365</c:v>
                </c:pt>
                <c:pt idx="243" formatCode="0.0">
                  <c:v>-2.0587768753669398</c:v>
                </c:pt>
                <c:pt idx="244" formatCode="0.0">
                  <c:v>-2.2448336201523533</c:v>
                </c:pt>
                <c:pt idx="245" formatCode="0.0">
                  <c:v>-2.4511955996037318</c:v>
                </c:pt>
                <c:pt idx="246" formatCode="0.0">
                  <c:v>-2.7252226045020507</c:v>
                </c:pt>
                <c:pt idx="247" formatCode="0.0">
                  <c:v>-2.900148386659176</c:v>
                </c:pt>
                <c:pt idx="248" formatCode="0.0">
                  <c:v>-2.0489211713568301</c:v>
                </c:pt>
                <c:pt idx="249" formatCode="0.0">
                  <c:v>-1.2607674250282102</c:v>
                </c:pt>
                <c:pt idx="250" formatCode="0.0">
                  <c:v>-1.10087802812465</c:v>
                </c:pt>
                <c:pt idx="251" formatCode="0.0">
                  <c:v>-1.1111575804318952</c:v>
                </c:pt>
                <c:pt idx="252" formatCode="0.0">
                  <c:v>-1.4200692667309016</c:v>
                </c:pt>
                <c:pt idx="253" formatCode="0.0">
                  <c:v>-1.6253711218208116</c:v>
                </c:pt>
                <c:pt idx="254" formatCode="0.0">
                  <c:v>-1.4790450666619122</c:v>
                </c:pt>
                <c:pt idx="255" formatCode="0.0">
                  <c:v>-1.4211901016377892</c:v>
                </c:pt>
                <c:pt idx="256" formatCode="0.0">
                  <c:v>-1.2779225517066668</c:v>
                </c:pt>
                <c:pt idx="257" formatCode="0.0">
                  <c:v>-1.2404559436022646</c:v>
                </c:pt>
                <c:pt idx="258" formatCode="0.0">
                  <c:v>-1.0770916718942707</c:v>
                </c:pt>
                <c:pt idx="259" formatCode="0.0">
                  <c:v>-1.1285076716903872</c:v>
                </c:pt>
                <c:pt idx="260" formatCode="0.0">
                  <c:v>-1.3052024055141604</c:v>
                </c:pt>
                <c:pt idx="261" formatCode="0.0">
                  <c:v>-1.1603951609137422</c:v>
                </c:pt>
                <c:pt idx="262" formatCode="0.0">
                  <c:v>-1.2323721799044693</c:v>
                </c:pt>
                <c:pt idx="263" formatCode="0.0">
                  <c:v>-1.1706933932476884</c:v>
                </c:pt>
                <c:pt idx="264" formatCode="0.0">
                  <c:v>-1.1677984990587547</c:v>
                </c:pt>
                <c:pt idx="265" formatCode="0.0">
                  <c:v>-1.0247507310798083</c:v>
                </c:pt>
                <c:pt idx="266" formatCode="0.0">
                  <c:v>-1.0457247962515834</c:v>
                </c:pt>
                <c:pt idx="267" formatCode="0.0">
                  <c:v>-1.074255968815919</c:v>
                </c:pt>
                <c:pt idx="268" formatCode="0.0">
                  <c:v>-1.1406830217511574</c:v>
                </c:pt>
                <c:pt idx="269" formatCode="0.0">
                  <c:v>-1.1261147448836666</c:v>
                </c:pt>
                <c:pt idx="270" formatCode="0.0">
                  <c:v>-1.0370116785450187</c:v>
                </c:pt>
                <c:pt idx="271" formatCode="0.0">
                  <c:v>-1.1679129133654087</c:v>
                </c:pt>
                <c:pt idx="272" formatCode="0.0">
                  <c:v>-1.2501263649888608</c:v>
                </c:pt>
                <c:pt idx="273" formatCode="0.0">
                  <c:v>-1.2327236521811911</c:v>
                </c:pt>
                <c:pt idx="274" formatCode="0.0">
                  <c:v>-1.1632416912013843</c:v>
                </c:pt>
                <c:pt idx="275" formatCode="0.0">
                  <c:v>-1.1919547123750291</c:v>
                </c:pt>
                <c:pt idx="276" formatCode="0.0">
                  <c:v>-1.3345986018546252</c:v>
                </c:pt>
                <c:pt idx="277" formatCode="0.0">
                  <c:v>-1.2600372489741645</c:v>
                </c:pt>
                <c:pt idx="278" formatCode="0.0">
                  <c:v>-1.2573013621676896</c:v>
                </c:pt>
                <c:pt idx="279" formatCode="0.0">
                  <c:v>-0.88435045615209007</c:v>
                </c:pt>
                <c:pt idx="280" formatCode="0.0">
                  <c:v>-0.75541547916787277</c:v>
                </c:pt>
                <c:pt idx="281" formatCode="0.0">
                  <c:v>-0.74856315220367164</c:v>
                </c:pt>
                <c:pt idx="282" formatCode="0.0">
                  <c:v>-0.7287121829847083</c:v>
                </c:pt>
                <c:pt idx="283" formatCode="0.0">
                  <c:v>-0.82621293086446479</c:v>
                </c:pt>
                <c:pt idx="284" formatCode="0.0">
                  <c:v>-0.70550829058910924</c:v>
                </c:pt>
                <c:pt idx="285" formatCode="0.0">
                  <c:v>-0.58601729298653904</c:v>
                </c:pt>
                <c:pt idx="286" formatCode="0.0">
                  <c:v>-0.49316199987956527</c:v>
                </c:pt>
                <c:pt idx="287" formatCode="0.0">
                  <c:v>-0.44548765421068881</c:v>
                </c:pt>
                <c:pt idx="288" formatCode="0.0">
                  <c:v>-0.39055706726429973</c:v>
                </c:pt>
                <c:pt idx="289" formatCode="0.0">
                  <c:v>-0.35929483623115399</c:v>
                </c:pt>
                <c:pt idx="290" formatCode="0.0">
                  <c:v>-0.38335635201774615</c:v>
                </c:pt>
                <c:pt idx="291" formatCode="0.0">
                  <c:v>-0.34887624449934651</c:v>
                </c:pt>
                <c:pt idx="292" formatCode="0.0">
                  <c:v>-0.27713883935539396</c:v>
                </c:pt>
                <c:pt idx="293" formatCode="0.0">
                  <c:v>-0.26101586318554348</c:v>
                </c:pt>
                <c:pt idx="294" formatCode="0.0">
                  <c:v>-0.25130131359882124</c:v>
                </c:pt>
                <c:pt idx="295" formatCode="0.0">
                  <c:v>-0.1987229186491013</c:v>
                </c:pt>
                <c:pt idx="296" formatCode="0.0">
                  <c:v>-0.28280998758859788</c:v>
                </c:pt>
                <c:pt idx="297" formatCode="0.0">
                  <c:v>-0.32607244008505198</c:v>
                </c:pt>
                <c:pt idx="298" formatCode="0.0">
                  <c:v>-0.42245861299700782</c:v>
                </c:pt>
                <c:pt idx="299" formatCode="0.0">
                  <c:v>-0.44966077930243203</c:v>
                </c:pt>
                <c:pt idx="300" formatCode="0.0">
                  <c:v>-0.37964427331913253</c:v>
                </c:pt>
                <c:pt idx="301" formatCode="0.0">
                  <c:v>-0.40375737007900847</c:v>
                </c:pt>
                <c:pt idx="302" formatCode="0.0">
                  <c:v>-0.39518523106153325</c:v>
                </c:pt>
                <c:pt idx="303" formatCode="0.0">
                  <c:v>-0.44022774551627264</c:v>
                </c:pt>
                <c:pt idx="365" formatCode="0.0">
                  <c:v>-1.0487900234564589</c:v>
                </c:pt>
                <c:pt idx="366" formatCode="0.0">
                  <c:v>-1.996091251155351</c:v>
                </c:pt>
                <c:pt idx="367" formatCode="0.0">
                  <c:v>-1.518627260518522</c:v>
                </c:pt>
                <c:pt idx="368" formatCode="0.0">
                  <c:v>-1.3650001320802041</c:v>
                </c:pt>
                <c:pt idx="369" formatCode="0.0">
                  <c:v>-1.2423167478679433</c:v>
                </c:pt>
                <c:pt idx="370" formatCode="0.0">
                  <c:v>-1.196268392666473</c:v>
                </c:pt>
                <c:pt idx="371" formatCode="0.0">
                  <c:v>-1.0509757244590814</c:v>
                </c:pt>
                <c:pt idx="372" formatCode="0.0">
                  <c:v>-1.3202295889753888</c:v>
                </c:pt>
                <c:pt idx="373" formatCode="0.0">
                  <c:v>-1.2153646435656267</c:v>
                </c:pt>
                <c:pt idx="374" formatCode="0.0">
                  <c:v>-1.2328515950464016</c:v>
                </c:pt>
                <c:pt idx="375" formatCode="0.0">
                  <c:v>-1.3892689872682373</c:v>
                </c:pt>
                <c:pt idx="376" formatCode="0.0">
                  <c:v>-1.6442260042279804</c:v>
                </c:pt>
                <c:pt idx="377" formatCode="0.0">
                  <c:v>-1.0214553901295289</c:v>
                </c:pt>
                <c:pt idx="378" formatCode="0.0">
                  <c:v>-0.80497625895148128</c:v>
                </c:pt>
                <c:pt idx="379" formatCode="0.0">
                  <c:v>-0.7208101194893064</c:v>
                </c:pt>
                <c:pt idx="380" formatCode="0.0">
                  <c:v>-0.68030135469904418</c:v>
                </c:pt>
                <c:pt idx="381" formatCode="0.0">
                  <c:v>-0.68366059750369979</c:v>
                </c:pt>
                <c:pt idx="382" formatCode="0.0">
                  <c:v>-0.69504034162614392</c:v>
                </c:pt>
                <c:pt idx="383" formatCode="0.0">
                  <c:v>-0.77556527385069296</c:v>
                </c:pt>
                <c:pt idx="384" formatCode="0.0">
                  <c:v>-0.78844908326730112</c:v>
                </c:pt>
                <c:pt idx="385" formatCode="0.0">
                  <c:v>-0.75081035310513733</c:v>
                </c:pt>
                <c:pt idx="386" formatCode="0.0">
                  <c:v>-0.96689254047151985</c:v>
                </c:pt>
                <c:pt idx="387" formatCode="0.0">
                  <c:v>-0.77541944463994283</c:v>
                </c:pt>
                <c:pt idx="388" formatCode="0.0">
                  <c:v>-0.64283391399357181</c:v>
                </c:pt>
                <c:pt idx="389" formatCode="0.0">
                  <c:v>-0.62935229103898249</c:v>
                </c:pt>
                <c:pt idx="390" formatCode="0.0">
                  <c:v>-0.60032052269349112</c:v>
                </c:pt>
                <c:pt idx="391" formatCode="0.0">
                  <c:v>-0.45077671850696549</c:v>
                </c:pt>
                <c:pt idx="392" formatCode="0.0">
                  <c:v>-0.33251607675974754</c:v>
                </c:pt>
                <c:pt idx="393" formatCode="0.0">
                  <c:v>-0.27964172664622244</c:v>
                </c:pt>
                <c:pt idx="394" formatCode="0.0">
                  <c:v>-0.19405541737228821</c:v>
                </c:pt>
                <c:pt idx="395">
                  <c:v>-0.16516568725707931</c:v>
                </c:pt>
                <c:pt idx="396" formatCode="0.0">
                  <c:v>-0.11686130411298151</c:v>
                </c:pt>
                <c:pt idx="397" formatCode="0.0">
                  <c:v>-9.0113294968846069E-2</c:v>
                </c:pt>
                <c:pt idx="398" formatCode="0.0">
                  <c:v>-0.11427727841921415</c:v>
                </c:pt>
                <c:pt idx="399" formatCode="0.0">
                  <c:v>-0.12946378587079058</c:v>
                </c:pt>
                <c:pt idx="400" formatCode="0.0">
                  <c:v>-0.19215214159237443</c:v>
                </c:pt>
                <c:pt idx="401" formatCode="0.0">
                  <c:v>-0.1284071920093493</c:v>
                </c:pt>
                <c:pt idx="402" formatCode="0.0">
                  <c:v>-0.14690836984652897</c:v>
                </c:pt>
                <c:pt idx="403" formatCode="0.0">
                  <c:v>-0.19282304043132176</c:v>
                </c:pt>
                <c:pt idx="404" formatCode="0.0">
                  <c:v>-0.23706790008204426</c:v>
                </c:pt>
                <c:pt idx="405" formatCode="0.0">
                  <c:v>-0.19771050881270646</c:v>
                </c:pt>
                <c:pt idx="406" formatCode="0.0">
                  <c:v>-0.16348938229615936</c:v>
                </c:pt>
                <c:pt idx="407" formatCode="0.0">
                  <c:v>-0.14339433061151191</c:v>
                </c:pt>
                <c:pt idx="408" formatCode="0.0">
                  <c:v>-0.24450870820486825</c:v>
                </c:pt>
                <c:pt idx="409" formatCode="0.0">
                  <c:v>-0.30624246389140081</c:v>
                </c:pt>
                <c:pt idx="410" formatCode="0.0">
                  <c:v>-0.36557019793947876</c:v>
                </c:pt>
                <c:pt idx="411" formatCode="0.0">
                  <c:v>-0.40207630589803339</c:v>
                </c:pt>
                <c:pt idx="412" formatCode="0.0">
                  <c:v>-0.4243679367853036</c:v>
                </c:pt>
                <c:pt idx="413" formatCode="0.0">
                  <c:v>-0.46920079566568473</c:v>
                </c:pt>
                <c:pt idx="414" formatCode="0.0">
                  <c:v>-0.47366940889749509</c:v>
                </c:pt>
                <c:pt idx="415" formatCode="0.0">
                  <c:v>-0.47475594276716748</c:v>
                </c:pt>
                <c:pt idx="416" formatCode="0.0">
                  <c:v>-0.46028150620417468</c:v>
                </c:pt>
                <c:pt idx="417" formatCode="0.0">
                  <c:v>-0.50910825835515194</c:v>
                </c:pt>
                <c:pt idx="418" formatCode="0.0">
                  <c:v>-0.72528826258494639</c:v>
                </c:pt>
                <c:pt idx="419" formatCode="0.0">
                  <c:v>-1.5235508037338803</c:v>
                </c:pt>
                <c:pt idx="420" formatCode="0.0">
                  <c:v>-0.89476146487966768</c:v>
                </c:pt>
                <c:pt idx="421" formatCode="0.0">
                  <c:v>-0.67010232495233035</c:v>
                </c:pt>
                <c:pt idx="422" formatCode="0.0">
                  <c:v>-0.47492618992879065</c:v>
                </c:pt>
                <c:pt idx="423" formatCode="0.0">
                  <c:v>-0.80495197516444661</c:v>
                </c:pt>
                <c:pt idx="424" formatCode="0.0">
                  <c:v>-1.4851755725230813</c:v>
                </c:pt>
                <c:pt idx="425" formatCode="0.0">
                  <c:v>-1.5705586333460009</c:v>
                </c:pt>
                <c:pt idx="426" formatCode="0.0">
                  <c:v>-1.1607307173546326</c:v>
                </c:pt>
                <c:pt idx="427" formatCode="0.0">
                  <c:v>-0.72422327557776356</c:v>
                </c:pt>
                <c:pt idx="428" formatCode="0.0">
                  <c:v>-0.50991352656219657</c:v>
                </c:pt>
                <c:pt idx="429" formatCode="0.0">
                  <c:v>-0.47494436045469107</c:v>
                </c:pt>
                <c:pt idx="430" formatCode="0.0">
                  <c:v>-0.42313623810318313</c:v>
                </c:pt>
                <c:pt idx="431" formatCode="0.0">
                  <c:v>-0.43026467821779157</c:v>
                </c:pt>
                <c:pt idx="432" formatCode="0.0">
                  <c:v>-0.44982376742812835</c:v>
                </c:pt>
                <c:pt idx="433" formatCode="0.0">
                  <c:v>-0.67702645290145747</c:v>
                </c:pt>
                <c:pt idx="434" formatCode="0.0">
                  <c:v>-0.94649000062059485</c:v>
                </c:pt>
                <c:pt idx="435" formatCode="0.0">
                  <c:v>-1.184637838885001</c:v>
                </c:pt>
                <c:pt idx="436" formatCode="0.0">
                  <c:v>-1.0699638449919733</c:v>
                </c:pt>
                <c:pt idx="437" formatCode="0.0">
                  <c:v>-1.1861151530754201</c:v>
                </c:pt>
                <c:pt idx="438" formatCode="0.0">
                  <c:v>-1.093799097700435</c:v>
                </c:pt>
                <c:pt idx="439" formatCode="0.0">
                  <c:v>-0.97261221070511894</c:v>
                </c:pt>
                <c:pt idx="440" formatCode="0.0">
                  <c:v>-1.3441710939654674</c:v>
                </c:pt>
                <c:pt idx="441" formatCode="0.0">
                  <c:v>-1.4632869482524868</c:v>
                </c:pt>
                <c:pt idx="442" formatCode="0.0">
                  <c:v>-1.4688183609946344</c:v>
                </c:pt>
                <c:pt idx="443" formatCode="0.0">
                  <c:v>-1.2210553047719621</c:v>
                </c:pt>
                <c:pt idx="444" formatCode="0.0">
                  <c:v>-1.2447493998504062</c:v>
                </c:pt>
                <c:pt idx="445" formatCode="0.0">
                  <c:v>-1.5777837556235692</c:v>
                </c:pt>
                <c:pt idx="446" formatCode="0.0">
                  <c:v>-1.6995350578969772</c:v>
                </c:pt>
                <c:pt idx="447" formatCode="0.0">
                  <c:v>-1.6503537997846711</c:v>
                </c:pt>
                <c:pt idx="448" formatCode="0.0">
                  <c:v>-1.5935860924154259</c:v>
                </c:pt>
                <c:pt idx="449" formatCode="0.0">
                  <c:v>-1.3422966930532481</c:v>
                </c:pt>
                <c:pt idx="450" formatCode="0.0">
                  <c:v>-1.1971762263097692</c:v>
                </c:pt>
                <c:pt idx="451" formatCode="0.0">
                  <c:v>-1.3717888706035448</c:v>
                </c:pt>
                <c:pt idx="452" formatCode="0.0">
                  <c:v>-1.7500730365841597</c:v>
                </c:pt>
                <c:pt idx="453" formatCode="0.0">
                  <c:v>-1.2245203439364696</c:v>
                </c:pt>
                <c:pt idx="454" formatCode="0.0">
                  <c:v>-1.074662061661374</c:v>
                </c:pt>
                <c:pt idx="455" formatCode="0.0">
                  <c:v>-0.94065422744301275</c:v>
                </c:pt>
                <c:pt idx="456" formatCode="0.0">
                  <c:v>-0.89595342711466452</c:v>
                </c:pt>
                <c:pt idx="457" formatCode="0.0">
                  <c:v>-0.93241738464724511</c:v>
                </c:pt>
                <c:pt idx="458" formatCode="0.0">
                  <c:v>-1.034793647728002</c:v>
                </c:pt>
                <c:pt idx="459" formatCode="0.0">
                  <c:v>-0.86656581510301134</c:v>
                </c:pt>
                <c:pt idx="460" formatCode="0.0">
                  <c:v>-0.83676863659049672</c:v>
                </c:pt>
                <c:pt idx="461" formatCode="0.0">
                  <c:v>-0.93134055451952591</c:v>
                </c:pt>
                <c:pt idx="462" formatCode="0.0">
                  <c:v>-0.78434979616895695</c:v>
                </c:pt>
                <c:pt idx="463" formatCode="0.0">
                  <c:v>-0.67787325214233052</c:v>
                </c:pt>
                <c:pt idx="464" formatCode="0.0">
                  <c:v>-0.7335632855487646</c:v>
                </c:pt>
                <c:pt idx="465" formatCode="0.0">
                  <c:v>-0.88070442115726166</c:v>
                </c:pt>
                <c:pt idx="466" formatCode="0.0">
                  <c:v>-0.96128971099275939</c:v>
                </c:pt>
                <c:pt idx="467" formatCode="0.0">
                  <c:v>-0.8226390921214134</c:v>
                </c:pt>
                <c:pt idx="468" formatCode="0.0">
                  <c:v>-0.76889531044599302</c:v>
                </c:pt>
                <c:pt idx="469" formatCode="0.0">
                  <c:v>-0.74352173599149651</c:v>
                </c:pt>
                <c:pt idx="470" formatCode="0.0">
                  <c:v>-0.71501363043679855</c:v>
                </c:pt>
                <c:pt idx="471" formatCode="0.0">
                  <c:v>-0.63060987984254679</c:v>
                </c:pt>
                <c:pt idx="472" formatCode="0.0">
                  <c:v>-0.58651533730195926</c:v>
                </c:pt>
                <c:pt idx="473" formatCode="0.0">
                  <c:v>-0.6477406603451028</c:v>
                </c:pt>
                <c:pt idx="474" formatCode="0.0">
                  <c:v>-0.82110767242148208</c:v>
                </c:pt>
                <c:pt idx="475" formatCode="0.0">
                  <c:v>-0.92542208841353757</c:v>
                </c:pt>
                <c:pt idx="476" formatCode="0.0">
                  <c:v>-0.99139745926925615</c:v>
                </c:pt>
                <c:pt idx="477" formatCode="0.0">
                  <c:v>-0.99091489812239186</c:v>
                </c:pt>
                <c:pt idx="478" formatCode="0.0">
                  <c:v>-1.0814720000452622</c:v>
                </c:pt>
                <c:pt idx="479" formatCode="0.0">
                  <c:v>-1.2019079562261537</c:v>
                </c:pt>
                <c:pt idx="480" formatCode="0.0">
                  <c:v>-1.2347169191098191</c:v>
                </c:pt>
                <c:pt idx="481" formatCode="0.0">
                  <c:v>-1.4063222752947184</c:v>
                </c:pt>
                <c:pt idx="482" formatCode="0.0">
                  <c:v>-1.640301982716369</c:v>
                </c:pt>
                <c:pt idx="483" formatCode="0.0">
                  <c:v>-1.8473037291521885</c:v>
                </c:pt>
                <c:pt idx="484" formatCode="0.0">
                  <c:v>-1.9231265451271335</c:v>
                </c:pt>
                <c:pt idx="485" formatCode="0.0">
                  <c:v>-1.9926232967046715</c:v>
                </c:pt>
                <c:pt idx="486" formatCode="0.0">
                  <c:v>-2.079317518364312</c:v>
                </c:pt>
                <c:pt idx="487" formatCode="0.0">
                  <c:v>-2.116987243058448</c:v>
                </c:pt>
                <c:pt idx="488" formatCode="0.0">
                  <c:v>-2.0528190188258399</c:v>
                </c:pt>
                <c:pt idx="489" formatCode="0.0">
                  <c:v>-2.0795530649151126</c:v>
                </c:pt>
                <c:pt idx="490" formatCode="0.0">
                  <c:v>-2.0936739001544233</c:v>
                </c:pt>
                <c:pt idx="491" formatCode="0.0">
                  <c:v>-1.7893546876768371</c:v>
                </c:pt>
                <c:pt idx="492" formatCode="0.0">
                  <c:v>-1.9740928428342142</c:v>
                </c:pt>
                <c:pt idx="493" formatCode="0.0">
                  <c:v>-1.9857011060684746</c:v>
                </c:pt>
                <c:pt idx="494" formatCode="0.0">
                  <c:v>-1.9050071202381882</c:v>
                </c:pt>
                <c:pt idx="495" formatCode="0.0">
                  <c:v>-1.879286450426541</c:v>
                </c:pt>
                <c:pt idx="496" formatCode="0.0">
                  <c:v>-1.8272643231173733</c:v>
                </c:pt>
                <c:pt idx="497" formatCode="0.0">
                  <c:v>-1.1768404175142613</c:v>
                </c:pt>
                <c:pt idx="498" formatCode="0.0">
                  <c:v>-0.87767628980256229</c:v>
                </c:pt>
                <c:pt idx="499" formatCode="0.0">
                  <c:v>-0.41881733784529646</c:v>
                </c:pt>
                <c:pt idx="500" formatCode="0.0">
                  <c:v>-0.63942274566243951</c:v>
                </c:pt>
                <c:pt idx="501" formatCode="0.0">
                  <c:v>-0.29975005727196297</c:v>
                </c:pt>
                <c:pt idx="502" formatCode="0.0">
                  <c:v>0.57524636807944751</c:v>
                </c:pt>
                <c:pt idx="503" formatCode="0.0">
                  <c:v>0.75261811108776078</c:v>
                </c:pt>
                <c:pt idx="504" formatCode="0.0">
                  <c:v>0.97077525119802721</c:v>
                </c:pt>
                <c:pt idx="505" formatCode="0.0">
                  <c:v>1.06710249410005</c:v>
                </c:pt>
                <c:pt idx="506" formatCode="0.0">
                  <c:v>0.82497876259449199</c:v>
                </c:pt>
                <c:pt idx="507" formatCode="0.0">
                  <c:v>1.1767494753983627</c:v>
                </c:pt>
                <c:pt idx="508" formatCode="0.0">
                  <c:v>1.2766470084048078</c:v>
                </c:pt>
                <c:pt idx="509" formatCode="0.0">
                  <c:v>2.236337440777425</c:v>
                </c:pt>
                <c:pt idx="510" formatCode="0.0">
                  <c:v>2.6444955655164533</c:v>
                </c:pt>
                <c:pt idx="511" formatCode="0.0">
                  <c:v>2.4545631600760536</c:v>
                </c:pt>
                <c:pt idx="512" formatCode="0.0">
                  <c:v>2.4604876478476641</c:v>
                </c:pt>
                <c:pt idx="513" formatCode="0.0">
                  <c:v>3.0996123229446821</c:v>
                </c:pt>
                <c:pt idx="514" formatCode="0.0">
                  <c:v>2.8400347213438275</c:v>
                </c:pt>
                <c:pt idx="515" formatCode="0.0">
                  <c:v>2.1160181631793811</c:v>
                </c:pt>
                <c:pt idx="516" formatCode="0.0">
                  <c:v>3.0885304610746251</c:v>
                </c:pt>
                <c:pt idx="517" formatCode="0.0">
                  <c:v>1.8086860465208736</c:v>
                </c:pt>
                <c:pt idx="518" formatCode="0.0">
                  <c:v>4.3734607731745729</c:v>
                </c:pt>
                <c:pt idx="519" formatCode="0.0">
                  <c:v>3.1577471644596602</c:v>
                </c:pt>
                <c:pt idx="520" formatCode="0.0">
                  <c:v>1.5984142266371699</c:v>
                </c:pt>
                <c:pt idx="521" formatCode="0.0">
                  <c:v>0.44452740171590821</c:v>
                </c:pt>
                <c:pt idx="522" formatCode="0.0">
                  <c:v>3.9859203274204216</c:v>
                </c:pt>
                <c:pt idx="523" formatCode="0.0">
                  <c:v>3.4280594268345892</c:v>
                </c:pt>
                <c:pt idx="524" formatCode="0.0">
                  <c:v>3.3955058344754629</c:v>
                </c:pt>
                <c:pt idx="525" formatCode="0.0">
                  <c:v>4.1484884969916669</c:v>
                </c:pt>
                <c:pt idx="526" formatCode="0.0">
                  <c:v>3.8147033627193085</c:v>
                </c:pt>
                <c:pt idx="527" formatCode="0.0">
                  <c:v>3.688286705362998</c:v>
                </c:pt>
                <c:pt idx="528" formatCode="0.0">
                  <c:v>5.4873607593396425</c:v>
                </c:pt>
                <c:pt idx="529" formatCode="0.0">
                  <c:v>4.1834098496857255</c:v>
                </c:pt>
                <c:pt idx="530" formatCode="0.0">
                  <c:v>1.6630085482562862</c:v>
                </c:pt>
                <c:pt idx="531" formatCode="0.0">
                  <c:v>6.5847802194697156</c:v>
                </c:pt>
                <c:pt idx="532" formatCode="0.0">
                  <c:v>6.6385783960380857</c:v>
                </c:pt>
                <c:pt idx="533" formatCode="0.0">
                  <c:v>5.6646132037371038</c:v>
                </c:pt>
                <c:pt idx="534" formatCode="0.0">
                  <c:v>6.9427501885434193</c:v>
                </c:pt>
                <c:pt idx="535" formatCode="0.0">
                  <c:v>7.301060260350817</c:v>
                </c:pt>
                <c:pt idx="536" formatCode="0.0">
                  <c:v>-0.31115519210350662</c:v>
                </c:pt>
                <c:pt idx="537" formatCode="0.0">
                  <c:v>-0.58164588384379501</c:v>
                </c:pt>
                <c:pt idx="538" formatCode="0.0">
                  <c:v>4.0624773788210478</c:v>
                </c:pt>
                <c:pt idx="539" formatCode="0.0">
                  <c:v>6.8572857816189456</c:v>
                </c:pt>
                <c:pt idx="540" formatCode="0.0">
                  <c:v>6.1498081697606519</c:v>
                </c:pt>
                <c:pt idx="541" formatCode="0.0">
                  <c:v>4.4385566126705278</c:v>
                </c:pt>
                <c:pt idx="542" formatCode="0.0">
                  <c:v>2.0310217841125588</c:v>
                </c:pt>
                <c:pt idx="543" formatCode="0.0">
                  <c:v>5.0931394431770123</c:v>
                </c:pt>
                <c:pt idx="544" formatCode="0.0">
                  <c:v>3.8538949976989105</c:v>
                </c:pt>
                <c:pt idx="545" formatCode="0.0">
                  <c:v>6.5022504918927364</c:v>
                </c:pt>
                <c:pt idx="546" formatCode="0.0">
                  <c:v>4.4217425387817837</c:v>
                </c:pt>
                <c:pt idx="547" formatCode="0.0">
                  <c:v>2.8783633640191657</c:v>
                </c:pt>
                <c:pt idx="548" formatCode="0.0">
                  <c:v>4.7636972807368103</c:v>
                </c:pt>
                <c:pt idx="549" formatCode="0.0">
                  <c:v>4.6754694202336413</c:v>
                </c:pt>
                <c:pt idx="550" formatCode="0.0">
                  <c:v>3.9098918826881421</c:v>
                </c:pt>
                <c:pt idx="551" formatCode="0.0">
                  <c:v>2.762995933758376</c:v>
                </c:pt>
                <c:pt idx="552" formatCode="0.0">
                  <c:v>4.6692707315274582</c:v>
                </c:pt>
                <c:pt idx="553" formatCode="0.0">
                  <c:v>3.7671308691307868</c:v>
                </c:pt>
                <c:pt idx="554" formatCode="0.0">
                  <c:v>4.1491555946676399</c:v>
                </c:pt>
                <c:pt idx="555" formatCode="0.0">
                  <c:v>5.1589181033186762</c:v>
                </c:pt>
                <c:pt idx="556" formatCode="0.0">
                  <c:v>4.6695982395933715</c:v>
                </c:pt>
                <c:pt idx="557" formatCode="0.0">
                  <c:v>4.0082049943954052</c:v>
                </c:pt>
                <c:pt idx="558" formatCode="0.0">
                  <c:v>4.1007181989682122</c:v>
                </c:pt>
                <c:pt idx="559" formatCode="0.0">
                  <c:v>3.9591792123190905</c:v>
                </c:pt>
                <c:pt idx="560" formatCode="0.0">
                  <c:v>3.0566804563290626</c:v>
                </c:pt>
                <c:pt idx="561" formatCode="0.0">
                  <c:v>4.1843098623463577</c:v>
                </c:pt>
                <c:pt idx="562" formatCode="0.0">
                  <c:v>3.1943266981215066</c:v>
                </c:pt>
                <c:pt idx="563" formatCode="0.0">
                  <c:v>2.4113812365985363</c:v>
                </c:pt>
                <c:pt idx="564" formatCode="0.0">
                  <c:v>1.4503049001284016</c:v>
                </c:pt>
                <c:pt idx="565" formatCode="0.0">
                  <c:v>2.4627824856686944</c:v>
                </c:pt>
                <c:pt idx="566" formatCode="0.0">
                  <c:v>3.0739895146084519</c:v>
                </c:pt>
                <c:pt idx="567" formatCode="0.0">
                  <c:v>3.442928159633555</c:v>
                </c:pt>
                <c:pt idx="568" formatCode="0.0">
                  <c:v>3.2129946713976691</c:v>
                </c:pt>
                <c:pt idx="569" formatCode="0.0">
                  <c:v>3.0817858562140534</c:v>
                </c:pt>
                <c:pt idx="570" formatCode="0.0">
                  <c:v>2.4223025209906477</c:v>
                </c:pt>
                <c:pt idx="571" formatCode="0.0">
                  <c:v>1.3720466994089613</c:v>
                </c:pt>
                <c:pt idx="572" formatCode="0.0">
                  <c:v>1.0096058269706349</c:v>
                </c:pt>
                <c:pt idx="573" formatCode="0.0">
                  <c:v>0.62571722209994685</c:v>
                </c:pt>
                <c:pt idx="574" formatCode="0.0">
                  <c:v>-0.75333254096223901</c:v>
                </c:pt>
                <c:pt idx="575" formatCode="0.0">
                  <c:v>-1.1639552519936269</c:v>
                </c:pt>
                <c:pt idx="576" formatCode="0.0">
                  <c:v>1.0316524718999032</c:v>
                </c:pt>
                <c:pt idx="577" formatCode="0.0">
                  <c:v>0.75227486549645528</c:v>
                </c:pt>
                <c:pt idx="578" formatCode="0.0">
                  <c:v>1.2725301878392823</c:v>
                </c:pt>
                <c:pt idx="579" formatCode="0.0">
                  <c:v>0.59449458876253547</c:v>
                </c:pt>
                <c:pt idx="580" formatCode="0.0">
                  <c:v>-0.57092472926206872</c:v>
                </c:pt>
                <c:pt idx="581" formatCode="0.0">
                  <c:v>-2.5979222314667649E-2</c:v>
                </c:pt>
                <c:pt idx="582" formatCode="0.0">
                  <c:v>-0.18959559301424167</c:v>
                </c:pt>
                <c:pt idx="583" formatCode="0.0">
                  <c:v>-0.57893276932724225</c:v>
                </c:pt>
                <c:pt idx="584" formatCode="0.0">
                  <c:v>0.87635700729023125</c:v>
                </c:pt>
                <c:pt idx="585" formatCode="0.0">
                  <c:v>0.88227595107343504</c:v>
                </c:pt>
                <c:pt idx="586" formatCode="0.0">
                  <c:v>0.87976197350638941</c:v>
                </c:pt>
                <c:pt idx="587" formatCode="0.0">
                  <c:v>0.38006130948843853</c:v>
                </c:pt>
                <c:pt idx="588" formatCode="0.0">
                  <c:v>0.18322091986358324</c:v>
                </c:pt>
                <c:pt idx="589" formatCode="0.0">
                  <c:v>1.6425227044612642</c:v>
                </c:pt>
                <c:pt idx="590" formatCode="0.0">
                  <c:v>1.1487807025942853</c:v>
                </c:pt>
                <c:pt idx="591" formatCode="0.0">
                  <c:v>0.98603988252216679</c:v>
                </c:pt>
                <c:pt idx="592" formatCode="0.0">
                  <c:v>-0.99578658488881722</c:v>
                </c:pt>
                <c:pt idx="593" formatCode="0.0">
                  <c:v>-0.3737787817373322</c:v>
                </c:pt>
                <c:pt idx="594" formatCode="0.0">
                  <c:v>-0.58401334539671002</c:v>
                </c:pt>
                <c:pt idx="595" formatCode="0.0">
                  <c:v>0.74041844135904189</c:v>
                </c:pt>
                <c:pt idx="596" formatCode="0.0">
                  <c:v>-6.4696502125999977E-2</c:v>
                </c:pt>
                <c:pt idx="597" formatCode="0.0">
                  <c:v>-1.8261935944122833</c:v>
                </c:pt>
                <c:pt idx="598" formatCode="0.0">
                  <c:v>-1.4799508549594333</c:v>
                </c:pt>
                <c:pt idx="599" formatCode="0.0">
                  <c:v>-2.1537873749191774</c:v>
                </c:pt>
                <c:pt idx="600" formatCode="0.0">
                  <c:v>-1.4110932005057428</c:v>
                </c:pt>
                <c:pt idx="601" formatCode="0.0">
                  <c:v>-3.6082607133713478</c:v>
                </c:pt>
                <c:pt idx="602" formatCode="0.0">
                  <c:v>-3.4875761320456777</c:v>
                </c:pt>
                <c:pt idx="603" formatCode="0.0">
                  <c:v>-3.8283434484065042</c:v>
                </c:pt>
                <c:pt idx="604" formatCode="0.0">
                  <c:v>-3.1085971231354481</c:v>
                </c:pt>
                <c:pt idx="605" formatCode="0.0">
                  <c:v>-2.8718266228926099</c:v>
                </c:pt>
                <c:pt idx="606" formatCode="0.0">
                  <c:v>-3.8468253755767057</c:v>
                </c:pt>
                <c:pt idx="607" formatCode="0.0">
                  <c:v>-4.7948280707339785</c:v>
                </c:pt>
                <c:pt idx="608" formatCode="0.0">
                  <c:v>-6.0282571339414517</c:v>
                </c:pt>
                <c:pt idx="609" formatCode="0.0">
                  <c:v>-4.2707572760028354</c:v>
                </c:pt>
                <c:pt idx="610" formatCode="0.0">
                  <c:v>-3.7211308058135124</c:v>
                </c:pt>
                <c:pt idx="611" formatCode="0.0">
                  <c:v>-3.7513421261890318</c:v>
                </c:pt>
                <c:pt idx="612" formatCode="0.0">
                  <c:v>-3.6654376149933805</c:v>
                </c:pt>
                <c:pt idx="613" formatCode="0.0">
                  <c:v>-4.1355282099206292</c:v>
                </c:pt>
                <c:pt idx="614" formatCode="0.0">
                  <c:v>-3.2094557215912669</c:v>
                </c:pt>
                <c:pt idx="615" formatCode="0.0">
                  <c:v>-3.8896668934351561</c:v>
                </c:pt>
                <c:pt idx="616" formatCode="0.0">
                  <c:v>-3.2659623856754072</c:v>
                </c:pt>
                <c:pt idx="617" formatCode="0.0">
                  <c:v>-2.9124047333395251</c:v>
                </c:pt>
                <c:pt idx="618" formatCode="0.0">
                  <c:v>-2.6693421889061235</c:v>
                </c:pt>
                <c:pt idx="619" formatCode="0.0">
                  <c:v>-2.7355396056339893</c:v>
                </c:pt>
                <c:pt idx="620" formatCode="0.0">
                  <c:v>-3.0382827573059781</c:v>
                </c:pt>
                <c:pt idx="621" formatCode="0.0">
                  <c:v>-2.4361427514084228</c:v>
                </c:pt>
                <c:pt idx="622" formatCode="0.0">
                  <c:v>-2.0811563025465438</c:v>
                </c:pt>
                <c:pt idx="623" formatCode="0.0">
                  <c:v>-2.675146860035543</c:v>
                </c:pt>
                <c:pt idx="624" formatCode="0.0">
                  <c:v>-2.6705585608202291</c:v>
                </c:pt>
                <c:pt idx="625" formatCode="0.0">
                  <c:v>-2.9790272775316535</c:v>
                </c:pt>
                <c:pt idx="626" formatCode="0.0">
                  <c:v>-3.1376640619027141</c:v>
                </c:pt>
                <c:pt idx="627" formatCode="0.0">
                  <c:v>-2.4685333927714721</c:v>
                </c:pt>
                <c:pt idx="628" formatCode="0.0">
                  <c:v>-1.8127001964712077</c:v>
                </c:pt>
                <c:pt idx="629" formatCode="0.0">
                  <c:v>-1.7199708152784807</c:v>
                </c:pt>
                <c:pt idx="630" formatCode="0.0">
                  <c:v>-1.8694541651729364</c:v>
                </c:pt>
                <c:pt idx="631" formatCode="0.0">
                  <c:v>-1.6087038064192565</c:v>
                </c:pt>
                <c:pt idx="632" formatCode="0.0">
                  <c:v>-1.8261414740469837</c:v>
                </c:pt>
                <c:pt idx="633" formatCode="0.0">
                  <c:v>-2.4996577572247292</c:v>
                </c:pt>
                <c:pt idx="634" formatCode="0.0">
                  <c:v>-2.5981811276380595</c:v>
                </c:pt>
                <c:pt idx="635" formatCode="0.0">
                  <c:v>-2.239792117225305</c:v>
                </c:pt>
                <c:pt idx="636" formatCode="0.0">
                  <c:v>-2.1872896075288537</c:v>
                </c:pt>
                <c:pt idx="637" formatCode="0.0">
                  <c:v>-2.0725829161762563</c:v>
                </c:pt>
                <c:pt idx="638" formatCode="0.0">
                  <c:v>-1.8124954068718115</c:v>
                </c:pt>
                <c:pt idx="639" formatCode="0.0">
                  <c:v>-1.4778415945536949</c:v>
                </c:pt>
                <c:pt idx="640" formatCode="0.0">
                  <c:v>-1.9647286529903683</c:v>
                </c:pt>
                <c:pt idx="641" formatCode="0.0">
                  <c:v>-1.9900133232206283</c:v>
                </c:pt>
                <c:pt idx="642" formatCode="0.0">
                  <c:v>-2.2303800905522881</c:v>
                </c:pt>
                <c:pt idx="643" formatCode="0.0">
                  <c:v>-1.8417782963013865</c:v>
                </c:pt>
                <c:pt idx="644" formatCode="0.0">
                  <c:v>-2.0940097612824555</c:v>
                </c:pt>
                <c:pt idx="645" formatCode="0.0">
                  <c:v>-1.5433843240662988</c:v>
                </c:pt>
                <c:pt idx="646" formatCode="0.0">
                  <c:v>-1.4550295691926971</c:v>
                </c:pt>
                <c:pt idx="647" formatCode="0.0">
                  <c:v>-1.1946138539376212</c:v>
                </c:pt>
                <c:pt idx="648" formatCode="0.0">
                  <c:v>-1.0262553765245064</c:v>
                </c:pt>
                <c:pt idx="649" formatCode="0.0">
                  <c:v>-0.99619333228668039</c:v>
                </c:pt>
                <c:pt idx="650" formatCode="0.0">
                  <c:v>-0.93223355938647101</c:v>
                </c:pt>
                <c:pt idx="651" formatCode="0.0">
                  <c:v>-1.3194409886393892</c:v>
                </c:pt>
                <c:pt idx="652" formatCode="0.0">
                  <c:v>-1.0810526717885742</c:v>
                </c:pt>
                <c:pt idx="653" formatCode="0.0">
                  <c:v>-1.2705946661733236</c:v>
                </c:pt>
                <c:pt idx="654" formatCode="0.0">
                  <c:v>-1.0537655503357963</c:v>
                </c:pt>
                <c:pt idx="655" formatCode="0.0">
                  <c:v>-1.1636425427031478</c:v>
                </c:pt>
                <c:pt idx="656" formatCode="0.0">
                  <c:v>-1.501381294288447</c:v>
                </c:pt>
                <c:pt idx="657" formatCode="0.0">
                  <c:v>-1.4986153226346168</c:v>
                </c:pt>
                <c:pt idx="658" formatCode="0.0">
                  <c:v>-1.4144942913492138</c:v>
                </c:pt>
                <c:pt idx="659" formatCode="0.0">
                  <c:v>-1.1499415404255644</c:v>
                </c:pt>
                <c:pt idx="660" formatCode="0.0">
                  <c:v>-1.6103131466701981</c:v>
                </c:pt>
                <c:pt idx="661" formatCode="0.0">
                  <c:v>-1.6171096025194993</c:v>
                </c:pt>
                <c:pt idx="662" formatCode="0.0">
                  <c:v>-1.3622857005668285</c:v>
                </c:pt>
                <c:pt idx="663" formatCode="0.0">
                  <c:v>-1.3638225605111358</c:v>
                </c:pt>
                <c:pt idx="664" formatCode="0.0">
                  <c:v>-0.7318819548762856</c:v>
                </c:pt>
                <c:pt idx="665" formatCode="0.0">
                  <c:v>-0.54710242305302459</c:v>
                </c:pt>
                <c:pt idx="666" formatCode="0.0">
                  <c:v>-0.60345603297333472</c:v>
                </c:pt>
                <c:pt idx="667" formatCode="0.0">
                  <c:v>-0.42079227926601648</c:v>
                </c:pt>
                <c:pt idx="668" formatCode="0.0">
                  <c:v>-0.52055847210519879</c:v>
                </c:pt>
                <c:pt idx="669" formatCode="0.0">
                  <c:v>-0.83190385793275778</c:v>
                </c:pt>
                <c:pt idx="731" formatCode="0.0">
                  <c:v>-2.1518988357509174</c:v>
                </c:pt>
                <c:pt idx="732" formatCode="0.0">
                  <c:v>-2.0683737915169886</c:v>
                </c:pt>
                <c:pt idx="733" formatCode="0.0">
                  <c:v>-2.3078100616348509</c:v>
                </c:pt>
                <c:pt idx="734" formatCode="0.0">
                  <c:v>-2.4389169823665253</c:v>
                </c:pt>
                <c:pt idx="735" formatCode="0.0">
                  <c:v>-2.0752426341010146</c:v>
                </c:pt>
                <c:pt idx="736" formatCode="0.0">
                  <c:v>-1.7099895844797333</c:v>
                </c:pt>
                <c:pt idx="737" formatCode="0.0">
                  <c:v>-1.2953835376321265</c:v>
                </c:pt>
                <c:pt idx="738" formatCode="0.0">
                  <c:v>-1.2623002504411773</c:v>
                </c:pt>
                <c:pt idx="739" formatCode="0.0">
                  <c:v>-1.6979163765740604</c:v>
                </c:pt>
                <c:pt idx="740" formatCode="0.0">
                  <c:v>-1.6622826458624578</c:v>
                </c:pt>
                <c:pt idx="741" formatCode="0.0">
                  <c:v>-1.2051526793210472</c:v>
                </c:pt>
                <c:pt idx="742" formatCode="0.0">
                  <c:v>-1.2262354365779338</c:v>
                </c:pt>
                <c:pt idx="743" formatCode="0.0">
                  <c:v>-1.6285242608889998</c:v>
                </c:pt>
                <c:pt idx="744" formatCode="0.0">
                  <c:v>-1.5979768326825128</c:v>
                </c:pt>
                <c:pt idx="745" formatCode="0.0">
                  <c:v>-0.92776867404599161</c:v>
                </c:pt>
                <c:pt idx="746" formatCode="0.0">
                  <c:v>-0.91708170438076575</c:v>
                </c:pt>
                <c:pt idx="747" formatCode="0.0">
                  <c:v>-0.99151948896926245</c:v>
                </c:pt>
                <c:pt idx="748" formatCode="0.0">
                  <c:v>-0.8816278104806422</c:v>
                </c:pt>
                <c:pt idx="749" formatCode="0.0">
                  <c:v>-0.71021829811310311</c:v>
                </c:pt>
                <c:pt idx="750" formatCode="0.0">
                  <c:v>-0.81213677917840299</c:v>
                </c:pt>
                <c:pt idx="751" formatCode="0.0">
                  <c:v>-0.72283687486822434</c:v>
                </c:pt>
                <c:pt idx="752" formatCode="0.0">
                  <c:v>-0.71372637942180239</c:v>
                </c:pt>
                <c:pt idx="753" formatCode="0.0">
                  <c:v>-0.75505697208470468</c:v>
                </c:pt>
                <c:pt idx="754" formatCode="0.0">
                  <c:v>-0.75810501448651757</c:v>
                </c:pt>
                <c:pt idx="755" formatCode="0.0">
                  <c:v>-0.67919154751407806</c:v>
                </c:pt>
                <c:pt idx="756" formatCode="0.0">
                  <c:v>-0.72152014557506028</c:v>
                </c:pt>
                <c:pt idx="757" formatCode="0.0">
                  <c:v>-0.83208264087816453</c:v>
                </c:pt>
                <c:pt idx="758" formatCode="0.0">
                  <c:v>-1.1825430216909858</c:v>
                </c:pt>
                <c:pt idx="759" formatCode="0.0">
                  <c:v>-1.2488867151307619</c:v>
                </c:pt>
                <c:pt idx="760" formatCode="0.0">
                  <c:v>-1.6037537449882677</c:v>
                </c:pt>
                <c:pt idx="761" formatCode="0.0">
                  <c:v>-1.5131842145737275</c:v>
                </c:pt>
                <c:pt idx="762" formatCode="0.0">
                  <c:v>-1.4152487833156715</c:v>
                </c:pt>
                <c:pt idx="763" formatCode="0.0">
                  <c:v>-1.1890322327872738</c:v>
                </c:pt>
                <c:pt idx="764" formatCode="0.0">
                  <c:v>-1.0614440597121497</c:v>
                </c:pt>
                <c:pt idx="765" formatCode="0.0">
                  <c:v>-1.1348225821295193</c:v>
                </c:pt>
                <c:pt idx="766" formatCode="0.0">
                  <c:v>-1.19604710866168</c:v>
                </c:pt>
                <c:pt idx="767" formatCode="0.0">
                  <c:v>-0.96156181599471147</c:v>
                </c:pt>
                <c:pt idx="768" formatCode="0.0">
                  <c:v>-0.9492695161037068</c:v>
                </c:pt>
                <c:pt idx="769" formatCode="0.0">
                  <c:v>-0.92541082100418437</c:v>
                </c:pt>
                <c:pt idx="770" formatCode="0.0">
                  <c:v>-0.90131396627106386</c:v>
                </c:pt>
                <c:pt idx="771" formatCode="0.0">
                  <c:v>-0.89548932141844695</c:v>
                </c:pt>
                <c:pt idx="772" formatCode="0.0">
                  <c:v>-0.87904412713463875</c:v>
                </c:pt>
                <c:pt idx="773" formatCode="0.0">
                  <c:v>-0.87615371884201254</c:v>
                </c:pt>
                <c:pt idx="774" formatCode="0.0">
                  <c:v>-0.88284690279862732</c:v>
                </c:pt>
                <c:pt idx="775" formatCode="0.0">
                  <c:v>-0.92325229778113238</c:v>
                </c:pt>
                <c:pt idx="776" formatCode="0.0">
                  <c:v>-0.96679944758392933</c:v>
                </c:pt>
                <c:pt idx="777" formatCode="0.0">
                  <c:v>-0.98932367942505595</c:v>
                </c:pt>
                <c:pt idx="778" formatCode="0.0">
                  <c:v>-0.94033252587886107</c:v>
                </c:pt>
                <c:pt idx="779" formatCode="0.0">
                  <c:v>-0.90371382718708337</c:v>
                </c:pt>
                <c:pt idx="780" formatCode="0.0">
                  <c:v>-0.94018537136440261</c:v>
                </c:pt>
                <c:pt idx="781" formatCode="0.0">
                  <c:v>-0.87627135076804508</c:v>
                </c:pt>
                <c:pt idx="782" formatCode="0.0">
                  <c:v>-0.81090296788362259</c:v>
                </c:pt>
                <c:pt idx="783" formatCode="0.0">
                  <c:v>-0.81591841839895096</c:v>
                </c:pt>
                <c:pt idx="784" formatCode="0.0">
                  <c:v>-0.88246868744520124</c:v>
                </c:pt>
                <c:pt idx="785" formatCode="0.0">
                  <c:v>-0.99785647919071141</c:v>
                </c:pt>
                <c:pt idx="786" formatCode="0.0">
                  <c:v>-1.0021242631793079</c:v>
                </c:pt>
                <c:pt idx="787" formatCode="0.0">
                  <c:v>-0.99529235627316426</c:v>
                </c:pt>
                <c:pt idx="788" formatCode="0.0">
                  <c:v>-1.0299524040795742</c:v>
                </c:pt>
                <c:pt idx="789" formatCode="0.0">
                  <c:v>-1.1099189692351683</c:v>
                </c:pt>
                <c:pt idx="790" formatCode="0.0">
                  <c:v>-1.1257826424324997</c:v>
                </c:pt>
                <c:pt idx="791" formatCode="0.0">
                  <c:v>-1.0844992240189457</c:v>
                </c:pt>
                <c:pt idx="792" formatCode="0.0">
                  <c:v>-1.1201595043864094</c:v>
                </c:pt>
                <c:pt idx="793" formatCode="0.0">
                  <c:v>-1.0627078205349534</c:v>
                </c:pt>
                <c:pt idx="794" formatCode="0.0">
                  <c:v>-1.1136882974972988</c:v>
                </c:pt>
                <c:pt idx="795" formatCode="0.0">
                  <c:v>-1.1856050268617351</c:v>
                </c:pt>
                <c:pt idx="796" formatCode="0.0">
                  <c:v>-1.1599811005860121</c:v>
                </c:pt>
                <c:pt idx="797" formatCode="0.0">
                  <c:v>-0.96000424160022879</c:v>
                </c:pt>
                <c:pt idx="798" formatCode="0.0">
                  <c:v>-0.93626035449395317</c:v>
                </c:pt>
                <c:pt idx="799" formatCode="0.0">
                  <c:v>-0.86055091292500752</c:v>
                </c:pt>
                <c:pt idx="800" formatCode="0.0">
                  <c:v>-0.78399101214404343</c:v>
                </c:pt>
                <c:pt idx="801" formatCode="0.0">
                  <c:v>-0.79744790785517594</c:v>
                </c:pt>
                <c:pt idx="802" formatCode="0.0">
                  <c:v>-0.76919106504815271</c:v>
                </c:pt>
                <c:pt idx="803" formatCode="0.0">
                  <c:v>-0.73614493750660492</c:v>
                </c:pt>
                <c:pt idx="804" formatCode="0.0">
                  <c:v>-0.8346766774518366</c:v>
                </c:pt>
                <c:pt idx="805" formatCode="0.0">
                  <c:v>-0.7884728770310222</c:v>
                </c:pt>
                <c:pt idx="806" formatCode="0.0">
                  <c:v>-0.82551434707880655</c:v>
                </c:pt>
                <c:pt idx="807" formatCode="0.0">
                  <c:v>-0.89236693899160169</c:v>
                </c:pt>
                <c:pt idx="808" formatCode="0.0">
                  <c:v>-0.90912802351850142</c:v>
                </c:pt>
                <c:pt idx="809" formatCode="0.0">
                  <c:v>-0.92429176719501871</c:v>
                </c:pt>
                <c:pt idx="810" formatCode="0.0">
                  <c:v>-0.928485919276135</c:v>
                </c:pt>
                <c:pt idx="811" formatCode="0.0">
                  <c:v>-0.83561703186371994</c:v>
                </c:pt>
                <c:pt idx="812" formatCode="0.0">
                  <c:v>-0.68749182127936892</c:v>
                </c:pt>
                <c:pt idx="813" formatCode="0.0">
                  <c:v>-0.76292827267187469</c:v>
                </c:pt>
                <c:pt idx="814" formatCode="0.0">
                  <c:v>-0.83302616826132403</c:v>
                </c:pt>
                <c:pt idx="815" formatCode="0.0">
                  <c:v>-0.8290480087029104</c:v>
                </c:pt>
                <c:pt idx="816" formatCode="0.0">
                  <c:v>-0.90165650143867526</c:v>
                </c:pt>
                <c:pt idx="817" formatCode="0.0">
                  <c:v>-0.97229274024162438</c:v>
                </c:pt>
                <c:pt idx="818" formatCode="0.0">
                  <c:v>-1.0409773289198054</c:v>
                </c:pt>
                <c:pt idx="819" formatCode="0.0">
                  <c:v>-1.0396108896999721</c:v>
                </c:pt>
                <c:pt idx="820" formatCode="0.0">
                  <c:v>-0.99152914960574956</c:v>
                </c:pt>
                <c:pt idx="821" formatCode="0.0">
                  <c:v>-1.0453167389484705</c:v>
                </c:pt>
                <c:pt idx="822" formatCode="0.0">
                  <c:v>-1.0259619486125293</c:v>
                </c:pt>
                <c:pt idx="823" formatCode="0.0">
                  <c:v>-1.0654637140286631</c:v>
                </c:pt>
                <c:pt idx="824" formatCode="0.0">
                  <c:v>-1.0827050582465523</c:v>
                </c:pt>
                <c:pt idx="825" formatCode="0.0">
                  <c:v>-1.1104796793640033</c:v>
                </c:pt>
                <c:pt idx="826" formatCode="0.0">
                  <c:v>-1.1430904839095115</c:v>
                </c:pt>
                <c:pt idx="827" formatCode="0.0">
                  <c:v>-1.1939050044049262</c:v>
                </c:pt>
                <c:pt idx="828" formatCode="0.0">
                  <c:v>-1.2426524700742188</c:v>
                </c:pt>
                <c:pt idx="829" formatCode="0.0">
                  <c:v>-1.254415777215999</c:v>
                </c:pt>
                <c:pt idx="830" formatCode="0.0">
                  <c:v>-1.2875111219393049</c:v>
                </c:pt>
                <c:pt idx="831" formatCode="0.0">
                  <c:v>-1.4827026969683001</c:v>
                </c:pt>
                <c:pt idx="832" formatCode="0.0">
                  <c:v>-1.5794362346809858</c:v>
                </c:pt>
                <c:pt idx="833" formatCode="0.0">
                  <c:v>-1.6458539470406239</c:v>
                </c:pt>
                <c:pt idx="834" formatCode="0.0">
                  <c:v>-1.7142893985960064</c:v>
                </c:pt>
                <c:pt idx="835" formatCode="0.0">
                  <c:v>-1.7572988940780809</c:v>
                </c:pt>
                <c:pt idx="836" formatCode="0.0">
                  <c:v>-1.7569414261630845</c:v>
                </c:pt>
                <c:pt idx="837" formatCode="0.0">
                  <c:v>-1.9150910387290427</c:v>
                </c:pt>
                <c:pt idx="838" formatCode="0.0">
                  <c:v>-2.0524839111384798</c:v>
                </c:pt>
                <c:pt idx="839" formatCode="0.0">
                  <c:v>-1.9207476415791866</c:v>
                </c:pt>
                <c:pt idx="840" formatCode="0.0">
                  <c:v>-1.7024872352520384</c:v>
                </c:pt>
                <c:pt idx="841" formatCode="0.0">
                  <c:v>-1.6514700670165496</c:v>
                </c:pt>
                <c:pt idx="842" formatCode="0.0">
                  <c:v>-1.7911246860911478</c:v>
                </c:pt>
                <c:pt idx="843" formatCode="0.0">
                  <c:v>-1.735931392988955</c:v>
                </c:pt>
                <c:pt idx="844" formatCode="0.0">
                  <c:v>-1.9627318753234442</c:v>
                </c:pt>
                <c:pt idx="845" formatCode="0.0">
                  <c:v>-1.8296782317431539</c:v>
                </c:pt>
                <c:pt idx="846" formatCode="0.0">
                  <c:v>-1.9465170332517943</c:v>
                </c:pt>
                <c:pt idx="847" formatCode="0.0">
                  <c:v>-1.6315086583575793</c:v>
                </c:pt>
                <c:pt idx="848" formatCode="0.0">
                  <c:v>-1.5214829917216655</c:v>
                </c:pt>
                <c:pt idx="849" formatCode="0.0">
                  <c:v>-1.486462280698011</c:v>
                </c:pt>
                <c:pt idx="850" formatCode="0.0">
                  <c:v>-1.5084074689453124</c:v>
                </c:pt>
                <c:pt idx="851" formatCode="0.0">
                  <c:v>-1.5550657842540234</c:v>
                </c:pt>
                <c:pt idx="852" formatCode="0.0">
                  <c:v>-1.5245676033475508</c:v>
                </c:pt>
                <c:pt idx="853" formatCode="0.0">
                  <c:v>-1.5257476582170173</c:v>
                </c:pt>
                <c:pt idx="854" formatCode="0.0">
                  <c:v>-1.6870459611023123</c:v>
                </c:pt>
                <c:pt idx="855" formatCode="0.0">
                  <c:v>-1.7461700529350208</c:v>
                </c:pt>
                <c:pt idx="856" formatCode="0.0">
                  <c:v>-1.7678666399905874</c:v>
                </c:pt>
                <c:pt idx="857" formatCode="0.0">
                  <c:v>-1.8979393502716326</c:v>
                </c:pt>
                <c:pt idx="858" formatCode="0.0">
                  <c:v>-2.0663301590997936</c:v>
                </c:pt>
                <c:pt idx="859" formatCode="0.0">
                  <c:v>-1.9052769316305573</c:v>
                </c:pt>
                <c:pt idx="860" formatCode="0.0">
                  <c:v>-1.6634632072035873</c:v>
                </c:pt>
                <c:pt idx="861" formatCode="0.0">
                  <c:v>-1.5377901953620687</c:v>
                </c:pt>
                <c:pt idx="862" formatCode="0.0">
                  <c:v>-1.4026841302481023</c:v>
                </c:pt>
                <c:pt idx="863" formatCode="0.0">
                  <c:v>-1.3065112581387466</c:v>
                </c:pt>
                <c:pt idx="864" formatCode="0.0">
                  <c:v>-1.3305642452371989</c:v>
                </c:pt>
                <c:pt idx="865" formatCode="0.0">
                  <c:v>-1.3291397591478713</c:v>
                </c:pt>
                <c:pt idx="866" formatCode="0.0">
                  <c:v>-1.4509922394044625</c:v>
                </c:pt>
                <c:pt idx="867" formatCode="0.0">
                  <c:v>-1.2700983147113214</c:v>
                </c:pt>
                <c:pt idx="868" formatCode="0.0">
                  <c:v>-1.174407168211588</c:v>
                </c:pt>
                <c:pt idx="869" formatCode="0.0">
                  <c:v>-0.61660181186278096</c:v>
                </c:pt>
                <c:pt idx="870" formatCode="0.0">
                  <c:v>-0.84110964693432888</c:v>
                </c:pt>
                <c:pt idx="871" formatCode="0.0">
                  <c:v>-0.15747837007669518</c:v>
                </c:pt>
                <c:pt idx="872" formatCode="0.0">
                  <c:v>-0.11774106691982794</c:v>
                </c:pt>
                <c:pt idx="873" formatCode="0.0">
                  <c:v>0.57787484026324276</c:v>
                </c:pt>
                <c:pt idx="874" formatCode="0.0">
                  <c:v>-2.7367946278702045E-2</c:v>
                </c:pt>
                <c:pt idx="875" formatCode="0.0">
                  <c:v>-0.84022048319757647</c:v>
                </c:pt>
                <c:pt idx="876" formatCode="0.0">
                  <c:v>-0.11092528543704025</c:v>
                </c:pt>
                <c:pt idx="877" formatCode="0.0">
                  <c:v>1.5266056545401088</c:v>
                </c:pt>
                <c:pt idx="878" formatCode="0.0">
                  <c:v>-0.4856219941484794</c:v>
                </c:pt>
                <c:pt idx="879" formatCode="0.0">
                  <c:v>1.5061577638358266</c:v>
                </c:pt>
                <c:pt idx="880" formatCode="0.0">
                  <c:v>0.47851089985449757</c:v>
                </c:pt>
                <c:pt idx="881" formatCode="0.0">
                  <c:v>1.6971297077915621</c:v>
                </c:pt>
                <c:pt idx="882" formatCode="0.0">
                  <c:v>-0.27945270443477971</c:v>
                </c:pt>
                <c:pt idx="883" formatCode="0.0">
                  <c:v>0.73916843394040244</c:v>
                </c:pt>
                <c:pt idx="884" formatCode="0.0">
                  <c:v>-0.21646068959497666</c:v>
                </c:pt>
                <c:pt idx="885" formatCode="0.0">
                  <c:v>0.67425812148052644</c:v>
                </c:pt>
                <c:pt idx="886" formatCode="0.0">
                  <c:v>1.9653776755000503</c:v>
                </c:pt>
                <c:pt idx="887" formatCode="0.0">
                  <c:v>4.0390698052504712</c:v>
                </c:pt>
                <c:pt idx="888" formatCode="0.0">
                  <c:v>3.3004849256161704</c:v>
                </c:pt>
                <c:pt idx="889" formatCode="0.0">
                  <c:v>4.0366593287558894</c:v>
                </c:pt>
                <c:pt idx="890" formatCode="0.0">
                  <c:v>2.783666068494973</c:v>
                </c:pt>
                <c:pt idx="891" formatCode="0.0">
                  <c:v>3.0061276825701624</c:v>
                </c:pt>
                <c:pt idx="892" formatCode="0.0">
                  <c:v>5.8597642215997006</c:v>
                </c:pt>
                <c:pt idx="893" formatCode="0.0">
                  <c:v>5.9360166027605956</c:v>
                </c:pt>
                <c:pt idx="894" formatCode="0.0">
                  <c:v>5.0588120337375013</c:v>
                </c:pt>
                <c:pt idx="895" formatCode="0.0">
                  <c:v>3.609118474824518</c:v>
                </c:pt>
                <c:pt idx="896" formatCode="0.0">
                  <c:v>6.24542937471361</c:v>
                </c:pt>
                <c:pt idx="897" formatCode="0.0">
                  <c:v>6.0852233847843724</c:v>
                </c:pt>
                <c:pt idx="898" formatCode="0.0">
                  <c:v>6.8867794665530653</c:v>
                </c:pt>
                <c:pt idx="899" formatCode="0.0">
                  <c:v>5.8500490060553894</c:v>
                </c:pt>
                <c:pt idx="900" formatCode="0.0">
                  <c:v>7.9196267900576647</c:v>
                </c:pt>
                <c:pt idx="901" formatCode="0.0">
                  <c:v>5.4159910835575396</c:v>
                </c:pt>
                <c:pt idx="902" formatCode="0.0">
                  <c:v>6.8743981044914957</c:v>
                </c:pt>
                <c:pt idx="903" formatCode="0.0">
                  <c:v>7.7079099612475872</c:v>
                </c:pt>
                <c:pt idx="904" formatCode="0.0">
                  <c:v>4.4185358086708337</c:v>
                </c:pt>
                <c:pt idx="905" formatCode="0.0">
                  <c:v>3.0760345593999148</c:v>
                </c:pt>
                <c:pt idx="906" formatCode="0.0">
                  <c:v>-1.1241297481262338</c:v>
                </c:pt>
                <c:pt idx="907" formatCode="0.0">
                  <c:v>1.1300143016128297</c:v>
                </c:pt>
                <c:pt idx="908" formatCode="0.0">
                  <c:v>6.4954650312511717</c:v>
                </c:pt>
                <c:pt idx="909" formatCode="0.0">
                  <c:v>5.0287912539742674</c:v>
                </c:pt>
                <c:pt idx="910" formatCode="0.0">
                  <c:v>3.7357522337237961</c:v>
                </c:pt>
                <c:pt idx="911" formatCode="0.0">
                  <c:v>5.3239234411862917</c:v>
                </c:pt>
                <c:pt idx="912" formatCode="0.0">
                  <c:v>5.4764800747871583</c:v>
                </c:pt>
                <c:pt idx="913" formatCode="0.0">
                  <c:v>4.7193838253736375</c:v>
                </c:pt>
                <c:pt idx="914" formatCode="0.0">
                  <c:v>4.2492269769421025</c:v>
                </c:pt>
                <c:pt idx="915" formatCode="0.0">
                  <c:v>4.6758711193335198</c:v>
                </c:pt>
                <c:pt idx="916" formatCode="0.0">
                  <c:v>3.6603055938331064</c:v>
                </c:pt>
                <c:pt idx="917" formatCode="0.0">
                  <c:v>4.8600748100018798</c:v>
                </c:pt>
                <c:pt idx="918" formatCode="0.0">
                  <c:v>4.8122696679771977</c:v>
                </c:pt>
                <c:pt idx="919" formatCode="0.0">
                  <c:v>4.5272136835593457</c:v>
                </c:pt>
                <c:pt idx="920" formatCode="0.0">
                  <c:v>4.1237586354222113</c:v>
                </c:pt>
                <c:pt idx="921" formatCode="0.0">
                  <c:v>4.1284819815213885</c:v>
                </c:pt>
                <c:pt idx="922" formatCode="0.0">
                  <c:v>2.5325255633760628</c:v>
                </c:pt>
                <c:pt idx="923" formatCode="0.0">
                  <c:v>3.5985552267276848</c:v>
                </c:pt>
                <c:pt idx="924" formatCode="0.0">
                  <c:v>4.0880376974304049</c:v>
                </c:pt>
                <c:pt idx="925" formatCode="0.0">
                  <c:v>2.978743887947648</c:v>
                </c:pt>
                <c:pt idx="926" formatCode="0.0">
                  <c:v>4.0301756958095662</c:v>
                </c:pt>
                <c:pt idx="927" formatCode="0.0">
                  <c:v>5.4053490083068487</c:v>
                </c:pt>
                <c:pt idx="928" formatCode="0.0">
                  <c:v>5.0345121872999536</c:v>
                </c:pt>
                <c:pt idx="929" formatCode="0.0">
                  <c:v>5.07551157496213</c:v>
                </c:pt>
                <c:pt idx="930" formatCode="0.0">
                  <c:v>4.9758640644419128</c:v>
                </c:pt>
                <c:pt idx="931" formatCode="0.0">
                  <c:v>4.6392603895512359</c:v>
                </c:pt>
                <c:pt idx="932" formatCode="0.0">
                  <c:v>5.5340818357539323</c:v>
                </c:pt>
                <c:pt idx="933" formatCode="0.0">
                  <c:v>4.8851467645412656</c:v>
                </c:pt>
                <c:pt idx="934" formatCode="0.0">
                  <c:v>5.6223222402943875</c:v>
                </c:pt>
                <c:pt idx="935" formatCode="0.0">
                  <c:v>5.5206652652475459</c:v>
                </c:pt>
                <c:pt idx="936" formatCode="0.0">
                  <c:v>3.4253626596115896</c:v>
                </c:pt>
                <c:pt idx="937" formatCode="0.0">
                  <c:v>2.7558548424096827</c:v>
                </c:pt>
                <c:pt idx="938" formatCode="0.0">
                  <c:v>3.7813508344727187</c:v>
                </c:pt>
                <c:pt idx="939" formatCode="0.0">
                  <c:v>3.0546774568340096</c:v>
                </c:pt>
                <c:pt idx="940" formatCode="0.0">
                  <c:v>4.132475269817613</c:v>
                </c:pt>
                <c:pt idx="941" formatCode="0.0">
                  <c:v>2.1479649138232038</c:v>
                </c:pt>
                <c:pt idx="942" formatCode="0.0">
                  <c:v>3.26420239222292</c:v>
                </c:pt>
                <c:pt idx="943" formatCode="0.0">
                  <c:v>2.5375338768380562</c:v>
                </c:pt>
                <c:pt idx="944" formatCode="0.0">
                  <c:v>3.4053082835145316</c:v>
                </c:pt>
                <c:pt idx="945" formatCode="0.0">
                  <c:v>2.2194517800030114</c:v>
                </c:pt>
                <c:pt idx="946" formatCode="0.0">
                  <c:v>-0.60660252666683712</c:v>
                </c:pt>
                <c:pt idx="947" formatCode="0.0">
                  <c:v>1.0168954893549884</c:v>
                </c:pt>
                <c:pt idx="948" formatCode="0.0">
                  <c:v>1.3454647633822157</c:v>
                </c:pt>
                <c:pt idx="949" formatCode="0.0">
                  <c:v>0.70005521131544246</c:v>
                </c:pt>
                <c:pt idx="950" formatCode="0.0">
                  <c:v>-0.27384493492310641</c:v>
                </c:pt>
                <c:pt idx="951" formatCode="0.0">
                  <c:v>0.23032696767216626</c:v>
                </c:pt>
                <c:pt idx="952" formatCode="0.0">
                  <c:v>0.3544884973027741</c:v>
                </c:pt>
                <c:pt idx="953" formatCode="0.0">
                  <c:v>0.64769386223533831</c:v>
                </c:pt>
                <c:pt idx="954" formatCode="0.0">
                  <c:v>0.16451669110719863</c:v>
                </c:pt>
                <c:pt idx="955" formatCode="0.0">
                  <c:v>-1.0717271760866856</c:v>
                </c:pt>
                <c:pt idx="956" formatCode="0.0">
                  <c:v>-0.15426724025752153</c:v>
                </c:pt>
                <c:pt idx="957">
                  <c:v>-0.53480156786547539</c:v>
                </c:pt>
                <c:pt idx="958">
                  <c:v>-0.73398247840242981</c:v>
                </c:pt>
                <c:pt idx="959">
                  <c:v>-1.0570035750053275</c:v>
                </c:pt>
                <c:pt idx="960">
                  <c:v>-1.8173515502318951</c:v>
                </c:pt>
                <c:pt idx="961">
                  <c:v>-2.3835434275322789</c:v>
                </c:pt>
                <c:pt idx="962">
                  <c:v>-3.0526112060787831</c:v>
                </c:pt>
                <c:pt idx="963">
                  <c:v>-1.9144992316111118</c:v>
                </c:pt>
                <c:pt idx="964">
                  <c:v>-0.55881966485797296</c:v>
                </c:pt>
                <c:pt idx="965">
                  <c:v>-0.69298905128777055</c:v>
                </c:pt>
                <c:pt idx="966">
                  <c:v>-0.75806035707112485</c:v>
                </c:pt>
                <c:pt idx="967">
                  <c:v>-0.76812857676978363</c:v>
                </c:pt>
                <c:pt idx="968">
                  <c:v>-0.47861281664585431</c:v>
                </c:pt>
                <c:pt idx="969">
                  <c:v>-1.7289506679532569</c:v>
                </c:pt>
                <c:pt idx="970">
                  <c:v>-1.1523999799236013</c:v>
                </c:pt>
                <c:pt idx="971">
                  <c:v>-0.76191909321791829</c:v>
                </c:pt>
                <c:pt idx="972">
                  <c:v>-1.8282333328029128</c:v>
                </c:pt>
                <c:pt idx="973">
                  <c:v>-1.7182937155054843</c:v>
                </c:pt>
                <c:pt idx="974">
                  <c:v>-1.7421953329150355</c:v>
                </c:pt>
                <c:pt idx="975">
                  <c:v>-2.4220312117284077</c:v>
                </c:pt>
                <c:pt idx="976">
                  <c:v>-0.69498146065213851</c:v>
                </c:pt>
                <c:pt idx="977">
                  <c:v>-2.2881298686107061</c:v>
                </c:pt>
                <c:pt idx="978">
                  <c:v>-1.473243171500912</c:v>
                </c:pt>
                <c:pt idx="979">
                  <c:v>-0.90055971248662747</c:v>
                </c:pt>
                <c:pt idx="980">
                  <c:v>-0.96107698556672894</c:v>
                </c:pt>
                <c:pt idx="981">
                  <c:v>-1.2640109657786378</c:v>
                </c:pt>
                <c:pt idx="982">
                  <c:v>-3.0695188749084443</c:v>
                </c:pt>
                <c:pt idx="983">
                  <c:v>-1.7844505879041765</c:v>
                </c:pt>
                <c:pt idx="984">
                  <c:v>-2.1714825918492076</c:v>
                </c:pt>
                <c:pt idx="985">
                  <c:v>-2.7266056186485002</c:v>
                </c:pt>
                <c:pt idx="986">
                  <c:v>-3.2687800671819964</c:v>
                </c:pt>
                <c:pt idx="987">
                  <c:v>-3.8740970096209613</c:v>
                </c:pt>
                <c:pt idx="988">
                  <c:v>-4.2669721053653529</c:v>
                </c:pt>
                <c:pt idx="989">
                  <c:v>-4.5992456865140934</c:v>
                </c:pt>
                <c:pt idx="990">
                  <c:v>-4.4178745816695901</c:v>
                </c:pt>
                <c:pt idx="991">
                  <c:v>-4.160238012705781</c:v>
                </c:pt>
                <c:pt idx="992">
                  <c:v>-4.285614897462116</c:v>
                </c:pt>
                <c:pt idx="993">
                  <c:v>-4.2872592901267916</c:v>
                </c:pt>
                <c:pt idx="994">
                  <c:v>-4.3898817031898121</c:v>
                </c:pt>
                <c:pt idx="995">
                  <c:v>-4.3870710879099937</c:v>
                </c:pt>
                <c:pt idx="996">
                  <c:v>-4.6069360114945113</c:v>
                </c:pt>
                <c:pt idx="997">
                  <c:v>-4.4936190075231615</c:v>
                </c:pt>
                <c:pt idx="998">
                  <c:v>-4.2355756442475512</c:v>
                </c:pt>
                <c:pt idx="999">
                  <c:v>-4.3154560058662881</c:v>
                </c:pt>
                <c:pt idx="1000">
                  <c:v>-4.0497595775791071</c:v>
                </c:pt>
                <c:pt idx="1001">
                  <c:v>-4.1731904227476191</c:v>
                </c:pt>
                <c:pt idx="1002">
                  <c:v>-4.032133457503897</c:v>
                </c:pt>
                <c:pt idx="1003">
                  <c:v>-3.922492101375358</c:v>
                </c:pt>
                <c:pt idx="1004">
                  <c:v>-3.9310570636542552</c:v>
                </c:pt>
                <c:pt idx="1005">
                  <c:v>-3.892564451218794</c:v>
                </c:pt>
                <c:pt idx="1006">
                  <c:v>-3.731858751951874</c:v>
                </c:pt>
                <c:pt idx="1007">
                  <c:v>-3.6898623123569276</c:v>
                </c:pt>
                <c:pt idx="1008">
                  <c:v>-3.622407548675397</c:v>
                </c:pt>
                <c:pt idx="1009">
                  <c:v>-3.9204426159129309</c:v>
                </c:pt>
                <c:pt idx="1010">
                  <c:v>-4.2035176038362376</c:v>
                </c:pt>
                <c:pt idx="1011">
                  <c:v>-4.2297592728830917</c:v>
                </c:pt>
                <c:pt idx="1012">
                  <c:v>-4.0525570370157844</c:v>
                </c:pt>
                <c:pt idx="1013">
                  <c:v>-4.2112824135512685</c:v>
                </c:pt>
                <c:pt idx="1014">
                  <c:v>-4.2371913614770582</c:v>
                </c:pt>
                <c:pt idx="1015">
                  <c:v>-4.309715521891297</c:v>
                </c:pt>
                <c:pt idx="1016">
                  <c:v>-4.395651886528654</c:v>
                </c:pt>
                <c:pt idx="1017">
                  <c:v>-3.9604623122718579</c:v>
                </c:pt>
                <c:pt idx="1018">
                  <c:v>-4.0421269536492206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AA-435C-85A6-0529A84287D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FIg.2!$AE$4:$AE$1041</c:f>
              <c:numCache>
                <c:formatCode>General</c:formatCode>
                <c:ptCount val="10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 formatCode="0.0">
                  <c:v>0</c:v>
                </c:pt>
                <c:pt idx="101" formatCode="0.0">
                  <c:v>0</c:v>
                </c:pt>
                <c:pt idx="102" formatCode="0.0">
                  <c:v>0</c:v>
                </c:pt>
                <c:pt idx="103" formatCode="0.0">
                  <c:v>0</c:v>
                </c:pt>
                <c:pt idx="104" formatCode="0.0">
                  <c:v>0</c:v>
                </c:pt>
                <c:pt idx="105" formatCode="0.0">
                  <c:v>0</c:v>
                </c:pt>
                <c:pt idx="106" formatCode="0.0">
                  <c:v>0</c:v>
                </c:pt>
                <c:pt idx="107" formatCode="0.0">
                  <c:v>0</c:v>
                </c:pt>
                <c:pt idx="108" formatCode="0.0">
                  <c:v>0</c:v>
                </c:pt>
                <c:pt idx="109" formatCode="0.0">
                  <c:v>0</c:v>
                </c:pt>
                <c:pt idx="110" formatCode="0.0">
                  <c:v>0</c:v>
                </c:pt>
                <c:pt idx="111" formatCode="0.0">
                  <c:v>0</c:v>
                </c:pt>
                <c:pt idx="112" formatCode="0.0">
                  <c:v>0</c:v>
                </c:pt>
                <c:pt idx="113" formatCode="0.0">
                  <c:v>0</c:v>
                </c:pt>
                <c:pt idx="114" formatCode="0.0">
                  <c:v>0</c:v>
                </c:pt>
                <c:pt idx="115" formatCode="0.0">
                  <c:v>0</c:v>
                </c:pt>
                <c:pt idx="116" formatCode="0.0">
                  <c:v>0</c:v>
                </c:pt>
                <c:pt idx="117" formatCode="0.0">
                  <c:v>0</c:v>
                </c:pt>
                <c:pt idx="118" formatCode="0.0">
                  <c:v>0</c:v>
                </c:pt>
                <c:pt idx="119" formatCode="0.0">
                  <c:v>0</c:v>
                </c:pt>
                <c:pt idx="120" formatCode="0.0">
                  <c:v>0</c:v>
                </c:pt>
                <c:pt idx="121" formatCode="0.0">
                  <c:v>0</c:v>
                </c:pt>
                <c:pt idx="122" formatCode="0.0">
                  <c:v>0</c:v>
                </c:pt>
                <c:pt idx="123" formatCode="0.0">
                  <c:v>0</c:v>
                </c:pt>
                <c:pt idx="124" formatCode="0.0">
                  <c:v>0</c:v>
                </c:pt>
                <c:pt idx="125" formatCode="0.0">
                  <c:v>0</c:v>
                </c:pt>
                <c:pt idx="126" formatCode="0.0">
                  <c:v>0</c:v>
                </c:pt>
                <c:pt idx="127" formatCode="0.0">
                  <c:v>0</c:v>
                </c:pt>
                <c:pt idx="128" formatCode="0.0">
                  <c:v>0</c:v>
                </c:pt>
                <c:pt idx="129" formatCode="0.0">
                  <c:v>0</c:v>
                </c:pt>
                <c:pt idx="130" formatCode="0.0">
                  <c:v>0</c:v>
                </c:pt>
                <c:pt idx="131" formatCode="0.0">
                  <c:v>5.0147899330245667E-2</c:v>
                </c:pt>
                <c:pt idx="132" formatCode="0.0">
                  <c:v>0.19318886306912345</c:v>
                </c:pt>
                <c:pt idx="133" formatCode="0.0">
                  <c:v>0.39739425539679557</c:v>
                </c:pt>
                <c:pt idx="134" formatCode="0.0">
                  <c:v>0.42666261951480361</c:v>
                </c:pt>
                <c:pt idx="135" formatCode="0.0">
                  <c:v>0.70875176296862374</c:v>
                </c:pt>
                <c:pt idx="136" formatCode="0.0">
                  <c:v>0.6359763046247312</c:v>
                </c:pt>
                <c:pt idx="137" formatCode="0.0">
                  <c:v>1.1385513740890096</c:v>
                </c:pt>
                <c:pt idx="138" formatCode="0.0">
                  <c:v>1.2803081623136956</c:v>
                </c:pt>
                <c:pt idx="139" formatCode="0.0">
                  <c:v>1.4295716882068294</c:v>
                </c:pt>
                <c:pt idx="140" formatCode="0.0">
                  <c:v>1.8574332079687073</c:v>
                </c:pt>
                <c:pt idx="141" formatCode="0.0">
                  <c:v>2.1211359379965082</c:v>
                </c:pt>
                <c:pt idx="142" formatCode="0.0">
                  <c:v>2.3202405070001757</c:v>
                </c:pt>
                <c:pt idx="143" formatCode="0.0">
                  <c:v>2.2825051612213745</c:v>
                </c:pt>
                <c:pt idx="144" formatCode="0.0">
                  <c:v>2.5981742823046869</c:v>
                </c:pt>
                <c:pt idx="145" formatCode="0.0">
                  <c:v>3.0036509811926773</c:v>
                </c:pt>
                <c:pt idx="146" formatCode="0.0">
                  <c:v>2.3945714335705564</c:v>
                </c:pt>
                <c:pt idx="147" formatCode="0.0">
                  <c:v>3.0460369082265326</c:v>
                </c:pt>
                <c:pt idx="148" formatCode="0.0">
                  <c:v>3.2521797186388417</c:v>
                </c:pt>
                <c:pt idx="149" formatCode="0.0">
                  <c:v>4.2133802946894505</c:v>
                </c:pt>
                <c:pt idx="150" formatCode="0.0">
                  <c:v>4.4404600565675825</c:v>
                </c:pt>
                <c:pt idx="151" formatCode="0.0">
                  <c:v>4.0881397711978043</c:v>
                </c:pt>
                <c:pt idx="152" formatCode="0.0">
                  <c:v>4.971078999564174</c:v>
                </c:pt>
                <c:pt idx="153" formatCode="0.0">
                  <c:v>5.3372458530665279</c:v>
                </c:pt>
                <c:pt idx="154" formatCode="0.0">
                  <c:v>5.5530912599876272</c:v>
                </c:pt>
                <c:pt idx="155" formatCode="0.0">
                  <c:v>5.5575438828840058</c:v>
                </c:pt>
                <c:pt idx="156" formatCode="0.0">
                  <c:v>5.8711672703504494</c:v>
                </c:pt>
                <c:pt idx="157" formatCode="0.0">
                  <c:v>6.0345992579392389</c:v>
                </c:pt>
                <c:pt idx="158" formatCode="0.0">
                  <c:v>5.3741996370834109</c:v>
                </c:pt>
                <c:pt idx="159" formatCode="0.0">
                  <c:v>4.6041733965852973</c:v>
                </c:pt>
                <c:pt idx="160" formatCode="0.0">
                  <c:v>6.783529163576528</c:v>
                </c:pt>
                <c:pt idx="161" formatCode="0.0">
                  <c:v>7.089425708172735</c:v>
                </c:pt>
                <c:pt idx="162" formatCode="0.0">
                  <c:v>6.2212386899226946</c:v>
                </c:pt>
                <c:pt idx="163" formatCode="0.0">
                  <c:v>7.4238986130922182</c:v>
                </c:pt>
                <c:pt idx="164" formatCode="0.0">
                  <c:v>6.2321813183218175</c:v>
                </c:pt>
                <c:pt idx="165" formatCode="0.0">
                  <c:v>7.0794355424660464</c:v>
                </c:pt>
                <c:pt idx="166" formatCode="0.0">
                  <c:v>7.131194885734871</c:v>
                </c:pt>
                <c:pt idx="167" formatCode="0.0">
                  <c:v>7.6569809781850413</c:v>
                </c:pt>
                <c:pt idx="168" formatCode="0.0">
                  <c:v>5.3366844120325183</c:v>
                </c:pt>
                <c:pt idx="169" formatCode="0.0">
                  <c:v>8.2178977677281075</c:v>
                </c:pt>
                <c:pt idx="170" formatCode="0.0">
                  <c:v>6.6033234944497963</c:v>
                </c:pt>
                <c:pt idx="171" formatCode="0.0">
                  <c:v>8.6477039039884076</c:v>
                </c:pt>
                <c:pt idx="172" formatCode="0.0">
                  <c:v>8.6185310251610119</c:v>
                </c:pt>
                <c:pt idx="173" formatCode="0.0">
                  <c:v>8.4044383252254811</c:v>
                </c:pt>
                <c:pt idx="174" formatCode="0.0">
                  <c:v>8.035451798571291</c:v>
                </c:pt>
                <c:pt idx="175" formatCode="0.0">
                  <c:v>8.934709198380105</c:v>
                </c:pt>
                <c:pt idx="176" formatCode="0.0">
                  <c:v>8.3022665532610116</c:v>
                </c:pt>
                <c:pt idx="177" formatCode="0.0">
                  <c:v>10.037711417679594</c:v>
                </c:pt>
                <c:pt idx="178" formatCode="0.0">
                  <c:v>10.537621100491908</c:v>
                </c:pt>
                <c:pt idx="179" formatCode="0.0">
                  <c:v>10.214592983099621</c:v>
                </c:pt>
                <c:pt idx="180" formatCode="0.0">
                  <c:v>6.7342402597645883</c:v>
                </c:pt>
                <c:pt idx="181" formatCode="0.0">
                  <c:v>6.4373367967462256</c:v>
                </c:pt>
                <c:pt idx="182" formatCode="0.0">
                  <c:v>4.9963219092617273</c:v>
                </c:pt>
                <c:pt idx="183" formatCode="0.0">
                  <c:v>7.0639850306081398</c:v>
                </c:pt>
                <c:pt idx="184" formatCode="0.0">
                  <c:v>7.2457275582347078</c:v>
                </c:pt>
                <c:pt idx="185" formatCode="0.0">
                  <c:v>8.4252334998495897</c:v>
                </c:pt>
                <c:pt idx="186" formatCode="0.0">
                  <c:v>9.5822543714981734</c:v>
                </c:pt>
                <c:pt idx="187" formatCode="0.0">
                  <c:v>8.8256906934986787</c:v>
                </c:pt>
                <c:pt idx="188" formatCode="0.0">
                  <c:v>6.4019842943401972</c:v>
                </c:pt>
                <c:pt idx="189" formatCode="0.0">
                  <c:v>8.8923407597655277</c:v>
                </c:pt>
                <c:pt idx="190" formatCode="0.0">
                  <c:v>7.3933144425150399</c:v>
                </c:pt>
                <c:pt idx="191" formatCode="0.0">
                  <c:v>4.0328183005661202</c:v>
                </c:pt>
                <c:pt idx="192" formatCode="0.0">
                  <c:v>8.199983761435691</c:v>
                </c:pt>
                <c:pt idx="193" formatCode="0.0">
                  <c:v>6.4944870372375405</c:v>
                </c:pt>
                <c:pt idx="194" formatCode="0.0">
                  <c:v>6.656497558013827</c:v>
                </c:pt>
                <c:pt idx="195" formatCode="0.0">
                  <c:v>7.1627622579589723</c:v>
                </c:pt>
                <c:pt idx="196" formatCode="0.0">
                  <c:v>7.2146387685606008</c:v>
                </c:pt>
                <c:pt idx="197" formatCode="0.0">
                  <c:v>6.9820824965473385</c:v>
                </c:pt>
                <c:pt idx="198" formatCode="0.0">
                  <c:v>6.2661376991902014</c:v>
                </c:pt>
                <c:pt idx="199" formatCode="0.0">
                  <c:v>7.5139006440651119</c:v>
                </c:pt>
                <c:pt idx="200" formatCode="0.0">
                  <c:v>3.749185009531923</c:v>
                </c:pt>
                <c:pt idx="201" formatCode="0.0">
                  <c:v>2.3806938003589151</c:v>
                </c:pt>
                <c:pt idx="202" formatCode="0.0">
                  <c:v>2.8523774528335073</c:v>
                </c:pt>
                <c:pt idx="203" formatCode="0.0">
                  <c:v>5.2721822366319504</c:v>
                </c:pt>
                <c:pt idx="204" formatCode="0.0">
                  <c:v>6.3445589821505166</c:v>
                </c:pt>
                <c:pt idx="205" formatCode="0.0">
                  <c:v>6.66663853210353</c:v>
                </c:pt>
                <c:pt idx="206" formatCode="0.0">
                  <c:v>6.0334670057720796</c:v>
                </c:pt>
                <c:pt idx="207" formatCode="0.0">
                  <c:v>3.8985441520498032</c:v>
                </c:pt>
                <c:pt idx="208" formatCode="0.0">
                  <c:v>3.7063918739625246</c:v>
                </c:pt>
                <c:pt idx="209" formatCode="0.0">
                  <c:v>3.1728953231532837</c:v>
                </c:pt>
                <c:pt idx="210" formatCode="0.0">
                  <c:v>2.9554745895593122</c:v>
                </c:pt>
                <c:pt idx="211" formatCode="0.0">
                  <c:v>3.4749857835274764</c:v>
                </c:pt>
                <c:pt idx="212" formatCode="0.0">
                  <c:v>4.576082338236839</c:v>
                </c:pt>
                <c:pt idx="213" formatCode="0.0">
                  <c:v>3.9778844887846518</c:v>
                </c:pt>
                <c:pt idx="214" formatCode="0.0">
                  <c:v>4.9004873910581175</c:v>
                </c:pt>
                <c:pt idx="215" formatCode="0.0">
                  <c:v>4.9997047554792307</c:v>
                </c:pt>
                <c:pt idx="216" formatCode="0.0">
                  <c:v>4.1719713867312613</c:v>
                </c:pt>
                <c:pt idx="217" formatCode="0.0">
                  <c:v>4.48908519316495</c:v>
                </c:pt>
                <c:pt idx="218" formatCode="0.0">
                  <c:v>2.8038029998683633</c:v>
                </c:pt>
                <c:pt idx="219" formatCode="0.0">
                  <c:v>3.7321946837165489</c:v>
                </c:pt>
                <c:pt idx="220" formatCode="0.0">
                  <c:v>3.9295990857276681</c:v>
                </c:pt>
                <c:pt idx="221" formatCode="0.0">
                  <c:v>3.1894634728372973</c:v>
                </c:pt>
                <c:pt idx="222" formatCode="0.0">
                  <c:v>2.7450412527193668</c:v>
                </c:pt>
                <c:pt idx="223" formatCode="0.0">
                  <c:v>3.1764748673601311</c:v>
                </c:pt>
                <c:pt idx="224" formatCode="0.0">
                  <c:v>3.0729899952331179</c:v>
                </c:pt>
                <c:pt idx="225" formatCode="0.0">
                  <c:v>3.2733482080028455</c:v>
                </c:pt>
                <c:pt idx="226" formatCode="0.0">
                  <c:v>2.4491388312935447</c:v>
                </c:pt>
                <c:pt idx="227" formatCode="0.0">
                  <c:v>2.8517017026481195</c:v>
                </c:pt>
                <c:pt idx="228" formatCode="0.0">
                  <c:v>2.9630738947310755</c:v>
                </c:pt>
                <c:pt idx="229" formatCode="0.0">
                  <c:v>2.9477321718649687</c:v>
                </c:pt>
                <c:pt idx="230" formatCode="0.0">
                  <c:v>1.9938147143149525</c:v>
                </c:pt>
                <c:pt idx="231" formatCode="0.0">
                  <c:v>2.6729295202545345</c:v>
                </c:pt>
                <c:pt idx="232" formatCode="0.0">
                  <c:v>2.2435919741598007</c:v>
                </c:pt>
                <c:pt idx="233" formatCode="0.0">
                  <c:v>2.2384153767843635</c:v>
                </c:pt>
                <c:pt idx="234" formatCode="0.0">
                  <c:v>1.9993601155257295</c:v>
                </c:pt>
                <c:pt idx="235" formatCode="0.0">
                  <c:v>1.5468649391611389</c:v>
                </c:pt>
                <c:pt idx="236" formatCode="0.0">
                  <c:v>1.6228874999912328</c:v>
                </c:pt>
                <c:pt idx="237" formatCode="0.0">
                  <c:v>1.6005133364437061</c:v>
                </c:pt>
                <c:pt idx="238" formatCode="0.0">
                  <c:v>1.0688536858846018</c:v>
                </c:pt>
                <c:pt idx="239" formatCode="0.0">
                  <c:v>1.2252828871921615</c:v>
                </c:pt>
                <c:pt idx="240" formatCode="0.0">
                  <c:v>0.8967246994856356</c:v>
                </c:pt>
                <c:pt idx="241" formatCode="0.0">
                  <c:v>0.81962036231261481</c:v>
                </c:pt>
                <c:pt idx="242" formatCode="0.0">
                  <c:v>0.76243942905345974</c:v>
                </c:pt>
                <c:pt idx="243" formatCode="0.0">
                  <c:v>0.55894031470728389</c:v>
                </c:pt>
                <c:pt idx="244" formatCode="0.0">
                  <c:v>0.57218379550912735</c:v>
                </c:pt>
                <c:pt idx="245" formatCode="0.0">
                  <c:v>0.4275121749815563</c:v>
                </c:pt>
                <c:pt idx="246" formatCode="0.0">
                  <c:v>0.28069055772963331</c:v>
                </c:pt>
                <c:pt idx="247" formatCode="0.0">
                  <c:v>0.10267380892765698</c:v>
                </c:pt>
                <c:pt idx="248" formatCode="0.0">
                  <c:v>5.0124004417071077E-3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9.83563977035051E-2</c:v>
                </c:pt>
                <c:pt idx="494" formatCode="0.0">
                  <c:v>0.38468256447939786</c:v>
                </c:pt>
                <c:pt idx="495" formatCode="0.0">
                  <c:v>0.69003351763776632</c:v>
                </c:pt>
                <c:pt idx="496" formatCode="0.0">
                  <c:v>0.9691758861187757</c:v>
                </c:pt>
                <c:pt idx="497" formatCode="0.0">
                  <c:v>1.2461960123766658</c:v>
                </c:pt>
                <c:pt idx="498" formatCode="0.0">
                  <c:v>1.3374186588427701</c:v>
                </c:pt>
                <c:pt idx="499" formatCode="0.0">
                  <c:v>1.9177341292940466</c:v>
                </c:pt>
                <c:pt idx="500" formatCode="0.0">
                  <c:v>1.7691559401142616</c:v>
                </c:pt>
                <c:pt idx="501" formatCode="0.0">
                  <c:v>2.0735868944684386</c:v>
                </c:pt>
                <c:pt idx="502" formatCode="0.0">
                  <c:v>2.9068981818476116</c:v>
                </c:pt>
                <c:pt idx="503" formatCode="0.0">
                  <c:v>3.2904709357373481</c:v>
                </c:pt>
                <c:pt idx="504" formatCode="0.0">
                  <c:v>3.8582351301590294</c:v>
                </c:pt>
                <c:pt idx="505" formatCode="0.0">
                  <c:v>4.2269838888795244</c:v>
                </c:pt>
                <c:pt idx="506" formatCode="0.0">
                  <c:v>4.1924996887816857</c:v>
                </c:pt>
                <c:pt idx="507" formatCode="0.0">
                  <c:v>4.7797420964177206</c:v>
                </c:pt>
                <c:pt idx="508" formatCode="0.0">
                  <c:v>4.961095393578451</c:v>
                </c:pt>
                <c:pt idx="509" formatCode="0.0">
                  <c:v>5.720814884352186</c:v>
                </c:pt>
                <c:pt idx="510" formatCode="0.0">
                  <c:v>6.0641688854189404</c:v>
                </c:pt>
                <c:pt idx="511" formatCode="0.0">
                  <c:v>5.9662778549940452</c:v>
                </c:pt>
                <c:pt idx="512" formatCode="0.0">
                  <c:v>6.1975648155503311</c:v>
                </c:pt>
                <c:pt idx="513" formatCode="0.0">
                  <c:v>6.8861194401815684</c:v>
                </c:pt>
                <c:pt idx="514" formatCode="0.0">
                  <c:v>6.6959349455178012</c:v>
                </c:pt>
                <c:pt idx="515" formatCode="0.0">
                  <c:v>5.8045918691604328</c:v>
                </c:pt>
                <c:pt idx="516" formatCode="0.0">
                  <c:v>6.8367516192674413</c:v>
                </c:pt>
                <c:pt idx="517" formatCode="0.0">
                  <c:v>5.5010659106798698</c:v>
                </c:pt>
                <c:pt idx="518" formatCode="0.0">
                  <c:v>7.9485669916645127</c:v>
                </c:pt>
                <c:pt idx="519" formatCode="0.0">
                  <c:v>6.9001868208771331</c:v>
                </c:pt>
                <c:pt idx="520" formatCode="0.0">
                  <c:v>5.3796012677894467</c:v>
                </c:pt>
                <c:pt idx="521" formatCode="0.0">
                  <c:v>4.1724500383147358</c:v>
                </c:pt>
                <c:pt idx="522" formatCode="0.0">
                  <c:v>7.9113888508289261</c:v>
                </c:pt>
                <c:pt idx="523" formatCode="0.0">
                  <c:v>7.7150015646749779</c:v>
                </c:pt>
                <c:pt idx="524" formatCode="0.0">
                  <c:v>7.9257040692573621</c:v>
                </c:pt>
                <c:pt idx="525" formatCode="0.0">
                  <c:v>8.7200571520853138</c:v>
                </c:pt>
                <c:pt idx="526" formatCode="0.0">
                  <c:v>8.4109780673203822</c:v>
                </c:pt>
                <c:pt idx="527" formatCode="0.0">
                  <c:v>8.3484518083626718</c:v>
                </c:pt>
                <c:pt idx="528" formatCode="0.0">
                  <c:v>10.274365878367547</c:v>
                </c:pt>
                <c:pt idx="529" formatCode="0.0">
                  <c:v>9.0462079081388893</c:v>
                </c:pt>
                <c:pt idx="530" formatCode="0.0">
                  <c:v>6.4225640860850195</c:v>
                </c:pt>
                <c:pt idx="531" formatCode="0.0">
                  <c:v>11.483455675139751</c:v>
                </c:pt>
                <c:pt idx="532" formatCode="0.0">
                  <c:v>11.841315269078589</c:v>
                </c:pt>
                <c:pt idx="533" formatCode="0.0">
                  <c:v>10.848035601858609</c:v>
                </c:pt>
                <c:pt idx="534" formatCode="0.0">
                  <c:v>12.223454105208637</c:v>
                </c:pt>
                <c:pt idx="535" formatCode="0.0">
                  <c:v>12.655600847353508</c:v>
                </c:pt>
                <c:pt idx="536" formatCode="0.0">
                  <c:v>4.8809943444845416</c:v>
                </c:pt>
                <c:pt idx="537" formatCode="0.0">
                  <c:v>4.5191228909213077</c:v>
                </c:pt>
                <c:pt idx="538" formatCode="0.0">
                  <c:v>9.3360363982115917</c:v>
                </c:pt>
                <c:pt idx="539" formatCode="0.0">
                  <c:v>12.256781828526808</c:v>
                </c:pt>
                <c:pt idx="540" formatCode="0.0">
                  <c:v>11.650917600547416</c:v>
                </c:pt>
                <c:pt idx="541" formatCode="0.0">
                  <c:v>9.6738558593897519</c:v>
                </c:pt>
                <c:pt idx="542" formatCode="0.0">
                  <c:v>7.031819033307821</c:v>
                </c:pt>
                <c:pt idx="543" formatCode="0.0">
                  <c:v>10.26218382043119</c:v>
                </c:pt>
                <c:pt idx="544" formatCode="0.0">
                  <c:v>9.1533266673716209</c:v>
                </c:pt>
                <c:pt idx="545" formatCode="0.0">
                  <c:v>12.372563811553839</c:v>
                </c:pt>
                <c:pt idx="546" formatCode="0.0">
                  <c:v>10.776403531836252</c:v>
                </c:pt>
                <c:pt idx="547" formatCode="0.0">
                  <c:v>9.2373224192348466</c:v>
                </c:pt>
                <c:pt idx="548" formatCode="0.0">
                  <c:v>11.107170997530194</c:v>
                </c:pt>
                <c:pt idx="549" formatCode="0.0">
                  <c:v>11.161615165719557</c:v>
                </c:pt>
                <c:pt idx="550" formatCode="0.0">
                  <c:v>9.9561457276022374</c:v>
                </c:pt>
                <c:pt idx="551" formatCode="0.0">
                  <c:v>9.1750873716557635</c:v>
                </c:pt>
                <c:pt idx="552" formatCode="0.0">
                  <c:v>11.700602844038919</c:v>
                </c:pt>
                <c:pt idx="553" formatCode="0.0">
                  <c:v>10.405059184272297</c:v>
                </c:pt>
                <c:pt idx="554" formatCode="0.0">
                  <c:v>10.746629065173462</c:v>
                </c:pt>
                <c:pt idx="555" formatCode="0.0">
                  <c:v>11.309809076270426</c:v>
                </c:pt>
                <c:pt idx="556" formatCode="0.0">
                  <c:v>10.641904822332805</c:v>
                </c:pt>
                <c:pt idx="557" formatCode="0.0">
                  <c:v>9.933263740930812</c:v>
                </c:pt>
                <c:pt idx="558" formatCode="0.0">
                  <c:v>9.2591639497855489</c:v>
                </c:pt>
                <c:pt idx="559" formatCode="0.0">
                  <c:v>9.0309790409767388</c:v>
                </c:pt>
                <c:pt idx="560" formatCode="0.0">
                  <c:v>8.4929049781659955</c:v>
                </c:pt>
                <c:pt idx="561" formatCode="0.0">
                  <c:v>9.5841849758737823</c:v>
                </c:pt>
                <c:pt idx="562" formatCode="0.0">
                  <c:v>8.4534041488753395</c:v>
                </c:pt>
                <c:pt idx="563" formatCode="0.0">
                  <c:v>7.5502769786551251</c:v>
                </c:pt>
                <c:pt idx="564" formatCode="0.0">
                  <c:v>6.7515453029771404</c:v>
                </c:pt>
                <c:pt idx="565" formatCode="0.0">
                  <c:v>8.0740770804005777</c:v>
                </c:pt>
                <c:pt idx="566" formatCode="0.0">
                  <c:v>8.498820136974782</c:v>
                </c:pt>
                <c:pt idx="567" formatCode="0.0">
                  <c:v>8.7310652215085796</c:v>
                </c:pt>
                <c:pt idx="568" formatCode="0.0">
                  <c:v>8.6069228135861948</c:v>
                </c:pt>
                <c:pt idx="569" formatCode="0.0">
                  <c:v>8.7869127233752025</c:v>
                </c:pt>
                <c:pt idx="570" formatCode="0.0">
                  <c:v>8.4313428798841681</c:v>
                </c:pt>
                <c:pt idx="571" formatCode="0.0">
                  <c:v>7.7349478870071469</c:v>
                </c:pt>
                <c:pt idx="572" formatCode="0.0">
                  <c:v>7.7896333795692918</c:v>
                </c:pt>
                <c:pt idx="573" formatCode="0.0">
                  <c:v>7.7619546409459783</c:v>
                </c:pt>
                <c:pt idx="574" formatCode="0.0">
                  <c:v>6.3173661097401705</c:v>
                </c:pt>
                <c:pt idx="575" formatCode="0.0">
                  <c:v>5.5112530832953794</c:v>
                </c:pt>
                <c:pt idx="576" formatCode="0.0">
                  <c:v>7.5710247027050563</c:v>
                </c:pt>
                <c:pt idx="577" formatCode="0.0">
                  <c:v>6.9786007846766918</c:v>
                </c:pt>
                <c:pt idx="578" formatCode="0.0">
                  <c:v>7.8100418138955909</c:v>
                </c:pt>
                <c:pt idx="579" formatCode="0.0">
                  <c:v>7.7751593461634521</c:v>
                </c:pt>
                <c:pt idx="580" formatCode="0.0">
                  <c:v>6.1110471855466351</c:v>
                </c:pt>
                <c:pt idx="581" formatCode="0.0">
                  <c:v>6.6927284507611322</c:v>
                </c:pt>
                <c:pt idx="582" formatCode="0.0">
                  <c:v>6.8746168859578196</c:v>
                </c:pt>
                <c:pt idx="583" formatCode="0.0">
                  <c:v>6.6029256693421754</c:v>
                </c:pt>
                <c:pt idx="584" formatCode="0.0">
                  <c:v>7.6387141761716393</c:v>
                </c:pt>
                <c:pt idx="585" formatCode="0.0">
                  <c:v>7.186075724803783</c:v>
                </c:pt>
                <c:pt idx="586" formatCode="0.0">
                  <c:v>6.9481587740384736</c:v>
                </c:pt>
                <c:pt idx="587" formatCode="0.0">
                  <c:v>6.1341496022013366</c:v>
                </c:pt>
                <c:pt idx="588" formatCode="0.0">
                  <c:v>5.7917545693121868</c:v>
                </c:pt>
                <c:pt idx="589" formatCode="0.0">
                  <c:v>7.2750966896646885</c:v>
                </c:pt>
                <c:pt idx="590" formatCode="0.0">
                  <c:v>6.8066861691792262</c:v>
                </c:pt>
                <c:pt idx="591" formatCode="0.0">
                  <c:v>6.9081388758638909</c:v>
                </c:pt>
                <c:pt idx="592" formatCode="0.0">
                  <c:v>4.6711806680905479</c:v>
                </c:pt>
                <c:pt idx="593" formatCode="0.0">
                  <c:v>5.9757545874288738</c:v>
                </c:pt>
                <c:pt idx="594" formatCode="0.0">
                  <c:v>5.7334068940672447</c:v>
                </c:pt>
                <c:pt idx="595" formatCode="0.0">
                  <c:v>7.111803830692855</c:v>
                </c:pt>
                <c:pt idx="596" formatCode="0.0">
                  <c:v>7.2581578262804438</c:v>
                </c:pt>
                <c:pt idx="597" formatCode="0.0">
                  <c:v>6.1233126537793101</c:v>
                </c:pt>
                <c:pt idx="598" formatCode="0.0">
                  <c:v>6.0826640177378355</c:v>
                </c:pt>
                <c:pt idx="599" formatCode="0.0">
                  <c:v>5.4760171433195808</c:v>
                </c:pt>
                <c:pt idx="600" formatCode="0.0">
                  <c:v>5.8027398447841136</c:v>
                </c:pt>
                <c:pt idx="601" formatCode="0.0">
                  <c:v>3.0218903105779571</c:v>
                </c:pt>
                <c:pt idx="602" formatCode="0.0">
                  <c:v>4.1655027115808245</c:v>
                </c:pt>
                <c:pt idx="603" formatCode="0.0">
                  <c:v>4.0610803763724412</c:v>
                </c:pt>
                <c:pt idx="604" formatCode="0.0">
                  <c:v>4.3745820997763314</c:v>
                </c:pt>
                <c:pt idx="605" formatCode="0.0">
                  <c:v>4.5724491762733361</c:v>
                </c:pt>
                <c:pt idx="606" formatCode="0.0">
                  <c:v>4.2639851801324014</c:v>
                </c:pt>
                <c:pt idx="607" formatCode="0.0">
                  <c:v>3.5109092458510212</c:v>
                </c:pt>
                <c:pt idx="608" formatCode="0.0">
                  <c:v>1.6003660882717536</c:v>
                </c:pt>
                <c:pt idx="609" formatCode="0.0">
                  <c:v>2.9843479640278057</c:v>
                </c:pt>
                <c:pt idx="610" formatCode="0.0">
                  <c:v>3.2251630756630805</c:v>
                </c:pt>
                <c:pt idx="611" formatCode="0.0">
                  <c:v>3.0860748827008511</c:v>
                </c:pt>
                <c:pt idx="612" formatCode="0.0">
                  <c:v>2.7094769038407218</c:v>
                </c:pt>
                <c:pt idx="613" formatCode="0.0">
                  <c:v>1.7959635834318401</c:v>
                </c:pt>
                <c:pt idx="614" formatCode="0.0">
                  <c:v>2.320445421189349</c:v>
                </c:pt>
                <c:pt idx="615" formatCode="0.0">
                  <c:v>1.1288357101520083</c:v>
                </c:pt>
                <c:pt idx="616" formatCode="0.0">
                  <c:v>1.605737832100433</c:v>
                </c:pt>
                <c:pt idx="617" formatCode="0.0">
                  <c:v>1.6831968715150247</c:v>
                </c:pt>
                <c:pt idx="618" formatCode="0.0">
                  <c:v>1.6245143444549426</c:v>
                </c:pt>
                <c:pt idx="619" formatCode="0.0">
                  <c:v>1.2977578688991129</c:v>
                </c:pt>
                <c:pt idx="620" formatCode="0.0">
                  <c:v>0.61464100472365968</c:v>
                </c:pt>
                <c:pt idx="621" formatCode="0.0">
                  <c:v>1.0338133419238174</c:v>
                </c:pt>
                <c:pt idx="622" formatCode="0.0">
                  <c:v>1.3178593136875687</c:v>
                </c:pt>
                <c:pt idx="623" formatCode="0.0">
                  <c:v>0.80509191125180046</c:v>
                </c:pt>
                <c:pt idx="624" formatCode="0.0">
                  <c:v>0.87815653820777051</c:v>
                </c:pt>
                <c:pt idx="625" formatCode="0.0">
                  <c:v>0.55387463380184276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731" formatCode="0.0">
                  <c:v>0</c:v>
                </c:pt>
                <c:pt idx="732" formatCode="0.0">
                  <c:v>0</c:v>
                </c:pt>
                <c:pt idx="733" formatCode="0.0">
                  <c:v>0</c:v>
                </c:pt>
                <c:pt idx="734" formatCode="0.0">
                  <c:v>0</c:v>
                </c:pt>
                <c:pt idx="735" formatCode="0.0">
                  <c:v>0</c:v>
                </c:pt>
                <c:pt idx="736" formatCode="0.0">
                  <c:v>0</c:v>
                </c:pt>
                <c:pt idx="737" formatCode="0.0">
                  <c:v>0</c:v>
                </c:pt>
                <c:pt idx="738" formatCode="0.0">
                  <c:v>0</c:v>
                </c:pt>
                <c:pt idx="739" formatCode="0.0">
                  <c:v>0</c:v>
                </c:pt>
                <c:pt idx="740" formatCode="0.0">
                  <c:v>0</c:v>
                </c:pt>
                <c:pt idx="741" formatCode="0.0">
                  <c:v>0</c:v>
                </c:pt>
                <c:pt idx="742" formatCode="0.0">
                  <c:v>0</c:v>
                </c:pt>
                <c:pt idx="743" formatCode="0.0">
                  <c:v>0</c:v>
                </c:pt>
                <c:pt idx="744" formatCode="0.0">
                  <c:v>0</c:v>
                </c:pt>
                <c:pt idx="745" formatCode="0.0">
                  <c:v>0</c:v>
                </c:pt>
                <c:pt idx="746" formatCode="0.0">
                  <c:v>0</c:v>
                </c:pt>
                <c:pt idx="747" formatCode="0.0">
                  <c:v>0</c:v>
                </c:pt>
                <c:pt idx="748" formatCode="0.0">
                  <c:v>0</c:v>
                </c:pt>
                <c:pt idx="749" formatCode="0.0">
                  <c:v>0</c:v>
                </c:pt>
                <c:pt idx="750" formatCode="0.0">
                  <c:v>0</c:v>
                </c:pt>
                <c:pt idx="751" formatCode="0.0">
                  <c:v>0</c:v>
                </c:pt>
                <c:pt idx="752" formatCode="0.0">
                  <c:v>0</c:v>
                </c:pt>
                <c:pt idx="753" formatCode="0.0">
                  <c:v>0</c:v>
                </c:pt>
                <c:pt idx="754" formatCode="0.0">
                  <c:v>0</c:v>
                </c:pt>
                <c:pt idx="755" formatCode="0.0">
                  <c:v>0</c:v>
                </c:pt>
                <c:pt idx="756" formatCode="0.0">
                  <c:v>0</c:v>
                </c:pt>
                <c:pt idx="757" formatCode="0.0">
                  <c:v>0</c:v>
                </c:pt>
                <c:pt idx="758" formatCode="0.0">
                  <c:v>0</c:v>
                </c:pt>
                <c:pt idx="759" formatCode="0.0">
                  <c:v>0</c:v>
                </c:pt>
                <c:pt idx="760" formatCode="0.0">
                  <c:v>0</c:v>
                </c:pt>
                <c:pt idx="761" formatCode="0.0">
                  <c:v>0</c:v>
                </c:pt>
                <c:pt idx="762" formatCode="0.0">
                  <c:v>0</c:v>
                </c:pt>
                <c:pt idx="763" formatCode="0.0">
                  <c:v>0</c:v>
                </c:pt>
                <c:pt idx="764" formatCode="0.0">
                  <c:v>0</c:v>
                </c:pt>
                <c:pt idx="765" formatCode="0.0">
                  <c:v>0</c:v>
                </c:pt>
                <c:pt idx="766" formatCode="0.0">
                  <c:v>0</c:v>
                </c:pt>
                <c:pt idx="767" formatCode="0.0">
                  <c:v>0</c:v>
                </c:pt>
                <c:pt idx="768" formatCode="0.0">
                  <c:v>0</c:v>
                </c:pt>
                <c:pt idx="769" formatCode="0.0">
                  <c:v>0</c:v>
                </c:pt>
                <c:pt idx="770" formatCode="0.0">
                  <c:v>0</c:v>
                </c:pt>
                <c:pt idx="771" formatCode="0.0">
                  <c:v>0</c:v>
                </c:pt>
                <c:pt idx="772" formatCode="0.0">
                  <c:v>0</c:v>
                </c:pt>
                <c:pt idx="773" formatCode="0.0">
                  <c:v>0</c:v>
                </c:pt>
                <c:pt idx="774" formatCode="0.0">
                  <c:v>0</c:v>
                </c:pt>
                <c:pt idx="775" formatCode="0.0">
                  <c:v>0</c:v>
                </c:pt>
                <c:pt idx="776" formatCode="0.0">
                  <c:v>0</c:v>
                </c:pt>
                <c:pt idx="777" formatCode="0.0">
                  <c:v>0</c:v>
                </c:pt>
                <c:pt idx="778" formatCode="0.0">
                  <c:v>0</c:v>
                </c:pt>
                <c:pt idx="779" formatCode="0.0">
                  <c:v>0</c:v>
                </c:pt>
                <c:pt idx="780" formatCode="0.0">
                  <c:v>0</c:v>
                </c:pt>
                <c:pt idx="781" formatCode="0.0">
                  <c:v>0</c:v>
                </c:pt>
                <c:pt idx="782" formatCode="0.0">
                  <c:v>0</c:v>
                </c:pt>
                <c:pt idx="783" formatCode="0.0">
                  <c:v>0</c:v>
                </c:pt>
                <c:pt idx="784" formatCode="0.0">
                  <c:v>0</c:v>
                </c:pt>
                <c:pt idx="785" formatCode="0.0">
                  <c:v>0</c:v>
                </c:pt>
                <c:pt idx="786" formatCode="0.0">
                  <c:v>0</c:v>
                </c:pt>
                <c:pt idx="787" formatCode="0.0">
                  <c:v>0</c:v>
                </c:pt>
                <c:pt idx="788" formatCode="0.0">
                  <c:v>0</c:v>
                </c:pt>
                <c:pt idx="789" formatCode="0.0">
                  <c:v>0</c:v>
                </c:pt>
                <c:pt idx="790" formatCode="0.0">
                  <c:v>0</c:v>
                </c:pt>
                <c:pt idx="791" formatCode="0.0">
                  <c:v>0</c:v>
                </c:pt>
                <c:pt idx="792" formatCode="0.0">
                  <c:v>0</c:v>
                </c:pt>
                <c:pt idx="793" formatCode="0.0">
                  <c:v>0</c:v>
                </c:pt>
                <c:pt idx="794" formatCode="0.0">
                  <c:v>0</c:v>
                </c:pt>
                <c:pt idx="795" formatCode="0.0">
                  <c:v>0</c:v>
                </c:pt>
                <c:pt idx="796" formatCode="0.0">
                  <c:v>0</c:v>
                </c:pt>
                <c:pt idx="797" formatCode="0.0">
                  <c:v>0</c:v>
                </c:pt>
                <c:pt idx="798" formatCode="0.0">
                  <c:v>0</c:v>
                </c:pt>
                <c:pt idx="799" formatCode="0.0">
                  <c:v>0</c:v>
                </c:pt>
                <c:pt idx="800" formatCode="0.0">
                  <c:v>0</c:v>
                </c:pt>
                <c:pt idx="801" formatCode="0.0">
                  <c:v>0</c:v>
                </c:pt>
                <c:pt idx="802" formatCode="0.0">
                  <c:v>0</c:v>
                </c:pt>
                <c:pt idx="803" formatCode="0.0">
                  <c:v>0</c:v>
                </c:pt>
                <c:pt idx="804" formatCode="0.0">
                  <c:v>0</c:v>
                </c:pt>
                <c:pt idx="805" formatCode="0.0">
                  <c:v>0</c:v>
                </c:pt>
                <c:pt idx="806" formatCode="0.0">
                  <c:v>0</c:v>
                </c:pt>
                <c:pt idx="807" formatCode="0.0">
                  <c:v>0</c:v>
                </c:pt>
                <c:pt idx="808" formatCode="0.0">
                  <c:v>0</c:v>
                </c:pt>
                <c:pt idx="809" formatCode="0.0">
                  <c:v>0</c:v>
                </c:pt>
                <c:pt idx="810" formatCode="0.0">
                  <c:v>0</c:v>
                </c:pt>
                <c:pt idx="811" formatCode="0.0">
                  <c:v>0</c:v>
                </c:pt>
                <c:pt idx="812" formatCode="0.0">
                  <c:v>0</c:v>
                </c:pt>
                <c:pt idx="813" formatCode="0.0">
                  <c:v>0</c:v>
                </c:pt>
                <c:pt idx="814" formatCode="0.0">
                  <c:v>0</c:v>
                </c:pt>
                <c:pt idx="815" formatCode="0.0">
                  <c:v>0</c:v>
                </c:pt>
                <c:pt idx="816" formatCode="0.0">
                  <c:v>0</c:v>
                </c:pt>
                <c:pt idx="817" formatCode="0.0">
                  <c:v>0</c:v>
                </c:pt>
                <c:pt idx="818" formatCode="0.0">
                  <c:v>0</c:v>
                </c:pt>
                <c:pt idx="819" formatCode="0.0">
                  <c:v>0</c:v>
                </c:pt>
                <c:pt idx="820" formatCode="0.0">
                  <c:v>0</c:v>
                </c:pt>
                <c:pt idx="821" formatCode="0.0">
                  <c:v>0</c:v>
                </c:pt>
                <c:pt idx="822" formatCode="0.0">
                  <c:v>0</c:v>
                </c:pt>
                <c:pt idx="823" formatCode="0.0">
                  <c:v>0</c:v>
                </c:pt>
                <c:pt idx="824" formatCode="0.0">
                  <c:v>0</c:v>
                </c:pt>
                <c:pt idx="825" formatCode="0.0">
                  <c:v>0</c:v>
                </c:pt>
                <c:pt idx="826" formatCode="0.0">
                  <c:v>0</c:v>
                </c:pt>
                <c:pt idx="827" formatCode="0.0">
                  <c:v>0</c:v>
                </c:pt>
                <c:pt idx="828" formatCode="0.0">
                  <c:v>0</c:v>
                </c:pt>
                <c:pt idx="829" formatCode="0.0">
                  <c:v>0</c:v>
                </c:pt>
                <c:pt idx="830" formatCode="0.0">
                  <c:v>0</c:v>
                </c:pt>
                <c:pt idx="831" formatCode="0.0">
                  <c:v>0</c:v>
                </c:pt>
                <c:pt idx="832" formatCode="0.0">
                  <c:v>0</c:v>
                </c:pt>
                <c:pt idx="833" formatCode="0.0">
                  <c:v>0</c:v>
                </c:pt>
                <c:pt idx="834" formatCode="0.0">
                  <c:v>0</c:v>
                </c:pt>
                <c:pt idx="835" formatCode="0.0">
                  <c:v>0</c:v>
                </c:pt>
                <c:pt idx="836" formatCode="0.0">
                  <c:v>0</c:v>
                </c:pt>
                <c:pt idx="837" formatCode="0.0">
                  <c:v>0</c:v>
                </c:pt>
                <c:pt idx="838" formatCode="0.0">
                  <c:v>0</c:v>
                </c:pt>
                <c:pt idx="839" formatCode="0.0">
                  <c:v>0</c:v>
                </c:pt>
                <c:pt idx="840" formatCode="0.0">
                  <c:v>0</c:v>
                </c:pt>
                <c:pt idx="841" formatCode="0.0">
                  <c:v>0</c:v>
                </c:pt>
                <c:pt idx="842" formatCode="0.0">
                  <c:v>0</c:v>
                </c:pt>
                <c:pt idx="843" formatCode="0.0">
                  <c:v>0</c:v>
                </c:pt>
                <c:pt idx="844" formatCode="0.0">
                  <c:v>0</c:v>
                </c:pt>
                <c:pt idx="845" formatCode="0.0">
                  <c:v>0</c:v>
                </c:pt>
                <c:pt idx="846" formatCode="0.0">
                  <c:v>0</c:v>
                </c:pt>
                <c:pt idx="847" formatCode="0.0">
                  <c:v>0</c:v>
                </c:pt>
                <c:pt idx="848" formatCode="0.0">
                  <c:v>0</c:v>
                </c:pt>
                <c:pt idx="849" formatCode="0.0">
                  <c:v>0</c:v>
                </c:pt>
                <c:pt idx="850" formatCode="0.0">
                  <c:v>0</c:v>
                </c:pt>
                <c:pt idx="851" formatCode="0.0">
                  <c:v>0</c:v>
                </c:pt>
                <c:pt idx="852" formatCode="0.0">
                  <c:v>0</c:v>
                </c:pt>
                <c:pt idx="853" formatCode="0.0">
                  <c:v>0</c:v>
                </c:pt>
                <c:pt idx="854" formatCode="0.0">
                  <c:v>0</c:v>
                </c:pt>
                <c:pt idx="855" formatCode="0.0">
                  <c:v>0</c:v>
                </c:pt>
                <c:pt idx="856" formatCode="0.0">
                  <c:v>0</c:v>
                </c:pt>
                <c:pt idx="857" formatCode="0.0">
                  <c:v>0</c:v>
                </c:pt>
                <c:pt idx="858" formatCode="0.0">
                  <c:v>0</c:v>
                </c:pt>
                <c:pt idx="859" formatCode="0.0">
                  <c:v>0</c:v>
                </c:pt>
                <c:pt idx="860" formatCode="0.0">
                  <c:v>0</c:v>
                </c:pt>
                <c:pt idx="861" formatCode="0.0">
                  <c:v>0</c:v>
                </c:pt>
                <c:pt idx="862" formatCode="0.0">
                  <c:v>1.0266435033266814E-2</c:v>
                </c:pt>
                <c:pt idx="863" formatCode="0.0">
                  <c:v>6.9853631209399955E-2</c:v>
                </c:pt>
                <c:pt idx="864" formatCode="0.0">
                  <c:v>0.11918849040841677</c:v>
                </c:pt>
                <c:pt idx="865" formatCode="0.0">
                  <c:v>0.23558078216296491</c:v>
                </c:pt>
                <c:pt idx="866" formatCode="0.0">
                  <c:v>0.33051966354803264</c:v>
                </c:pt>
                <c:pt idx="867" formatCode="0.0">
                  <c:v>0.77576342431620926</c:v>
                </c:pt>
                <c:pt idx="868" formatCode="0.0">
                  <c:v>0.87319734789450854</c:v>
                </c:pt>
                <c:pt idx="869" formatCode="0.0">
                  <c:v>1.6598098384675486</c:v>
                </c:pt>
                <c:pt idx="870" formatCode="0.0">
                  <c:v>1.3700800059887599</c:v>
                </c:pt>
                <c:pt idx="871" formatCode="0.0">
                  <c:v>2.0864602969994612</c:v>
                </c:pt>
                <c:pt idx="872" formatCode="0.0">
                  <c:v>2.1594911304273037</c:v>
                </c:pt>
                <c:pt idx="873" formatCode="0.0">
                  <c:v>2.8279284332614054</c:v>
                </c:pt>
                <c:pt idx="874" formatCode="0.0">
                  <c:v>2.3563999380291789</c:v>
                </c:pt>
                <c:pt idx="875" formatCode="0.0">
                  <c:v>1.4769067487808651</c:v>
                </c:pt>
                <c:pt idx="876" formatCode="0.0">
                  <c:v>2.2616172800637178</c:v>
                </c:pt>
                <c:pt idx="877" formatCode="0.0">
                  <c:v>4.2588647496309608</c:v>
                </c:pt>
                <c:pt idx="878" formatCode="0.0">
                  <c:v>2.3793911212093084</c:v>
                </c:pt>
                <c:pt idx="879" formatCode="0.0">
                  <c:v>4.6925760089501498</c:v>
                </c:pt>
                <c:pt idx="880" formatCode="0.0">
                  <c:v>3.8709656443502607</c:v>
                </c:pt>
                <c:pt idx="881" formatCode="0.0">
                  <c:v>5.2374721945934715</c:v>
                </c:pt>
                <c:pt idx="882" formatCode="0.0">
                  <c:v>3.3619190151824268</c:v>
                </c:pt>
                <c:pt idx="883" formatCode="0.0">
                  <c:v>4.5030416076195081</c:v>
                </c:pt>
                <c:pt idx="884" formatCode="0.0">
                  <c:v>3.4672353510744349</c:v>
                </c:pt>
                <c:pt idx="885" formatCode="0.0">
                  <c:v>4.4178675143927322</c:v>
                </c:pt>
                <c:pt idx="886" formatCode="0.0">
                  <c:v>5.7228297527507044</c:v>
                </c:pt>
                <c:pt idx="887" formatCode="0.0">
                  <c:v>8.1299097186450204</c:v>
                </c:pt>
                <c:pt idx="888" formatCode="0.0">
                  <c:v>7.6721960173002577</c:v>
                </c:pt>
                <c:pt idx="889" formatCode="0.0">
                  <c:v>8.5830468071846013</c:v>
                </c:pt>
                <c:pt idx="890" formatCode="0.0">
                  <c:v>7.3996324093701729</c:v>
                </c:pt>
                <c:pt idx="891" formatCode="0.0">
                  <c:v>7.5981387765370316</c:v>
                </c:pt>
                <c:pt idx="892" formatCode="0.0">
                  <c:v>10.465514959006477</c:v>
                </c:pt>
                <c:pt idx="893" formatCode="0.0">
                  <c:v>10.675886801948156</c:v>
                </c:pt>
                <c:pt idx="894" formatCode="0.0">
                  <c:v>9.8922308807390316</c:v>
                </c:pt>
                <c:pt idx="895" formatCode="0.0">
                  <c:v>8.4627874728737069</c:v>
                </c:pt>
                <c:pt idx="896" formatCode="0.0">
                  <c:v>11.158587227722018</c:v>
                </c:pt>
                <c:pt idx="897" formatCode="0.0">
                  <c:v>11.119983926392912</c:v>
                </c:pt>
                <c:pt idx="898" formatCode="0.0">
                  <c:v>12.02018690135586</c:v>
                </c:pt>
                <c:pt idx="899" formatCode="0.0">
                  <c:v>11.090144311462698</c:v>
                </c:pt>
                <c:pt idx="900" formatCode="0.0">
                  <c:v>13.333126802679027</c:v>
                </c:pt>
                <c:pt idx="901" formatCode="0.0">
                  <c:v>10.899980026206414</c:v>
                </c:pt>
                <c:pt idx="902" formatCode="0.0">
                  <c:v>12.304827755377083</c:v>
                </c:pt>
                <c:pt idx="903" formatCode="0.0">
                  <c:v>13.007428675241034</c:v>
                </c:pt>
                <c:pt idx="904" formatCode="0.0">
                  <c:v>9.659771824207386</c:v>
                </c:pt>
                <c:pt idx="905" formatCode="0.0">
                  <c:v>8.1058693193004494</c:v>
                </c:pt>
                <c:pt idx="906" formatCode="0.0">
                  <c:v>3.5751815343062994</c:v>
                </c:pt>
                <c:pt idx="907" formatCode="0.0">
                  <c:v>5.6335651411787087</c:v>
                </c:pt>
                <c:pt idx="908" formatCode="0.0">
                  <c:v>11.033111649239206</c:v>
                </c:pt>
                <c:pt idx="909" formatCode="0.0">
                  <c:v>9.5865200453538968</c:v>
                </c:pt>
                <c:pt idx="910" formatCode="0.0">
                  <c:v>8.2521967263841205</c:v>
                </c:pt>
                <c:pt idx="911" formatCode="0.0">
                  <c:v>9.6906574025278722</c:v>
                </c:pt>
                <c:pt idx="912" formatCode="0.0">
                  <c:v>10.012992932459181</c:v>
                </c:pt>
                <c:pt idx="913" formatCode="0.0">
                  <c:v>9.3443307466469534</c:v>
                </c:pt>
                <c:pt idx="914" formatCode="0.0">
                  <c:v>8.8967647267253192</c:v>
                </c:pt>
                <c:pt idx="915" formatCode="0.0">
                  <c:v>9.4531085897659146</c:v>
                </c:pt>
                <c:pt idx="916" formatCode="0.0">
                  <c:v>8.3840916569448911</c:v>
                </c:pt>
                <c:pt idx="917" formatCode="0.0">
                  <c:v>9.3618158219520069</c:v>
                </c:pt>
                <c:pt idx="918" formatCode="0.0">
                  <c:v>9.1517555382337328</c:v>
                </c:pt>
                <c:pt idx="919" formatCode="0.0">
                  <c:v>9.0294437917863029</c:v>
                </c:pt>
                <c:pt idx="920" formatCode="0.0">
                  <c:v>8.5963111360560749</c:v>
                </c:pt>
                <c:pt idx="921" formatCode="0.0">
                  <c:v>8.343768545080545</c:v>
                </c:pt>
                <c:pt idx="922" formatCode="0.0">
                  <c:v>6.3503921545781141</c:v>
                </c:pt>
                <c:pt idx="923" formatCode="0.0">
                  <c:v>7.669399286759524</c:v>
                </c:pt>
                <c:pt idx="924" formatCode="0.0">
                  <c:v>8.3346029655348399</c:v>
                </c:pt>
                <c:pt idx="925" formatCode="0.0">
                  <c:v>7.0645320812726631</c:v>
                </c:pt>
                <c:pt idx="926" formatCode="0.0">
                  <c:v>8.0706230130857257</c:v>
                </c:pt>
                <c:pt idx="927" formatCode="0.0">
                  <c:v>9.7585465948640149</c:v>
                </c:pt>
                <c:pt idx="928" formatCode="0.0">
                  <c:v>9.5978573352475429</c:v>
                </c:pt>
                <c:pt idx="929" formatCode="0.0">
                  <c:v>9.843220647273089</c:v>
                </c:pt>
                <c:pt idx="930" formatCode="0.0">
                  <c:v>9.7754593224181132</c:v>
                </c:pt>
                <c:pt idx="931" formatCode="0.0">
                  <c:v>9.3706802606511097</c:v>
                </c:pt>
                <c:pt idx="932" formatCode="0.0">
                  <c:v>10.353392531535256</c:v>
                </c:pt>
                <c:pt idx="933" formatCode="0.0">
                  <c:v>10.008239083799989</c:v>
                </c:pt>
                <c:pt idx="934" formatCode="0.0">
                  <c:v>10.351069084703417</c:v>
                </c:pt>
                <c:pt idx="935" formatCode="0.0">
                  <c:v>10.261469436699326</c:v>
                </c:pt>
                <c:pt idx="936" formatCode="0.0">
                  <c:v>8.6070352906873087</c:v>
                </c:pt>
                <c:pt idx="937" formatCode="0.0">
                  <c:v>7.3343351070936187</c:v>
                </c:pt>
                <c:pt idx="938" formatCode="0.0">
                  <c:v>8.5462586842531323</c:v>
                </c:pt>
                <c:pt idx="939" formatCode="0.0">
                  <c:v>7.9263918900251991</c:v>
                </c:pt>
                <c:pt idx="940" formatCode="0.0">
                  <c:v>9.8687107190454455</c:v>
                </c:pt>
                <c:pt idx="941" formatCode="0.0">
                  <c:v>6.9921271093582904</c:v>
                </c:pt>
                <c:pt idx="942" formatCode="0.0">
                  <c:v>8.0277310811247737</c:v>
                </c:pt>
                <c:pt idx="943" formatCode="0.0">
                  <c:v>7.4082434302249611</c:v>
                </c:pt>
                <c:pt idx="944" formatCode="0.0">
                  <c:v>9.3093356216926129</c:v>
                </c:pt>
                <c:pt idx="945" formatCode="0.0">
                  <c:v>8.5877986466452185</c:v>
                </c:pt>
                <c:pt idx="946" formatCode="0.0">
                  <c:v>4.5028237670042852</c:v>
                </c:pt>
                <c:pt idx="947" formatCode="0.0">
                  <c:v>6.5874746757925831</c:v>
                </c:pt>
                <c:pt idx="948" formatCode="0.0">
                  <c:v>7.638110726992883</c:v>
                </c:pt>
                <c:pt idx="949" formatCode="0.0">
                  <c:v>6.3467314037594704</c:v>
                </c:pt>
                <c:pt idx="950" formatCode="0.0">
                  <c:v>5.5298290216127377</c:v>
                </c:pt>
                <c:pt idx="951" formatCode="0.0">
                  <c:v>4.6217768706786844</c:v>
                </c:pt>
                <c:pt idx="952" formatCode="0.0">
                  <c:v>4.646009473335706</c:v>
                </c:pt>
                <c:pt idx="953" formatCode="0.0">
                  <c:v>4.8326784163895677</c:v>
                </c:pt>
                <c:pt idx="954" formatCode="0.0">
                  <c:v>4.4241176886728404</c:v>
                </c:pt>
                <c:pt idx="955" formatCode="0.0">
                  <c:v>2.5416628213975558</c:v>
                </c:pt>
                <c:pt idx="956" formatCode="0.0">
                  <c:v>3.4484705267346385</c:v>
                </c:pt>
                <c:pt idx="957">
                  <c:v>3.2067734880586061</c:v>
                </c:pt>
                <c:pt idx="958">
                  <c:v>3.6134279199273527</c:v>
                </c:pt>
                <c:pt idx="959">
                  <c:v>3.5044571122837134</c:v>
                </c:pt>
                <c:pt idx="960">
                  <c:v>3.09196768654235</c:v>
                </c:pt>
                <c:pt idx="961">
                  <c:v>2.2249369044306304</c:v>
                </c:pt>
                <c:pt idx="962">
                  <c:v>1.0105211677154078</c:v>
                </c:pt>
                <c:pt idx="963">
                  <c:v>1.9684161113515124</c:v>
                </c:pt>
                <c:pt idx="964">
                  <c:v>3.3373460549193186</c:v>
                </c:pt>
                <c:pt idx="965">
                  <c:v>3.3466449596634256</c:v>
                </c:pt>
                <c:pt idx="966">
                  <c:v>3.2817803720071197</c:v>
                </c:pt>
                <c:pt idx="967">
                  <c:v>3.2337779733869993</c:v>
                </c:pt>
                <c:pt idx="968">
                  <c:v>3.3647958563742009</c:v>
                </c:pt>
                <c:pt idx="969">
                  <c:v>2.133169078120539</c:v>
                </c:pt>
                <c:pt idx="970">
                  <c:v>2.7582043688356426</c:v>
                </c:pt>
                <c:pt idx="971">
                  <c:v>3.2268449160811388</c:v>
                </c:pt>
                <c:pt idx="972">
                  <c:v>2.1258379488852071</c:v>
                </c:pt>
                <c:pt idx="973">
                  <c:v>2.334719136204674</c:v>
                </c:pt>
                <c:pt idx="974">
                  <c:v>2.0747605789907899</c:v>
                </c:pt>
                <c:pt idx="975">
                  <c:v>1.2224891226053312</c:v>
                </c:pt>
                <c:pt idx="976">
                  <c:v>3.1050710521960925</c:v>
                </c:pt>
                <c:pt idx="977">
                  <c:v>1.4966831435857233</c:v>
                </c:pt>
                <c:pt idx="978">
                  <c:v>2.4493771209704849</c:v>
                </c:pt>
                <c:pt idx="979">
                  <c:v>2.8698894251119902</c:v>
                </c:pt>
                <c:pt idx="980">
                  <c:v>2.7816329535215889</c:v>
                </c:pt>
                <c:pt idx="981">
                  <c:v>2.4597092649267847</c:v>
                </c:pt>
                <c:pt idx="982">
                  <c:v>0.62354488583130707</c:v>
                </c:pt>
                <c:pt idx="983">
                  <c:v>1.8507703216909377</c:v>
                </c:pt>
                <c:pt idx="984">
                  <c:v>1.5681937623956312</c:v>
                </c:pt>
                <c:pt idx="985">
                  <c:v>1.2083798972897852</c:v>
                </c:pt>
                <c:pt idx="986">
                  <c:v>0.97012200006556959</c:v>
                </c:pt>
                <c:pt idx="987">
                  <c:v>0.77236319324959701</c:v>
                </c:pt>
                <c:pt idx="988">
                  <c:v>0.64112168934021063</c:v>
                </c:pt>
                <c:pt idx="989">
                  <c:v>0.34352377159185227</c:v>
                </c:pt>
                <c:pt idx="990">
                  <c:v>0.35442123290237448</c:v>
                </c:pt>
                <c:pt idx="991">
                  <c:v>0.37501328698297887</c:v>
                </c:pt>
                <c:pt idx="992">
                  <c:v>0.4064198359292388</c:v>
                </c:pt>
                <c:pt idx="993">
                  <c:v>0.35208161113352637</c:v>
                </c:pt>
                <c:pt idx="994">
                  <c:v>0.38845624540044532</c:v>
                </c:pt>
                <c:pt idx="995">
                  <c:v>0.44074404219639562</c:v>
                </c:pt>
                <c:pt idx="996">
                  <c:v>0.3623490611190826</c:v>
                </c:pt>
                <c:pt idx="997">
                  <c:v>0.36648753306114845</c:v>
                </c:pt>
                <c:pt idx="998">
                  <c:v>0.40007877148023552</c:v>
                </c:pt>
                <c:pt idx="999">
                  <c:v>0.28240796157381781</c:v>
                </c:pt>
                <c:pt idx="1000">
                  <c:v>0.40381310877475984</c:v>
                </c:pt>
                <c:pt idx="1001">
                  <c:v>0.32337044083708616</c:v>
                </c:pt>
                <c:pt idx="1002">
                  <c:v>0.32057997695127988</c:v>
                </c:pt>
                <c:pt idx="1003">
                  <c:v>0.35134615402365171</c:v>
                </c:pt>
                <c:pt idx="1004">
                  <c:v>0.28790159458359776</c:v>
                </c:pt>
                <c:pt idx="1005">
                  <c:v>0.30138356474078992</c:v>
                </c:pt>
                <c:pt idx="1006">
                  <c:v>0.24743010416971267</c:v>
                </c:pt>
                <c:pt idx="1007">
                  <c:v>0.25529729386348371</c:v>
                </c:pt>
                <c:pt idx="1008">
                  <c:v>0.38278225625647833</c:v>
                </c:pt>
                <c:pt idx="1009">
                  <c:v>0.23981525298302234</c:v>
                </c:pt>
                <c:pt idx="1010">
                  <c:v>0.23008153737602935</c:v>
                </c:pt>
                <c:pt idx="1011">
                  <c:v>0.32634696774465571</c:v>
                </c:pt>
                <c:pt idx="1012">
                  <c:v>0.3352454632480083</c:v>
                </c:pt>
                <c:pt idx="1013">
                  <c:v>0.34108780000217509</c:v>
                </c:pt>
                <c:pt idx="1014">
                  <c:v>0.36211851311313897</c:v>
                </c:pt>
                <c:pt idx="1015">
                  <c:v>0.3074698323477334</c:v>
                </c:pt>
                <c:pt idx="1016">
                  <c:v>0.16183102122550269</c:v>
                </c:pt>
                <c:pt idx="1017">
                  <c:v>0.29808748278120911</c:v>
                </c:pt>
                <c:pt idx="1018">
                  <c:v>0.31827866276354777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AA-435C-85A6-0529A842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5549072"/>
        <c:axId val="-865548528"/>
      </c:scatte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FIg.2!$AF$4:$AF$1041</c:f>
              <c:numCache>
                <c:formatCode>General</c:formatCode>
                <c:ptCount val="1038"/>
                <c:pt idx="100" formatCode="0.00">
                  <c:v>0</c:v>
                </c:pt>
                <c:pt idx="110" formatCode="0.00">
                  <c:v>0</c:v>
                </c:pt>
                <c:pt idx="117" formatCode="0.00">
                  <c:v>0</c:v>
                </c:pt>
                <c:pt idx="125" formatCode="0.00">
                  <c:v>0</c:v>
                </c:pt>
                <c:pt idx="133" formatCode="0.00">
                  <c:v>0</c:v>
                </c:pt>
                <c:pt idx="145" formatCode="0.00">
                  <c:v>0.46666666666666673</c:v>
                </c:pt>
                <c:pt idx="154" formatCode="0.00">
                  <c:v>1.5999999999999999</c:v>
                </c:pt>
                <c:pt idx="178" formatCode="0.00">
                  <c:v>1.8</c:v>
                </c:pt>
                <c:pt idx="234" formatCode="0.00">
                  <c:v>0.27</c:v>
                </c:pt>
                <c:pt idx="245" formatCode="0.00">
                  <c:v>0.23</c:v>
                </c:pt>
                <c:pt idx="268" formatCode="0.00">
                  <c:v>0</c:v>
                </c:pt>
                <c:pt idx="278" formatCode="0.00">
                  <c:v>0</c:v>
                </c:pt>
                <c:pt idx="289" formatCode="0.00">
                  <c:v>0</c:v>
                </c:pt>
                <c:pt idx="297" formatCode="0.00">
                  <c:v>0</c:v>
                </c:pt>
                <c:pt idx="307" formatCode="0.00">
                  <c:v>0</c:v>
                </c:pt>
                <c:pt idx="394" formatCode="0.00">
                  <c:v>0</c:v>
                </c:pt>
                <c:pt idx="440" formatCode="0.00">
                  <c:v>0</c:v>
                </c:pt>
                <c:pt idx="452" formatCode="0.00">
                  <c:v>0</c:v>
                </c:pt>
                <c:pt idx="481" formatCode="0.00">
                  <c:v>0</c:v>
                </c:pt>
                <c:pt idx="502" formatCode="0.00">
                  <c:v>0.16666666666666666</c:v>
                </c:pt>
                <c:pt idx="513" formatCode="0.00">
                  <c:v>0.76666666666666672</c:v>
                </c:pt>
                <c:pt idx="531" formatCode="0.00">
                  <c:v>2.5</c:v>
                </c:pt>
                <c:pt idx="548" formatCode="0.00">
                  <c:v>2.7333333333333329</c:v>
                </c:pt>
                <c:pt idx="567" formatCode="0.00">
                  <c:v>2.9</c:v>
                </c:pt>
                <c:pt idx="579" formatCode="0.00">
                  <c:v>2.2666666666666671</c:v>
                </c:pt>
                <c:pt idx="590" formatCode="0.00">
                  <c:v>3.3666666666666667</c:v>
                </c:pt>
                <c:pt idx="618" formatCode="0.00">
                  <c:v>1.1200000000000001</c:v>
                </c:pt>
                <c:pt idx="633" formatCode="0.00">
                  <c:v>0</c:v>
                </c:pt>
                <c:pt idx="838" formatCode="0.00">
                  <c:v>0</c:v>
                </c:pt>
                <c:pt idx="866" formatCode="0.00">
                  <c:v>0</c:v>
                </c:pt>
                <c:pt idx="879" formatCode="0.00">
                  <c:v>0.3666666666666667</c:v>
                </c:pt>
                <c:pt idx="893" formatCode="0.00">
                  <c:v>3.2333333333333329</c:v>
                </c:pt>
                <c:pt idx="920" formatCode="0.00">
                  <c:v>1.8</c:v>
                </c:pt>
                <c:pt idx="944" formatCode="0.00">
                  <c:v>0.8</c:v>
                </c:pt>
                <c:pt idx="956" formatCode="0.0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AA-435C-85A6-0529A842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5547440"/>
        <c:axId val="-865551792"/>
      </c:scatterChart>
      <c:valAx>
        <c:axId val="-865549072"/>
        <c:scaling>
          <c:orientation val="minMax"/>
          <c:max val="41600"/>
          <c:min val="40544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65548528"/>
        <c:crosses val="autoZero"/>
        <c:crossBetween val="midCat"/>
        <c:majorUnit val="30"/>
      </c:valAx>
      <c:valAx>
        <c:axId val="-86554852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300" b="0" i="0" baseline="0">
                    <a:effectLst/>
                  </a:rPr>
                  <a:t>GEP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, NEP</a:t>
                </a:r>
                <a:r>
                  <a:rPr lang="pl-PL" sz="1300" b="0" i="0" baseline="-25000">
                    <a:effectLst/>
                  </a:rPr>
                  <a:t>d</a:t>
                </a:r>
                <a:r>
                  <a:rPr lang="pl-PL" sz="1300" b="0" i="0" baseline="0">
                    <a:effectLst/>
                  </a:rPr>
                  <a:t> (gCO</a:t>
                </a:r>
                <a:r>
                  <a:rPr lang="pl-PL" sz="1300" b="0" i="0" baseline="-25000">
                    <a:effectLst/>
                  </a:rPr>
                  <a:t>2-</a:t>
                </a:r>
                <a:r>
                  <a:rPr lang="pl-PL" sz="1300" b="0" i="0" baseline="0">
                    <a:effectLst/>
                  </a:rPr>
                  <a:t>C m</a:t>
                </a:r>
                <a:r>
                  <a:rPr lang="pl-PL" sz="1300" b="0" i="0" baseline="30000">
                    <a:effectLst/>
                  </a:rPr>
                  <a:t>-2 </a:t>
                </a:r>
                <a:r>
                  <a:rPr lang="pl-PL" sz="1300" b="0" i="0" baseline="0">
                    <a:effectLst/>
                  </a:rPr>
                  <a:t>d</a:t>
                </a:r>
                <a:r>
                  <a:rPr lang="pl-PL" sz="1300" b="0" i="0" baseline="30000">
                    <a:effectLst/>
                  </a:rPr>
                  <a:t>-1</a:t>
                </a:r>
                <a:r>
                  <a:rPr lang="pl-PL" sz="1300" b="0" i="0" baseline="0">
                    <a:effectLst/>
                  </a:rPr>
                  <a:t>)</a:t>
                </a:r>
                <a:endParaRPr lang="pl-PL" sz="13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65549072"/>
        <c:crosses val="autoZero"/>
        <c:crossBetween val="midCat"/>
        <c:majorUnit val="5"/>
      </c:valAx>
      <c:valAx>
        <c:axId val="-865551792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LAI (m</a:t>
                </a:r>
                <a:r>
                  <a:rPr lang="pl-PL" baseline="30000"/>
                  <a:t>2 </a:t>
                </a:r>
                <a:r>
                  <a:rPr lang="pl-PL"/>
                  <a:t>m</a:t>
                </a:r>
                <a:r>
                  <a:rPr lang="pl-PL" baseline="30000"/>
                  <a:t>-2</a:t>
                </a:r>
                <a:r>
                  <a:rPr lang="pl-PL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65547440"/>
        <c:crosses val="max"/>
        <c:crossBetween val="midCat"/>
        <c:majorUnit val="1"/>
      </c:valAx>
      <c:valAx>
        <c:axId val="-865547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655517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9281741270923"/>
          <c:y val="8.6909016034114009E-2"/>
          <c:w val="0.78837900402395245"/>
          <c:h val="0.8730459207696611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FIg.2!$C$4:$C$1041</c:f>
              <c:numCache>
                <c:formatCode>General</c:formatCode>
                <c:ptCount val="1038"/>
                <c:pt idx="0">
                  <c:v>106.62704777777779</c:v>
                </c:pt>
                <c:pt idx="1">
                  <c:v>100.55972333333335</c:v>
                </c:pt>
                <c:pt idx="2">
                  <c:v>123.58493444444444</c:v>
                </c:pt>
                <c:pt idx="3">
                  <c:v>159.01181555555559</c:v>
                </c:pt>
                <c:pt idx="4">
                  <c:v>85.010191111111112</c:v>
                </c:pt>
                <c:pt idx="5">
                  <c:v>89.226744222222209</c:v>
                </c:pt>
                <c:pt idx="6">
                  <c:v>152.73863666666665</c:v>
                </c:pt>
                <c:pt idx="7">
                  <c:v>145.75774891947503</c:v>
                </c:pt>
                <c:pt idx="8">
                  <c:v>125.60139504464016</c:v>
                </c:pt>
                <c:pt idx="9">
                  <c:v>125.36304790392147</c:v>
                </c:pt>
                <c:pt idx="10">
                  <c:v>155.46241811111111</c:v>
                </c:pt>
                <c:pt idx="11">
                  <c:v>85.059774444444443</c:v>
                </c:pt>
                <c:pt idx="12">
                  <c:v>76.846954444444435</c:v>
                </c:pt>
                <c:pt idx="13">
                  <c:v>559.0428114168069</c:v>
                </c:pt>
                <c:pt idx="14">
                  <c:v>37.669977962233922</c:v>
                </c:pt>
                <c:pt idx="25">
                  <c:v>135.41358234899988</c:v>
                </c:pt>
                <c:pt idx="26">
                  <c:v>39.423693511378801</c:v>
                </c:pt>
                <c:pt idx="27">
                  <c:v>33.798275325248682</c:v>
                </c:pt>
                <c:pt idx="28">
                  <c:v>61.095683336873108</c:v>
                </c:pt>
                <c:pt idx="29">
                  <c:v>112.8536588888889</c:v>
                </c:pt>
                <c:pt idx="30">
                  <c:v>41.812266024974093</c:v>
                </c:pt>
                <c:pt idx="32">
                  <c:v>694.55749058396998</c:v>
                </c:pt>
                <c:pt idx="33">
                  <c:v>800.45047028349302</c:v>
                </c:pt>
                <c:pt idx="34">
                  <c:v>58.069112039564644</c:v>
                </c:pt>
                <c:pt idx="35">
                  <c:v>119.45982777777778</c:v>
                </c:pt>
                <c:pt idx="36">
                  <c:v>192.93039555555555</c:v>
                </c:pt>
                <c:pt idx="38">
                  <c:v>158.18331333333333</c:v>
                </c:pt>
                <c:pt idx="39">
                  <c:v>302.77173333333332</c:v>
                </c:pt>
                <c:pt idx="40">
                  <c:v>114.13003666666665</c:v>
                </c:pt>
                <c:pt idx="41">
                  <c:v>532.55013333333341</c:v>
                </c:pt>
                <c:pt idx="42">
                  <c:v>375.25865555555561</c:v>
                </c:pt>
                <c:pt idx="43">
                  <c:v>534.66136666666671</c:v>
                </c:pt>
                <c:pt idx="44">
                  <c:v>384.42972817928347</c:v>
                </c:pt>
                <c:pt idx="45">
                  <c:v>342.76985555555552</c:v>
                </c:pt>
                <c:pt idx="46">
                  <c:v>152.1047911111111</c:v>
                </c:pt>
                <c:pt idx="47">
                  <c:v>100.77339111111111</c:v>
                </c:pt>
                <c:pt idx="48">
                  <c:v>269.24222222222227</c:v>
                </c:pt>
                <c:pt idx="49">
                  <c:v>353.54472577416141</c:v>
                </c:pt>
                <c:pt idx="50">
                  <c:v>565.00106578821271</c:v>
                </c:pt>
                <c:pt idx="51">
                  <c:v>303.3365327947206</c:v>
                </c:pt>
                <c:pt idx="52">
                  <c:v>393.70307700853988</c:v>
                </c:pt>
                <c:pt idx="53">
                  <c:v>609.70632222222218</c:v>
                </c:pt>
                <c:pt idx="54">
                  <c:v>607.93593333333342</c:v>
                </c:pt>
                <c:pt idx="55">
                  <c:v>628.11158888888895</c:v>
                </c:pt>
                <c:pt idx="56">
                  <c:v>573.118711111111</c:v>
                </c:pt>
                <c:pt idx="57">
                  <c:v>575.94484444444458</c:v>
                </c:pt>
                <c:pt idx="58">
                  <c:v>677.24358888888889</c:v>
                </c:pt>
                <c:pt idx="59">
                  <c:v>667.48374444444437</c:v>
                </c:pt>
                <c:pt idx="60">
                  <c:v>371.13956841911261</c:v>
                </c:pt>
                <c:pt idx="61">
                  <c:v>14.182127864965114</c:v>
                </c:pt>
                <c:pt idx="62">
                  <c:v>178.81596666666667</c:v>
                </c:pt>
                <c:pt idx="63">
                  <c:v>780.31988888888895</c:v>
                </c:pt>
                <c:pt idx="64">
                  <c:v>783.04531111111112</c:v>
                </c:pt>
                <c:pt idx="65">
                  <c:v>740.82703333333336</c:v>
                </c:pt>
                <c:pt idx="66">
                  <c:v>722.58139999999992</c:v>
                </c:pt>
                <c:pt idx="67">
                  <c:v>688.68641111111117</c:v>
                </c:pt>
                <c:pt idx="68">
                  <c:v>677.12687777777785</c:v>
                </c:pt>
                <c:pt idx="69">
                  <c:v>739.83730000000003</c:v>
                </c:pt>
                <c:pt idx="70">
                  <c:v>768.45400000000018</c:v>
                </c:pt>
                <c:pt idx="71">
                  <c:v>391.7367888888889</c:v>
                </c:pt>
                <c:pt idx="72">
                  <c:v>447.23435555555557</c:v>
                </c:pt>
                <c:pt idx="73">
                  <c:v>540.97630555555531</c:v>
                </c:pt>
                <c:pt idx="74">
                  <c:v>459.59786388888853</c:v>
                </c:pt>
                <c:pt idx="75">
                  <c:v>569.96444999999972</c:v>
                </c:pt>
                <c:pt idx="76">
                  <c:v>556.48007777777775</c:v>
                </c:pt>
                <c:pt idx="77">
                  <c:v>442.94023333333331</c:v>
                </c:pt>
                <c:pt idx="78">
                  <c:v>833.20313333333331</c:v>
                </c:pt>
                <c:pt idx="79">
                  <c:v>940.88102222222233</c:v>
                </c:pt>
                <c:pt idx="80">
                  <c:v>900.21482222222221</c:v>
                </c:pt>
                <c:pt idx="81">
                  <c:v>861.28161111111103</c:v>
                </c:pt>
                <c:pt idx="82">
                  <c:v>238.24845555555555</c:v>
                </c:pt>
                <c:pt idx="83">
                  <c:v>269.88296296296295</c:v>
                </c:pt>
                <c:pt idx="84">
                  <c:v>293.09666666666664</c:v>
                </c:pt>
                <c:pt idx="85">
                  <c:v>771.43888888888887</c:v>
                </c:pt>
                <c:pt idx="86">
                  <c:v>1224.165185185185</c:v>
                </c:pt>
                <c:pt idx="87">
                  <c:v>1360.8592592592593</c:v>
                </c:pt>
                <c:pt idx="88">
                  <c:v>1204.988148148148</c:v>
                </c:pt>
                <c:pt idx="89">
                  <c:v>890.70370370370381</c:v>
                </c:pt>
                <c:pt idx="90">
                  <c:v>1319.9607407407409</c:v>
                </c:pt>
                <c:pt idx="91">
                  <c:v>403.62740740740736</c:v>
                </c:pt>
                <c:pt idx="92">
                  <c:v>1309.1370370370373</c:v>
                </c:pt>
                <c:pt idx="93">
                  <c:v>200.71037037037038</c:v>
                </c:pt>
                <c:pt idx="94">
                  <c:v>1050.2666666666667</c:v>
                </c:pt>
                <c:pt idx="95">
                  <c:v>414.25555555555553</c:v>
                </c:pt>
                <c:pt idx="96">
                  <c:v>1137.0666666666666</c:v>
                </c:pt>
                <c:pt idx="97">
                  <c:v>594.74444444444441</c:v>
                </c:pt>
                <c:pt idx="98">
                  <c:v>1321.1111111111111</c:v>
                </c:pt>
                <c:pt idx="99">
                  <c:v>1378.4444444444443</c:v>
                </c:pt>
                <c:pt idx="100">
                  <c:v>857.48000000000013</c:v>
                </c:pt>
                <c:pt idx="101">
                  <c:v>466.91111111111121</c:v>
                </c:pt>
                <c:pt idx="102">
                  <c:v>351.9666666666667</c:v>
                </c:pt>
                <c:pt idx="103">
                  <c:v>1048.1999999999998</c:v>
                </c:pt>
                <c:pt idx="104">
                  <c:v>1076.7777777777778</c:v>
                </c:pt>
                <c:pt idx="105">
                  <c:v>1508</c:v>
                </c:pt>
                <c:pt idx="106">
                  <c:v>750.34444444444443</c:v>
                </c:pt>
                <c:pt idx="107">
                  <c:v>1354.7777777777778</c:v>
                </c:pt>
                <c:pt idx="108">
                  <c:v>1476.1111111111111</c:v>
                </c:pt>
                <c:pt idx="109">
                  <c:v>1517.1111111111111</c:v>
                </c:pt>
                <c:pt idx="110">
                  <c:v>1485.4444444444443</c:v>
                </c:pt>
                <c:pt idx="111">
                  <c:v>1446.4444444444443</c:v>
                </c:pt>
                <c:pt idx="112">
                  <c:v>1486.2222222222222</c:v>
                </c:pt>
                <c:pt idx="113">
                  <c:v>1495.5555555555557</c:v>
                </c:pt>
                <c:pt idx="114">
                  <c:v>591.05555555555554</c:v>
                </c:pt>
                <c:pt idx="115">
                  <c:v>1127.3333333333333</c:v>
                </c:pt>
                <c:pt idx="116">
                  <c:v>1352.7777777777778</c:v>
                </c:pt>
                <c:pt idx="117">
                  <c:v>1255.3333333333333</c:v>
                </c:pt>
                <c:pt idx="118">
                  <c:v>1425.6666666666667</c:v>
                </c:pt>
                <c:pt idx="119">
                  <c:v>1597.7777777777778</c:v>
                </c:pt>
                <c:pt idx="120">
                  <c:v>1570.4444444444443</c:v>
                </c:pt>
                <c:pt idx="121">
                  <c:v>808.82222222222219</c:v>
                </c:pt>
                <c:pt idx="122">
                  <c:v>438.95555555555558</c:v>
                </c:pt>
                <c:pt idx="123">
                  <c:v>702.49999999999989</c:v>
                </c:pt>
                <c:pt idx="124">
                  <c:v>1594.7777777777778</c:v>
                </c:pt>
                <c:pt idx="125">
                  <c:v>1651.2222222222222</c:v>
                </c:pt>
                <c:pt idx="126">
                  <c:v>1667.5555555555557</c:v>
                </c:pt>
                <c:pt idx="127">
                  <c:v>575.02222222222224</c:v>
                </c:pt>
                <c:pt idx="128">
                  <c:v>1668.4444444444443</c:v>
                </c:pt>
                <c:pt idx="129">
                  <c:v>1685.4444444444443</c:v>
                </c:pt>
                <c:pt idx="130">
                  <c:v>1653.3333333333333</c:v>
                </c:pt>
                <c:pt idx="131">
                  <c:v>1308.7777777777778</c:v>
                </c:pt>
                <c:pt idx="132">
                  <c:v>713.04444444444437</c:v>
                </c:pt>
                <c:pt idx="133">
                  <c:v>1055.0888888888887</c:v>
                </c:pt>
                <c:pt idx="134">
                  <c:v>645.04444444444437</c:v>
                </c:pt>
                <c:pt idx="135">
                  <c:v>1078.6333333333334</c:v>
                </c:pt>
                <c:pt idx="136">
                  <c:v>625.68888888888898</c:v>
                </c:pt>
                <c:pt idx="137">
                  <c:v>1377.5555555555557</c:v>
                </c:pt>
                <c:pt idx="138">
                  <c:v>1631.3333333333333</c:v>
                </c:pt>
                <c:pt idx="139">
                  <c:v>1425.6666666666667</c:v>
                </c:pt>
                <c:pt idx="140">
                  <c:v>1576.2222222222222</c:v>
                </c:pt>
                <c:pt idx="141">
                  <c:v>1694.3333333333333</c:v>
                </c:pt>
                <c:pt idx="142">
                  <c:v>1553.6666666666667</c:v>
                </c:pt>
                <c:pt idx="143">
                  <c:v>1747.3333333333333</c:v>
                </c:pt>
                <c:pt idx="144">
                  <c:v>1194.2222222222222</c:v>
                </c:pt>
                <c:pt idx="145">
                  <c:v>1745.1111111111111</c:v>
                </c:pt>
                <c:pt idx="146">
                  <c:v>685.8888888888888</c:v>
                </c:pt>
                <c:pt idx="147">
                  <c:v>1212.4888888888888</c:v>
                </c:pt>
                <c:pt idx="148">
                  <c:v>1208.3333333333333</c:v>
                </c:pt>
                <c:pt idx="149">
                  <c:v>1733.2222222222222</c:v>
                </c:pt>
                <c:pt idx="150">
                  <c:v>1740.8888888888889</c:v>
                </c:pt>
                <c:pt idx="151">
                  <c:v>848.34444444444443</c:v>
                </c:pt>
                <c:pt idx="152">
                  <c:v>1634.5555555555557</c:v>
                </c:pt>
                <c:pt idx="153">
                  <c:v>1763.4444444444443</c:v>
                </c:pt>
                <c:pt idx="154">
                  <c:v>1723</c:v>
                </c:pt>
                <c:pt idx="155">
                  <c:v>1701.3333333333333</c:v>
                </c:pt>
                <c:pt idx="156">
                  <c:v>1711.3333333333333</c:v>
                </c:pt>
                <c:pt idx="157">
                  <c:v>1374</c:v>
                </c:pt>
                <c:pt idx="158">
                  <c:v>1638.3333333333333</c:v>
                </c:pt>
                <c:pt idx="159">
                  <c:v>826.94444444444446</c:v>
                </c:pt>
                <c:pt idx="160">
                  <c:v>1389.7777777777778</c:v>
                </c:pt>
                <c:pt idx="161">
                  <c:v>1553</c:v>
                </c:pt>
                <c:pt idx="162">
                  <c:v>1577.8888888888889</c:v>
                </c:pt>
                <c:pt idx="163">
                  <c:v>1405.4444444444443</c:v>
                </c:pt>
                <c:pt idx="164">
                  <c:v>936.94444444444446</c:v>
                </c:pt>
                <c:pt idx="165">
                  <c:v>1205.1111111111111</c:v>
                </c:pt>
                <c:pt idx="166">
                  <c:v>1056.7333333333333</c:v>
                </c:pt>
                <c:pt idx="167">
                  <c:v>1537.5555555555557</c:v>
                </c:pt>
                <c:pt idx="168">
                  <c:v>631.79999999999995</c:v>
                </c:pt>
                <c:pt idx="169">
                  <c:v>1085.1111111111111</c:v>
                </c:pt>
                <c:pt idx="170">
                  <c:v>602.37777777777785</c:v>
                </c:pt>
                <c:pt idx="171">
                  <c:v>1546.5555555555557</c:v>
                </c:pt>
                <c:pt idx="172">
                  <c:v>1359</c:v>
                </c:pt>
                <c:pt idx="173">
                  <c:v>1410.4444444444443</c:v>
                </c:pt>
                <c:pt idx="174">
                  <c:v>1176.9111111111113</c:v>
                </c:pt>
                <c:pt idx="175">
                  <c:v>1209.6000000000001</c:v>
                </c:pt>
                <c:pt idx="176">
                  <c:v>873.55555555555543</c:v>
                </c:pt>
                <c:pt idx="177">
                  <c:v>1685</c:v>
                </c:pt>
                <c:pt idx="178">
                  <c:v>1786.7777777777778</c:v>
                </c:pt>
                <c:pt idx="179">
                  <c:v>1699.2222222222222</c:v>
                </c:pt>
                <c:pt idx="180">
                  <c:v>1005.3888888888889</c:v>
                </c:pt>
                <c:pt idx="181">
                  <c:v>414.15555555555557</c:v>
                </c:pt>
                <c:pt idx="182">
                  <c:v>347.46666666666664</c:v>
                </c:pt>
                <c:pt idx="183">
                  <c:v>490.89999999999992</c:v>
                </c:pt>
                <c:pt idx="184">
                  <c:v>1252.2777777777778</c:v>
                </c:pt>
                <c:pt idx="185">
                  <c:v>1510.4444444444443</c:v>
                </c:pt>
                <c:pt idx="186">
                  <c:v>1753.6666666666667</c:v>
                </c:pt>
                <c:pt idx="187">
                  <c:v>1315.1555555555556</c:v>
                </c:pt>
                <c:pt idx="188">
                  <c:v>360.22</c:v>
                </c:pt>
                <c:pt idx="189">
                  <c:v>1699.7777777777778</c:v>
                </c:pt>
                <c:pt idx="190">
                  <c:v>1203.0555555555557</c:v>
                </c:pt>
                <c:pt idx="191">
                  <c:v>250.11111111111111</c:v>
                </c:pt>
                <c:pt idx="192">
                  <c:v>1545.7777777777778</c:v>
                </c:pt>
                <c:pt idx="193">
                  <c:v>864.74444444444441</c:v>
                </c:pt>
                <c:pt idx="194">
                  <c:v>709.73333333333335</c:v>
                </c:pt>
                <c:pt idx="195">
                  <c:v>1460.1111111111111</c:v>
                </c:pt>
                <c:pt idx="196">
                  <c:v>1440.1111111111111</c:v>
                </c:pt>
                <c:pt idx="197">
                  <c:v>1536.2222222222222</c:v>
                </c:pt>
                <c:pt idx="198">
                  <c:v>1296.4222222222222</c:v>
                </c:pt>
                <c:pt idx="199">
                  <c:v>1617.6666666666667</c:v>
                </c:pt>
                <c:pt idx="200">
                  <c:v>347.95555555555558</c:v>
                </c:pt>
                <c:pt idx="201">
                  <c:v>168.47777777777776</c:v>
                </c:pt>
                <c:pt idx="202">
                  <c:v>289.73333333333335</c:v>
                </c:pt>
                <c:pt idx="203">
                  <c:v>782.82222222222219</c:v>
                </c:pt>
                <c:pt idx="204">
                  <c:v>1267.788888888889</c:v>
                </c:pt>
                <c:pt idx="205">
                  <c:v>1639.1111111111111</c:v>
                </c:pt>
                <c:pt idx="206">
                  <c:v>1634.1111111111111</c:v>
                </c:pt>
                <c:pt idx="207">
                  <c:v>799.66666666666663</c:v>
                </c:pt>
                <c:pt idx="208">
                  <c:v>374.01111111111112</c:v>
                </c:pt>
                <c:pt idx="209">
                  <c:v>430.26666666666671</c:v>
                </c:pt>
                <c:pt idx="210">
                  <c:v>366.73333333333335</c:v>
                </c:pt>
                <c:pt idx="211">
                  <c:v>348.93333333333334</c:v>
                </c:pt>
                <c:pt idx="212">
                  <c:v>1113.2555555555555</c:v>
                </c:pt>
                <c:pt idx="213">
                  <c:v>610.02222222222224</c:v>
                </c:pt>
                <c:pt idx="214">
                  <c:v>1460.8888888888889</c:v>
                </c:pt>
                <c:pt idx="215">
                  <c:v>1543.5555555555557</c:v>
                </c:pt>
                <c:pt idx="216">
                  <c:v>1412</c:v>
                </c:pt>
                <c:pt idx="217">
                  <c:v>1413.7777777777778</c:v>
                </c:pt>
                <c:pt idx="218">
                  <c:v>769.97777777777776</c:v>
                </c:pt>
                <c:pt idx="219">
                  <c:v>1054.2222222222222</c:v>
                </c:pt>
                <c:pt idx="220">
                  <c:v>1081.0999999999999</c:v>
                </c:pt>
                <c:pt idx="221">
                  <c:v>754.57777777777778</c:v>
                </c:pt>
                <c:pt idx="222">
                  <c:v>456.62222222222215</c:v>
                </c:pt>
                <c:pt idx="223">
                  <c:v>1163.6333333333334</c:v>
                </c:pt>
                <c:pt idx="224">
                  <c:v>861.08888888888896</c:v>
                </c:pt>
                <c:pt idx="225">
                  <c:v>1104.4444444444443</c:v>
                </c:pt>
                <c:pt idx="226">
                  <c:v>1173</c:v>
                </c:pt>
                <c:pt idx="227">
                  <c:v>1344.7777777777778</c:v>
                </c:pt>
                <c:pt idx="228">
                  <c:v>1295.3888888888889</c:v>
                </c:pt>
                <c:pt idx="229">
                  <c:v>1534.7777777777778</c:v>
                </c:pt>
                <c:pt idx="230">
                  <c:v>733.6444444444445</c:v>
                </c:pt>
                <c:pt idx="231">
                  <c:v>1564.1111111111111</c:v>
                </c:pt>
                <c:pt idx="232">
                  <c:v>1533.7777777777778</c:v>
                </c:pt>
                <c:pt idx="233">
                  <c:v>1375.2222222222222</c:v>
                </c:pt>
                <c:pt idx="234">
                  <c:v>1172</c:v>
                </c:pt>
                <c:pt idx="235">
                  <c:v>528.57777777777778</c:v>
                </c:pt>
                <c:pt idx="236">
                  <c:v>1024.4888888888891</c:v>
                </c:pt>
                <c:pt idx="237">
                  <c:v>1402.6666666666667</c:v>
                </c:pt>
                <c:pt idx="238">
                  <c:v>737.65555555555545</c:v>
                </c:pt>
                <c:pt idx="239">
                  <c:v>1149.7777777777778</c:v>
                </c:pt>
                <c:pt idx="240">
                  <c:v>879.41111111111104</c:v>
                </c:pt>
                <c:pt idx="241">
                  <c:v>892.95555555555563</c:v>
                </c:pt>
                <c:pt idx="242">
                  <c:v>1254.8888888888889</c:v>
                </c:pt>
                <c:pt idx="243">
                  <c:v>804.21111111111122</c:v>
                </c:pt>
                <c:pt idx="244">
                  <c:v>1277.1111111111111</c:v>
                </c:pt>
                <c:pt idx="245">
                  <c:v>1369.4444444444443</c:v>
                </c:pt>
                <c:pt idx="246">
                  <c:v>1319.8888888888889</c:v>
                </c:pt>
                <c:pt idx="247">
                  <c:v>982.42222222222233</c:v>
                </c:pt>
                <c:pt idx="248">
                  <c:v>1299.7777777777778</c:v>
                </c:pt>
                <c:pt idx="249">
                  <c:v>818.75555555555547</c:v>
                </c:pt>
                <c:pt idx="250">
                  <c:v>505.17777777777781</c:v>
                </c:pt>
                <c:pt idx="251">
                  <c:v>748.33333333333337</c:v>
                </c:pt>
                <c:pt idx="252">
                  <c:v>919.66666666666663</c:v>
                </c:pt>
                <c:pt idx="253">
                  <c:v>1312.1111111111111</c:v>
                </c:pt>
                <c:pt idx="254">
                  <c:v>835.75555555555559</c:v>
                </c:pt>
                <c:pt idx="255">
                  <c:v>1094.4777777777776</c:v>
                </c:pt>
                <c:pt idx="256">
                  <c:v>1011.6333333333334</c:v>
                </c:pt>
                <c:pt idx="257">
                  <c:v>971.36666666666656</c:v>
                </c:pt>
                <c:pt idx="258">
                  <c:v>577.75555555555559</c:v>
                </c:pt>
                <c:pt idx="259">
                  <c:v>900.44444444444446</c:v>
                </c:pt>
                <c:pt idx="260">
                  <c:v>538.81111111111113</c:v>
                </c:pt>
                <c:pt idx="261">
                  <c:v>404.65555555555551</c:v>
                </c:pt>
                <c:pt idx="262">
                  <c:v>974.83333333333337</c:v>
                </c:pt>
                <c:pt idx="263">
                  <c:v>1159</c:v>
                </c:pt>
                <c:pt idx="264">
                  <c:v>646.97777777777776</c:v>
                </c:pt>
                <c:pt idx="265">
                  <c:v>807.49999999999989</c:v>
                </c:pt>
                <c:pt idx="266">
                  <c:v>1176.1111111111111</c:v>
                </c:pt>
                <c:pt idx="267">
                  <c:v>1155.7777777777778</c:v>
                </c:pt>
                <c:pt idx="268">
                  <c:v>1085.5555555555557</c:v>
                </c:pt>
                <c:pt idx="269">
                  <c:v>561.6444444444445</c:v>
                </c:pt>
                <c:pt idx="270">
                  <c:v>1156.3333333333333</c:v>
                </c:pt>
                <c:pt idx="271">
                  <c:v>1066.1111111111111</c:v>
                </c:pt>
                <c:pt idx="272">
                  <c:v>1116.0888888888887</c:v>
                </c:pt>
                <c:pt idx="273">
                  <c:v>1106.1555555555556</c:v>
                </c:pt>
                <c:pt idx="274">
                  <c:v>938.5</c:v>
                </c:pt>
                <c:pt idx="275">
                  <c:v>845.11111111111109</c:v>
                </c:pt>
                <c:pt idx="276">
                  <c:v>741.21111111111111</c:v>
                </c:pt>
                <c:pt idx="277">
                  <c:v>613.56666666666661</c:v>
                </c:pt>
                <c:pt idx="278">
                  <c:v>1035.9000000000001</c:v>
                </c:pt>
                <c:pt idx="279">
                  <c:v>517.43333333333339</c:v>
                </c:pt>
                <c:pt idx="280">
                  <c:v>599.81111111111102</c:v>
                </c:pt>
                <c:pt idx="281">
                  <c:v>564.83333333333337</c:v>
                </c:pt>
                <c:pt idx="282">
                  <c:v>235.11111111111111</c:v>
                </c:pt>
                <c:pt idx="283">
                  <c:v>213.87777777777779</c:v>
                </c:pt>
                <c:pt idx="284">
                  <c:v>782.12222222222226</c:v>
                </c:pt>
                <c:pt idx="285">
                  <c:v>589.93333333333339</c:v>
                </c:pt>
                <c:pt idx="286">
                  <c:v>846.34444444444443</c:v>
                </c:pt>
                <c:pt idx="287">
                  <c:v>853.16666666666663</c:v>
                </c:pt>
                <c:pt idx="288">
                  <c:v>851.52222222222224</c:v>
                </c:pt>
                <c:pt idx="289">
                  <c:v>840.0333333333333</c:v>
                </c:pt>
                <c:pt idx="290">
                  <c:v>776.22222222222217</c:v>
                </c:pt>
                <c:pt idx="291">
                  <c:v>324.92222222222222</c:v>
                </c:pt>
                <c:pt idx="292">
                  <c:v>346.48888888888882</c:v>
                </c:pt>
                <c:pt idx="293">
                  <c:v>626.37777777777785</c:v>
                </c:pt>
                <c:pt idx="294">
                  <c:v>631.05555555555566</c:v>
                </c:pt>
                <c:pt idx="295">
                  <c:v>179.62333333333333</c:v>
                </c:pt>
                <c:pt idx="296">
                  <c:v>86.609999999999985</c:v>
                </c:pt>
                <c:pt idx="297">
                  <c:v>637.93333333333339</c:v>
                </c:pt>
                <c:pt idx="298">
                  <c:v>330.47777777777776</c:v>
                </c:pt>
                <c:pt idx="299">
                  <c:v>246.33333333333334</c:v>
                </c:pt>
                <c:pt idx="300">
                  <c:v>200.20000000000002</c:v>
                </c:pt>
                <c:pt idx="301">
                  <c:v>374.84444444444449</c:v>
                </c:pt>
                <c:pt idx="302">
                  <c:v>447.68888888888887</c:v>
                </c:pt>
                <c:pt idx="303">
                  <c:v>255.22222222222223</c:v>
                </c:pt>
                <c:pt idx="304">
                  <c:v>609.88888888888891</c:v>
                </c:pt>
                <c:pt idx="305">
                  <c:v>521.11111111111109</c:v>
                </c:pt>
                <c:pt idx="306">
                  <c:v>400.22222222222223</c:v>
                </c:pt>
                <c:pt idx="307">
                  <c:v>564.16666666666674</c:v>
                </c:pt>
                <c:pt idx="308">
                  <c:v>427</c:v>
                </c:pt>
                <c:pt idx="309">
                  <c:v>547.98888888888894</c:v>
                </c:pt>
                <c:pt idx="310">
                  <c:v>526.21111111111111</c:v>
                </c:pt>
                <c:pt idx="311">
                  <c:v>532.72222222222217</c:v>
                </c:pt>
                <c:pt idx="312">
                  <c:v>193.47777777777776</c:v>
                </c:pt>
                <c:pt idx="313">
                  <c:v>380.78888888888895</c:v>
                </c:pt>
                <c:pt idx="314">
                  <c:v>407.85555555555555</c:v>
                </c:pt>
                <c:pt idx="315">
                  <c:v>498.17777777777769</c:v>
                </c:pt>
                <c:pt idx="316">
                  <c:v>446.29999999999995</c:v>
                </c:pt>
                <c:pt idx="317">
                  <c:v>154.67333333333332</c:v>
                </c:pt>
                <c:pt idx="318">
                  <c:v>54.213333333333331</c:v>
                </c:pt>
                <c:pt idx="319">
                  <c:v>132.48666666666668</c:v>
                </c:pt>
                <c:pt idx="320">
                  <c:v>231.42999999999998</c:v>
                </c:pt>
                <c:pt idx="321">
                  <c:v>67.952222222222218</c:v>
                </c:pt>
                <c:pt idx="322">
                  <c:v>81.552222222222227</c:v>
                </c:pt>
                <c:pt idx="323">
                  <c:v>264.44444444444446</c:v>
                </c:pt>
                <c:pt idx="324">
                  <c:v>398.44444444444446</c:v>
                </c:pt>
                <c:pt idx="325">
                  <c:v>388.22222222222217</c:v>
                </c:pt>
                <c:pt idx="326">
                  <c:v>87.194444444444429</c:v>
                </c:pt>
                <c:pt idx="327">
                  <c:v>113.68222222222221</c:v>
                </c:pt>
                <c:pt idx="328">
                  <c:v>389.54444444444442</c:v>
                </c:pt>
                <c:pt idx="329">
                  <c:v>277.26666666666665</c:v>
                </c:pt>
                <c:pt idx="330">
                  <c:v>104.64888888888889</c:v>
                </c:pt>
                <c:pt idx="331">
                  <c:v>385.31111111111107</c:v>
                </c:pt>
                <c:pt idx="332">
                  <c:v>415.47777777777787</c:v>
                </c:pt>
                <c:pt idx="333">
                  <c:v>253.4966666666667</c:v>
                </c:pt>
                <c:pt idx="334">
                  <c:v>186.78666666666666</c:v>
                </c:pt>
                <c:pt idx="335">
                  <c:v>148.96333333333331</c:v>
                </c:pt>
                <c:pt idx="336">
                  <c:v>364.18888888888893</c:v>
                </c:pt>
                <c:pt idx="337">
                  <c:v>156.51555555555555</c:v>
                </c:pt>
                <c:pt idx="338">
                  <c:v>177.38333333333333</c:v>
                </c:pt>
                <c:pt idx="339">
                  <c:v>196.27</c:v>
                </c:pt>
                <c:pt idx="340">
                  <c:v>310.10000000000002</c:v>
                </c:pt>
                <c:pt idx="341">
                  <c:v>185.75555555555556</c:v>
                </c:pt>
                <c:pt idx="342">
                  <c:v>190.13666666666666</c:v>
                </c:pt>
                <c:pt idx="343">
                  <c:v>211.52555555555557</c:v>
                </c:pt>
                <c:pt idx="344">
                  <c:v>225.38222222222223</c:v>
                </c:pt>
                <c:pt idx="345">
                  <c:v>280.89999999999998</c:v>
                </c:pt>
                <c:pt idx="346">
                  <c:v>129.54111111111109</c:v>
                </c:pt>
                <c:pt idx="347">
                  <c:v>210.71333333333334</c:v>
                </c:pt>
                <c:pt idx="348">
                  <c:v>188.79555555555555</c:v>
                </c:pt>
                <c:pt idx="349">
                  <c:v>130.50444444444443</c:v>
                </c:pt>
                <c:pt idx="350">
                  <c:v>100.54333333333332</c:v>
                </c:pt>
                <c:pt idx="351">
                  <c:v>94.374444444444435</c:v>
                </c:pt>
                <c:pt idx="352">
                  <c:v>134.47333333333333</c:v>
                </c:pt>
                <c:pt idx="353">
                  <c:v>215.61888888888888</c:v>
                </c:pt>
                <c:pt idx="354">
                  <c:v>111.5311111111111</c:v>
                </c:pt>
                <c:pt idx="355">
                  <c:v>123.54333333333335</c:v>
                </c:pt>
                <c:pt idx="356">
                  <c:v>141.2811111111111</c:v>
                </c:pt>
                <c:pt idx="357">
                  <c:v>63.141111111111108</c:v>
                </c:pt>
                <c:pt idx="358">
                  <c:v>105.34111111111112</c:v>
                </c:pt>
                <c:pt idx="359">
                  <c:v>67.497777777777785</c:v>
                </c:pt>
                <c:pt idx="360">
                  <c:v>50.027777777777779</c:v>
                </c:pt>
                <c:pt idx="361">
                  <c:v>52.065555555555555</c:v>
                </c:pt>
                <c:pt idx="362">
                  <c:v>192.97888888888892</c:v>
                </c:pt>
                <c:pt idx="363">
                  <c:v>97.66</c:v>
                </c:pt>
                <c:pt idx="364">
                  <c:v>167.73333333333335</c:v>
                </c:pt>
                <c:pt idx="365">
                  <c:v>64.937777777777768</c:v>
                </c:pt>
                <c:pt idx="366">
                  <c:v>103.64333333333333</c:v>
                </c:pt>
                <c:pt idx="367">
                  <c:v>337.71111111111111</c:v>
                </c:pt>
                <c:pt idx="368">
                  <c:v>182.21444444444444</c:v>
                </c:pt>
                <c:pt idx="369">
                  <c:v>84.674444444444447</c:v>
                </c:pt>
                <c:pt idx="370">
                  <c:v>93.538888888888891</c:v>
                </c:pt>
                <c:pt idx="371">
                  <c:v>149.47777777777776</c:v>
                </c:pt>
                <c:pt idx="372">
                  <c:v>59.167777777777779</c:v>
                </c:pt>
                <c:pt idx="373">
                  <c:v>98.783333333333331</c:v>
                </c:pt>
                <c:pt idx="374">
                  <c:v>42.626666666666672</c:v>
                </c:pt>
                <c:pt idx="375">
                  <c:v>143.85</c:v>
                </c:pt>
                <c:pt idx="376">
                  <c:v>50.084444444444443</c:v>
                </c:pt>
                <c:pt idx="377">
                  <c:v>144.93111111111111</c:v>
                </c:pt>
                <c:pt idx="378">
                  <c:v>141.79666666666671</c:v>
                </c:pt>
                <c:pt idx="379">
                  <c:v>311.27</c:v>
                </c:pt>
                <c:pt idx="380">
                  <c:v>105.75222222222222</c:v>
                </c:pt>
                <c:pt idx="381">
                  <c:v>57.385555555555555</c:v>
                </c:pt>
                <c:pt idx="382">
                  <c:v>136.69888888888889</c:v>
                </c:pt>
                <c:pt idx="383">
                  <c:v>55.895555555555546</c:v>
                </c:pt>
                <c:pt idx="384">
                  <c:v>72.047777777777767</c:v>
                </c:pt>
                <c:pt idx="385">
                  <c:v>84.477777777777774</c:v>
                </c:pt>
                <c:pt idx="386">
                  <c:v>109.74777777777778</c:v>
                </c:pt>
                <c:pt idx="387">
                  <c:v>389.97777777777782</c:v>
                </c:pt>
                <c:pt idx="388">
                  <c:v>291.5888888888889</c:v>
                </c:pt>
                <c:pt idx="389">
                  <c:v>196.32333333333332</c:v>
                </c:pt>
                <c:pt idx="390">
                  <c:v>368.53333333333336</c:v>
                </c:pt>
                <c:pt idx="391">
                  <c:v>431.78888888888895</c:v>
                </c:pt>
                <c:pt idx="392">
                  <c:v>250.28888888888889</c:v>
                </c:pt>
                <c:pt idx="393">
                  <c:v>425.79999999999995</c:v>
                </c:pt>
                <c:pt idx="394">
                  <c:v>454.40000000000003</c:v>
                </c:pt>
                <c:pt idx="395">
                  <c:v>474.37777777777774</c:v>
                </c:pt>
                <c:pt idx="396">
                  <c:v>467.72222222222223</c:v>
                </c:pt>
                <c:pt idx="397">
                  <c:v>490.35555555555555</c:v>
                </c:pt>
                <c:pt idx="398">
                  <c:v>360.9666666666667</c:v>
                </c:pt>
                <c:pt idx="399">
                  <c:v>284.85555555555555</c:v>
                </c:pt>
                <c:pt idx="400">
                  <c:v>454.84444444444449</c:v>
                </c:pt>
                <c:pt idx="401">
                  <c:v>490.18522222222225</c:v>
                </c:pt>
                <c:pt idx="402">
                  <c:v>248.71700000000004</c:v>
                </c:pt>
                <c:pt idx="403">
                  <c:v>485.41059999999993</c:v>
                </c:pt>
                <c:pt idx="404">
                  <c:v>278.83957600000002</c:v>
                </c:pt>
                <c:pt idx="405">
                  <c:v>510.02739999999994</c:v>
                </c:pt>
                <c:pt idx="406">
                  <c:v>538.48180000000002</c:v>
                </c:pt>
                <c:pt idx="407">
                  <c:v>550.21300000000008</c:v>
                </c:pt>
                <c:pt idx="408">
                  <c:v>326.69620000000003</c:v>
                </c:pt>
                <c:pt idx="409">
                  <c:v>480.29380000000009</c:v>
                </c:pt>
                <c:pt idx="410">
                  <c:v>342.23379999999997</c:v>
                </c:pt>
                <c:pt idx="411">
                  <c:v>418.02900000000005</c:v>
                </c:pt>
                <c:pt idx="412">
                  <c:v>311.12740000000002</c:v>
                </c:pt>
                <c:pt idx="413">
                  <c:v>470.82980000000003</c:v>
                </c:pt>
                <c:pt idx="414">
                  <c:v>147.65395999999998</c:v>
                </c:pt>
                <c:pt idx="415">
                  <c:v>325.22980000000001</c:v>
                </c:pt>
                <c:pt idx="416">
                  <c:v>224.00868000000003</c:v>
                </c:pt>
                <c:pt idx="417">
                  <c:v>338.46692000000007</c:v>
                </c:pt>
                <c:pt idx="418">
                  <c:v>109.518128</c:v>
                </c:pt>
                <c:pt idx="419">
                  <c:v>327.80900000000003</c:v>
                </c:pt>
                <c:pt idx="420">
                  <c:v>360.90179999999998</c:v>
                </c:pt>
                <c:pt idx="421">
                  <c:v>710.05924444444452</c:v>
                </c:pt>
                <c:pt idx="422">
                  <c:v>745.42015555555554</c:v>
                </c:pt>
                <c:pt idx="423">
                  <c:v>171.59476000000004</c:v>
                </c:pt>
                <c:pt idx="424">
                  <c:v>238.23380000000003</c:v>
                </c:pt>
                <c:pt idx="425">
                  <c:v>221.78100000000001</c:v>
                </c:pt>
                <c:pt idx="426">
                  <c:v>171.52611999999999</c:v>
                </c:pt>
                <c:pt idx="427">
                  <c:v>847.47053333333338</c:v>
                </c:pt>
                <c:pt idx="428">
                  <c:v>600.87873333333334</c:v>
                </c:pt>
                <c:pt idx="429">
                  <c:v>853.7999111111111</c:v>
                </c:pt>
                <c:pt idx="430">
                  <c:v>865.60691111111123</c:v>
                </c:pt>
                <c:pt idx="431">
                  <c:v>843.12413333333336</c:v>
                </c:pt>
                <c:pt idx="432">
                  <c:v>230.97460000000001</c:v>
                </c:pt>
                <c:pt idx="433">
                  <c:v>516.1088666666667</c:v>
                </c:pt>
                <c:pt idx="434">
                  <c:v>312.3442</c:v>
                </c:pt>
                <c:pt idx="435">
                  <c:v>1122.4555555555555</c:v>
                </c:pt>
                <c:pt idx="436">
                  <c:v>267.70000000000005</c:v>
                </c:pt>
                <c:pt idx="437">
                  <c:v>314.01111111111112</c:v>
                </c:pt>
                <c:pt idx="438">
                  <c:v>301.36666666666667</c:v>
                </c:pt>
                <c:pt idx="439">
                  <c:v>686.52222222222224</c:v>
                </c:pt>
                <c:pt idx="440">
                  <c:v>1099.5555555555557</c:v>
                </c:pt>
                <c:pt idx="441">
                  <c:v>1099.5555555555557</c:v>
                </c:pt>
                <c:pt idx="442">
                  <c:v>1099.5555555555557</c:v>
                </c:pt>
                <c:pt idx="443">
                  <c:v>1084.288888888889</c:v>
                </c:pt>
                <c:pt idx="444">
                  <c:v>906.32222222222219</c:v>
                </c:pt>
                <c:pt idx="445">
                  <c:v>592.69999999999993</c:v>
                </c:pt>
                <c:pt idx="446">
                  <c:v>1178.4444444444443</c:v>
                </c:pt>
                <c:pt idx="447">
                  <c:v>1314.2222222222222</c:v>
                </c:pt>
                <c:pt idx="448">
                  <c:v>1215.2222222222222</c:v>
                </c:pt>
                <c:pt idx="449">
                  <c:v>1222.4111111111113</c:v>
                </c:pt>
                <c:pt idx="450">
                  <c:v>1225.1111111111111</c:v>
                </c:pt>
                <c:pt idx="451">
                  <c:v>949</c:v>
                </c:pt>
                <c:pt idx="452">
                  <c:v>1326.3333333333333</c:v>
                </c:pt>
                <c:pt idx="453">
                  <c:v>322.41111111111115</c:v>
                </c:pt>
                <c:pt idx="454">
                  <c:v>788.38888888888891</c:v>
                </c:pt>
                <c:pt idx="455">
                  <c:v>534.91111111111115</c:v>
                </c:pt>
                <c:pt idx="456">
                  <c:v>1140.8888888888889</c:v>
                </c:pt>
                <c:pt idx="457">
                  <c:v>685.15555555555557</c:v>
                </c:pt>
                <c:pt idx="458">
                  <c:v>729.72222222222217</c:v>
                </c:pt>
                <c:pt idx="459">
                  <c:v>181.32222222222219</c:v>
                </c:pt>
                <c:pt idx="460">
                  <c:v>564.54444444444448</c:v>
                </c:pt>
                <c:pt idx="461">
                  <c:v>1343.6666666666667</c:v>
                </c:pt>
                <c:pt idx="462">
                  <c:v>382.01111111111112</c:v>
                </c:pt>
                <c:pt idx="463">
                  <c:v>1214.8555555555556</c:v>
                </c:pt>
                <c:pt idx="464">
                  <c:v>1444.3333333333333</c:v>
                </c:pt>
                <c:pt idx="465">
                  <c:v>743.6111111111112</c:v>
                </c:pt>
                <c:pt idx="466">
                  <c:v>948.9222222222221</c:v>
                </c:pt>
                <c:pt idx="467">
                  <c:v>282.8555555555555</c:v>
                </c:pt>
                <c:pt idx="468">
                  <c:v>895.93333333333328</c:v>
                </c:pt>
                <c:pt idx="469">
                  <c:v>1212.6222222222223</c:v>
                </c:pt>
                <c:pt idx="470">
                  <c:v>488.46666666666664</c:v>
                </c:pt>
                <c:pt idx="471">
                  <c:v>419.06666666666661</c:v>
                </c:pt>
                <c:pt idx="472">
                  <c:v>1194</c:v>
                </c:pt>
                <c:pt idx="473">
                  <c:v>991.33333333333337</c:v>
                </c:pt>
                <c:pt idx="474">
                  <c:v>1449.2222222222222</c:v>
                </c:pt>
                <c:pt idx="475">
                  <c:v>1098.0666666666666</c:v>
                </c:pt>
                <c:pt idx="476">
                  <c:v>820.48888888888894</c:v>
                </c:pt>
                <c:pt idx="477">
                  <c:v>875.22222222222217</c:v>
                </c:pt>
                <c:pt idx="478">
                  <c:v>1326.5555555555557</c:v>
                </c:pt>
                <c:pt idx="479">
                  <c:v>1027.3333333333333</c:v>
                </c:pt>
                <c:pt idx="480">
                  <c:v>1059.8666666666666</c:v>
                </c:pt>
                <c:pt idx="481">
                  <c:v>1474.6666666666667</c:v>
                </c:pt>
                <c:pt idx="482">
                  <c:v>1637.6666666666667</c:v>
                </c:pt>
                <c:pt idx="483">
                  <c:v>1658</c:v>
                </c:pt>
                <c:pt idx="484">
                  <c:v>1430.4444444444443</c:v>
                </c:pt>
                <c:pt idx="485">
                  <c:v>1653.3333333333333</c:v>
                </c:pt>
                <c:pt idx="486">
                  <c:v>1433</c:v>
                </c:pt>
                <c:pt idx="487">
                  <c:v>1611.8888888888889</c:v>
                </c:pt>
                <c:pt idx="488">
                  <c:v>492.59222222222223</c:v>
                </c:pt>
                <c:pt idx="489">
                  <c:v>988.30000000000007</c:v>
                </c:pt>
                <c:pt idx="490">
                  <c:v>1510.2222222222222</c:v>
                </c:pt>
                <c:pt idx="491">
                  <c:v>269.54444444444448</c:v>
                </c:pt>
                <c:pt idx="492">
                  <c:v>1439.6666666666667</c:v>
                </c:pt>
                <c:pt idx="493">
                  <c:v>1508.7777777777778</c:v>
                </c:pt>
                <c:pt idx="494">
                  <c:v>1385</c:v>
                </c:pt>
                <c:pt idx="495">
                  <c:v>1528.2222222222222</c:v>
                </c:pt>
                <c:pt idx="496">
                  <c:v>1462.6666666666667</c:v>
                </c:pt>
                <c:pt idx="497">
                  <c:v>1290.3000000000002</c:v>
                </c:pt>
                <c:pt idx="498">
                  <c:v>577.15555555555557</c:v>
                </c:pt>
                <c:pt idx="499">
                  <c:v>702.98888888888894</c:v>
                </c:pt>
                <c:pt idx="500">
                  <c:v>811.3</c:v>
                </c:pt>
                <c:pt idx="501">
                  <c:v>715.38888888888903</c:v>
                </c:pt>
                <c:pt idx="502">
                  <c:v>1051.8000000000002</c:v>
                </c:pt>
                <c:pt idx="503">
                  <c:v>1325.5555555555557</c:v>
                </c:pt>
                <c:pt idx="504">
                  <c:v>1726.4444444444443</c:v>
                </c:pt>
                <c:pt idx="505">
                  <c:v>1735.6666666666667</c:v>
                </c:pt>
                <c:pt idx="506">
                  <c:v>1434.5555555555557</c:v>
                </c:pt>
                <c:pt idx="507">
                  <c:v>1710.1111111111111</c:v>
                </c:pt>
                <c:pt idx="508">
                  <c:v>1758.2222222222222</c:v>
                </c:pt>
                <c:pt idx="509">
                  <c:v>1757.8888888888889</c:v>
                </c:pt>
                <c:pt idx="510">
                  <c:v>1738.7777777777778</c:v>
                </c:pt>
                <c:pt idx="511">
                  <c:v>1578.7777777777778</c:v>
                </c:pt>
                <c:pt idx="512">
                  <c:v>1777.1111111111111</c:v>
                </c:pt>
                <c:pt idx="513">
                  <c:v>1752.5555555555557</c:v>
                </c:pt>
                <c:pt idx="514">
                  <c:v>1511.5555555555557</c:v>
                </c:pt>
                <c:pt idx="515">
                  <c:v>869.40000000000009</c:v>
                </c:pt>
                <c:pt idx="516">
                  <c:v>1379.2222222222222</c:v>
                </c:pt>
                <c:pt idx="517">
                  <c:v>871.88888888888891</c:v>
                </c:pt>
                <c:pt idx="518">
                  <c:v>1231.8777777777777</c:v>
                </c:pt>
                <c:pt idx="519">
                  <c:v>1157.1111111111111</c:v>
                </c:pt>
                <c:pt idx="520">
                  <c:v>694.13333333333344</c:v>
                </c:pt>
                <c:pt idx="521">
                  <c:v>344.97777777777776</c:v>
                </c:pt>
                <c:pt idx="522">
                  <c:v>744.06666666666672</c:v>
                </c:pt>
                <c:pt idx="523">
                  <c:v>1191.8888888888889</c:v>
                </c:pt>
                <c:pt idx="524">
                  <c:v>1414</c:v>
                </c:pt>
                <c:pt idx="525">
                  <c:v>1149</c:v>
                </c:pt>
                <c:pt idx="526">
                  <c:v>1302.7777777777778</c:v>
                </c:pt>
                <c:pt idx="527">
                  <c:v>1233.0555555555557</c:v>
                </c:pt>
                <c:pt idx="528">
                  <c:v>1569.8888888888889</c:v>
                </c:pt>
                <c:pt idx="529">
                  <c:v>1229.9000000000001</c:v>
                </c:pt>
                <c:pt idx="530">
                  <c:v>671.16666666666663</c:v>
                </c:pt>
                <c:pt idx="531">
                  <c:v>1666.1111111111111</c:v>
                </c:pt>
                <c:pt idx="532">
                  <c:v>1673.6666666666667</c:v>
                </c:pt>
                <c:pt idx="533">
                  <c:v>735.62222222222226</c:v>
                </c:pt>
                <c:pt idx="534">
                  <c:v>1714.3333333333333</c:v>
                </c:pt>
                <c:pt idx="535">
                  <c:v>1245.4444444444443</c:v>
                </c:pt>
                <c:pt idx="536">
                  <c:v>385.76666666666665</c:v>
                </c:pt>
                <c:pt idx="537">
                  <c:v>236.48888888888891</c:v>
                </c:pt>
                <c:pt idx="538">
                  <c:v>540.43333333333328</c:v>
                </c:pt>
                <c:pt idx="539">
                  <c:v>1358.6666666666667</c:v>
                </c:pt>
                <c:pt idx="540">
                  <c:v>1537.1111111111111</c:v>
                </c:pt>
                <c:pt idx="541">
                  <c:v>702.63333333333333</c:v>
                </c:pt>
                <c:pt idx="542">
                  <c:v>415.7</c:v>
                </c:pt>
                <c:pt idx="543">
                  <c:v>1408.5555555555557</c:v>
                </c:pt>
                <c:pt idx="544">
                  <c:v>637.95555555555563</c:v>
                </c:pt>
                <c:pt idx="545">
                  <c:v>1656.2222222222222</c:v>
                </c:pt>
                <c:pt idx="546">
                  <c:v>963.18888888888898</c:v>
                </c:pt>
                <c:pt idx="547">
                  <c:v>1586</c:v>
                </c:pt>
                <c:pt idx="548">
                  <c:v>1600</c:v>
                </c:pt>
                <c:pt idx="549">
                  <c:v>1560.6666666666667</c:v>
                </c:pt>
                <c:pt idx="550">
                  <c:v>1098.7666666666667</c:v>
                </c:pt>
                <c:pt idx="551">
                  <c:v>1184.5777777777778</c:v>
                </c:pt>
                <c:pt idx="552">
                  <c:v>1640</c:v>
                </c:pt>
                <c:pt idx="553">
                  <c:v>1600</c:v>
                </c:pt>
                <c:pt idx="554">
                  <c:v>1560.6666666666667</c:v>
                </c:pt>
                <c:pt idx="555">
                  <c:v>1266.2222222222222</c:v>
                </c:pt>
                <c:pt idx="556">
                  <c:v>1250.2222222222222</c:v>
                </c:pt>
                <c:pt idx="557">
                  <c:v>1118.1888888888889</c:v>
                </c:pt>
                <c:pt idx="558">
                  <c:v>1075.4555555555555</c:v>
                </c:pt>
                <c:pt idx="559">
                  <c:v>967.24444444444453</c:v>
                </c:pt>
                <c:pt idx="560">
                  <c:v>606.4</c:v>
                </c:pt>
                <c:pt idx="561">
                  <c:v>1167.7333333333333</c:v>
                </c:pt>
                <c:pt idx="562">
                  <c:v>983.48888888888882</c:v>
                </c:pt>
                <c:pt idx="563">
                  <c:v>649.23333333333323</c:v>
                </c:pt>
                <c:pt idx="564">
                  <c:v>510.50000000000011</c:v>
                </c:pt>
                <c:pt idx="565">
                  <c:v>834.09999999999991</c:v>
                </c:pt>
                <c:pt idx="566">
                  <c:v>1032.8000000000002</c:v>
                </c:pt>
                <c:pt idx="567">
                  <c:v>1255.3333333333333</c:v>
                </c:pt>
                <c:pt idx="568">
                  <c:v>1466.7777777777778</c:v>
                </c:pt>
                <c:pt idx="569">
                  <c:v>1640.6666666666667</c:v>
                </c:pt>
                <c:pt idx="570">
                  <c:v>1439.5555555555557</c:v>
                </c:pt>
                <c:pt idx="571">
                  <c:v>1495.8888888888889</c:v>
                </c:pt>
                <c:pt idx="572">
                  <c:v>1505.1111111111111</c:v>
                </c:pt>
                <c:pt idx="573">
                  <c:v>1524.3333333333333</c:v>
                </c:pt>
                <c:pt idx="574">
                  <c:v>1258.8888888888889</c:v>
                </c:pt>
                <c:pt idx="575">
                  <c:v>674.13333333333333</c:v>
                </c:pt>
                <c:pt idx="576">
                  <c:v>1433.9888888888888</c:v>
                </c:pt>
                <c:pt idx="577">
                  <c:v>1249.5888888888887</c:v>
                </c:pt>
                <c:pt idx="578">
                  <c:v>1565.7777777777778</c:v>
                </c:pt>
                <c:pt idx="579">
                  <c:v>1570.3333333333333</c:v>
                </c:pt>
                <c:pt idx="580">
                  <c:v>301.34444444444443</c:v>
                </c:pt>
                <c:pt idx="581">
                  <c:v>1414</c:v>
                </c:pt>
                <c:pt idx="582">
                  <c:v>1358.8888888888889</c:v>
                </c:pt>
                <c:pt idx="583">
                  <c:v>891.33333333333337</c:v>
                </c:pt>
                <c:pt idx="584">
                  <c:v>1400.4444444444443</c:v>
                </c:pt>
                <c:pt idx="585">
                  <c:v>1212.7444444444445</c:v>
                </c:pt>
                <c:pt idx="586">
                  <c:v>1167.5111111111112</c:v>
                </c:pt>
                <c:pt idx="587">
                  <c:v>1219.3333333333333</c:v>
                </c:pt>
                <c:pt idx="588">
                  <c:v>849.54444444444437</c:v>
                </c:pt>
                <c:pt idx="589">
                  <c:v>1394.7777777777778</c:v>
                </c:pt>
                <c:pt idx="590">
                  <c:v>1066.4555555555555</c:v>
                </c:pt>
                <c:pt idx="591">
                  <c:v>1400.5333333333333</c:v>
                </c:pt>
                <c:pt idx="592">
                  <c:v>880.26666666666665</c:v>
                </c:pt>
                <c:pt idx="593">
                  <c:v>844.45555555555563</c:v>
                </c:pt>
                <c:pt idx="594">
                  <c:v>818.87777777777774</c:v>
                </c:pt>
                <c:pt idx="595">
                  <c:v>1410.4444444444443</c:v>
                </c:pt>
                <c:pt idx="596">
                  <c:v>1534.4444444444443</c:v>
                </c:pt>
                <c:pt idx="597">
                  <c:v>1377.6666666666667</c:v>
                </c:pt>
                <c:pt idx="598">
                  <c:v>1253.0555555555557</c:v>
                </c:pt>
                <c:pt idx="599">
                  <c:v>1172.6444444444444</c:v>
                </c:pt>
                <c:pt idx="600">
                  <c:v>1282</c:v>
                </c:pt>
                <c:pt idx="601">
                  <c:v>325.02222222222218</c:v>
                </c:pt>
                <c:pt idx="602">
                  <c:v>760.54444444444437</c:v>
                </c:pt>
                <c:pt idx="603">
                  <c:v>974.74444444444453</c:v>
                </c:pt>
                <c:pt idx="604">
                  <c:v>1051.320987654321</c:v>
                </c:pt>
                <c:pt idx="605">
                  <c:v>1406.3333333333333</c:v>
                </c:pt>
                <c:pt idx="606">
                  <c:v>1244.4333333333334</c:v>
                </c:pt>
                <c:pt idx="607">
                  <c:v>1194.1111111111111</c:v>
                </c:pt>
                <c:pt idx="608">
                  <c:v>340.37777777777779</c:v>
                </c:pt>
                <c:pt idx="609">
                  <c:v>885.8555555555555</c:v>
                </c:pt>
                <c:pt idx="610">
                  <c:v>1351.8888888888889</c:v>
                </c:pt>
                <c:pt idx="611">
                  <c:v>1387.3333333333333</c:v>
                </c:pt>
                <c:pt idx="612">
                  <c:v>967.98888888888882</c:v>
                </c:pt>
                <c:pt idx="613">
                  <c:v>602.62222222222215</c:v>
                </c:pt>
                <c:pt idx="614">
                  <c:v>1160.1111111111111</c:v>
                </c:pt>
                <c:pt idx="615">
                  <c:v>400.97777777777776</c:v>
                </c:pt>
                <c:pt idx="616">
                  <c:v>750.76666666666665</c:v>
                </c:pt>
                <c:pt idx="617">
                  <c:v>1234.3333333333333</c:v>
                </c:pt>
                <c:pt idx="618">
                  <c:v>1341.7777777777778</c:v>
                </c:pt>
                <c:pt idx="619">
                  <c:v>1269.2222222222222</c:v>
                </c:pt>
                <c:pt idx="620">
                  <c:v>300.54444444444442</c:v>
                </c:pt>
                <c:pt idx="621">
                  <c:v>637.5777777777779</c:v>
                </c:pt>
                <c:pt idx="622">
                  <c:v>1173.1111111111111</c:v>
                </c:pt>
                <c:pt idx="623">
                  <c:v>487.59999999999997</c:v>
                </c:pt>
                <c:pt idx="624">
                  <c:v>677.98888888888882</c:v>
                </c:pt>
                <c:pt idx="625">
                  <c:v>1233.3333333333333</c:v>
                </c:pt>
                <c:pt idx="626">
                  <c:v>1218.4444444444443</c:v>
                </c:pt>
                <c:pt idx="627">
                  <c:v>715.32222222222231</c:v>
                </c:pt>
                <c:pt idx="628">
                  <c:v>1159.1111111111111</c:v>
                </c:pt>
                <c:pt idx="629">
                  <c:v>926.36666666666656</c:v>
                </c:pt>
                <c:pt idx="630">
                  <c:v>872.66666666666663</c:v>
                </c:pt>
                <c:pt idx="631">
                  <c:v>1088</c:v>
                </c:pt>
                <c:pt idx="632">
                  <c:v>554.47222222222217</c:v>
                </c:pt>
                <c:pt idx="633">
                  <c:v>1187.2222222222222</c:v>
                </c:pt>
                <c:pt idx="634">
                  <c:v>963.88888888888891</c:v>
                </c:pt>
                <c:pt idx="635">
                  <c:v>351.53666666666663</c:v>
                </c:pt>
                <c:pt idx="636">
                  <c:v>795.77777777777783</c:v>
                </c:pt>
                <c:pt idx="637">
                  <c:v>945.24444444444453</c:v>
                </c:pt>
                <c:pt idx="638">
                  <c:v>1023.1444444444446</c:v>
                </c:pt>
                <c:pt idx="639">
                  <c:v>526.93333333333328</c:v>
                </c:pt>
                <c:pt idx="640">
                  <c:v>963.9222222222221</c:v>
                </c:pt>
                <c:pt idx="641">
                  <c:v>1064.0666666666666</c:v>
                </c:pt>
                <c:pt idx="642">
                  <c:v>609.09999999999991</c:v>
                </c:pt>
                <c:pt idx="643">
                  <c:v>705.81111111111113</c:v>
                </c:pt>
                <c:pt idx="644">
                  <c:v>401.26555555555552</c:v>
                </c:pt>
                <c:pt idx="645">
                  <c:v>651.48888888888882</c:v>
                </c:pt>
                <c:pt idx="646">
                  <c:v>710.59999999999991</c:v>
                </c:pt>
                <c:pt idx="647">
                  <c:v>809.0777777777779</c:v>
                </c:pt>
                <c:pt idx="648">
                  <c:v>528.13333333333333</c:v>
                </c:pt>
                <c:pt idx="649">
                  <c:v>429.45555555555558</c:v>
                </c:pt>
                <c:pt idx="650">
                  <c:v>847.62222222222226</c:v>
                </c:pt>
                <c:pt idx="651">
                  <c:v>849.62222222222215</c:v>
                </c:pt>
                <c:pt idx="652">
                  <c:v>484</c:v>
                </c:pt>
                <c:pt idx="653">
                  <c:v>399.20000000000005</c:v>
                </c:pt>
                <c:pt idx="654">
                  <c:v>339.63333333333333</c:v>
                </c:pt>
                <c:pt idx="655">
                  <c:v>871.5333333333333</c:v>
                </c:pt>
                <c:pt idx="656">
                  <c:v>846.07777777777778</c:v>
                </c:pt>
                <c:pt idx="657">
                  <c:v>811.67777777777781</c:v>
                </c:pt>
                <c:pt idx="658">
                  <c:v>784.3555555555555</c:v>
                </c:pt>
                <c:pt idx="659">
                  <c:v>356.31111111111107</c:v>
                </c:pt>
                <c:pt idx="660">
                  <c:v>128.32888888888888</c:v>
                </c:pt>
                <c:pt idx="661">
                  <c:v>427.44444444444434</c:v>
                </c:pt>
                <c:pt idx="662">
                  <c:v>139.78888888888889</c:v>
                </c:pt>
                <c:pt idx="663">
                  <c:v>318.22222222222223</c:v>
                </c:pt>
                <c:pt idx="664">
                  <c:v>770.52222222222224</c:v>
                </c:pt>
                <c:pt idx="665">
                  <c:v>224.77555555555557</c:v>
                </c:pt>
                <c:pt idx="666">
                  <c:v>680.47777777777776</c:v>
                </c:pt>
                <c:pt idx="667">
                  <c:v>651.44444444444446</c:v>
                </c:pt>
                <c:pt idx="668">
                  <c:v>135.71111111111111</c:v>
                </c:pt>
                <c:pt idx="669">
                  <c:v>560.88888888888891</c:v>
                </c:pt>
                <c:pt idx="670">
                  <c:v>130.9</c:v>
                </c:pt>
                <c:pt idx="671">
                  <c:v>475.03333333333336</c:v>
                </c:pt>
                <c:pt idx="672">
                  <c:v>427.48888888888894</c:v>
                </c:pt>
                <c:pt idx="673">
                  <c:v>353.56111111111113</c:v>
                </c:pt>
                <c:pt idx="674">
                  <c:v>308.90000000000003</c:v>
                </c:pt>
                <c:pt idx="675">
                  <c:v>221.74444444444444</c:v>
                </c:pt>
                <c:pt idx="676">
                  <c:v>196.25555555555553</c:v>
                </c:pt>
                <c:pt idx="677">
                  <c:v>135.75555555555556</c:v>
                </c:pt>
                <c:pt idx="678">
                  <c:v>259.22222222222223</c:v>
                </c:pt>
                <c:pt idx="679">
                  <c:v>375.66666666666669</c:v>
                </c:pt>
                <c:pt idx="680">
                  <c:v>229.51111111111109</c:v>
                </c:pt>
                <c:pt idx="681">
                  <c:v>336.03333333333342</c:v>
                </c:pt>
                <c:pt idx="682">
                  <c:v>493.42222222222222</c:v>
                </c:pt>
                <c:pt idx="683">
                  <c:v>282.83333333333331</c:v>
                </c:pt>
                <c:pt idx="684">
                  <c:v>124.69999999999999</c:v>
                </c:pt>
                <c:pt idx="685">
                  <c:v>83.589999999999989</c:v>
                </c:pt>
                <c:pt idx="686">
                  <c:v>119.94444444444444</c:v>
                </c:pt>
                <c:pt idx="687">
                  <c:v>95.534444444444432</c:v>
                </c:pt>
                <c:pt idx="688">
                  <c:v>123</c:v>
                </c:pt>
                <c:pt idx="689">
                  <c:v>341.35555555555561</c:v>
                </c:pt>
                <c:pt idx="690">
                  <c:v>94.706666666666678</c:v>
                </c:pt>
                <c:pt idx="691">
                  <c:v>164.62222222222223</c:v>
                </c:pt>
                <c:pt idx="692">
                  <c:v>289.89999999999998</c:v>
                </c:pt>
                <c:pt idx="693">
                  <c:v>101.26333333333334</c:v>
                </c:pt>
                <c:pt idx="694">
                  <c:v>106.18888888888888</c:v>
                </c:pt>
                <c:pt idx="695">
                  <c:v>418.94444444444451</c:v>
                </c:pt>
                <c:pt idx="696">
                  <c:v>131.22333333333333</c:v>
                </c:pt>
                <c:pt idx="697">
                  <c:v>30.025555555555556</c:v>
                </c:pt>
                <c:pt idx="698">
                  <c:v>31.704444444444448</c:v>
                </c:pt>
                <c:pt idx="699">
                  <c:v>135.0566666666667</c:v>
                </c:pt>
                <c:pt idx="700">
                  <c:v>319.18888888888893</c:v>
                </c:pt>
                <c:pt idx="701">
                  <c:v>292.95555555555552</c:v>
                </c:pt>
                <c:pt idx="702">
                  <c:v>94.013333333333335</c:v>
                </c:pt>
                <c:pt idx="703">
                  <c:v>181.0644444444444</c:v>
                </c:pt>
                <c:pt idx="704">
                  <c:v>137.75999999999996</c:v>
                </c:pt>
                <c:pt idx="705">
                  <c:v>182.71111111111111</c:v>
                </c:pt>
                <c:pt idx="706">
                  <c:v>227.36666666666667</c:v>
                </c:pt>
                <c:pt idx="707">
                  <c:v>293.23333333333335</c:v>
                </c:pt>
                <c:pt idx="708">
                  <c:v>250.15555555555557</c:v>
                </c:pt>
                <c:pt idx="709">
                  <c:v>98.413333333333341</c:v>
                </c:pt>
                <c:pt idx="710">
                  <c:v>263.4111111111111</c:v>
                </c:pt>
                <c:pt idx="711">
                  <c:v>315.55555555555554</c:v>
                </c:pt>
                <c:pt idx="712">
                  <c:v>281.22222222222229</c:v>
                </c:pt>
                <c:pt idx="713">
                  <c:v>160.69999999999999</c:v>
                </c:pt>
                <c:pt idx="714">
                  <c:v>121.74444444444445</c:v>
                </c:pt>
                <c:pt idx="715">
                  <c:v>196.35555555555555</c:v>
                </c:pt>
                <c:pt idx="716">
                  <c:v>146.03444444444443</c:v>
                </c:pt>
                <c:pt idx="717">
                  <c:v>112.32555555555555</c:v>
                </c:pt>
                <c:pt idx="718">
                  <c:v>126.72222222222223</c:v>
                </c:pt>
                <c:pt idx="719">
                  <c:v>54.356666666666676</c:v>
                </c:pt>
                <c:pt idx="720">
                  <c:v>205.30444444444444</c:v>
                </c:pt>
                <c:pt idx="721">
                  <c:v>77.704444444444448</c:v>
                </c:pt>
                <c:pt idx="722">
                  <c:v>92.35</c:v>
                </c:pt>
                <c:pt idx="723">
                  <c:v>120.47</c:v>
                </c:pt>
                <c:pt idx="724">
                  <c:v>192.56666666666663</c:v>
                </c:pt>
                <c:pt idx="725">
                  <c:v>200.06444444444443</c:v>
                </c:pt>
                <c:pt idx="726">
                  <c:v>214.93666666666664</c:v>
                </c:pt>
                <c:pt idx="727">
                  <c:v>372.47777777777776</c:v>
                </c:pt>
                <c:pt idx="728">
                  <c:v>242.37777777777779</c:v>
                </c:pt>
                <c:pt idx="729">
                  <c:v>132.92111111111112</c:v>
                </c:pt>
                <c:pt idx="730">
                  <c:v>227.64444444444447</c:v>
                </c:pt>
                <c:pt idx="731">
                  <c:v>253.34444444444443</c:v>
                </c:pt>
                <c:pt idx="732">
                  <c:v>113.76666666666665</c:v>
                </c:pt>
                <c:pt idx="733">
                  <c:v>69.612222222222215</c:v>
                </c:pt>
                <c:pt idx="734">
                  <c:v>153.97777777777776</c:v>
                </c:pt>
                <c:pt idx="735">
                  <c:v>292.05555555555554</c:v>
                </c:pt>
                <c:pt idx="736">
                  <c:v>49.331111111111113</c:v>
                </c:pt>
                <c:pt idx="737">
                  <c:v>160.37777777777779</c:v>
                </c:pt>
                <c:pt idx="738">
                  <c:v>69.304444444444442</c:v>
                </c:pt>
                <c:pt idx="739">
                  <c:v>111.65222222222221</c:v>
                </c:pt>
                <c:pt idx="740">
                  <c:v>102.9211111111111</c:v>
                </c:pt>
                <c:pt idx="741">
                  <c:v>196.26666666666668</c:v>
                </c:pt>
                <c:pt idx="742">
                  <c:v>69.304444444444442</c:v>
                </c:pt>
                <c:pt idx="743">
                  <c:v>111.65222222222221</c:v>
                </c:pt>
                <c:pt idx="744">
                  <c:v>102.9211111111111</c:v>
                </c:pt>
                <c:pt idx="745">
                  <c:v>308.93555555555554</c:v>
                </c:pt>
                <c:pt idx="746">
                  <c:v>183.2</c:v>
                </c:pt>
                <c:pt idx="747">
                  <c:v>414.31111111111113</c:v>
                </c:pt>
                <c:pt idx="748">
                  <c:v>227.33333333333337</c:v>
                </c:pt>
                <c:pt idx="749">
                  <c:v>202.53333333333336</c:v>
                </c:pt>
                <c:pt idx="750">
                  <c:v>260.64444444444439</c:v>
                </c:pt>
                <c:pt idx="751">
                  <c:v>265.36666666666667</c:v>
                </c:pt>
                <c:pt idx="752">
                  <c:v>239.4666666666667</c:v>
                </c:pt>
                <c:pt idx="753">
                  <c:v>222.65555555555557</c:v>
                </c:pt>
                <c:pt idx="754">
                  <c:v>186.32222222222222</c:v>
                </c:pt>
                <c:pt idx="755">
                  <c:v>442.39999999999992</c:v>
                </c:pt>
                <c:pt idx="756">
                  <c:v>284.14444444444439</c:v>
                </c:pt>
                <c:pt idx="757">
                  <c:v>346.04444444444442</c:v>
                </c:pt>
                <c:pt idx="758">
                  <c:v>418.68888888888887</c:v>
                </c:pt>
                <c:pt idx="759">
                  <c:v>318.18888888888887</c:v>
                </c:pt>
                <c:pt idx="760">
                  <c:v>250.33333333333334</c:v>
                </c:pt>
                <c:pt idx="761">
                  <c:v>341.01111111111112</c:v>
                </c:pt>
                <c:pt idx="762">
                  <c:v>283.66111111111115</c:v>
                </c:pt>
                <c:pt idx="763">
                  <c:v>123.51111111111111</c:v>
                </c:pt>
                <c:pt idx="764">
                  <c:v>622.76666666666665</c:v>
                </c:pt>
                <c:pt idx="765">
                  <c:v>172.82222222222219</c:v>
                </c:pt>
                <c:pt idx="766">
                  <c:v>473.73333333333335</c:v>
                </c:pt>
                <c:pt idx="767">
                  <c:v>366.82222222222225</c:v>
                </c:pt>
                <c:pt idx="768">
                  <c:v>258.11111111111109</c:v>
                </c:pt>
                <c:pt idx="769">
                  <c:v>291.01111111111118</c:v>
                </c:pt>
                <c:pt idx="770">
                  <c:v>221.81111111111113</c:v>
                </c:pt>
                <c:pt idx="771">
                  <c:v>250.89999999999998</c:v>
                </c:pt>
                <c:pt idx="772">
                  <c:v>147.51111111111112</c:v>
                </c:pt>
                <c:pt idx="773">
                  <c:v>324.81111111111119</c:v>
                </c:pt>
                <c:pt idx="774">
                  <c:v>429.93333333333334</c:v>
                </c:pt>
                <c:pt idx="775">
                  <c:v>292.45555555555552</c:v>
                </c:pt>
                <c:pt idx="776">
                  <c:v>115.11111111111111</c:v>
                </c:pt>
                <c:pt idx="777">
                  <c:v>95.255555555555546</c:v>
                </c:pt>
                <c:pt idx="778">
                  <c:v>112.7</c:v>
                </c:pt>
                <c:pt idx="779">
                  <c:v>148.19111111111113</c:v>
                </c:pt>
                <c:pt idx="780">
                  <c:v>447.48888888888888</c:v>
                </c:pt>
                <c:pt idx="781">
                  <c:v>538.73333333333323</c:v>
                </c:pt>
                <c:pt idx="782">
                  <c:v>497.02222222222218</c:v>
                </c:pt>
                <c:pt idx="783">
                  <c:v>570.33333333333337</c:v>
                </c:pt>
                <c:pt idx="784">
                  <c:v>336.5888888888889</c:v>
                </c:pt>
                <c:pt idx="785">
                  <c:v>319.22222222222217</c:v>
                </c:pt>
                <c:pt idx="786">
                  <c:v>370.37777777777774</c:v>
                </c:pt>
                <c:pt idx="787">
                  <c:v>239.92222222222225</c:v>
                </c:pt>
                <c:pt idx="788">
                  <c:v>342.88888888888886</c:v>
                </c:pt>
                <c:pt idx="789">
                  <c:v>567.37777777777774</c:v>
                </c:pt>
                <c:pt idx="790">
                  <c:v>651.58888888888896</c:v>
                </c:pt>
                <c:pt idx="791">
                  <c:v>1032</c:v>
                </c:pt>
                <c:pt idx="792">
                  <c:v>889.51111111111118</c:v>
                </c:pt>
                <c:pt idx="793">
                  <c:v>1047.8888888888889</c:v>
                </c:pt>
                <c:pt idx="794">
                  <c:v>1024.8888888888889</c:v>
                </c:pt>
                <c:pt idx="795">
                  <c:v>950.31111111111102</c:v>
                </c:pt>
                <c:pt idx="796">
                  <c:v>597.56666666666672</c:v>
                </c:pt>
                <c:pt idx="797">
                  <c:v>327.5888888888889</c:v>
                </c:pt>
                <c:pt idx="798">
                  <c:v>407.15555555555557</c:v>
                </c:pt>
                <c:pt idx="799">
                  <c:v>279.38888888888886</c:v>
                </c:pt>
                <c:pt idx="800">
                  <c:v>729.28888888888878</c:v>
                </c:pt>
                <c:pt idx="801">
                  <c:v>879.33333333333337</c:v>
                </c:pt>
                <c:pt idx="802">
                  <c:v>886.54444444444448</c:v>
                </c:pt>
                <c:pt idx="803">
                  <c:v>1219.1111111111111</c:v>
                </c:pt>
                <c:pt idx="804">
                  <c:v>1042.6666666666667</c:v>
                </c:pt>
                <c:pt idx="805">
                  <c:v>1290.1111111111111</c:v>
                </c:pt>
                <c:pt idx="806">
                  <c:v>1237.7777777777778</c:v>
                </c:pt>
                <c:pt idx="807">
                  <c:v>810.88888888888891</c:v>
                </c:pt>
                <c:pt idx="808">
                  <c:v>541.09999999999991</c:v>
                </c:pt>
                <c:pt idx="809">
                  <c:v>627.01111111111118</c:v>
                </c:pt>
                <c:pt idx="810">
                  <c:v>487.47777777777782</c:v>
                </c:pt>
                <c:pt idx="811">
                  <c:v>1199.5555555555557</c:v>
                </c:pt>
                <c:pt idx="812">
                  <c:v>1398.3333333333333</c:v>
                </c:pt>
                <c:pt idx="813">
                  <c:v>1362.4444444444443</c:v>
                </c:pt>
                <c:pt idx="814">
                  <c:v>1373.1111111111111</c:v>
                </c:pt>
                <c:pt idx="815">
                  <c:v>1375.3333333333333</c:v>
                </c:pt>
                <c:pt idx="816">
                  <c:v>1157.0444444444445</c:v>
                </c:pt>
                <c:pt idx="817">
                  <c:v>969.88888888888891</c:v>
                </c:pt>
                <c:pt idx="818">
                  <c:v>368.57777777777778</c:v>
                </c:pt>
                <c:pt idx="819">
                  <c:v>755.50000000000011</c:v>
                </c:pt>
                <c:pt idx="820">
                  <c:v>761.47777777777776</c:v>
                </c:pt>
                <c:pt idx="821">
                  <c:v>1098.211111111111</c:v>
                </c:pt>
                <c:pt idx="822">
                  <c:v>1071.5666666666666</c:v>
                </c:pt>
                <c:pt idx="823">
                  <c:v>579.26666666666665</c:v>
                </c:pt>
                <c:pt idx="824">
                  <c:v>421.76666666666665</c:v>
                </c:pt>
                <c:pt idx="825">
                  <c:v>501.87777777777774</c:v>
                </c:pt>
                <c:pt idx="826">
                  <c:v>955.63333333333321</c:v>
                </c:pt>
                <c:pt idx="827">
                  <c:v>1448.8888888888889</c:v>
                </c:pt>
                <c:pt idx="828">
                  <c:v>1050.4000000000001</c:v>
                </c:pt>
                <c:pt idx="829">
                  <c:v>500.60000000000008</c:v>
                </c:pt>
                <c:pt idx="830">
                  <c:v>227.5333333333333</c:v>
                </c:pt>
                <c:pt idx="831">
                  <c:v>715.58888888888896</c:v>
                </c:pt>
                <c:pt idx="832">
                  <c:v>267.48888888888888</c:v>
                </c:pt>
                <c:pt idx="833">
                  <c:v>1050.3222222222223</c:v>
                </c:pt>
                <c:pt idx="834">
                  <c:v>1495.7777777777778</c:v>
                </c:pt>
                <c:pt idx="835">
                  <c:v>1452.5555555555557</c:v>
                </c:pt>
                <c:pt idx="836">
                  <c:v>603.25555555555559</c:v>
                </c:pt>
                <c:pt idx="837">
                  <c:v>920.4222222222221</c:v>
                </c:pt>
                <c:pt idx="838">
                  <c:v>1307.6666666666667</c:v>
                </c:pt>
                <c:pt idx="839">
                  <c:v>974.80000000000007</c:v>
                </c:pt>
                <c:pt idx="840">
                  <c:v>981.55555555555554</c:v>
                </c:pt>
                <c:pt idx="841">
                  <c:v>1484</c:v>
                </c:pt>
                <c:pt idx="842">
                  <c:v>1418.8888888888889</c:v>
                </c:pt>
                <c:pt idx="843">
                  <c:v>1419.6666666666667</c:v>
                </c:pt>
                <c:pt idx="844">
                  <c:v>1140.9000000000001</c:v>
                </c:pt>
                <c:pt idx="845">
                  <c:v>672.22499999999991</c:v>
                </c:pt>
                <c:pt idx="846">
                  <c:v>1140.9000000000001</c:v>
                </c:pt>
                <c:pt idx="847">
                  <c:v>309.57777777777778</c:v>
                </c:pt>
                <c:pt idx="848">
                  <c:v>715.68888888888887</c:v>
                </c:pt>
                <c:pt idx="849">
                  <c:v>553.68888888888887</c:v>
                </c:pt>
                <c:pt idx="850">
                  <c:v>719.71111111111111</c:v>
                </c:pt>
                <c:pt idx="851">
                  <c:v>974.59999999999991</c:v>
                </c:pt>
                <c:pt idx="852">
                  <c:v>414.89999999999992</c:v>
                </c:pt>
                <c:pt idx="853">
                  <c:v>494.75555555555547</c:v>
                </c:pt>
                <c:pt idx="854">
                  <c:v>1142.1111111111111</c:v>
                </c:pt>
                <c:pt idx="855">
                  <c:v>1574</c:v>
                </c:pt>
                <c:pt idx="856">
                  <c:v>1368.4514814814816</c:v>
                </c:pt>
                <c:pt idx="857">
                  <c:v>1188.3055555555557</c:v>
                </c:pt>
                <c:pt idx="858">
                  <c:v>1604.0666666666666</c:v>
                </c:pt>
                <c:pt idx="859">
                  <c:v>1384.4761481481482</c:v>
                </c:pt>
                <c:pt idx="860">
                  <c:v>339.34703703703701</c:v>
                </c:pt>
                <c:pt idx="861">
                  <c:v>1100.2188888888891</c:v>
                </c:pt>
                <c:pt idx="862">
                  <c:v>698.54925925925932</c:v>
                </c:pt>
                <c:pt idx="863">
                  <c:v>1259.938148148148</c:v>
                </c:pt>
                <c:pt idx="864">
                  <c:v>1054.4555555555555</c:v>
                </c:pt>
                <c:pt idx="865">
                  <c:v>1686.6666666666667</c:v>
                </c:pt>
                <c:pt idx="866">
                  <c:v>1721.7777777777778</c:v>
                </c:pt>
                <c:pt idx="867">
                  <c:v>1617.6666666666667</c:v>
                </c:pt>
                <c:pt idx="868">
                  <c:v>1072.1999999999998</c:v>
                </c:pt>
                <c:pt idx="869">
                  <c:v>1768.2222222222222</c:v>
                </c:pt>
                <c:pt idx="870">
                  <c:v>707.69999999999993</c:v>
                </c:pt>
                <c:pt idx="871">
                  <c:v>1527.1111111111111</c:v>
                </c:pt>
                <c:pt idx="872">
                  <c:v>1083.9444444444443</c:v>
                </c:pt>
                <c:pt idx="873">
                  <c:v>1313.8000000000002</c:v>
                </c:pt>
                <c:pt idx="874">
                  <c:v>928.34444444444443</c:v>
                </c:pt>
                <c:pt idx="875">
                  <c:v>312.51111111111118</c:v>
                </c:pt>
                <c:pt idx="876">
                  <c:v>547.91111111111104</c:v>
                </c:pt>
                <c:pt idx="877">
                  <c:v>1584.2222222222222</c:v>
                </c:pt>
                <c:pt idx="878">
                  <c:v>496.76666666666665</c:v>
                </c:pt>
                <c:pt idx="879">
                  <c:v>1467.5555555555557</c:v>
                </c:pt>
                <c:pt idx="880">
                  <c:v>1337.2222222222222</c:v>
                </c:pt>
                <c:pt idx="881">
                  <c:v>1183.8111111111111</c:v>
                </c:pt>
                <c:pt idx="882">
                  <c:v>416.11111111111109</c:v>
                </c:pt>
                <c:pt idx="883">
                  <c:v>713.61111111111109</c:v>
                </c:pt>
                <c:pt idx="884">
                  <c:v>437.32222222222231</c:v>
                </c:pt>
                <c:pt idx="885">
                  <c:v>423.07777777777778</c:v>
                </c:pt>
                <c:pt idx="886">
                  <c:v>608.63333333333333</c:v>
                </c:pt>
                <c:pt idx="887">
                  <c:v>1400</c:v>
                </c:pt>
                <c:pt idx="888">
                  <c:v>1472.2222222222222</c:v>
                </c:pt>
                <c:pt idx="889">
                  <c:v>1472.8888888888889</c:v>
                </c:pt>
                <c:pt idx="890">
                  <c:v>1335.288888888889</c:v>
                </c:pt>
                <c:pt idx="891">
                  <c:v>785.31111111111113</c:v>
                </c:pt>
                <c:pt idx="892">
                  <c:v>1542.7777777777778</c:v>
                </c:pt>
                <c:pt idx="893">
                  <c:v>1757.6666666666667</c:v>
                </c:pt>
                <c:pt idx="894">
                  <c:v>1175.7777777777778</c:v>
                </c:pt>
                <c:pt idx="895">
                  <c:v>1105.7222222222222</c:v>
                </c:pt>
                <c:pt idx="896">
                  <c:v>1696</c:v>
                </c:pt>
                <c:pt idx="897">
                  <c:v>1307.7777777777778</c:v>
                </c:pt>
                <c:pt idx="898">
                  <c:v>1739.5555555555557</c:v>
                </c:pt>
                <c:pt idx="899">
                  <c:v>1202.8555555555556</c:v>
                </c:pt>
                <c:pt idx="900">
                  <c:v>1694.1111111111111</c:v>
                </c:pt>
                <c:pt idx="901">
                  <c:v>1436.8888888888889</c:v>
                </c:pt>
                <c:pt idx="902">
                  <c:v>1401.2222222222222</c:v>
                </c:pt>
                <c:pt idx="903">
                  <c:v>1495.3333333333333</c:v>
                </c:pt>
                <c:pt idx="904">
                  <c:v>1094.0666666666666</c:v>
                </c:pt>
                <c:pt idx="905">
                  <c:v>936.7555555555557</c:v>
                </c:pt>
                <c:pt idx="906">
                  <c:v>182.70000000000002</c:v>
                </c:pt>
                <c:pt idx="907">
                  <c:v>260.56666666666672</c:v>
                </c:pt>
                <c:pt idx="908">
                  <c:v>1159.8777777777777</c:v>
                </c:pt>
                <c:pt idx="909">
                  <c:v>1482.4555555555555</c:v>
                </c:pt>
                <c:pt idx="910">
                  <c:v>1313.1111111111111</c:v>
                </c:pt>
                <c:pt idx="911">
                  <c:v>1191.2222222222222</c:v>
                </c:pt>
                <c:pt idx="912">
                  <c:v>1067.6444444444446</c:v>
                </c:pt>
                <c:pt idx="913">
                  <c:v>1550.6666666666667</c:v>
                </c:pt>
                <c:pt idx="914">
                  <c:v>1381.4444444444443</c:v>
                </c:pt>
                <c:pt idx="915">
                  <c:v>1507.6388888888889</c:v>
                </c:pt>
                <c:pt idx="916">
                  <c:v>1373</c:v>
                </c:pt>
                <c:pt idx="917">
                  <c:v>1390.8111111111111</c:v>
                </c:pt>
                <c:pt idx="918">
                  <c:v>1544.3333333333333</c:v>
                </c:pt>
                <c:pt idx="919">
                  <c:v>1732.1111111111111</c:v>
                </c:pt>
                <c:pt idx="920">
                  <c:v>1619</c:v>
                </c:pt>
                <c:pt idx="921">
                  <c:v>1498</c:v>
                </c:pt>
                <c:pt idx="922">
                  <c:v>655.41111111111104</c:v>
                </c:pt>
                <c:pt idx="923">
                  <c:v>489.85555555555555</c:v>
                </c:pt>
                <c:pt idx="924">
                  <c:v>1271.6666666666667</c:v>
                </c:pt>
                <c:pt idx="925">
                  <c:v>1025.5999999999999</c:v>
                </c:pt>
                <c:pt idx="926">
                  <c:v>595.57777777777778</c:v>
                </c:pt>
                <c:pt idx="927">
                  <c:v>1621.1111111111111</c:v>
                </c:pt>
                <c:pt idx="928">
                  <c:v>1451.5555555555557</c:v>
                </c:pt>
                <c:pt idx="929">
                  <c:v>1520.8888888888889</c:v>
                </c:pt>
                <c:pt idx="930">
                  <c:v>1543.4444444444443</c:v>
                </c:pt>
                <c:pt idx="931">
                  <c:v>1317.7777777777778</c:v>
                </c:pt>
                <c:pt idx="932">
                  <c:v>1693</c:v>
                </c:pt>
                <c:pt idx="933">
                  <c:v>1676.8888888888889</c:v>
                </c:pt>
                <c:pt idx="934">
                  <c:v>1673.1111111111111</c:v>
                </c:pt>
                <c:pt idx="935">
                  <c:v>1665</c:v>
                </c:pt>
                <c:pt idx="936">
                  <c:v>932.5</c:v>
                </c:pt>
                <c:pt idx="937">
                  <c:v>1062.0555555555557</c:v>
                </c:pt>
                <c:pt idx="938">
                  <c:v>811.86666666666667</c:v>
                </c:pt>
                <c:pt idx="939">
                  <c:v>1124.7777777777778</c:v>
                </c:pt>
                <c:pt idx="940">
                  <c:v>1629.2222222222222</c:v>
                </c:pt>
                <c:pt idx="941">
                  <c:v>1062.0555555555557</c:v>
                </c:pt>
                <c:pt idx="942">
                  <c:v>811.86666666666667</c:v>
                </c:pt>
                <c:pt idx="943">
                  <c:v>1124.7777777777778</c:v>
                </c:pt>
                <c:pt idx="944">
                  <c:v>1629.2222222222222</c:v>
                </c:pt>
                <c:pt idx="945">
                  <c:v>1578.8888888888889</c:v>
                </c:pt>
                <c:pt idx="946">
                  <c:v>403.35555555555555</c:v>
                </c:pt>
                <c:pt idx="947">
                  <c:v>1187.2777777777778</c:v>
                </c:pt>
                <c:pt idx="948">
                  <c:v>1482.1111111111111</c:v>
                </c:pt>
                <c:pt idx="949">
                  <c:v>1244.7777777777778</c:v>
                </c:pt>
                <c:pt idx="950">
                  <c:v>1188.9444444444443</c:v>
                </c:pt>
                <c:pt idx="951">
                  <c:v>1177.5777777777778</c:v>
                </c:pt>
                <c:pt idx="952">
                  <c:v>1063.5666666666666</c:v>
                </c:pt>
                <c:pt idx="953">
                  <c:v>1105.4444444444443</c:v>
                </c:pt>
                <c:pt idx="954">
                  <c:v>1433.6666666666667</c:v>
                </c:pt>
                <c:pt idx="955">
                  <c:v>721.38888888888891</c:v>
                </c:pt>
                <c:pt idx="956">
                  <c:v>1325.2222222222222</c:v>
                </c:pt>
                <c:pt idx="957">
                  <c:v>1045.0555555555557</c:v>
                </c:pt>
                <c:pt idx="958">
                  <c:v>1475.7777777777778</c:v>
                </c:pt>
                <c:pt idx="959">
                  <c:v>1510</c:v>
                </c:pt>
                <c:pt idx="960">
                  <c:v>1404.4444444444443</c:v>
                </c:pt>
                <c:pt idx="961">
                  <c:v>867.43333333333328</c:v>
                </c:pt>
                <c:pt idx="962">
                  <c:v>348.20000000000005</c:v>
                </c:pt>
                <c:pt idx="963">
                  <c:v>673.14444444444462</c:v>
                </c:pt>
                <c:pt idx="964">
                  <c:v>1356.3333333333333</c:v>
                </c:pt>
                <c:pt idx="965">
                  <c:v>1374.6666666666667</c:v>
                </c:pt>
                <c:pt idx="966">
                  <c:v>1341</c:v>
                </c:pt>
                <c:pt idx="967">
                  <c:v>1331.0333333333333</c:v>
                </c:pt>
                <c:pt idx="968">
                  <c:v>1357.6666666666667</c:v>
                </c:pt>
                <c:pt idx="969">
                  <c:v>971.38888888888891</c:v>
                </c:pt>
                <c:pt idx="970">
                  <c:v>1075.2222222222222</c:v>
                </c:pt>
                <c:pt idx="971">
                  <c:v>1417.1111111111111</c:v>
                </c:pt>
                <c:pt idx="972">
                  <c:v>1115</c:v>
                </c:pt>
                <c:pt idx="973">
                  <c:v>1014.4555555555556</c:v>
                </c:pt>
                <c:pt idx="974">
                  <c:v>833.1444444444445</c:v>
                </c:pt>
                <c:pt idx="975">
                  <c:v>542.29999999999995</c:v>
                </c:pt>
                <c:pt idx="976">
                  <c:v>1445.3333333333333</c:v>
                </c:pt>
                <c:pt idx="977">
                  <c:v>686.62222222222226</c:v>
                </c:pt>
                <c:pt idx="978">
                  <c:v>1150.3111111111111</c:v>
                </c:pt>
                <c:pt idx="979">
                  <c:v>1402.7777777777778</c:v>
                </c:pt>
                <c:pt idx="980">
                  <c:v>1398.5555555555557</c:v>
                </c:pt>
                <c:pt idx="981">
                  <c:v>1354.6666666666667</c:v>
                </c:pt>
                <c:pt idx="982">
                  <c:v>162.85888888888888</c:v>
                </c:pt>
                <c:pt idx="983">
                  <c:v>1144.3333333333333</c:v>
                </c:pt>
                <c:pt idx="984">
                  <c:v>933.12222222222226</c:v>
                </c:pt>
                <c:pt idx="985">
                  <c:v>584.71111111111111</c:v>
                </c:pt>
                <c:pt idx="986">
                  <c:v>523.86666666666667</c:v>
                </c:pt>
                <c:pt idx="987">
                  <c:v>264.17777777777775</c:v>
                </c:pt>
                <c:pt idx="988">
                  <c:v>420.03333333333336</c:v>
                </c:pt>
                <c:pt idx="989">
                  <c:v>406.20000000000005</c:v>
                </c:pt>
                <c:pt idx="990">
                  <c:v>347.78888888888889</c:v>
                </c:pt>
                <c:pt idx="991">
                  <c:v>569.33333333333337</c:v>
                </c:pt>
                <c:pt idx="992">
                  <c:v>601.01111111111106</c:v>
                </c:pt>
                <c:pt idx="993">
                  <c:v>559.0333333333333</c:v>
                </c:pt>
                <c:pt idx="994">
                  <c:v>451.51111111111106</c:v>
                </c:pt>
                <c:pt idx="995">
                  <c:v>607.23333333333323</c:v>
                </c:pt>
                <c:pt idx="996">
                  <c:v>456.05555555555554</c:v>
                </c:pt>
                <c:pt idx="997">
                  <c:v>414.54444444444442</c:v>
                </c:pt>
                <c:pt idx="998">
                  <c:v>553.23333333333323</c:v>
                </c:pt>
                <c:pt idx="999">
                  <c:v>365.89888888888891</c:v>
                </c:pt>
                <c:pt idx="1000">
                  <c:v>537.97777777777765</c:v>
                </c:pt>
                <c:pt idx="1001">
                  <c:v>415.16666666666669</c:v>
                </c:pt>
                <c:pt idx="1002">
                  <c:v>334.36666666666662</c:v>
                </c:pt>
                <c:pt idx="1003">
                  <c:v>419.92222222222222</c:v>
                </c:pt>
                <c:pt idx="1004">
                  <c:v>272.68888888888893</c:v>
                </c:pt>
                <c:pt idx="1005">
                  <c:v>286.47777777777782</c:v>
                </c:pt>
                <c:pt idx="1006">
                  <c:v>219.70000000000002</c:v>
                </c:pt>
                <c:pt idx="1007">
                  <c:v>229.17777777777778</c:v>
                </c:pt>
                <c:pt idx="1008">
                  <c:v>491.36666666666667</c:v>
                </c:pt>
                <c:pt idx="1009">
                  <c:v>286.02222222222224</c:v>
                </c:pt>
                <c:pt idx="1010">
                  <c:v>233.85555555555558</c:v>
                </c:pt>
                <c:pt idx="1011">
                  <c:v>438.46666666666664</c:v>
                </c:pt>
                <c:pt idx="1012">
                  <c:v>404.07777777777778</c:v>
                </c:pt>
                <c:pt idx="1013">
                  <c:v>448.36666666666667</c:v>
                </c:pt>
                <c:pt idx="1014">
                  <c:v>479.60000000000008</c:v>
                </c:pt>
                <c:pt idx="1015">
                  <c:v>486.06666666666672</c:v>
                </c:pt>
                <c:pt idx="1016">
                  <c:v>87.076666666666668</c:v>
                </c:pt>
                <c:pt idx="1017">
                  <c:v>329.52222222222213</c:v>
                </c:pt>
                <c:pt idx="1018">
                  <c:v>438.22222222222217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F5-48F9-8858-C56A13246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5553424"/>
        <c:axId val="-856427088"/>
      </c:scatterChart>
      <c:valAx>
        <c:axId val="-865553424"/>
        <c:scaling>
          <c:orientation val="minMax"/>
          <c:max val="41600"/>
          <c:min val="40544"/>
        </c:scaling>
        <c:delete val="1"/>
        <c:axPos val="b"/>
        <c:numFmt formatCode="m/d/yyyy" sourceLinked="1"/>
        <c:majorTickMark val="none"/>
        <c:minorTickMark val="none"/>
        <c:tickLblPos val="nextTo"/>
        <c:crossAx val="-856427088"/>
        <c:crosses val="autoZero"/>
        <c:crossBetween val="midCat"/>
      </c:valAx>
      <c:valAx>
        <c:axId val="-85642708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PAR</a:t>
                </a:r>
                <a:r>
                  <a:rPr lang="pl-PL" baseline="-25000">
                    <a:solidFill>
                      <a:sysClr val="windowText" lastClr="000000"/>
                    </a:solidFill>
                  </a:rPr>
                  <a:t>m</a:t>
                </a:r>
                <a:r>
                  <a:rPr lang="pl-PL">
                    <a:solidFill>
                      <a:sysClr val="windowText" lastClr="000000"/>
                    </a:solidFill>
                  </a:rPr>
                  <a:t> (µmol m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-2</a:t>
                </a:r>
                <a:r>
                  <a:rPr lang="pl-PL">
                    <a:solidFill>
                      <a:sysClr val="windowText" lastClr="000000"/>
                    </a:solidFill>
                  </a:rPr>
                  <a:t> s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pl-PL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65553424"/>
        <c:crosses val="autoZero"/>
        <c:crossBetween val="midCat"/>
        <c:majorUnit val="30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2.3578302712160982E-3"/>
                  <c:y val="-9.964311752697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0610039370078734"/>
                  <c:y val="-0.129339457567804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xVal>
            <c:numRef>
              <c:f>FIg.2!#REF!</c:f>
              <c:numCache>
                <c:formatCode>General</c:formatCode>
                <c:ptCount val="919"/>
                <c:pt idx="0">
                  <c:v>8687.6549999999988</c:v>
                </c:pt>
                <c:pt idx="1">
                  <c:v>8894.094000000001</c:v>
                </c:pt>
                <c:pt idx="2">
                  <c:v>4733.1610000000001</c:v>
                </c:pt>
                <c:pt idx="3">
                  <c:v>17883.770999999997</c:v>
                </c:pt>
                <c:pt idx="4">
                  <c:v>19778.956000000002</c:v>
                </c:pt>
                <c:pt idx="5">
                  <c:v>24984.001</c:v>
                </c:pt>
                <c:pt idx="6">
                  <c:v>12385.427000000001</c:v>
                </c:pt>
                <c:pt idx="7">
                  <c:v>24478.629000000001</c:v>
                </c:pt>
                <c:pt idx="8">
                  <c:v>26348.395</c:v>
                </c:pt>
                <c:pt idx="9">
                  <c:v>27008.721999999998</c:v>
                </c:pt>
                <c:pt idx="10">
                  <c:v>26476.970000000005</c:v>
                </c:pt>
                <c:pt idx="11">
                  <c:v>25348.37</c:v>
                </c:pt>
                <c:pt idx="12">
                  <c:v>26580.254000000004</c:v>
                </c:pt>
                <c:pt idx="13">
                  <c:v>25031.984</c:v>
                </c:pt>
                <c:pt idx="14">
                  <c:v>12286.531000000001</c:v>
                </c:pt>
                <c:pt idx="15">
                  <c:v>17780.84</c:v>
                </c:pt>
                <c:pt idx="16">
                  <c:v>24804.365000000002</c:v>
                </c:pt>
                <c:pt idx="17">
                  <c:v>19377.253000000001</c:v>
                </c:pt>
                <c:pt idx="18">
                  <c:v>24152.584999999999</c:v>
                </c:pt>
                <c:pt idx="19">
                  <c:v>29584.609</c:v>
                </c:pt>
                <c:pt idx="20">
                  <c:v>25967.230999999996</c:v>
                </c:pt>
                <c:pt idx="21">
                  <c:v>15524.192000000005</c:v>
                </c:pt>
                <c:pt idx="22">
                  <c:v>12419.284</c:v>
                </c:pt>
                <c:pt idx="23">
                  <c:v>18279.551000000003</c:v>
                </c:pt>
                <c:pt idx="24">
                  <c:v>25036.3</c:v>
                </c:pt>
                <c:pt idx="25">
                  <c:v>31088.060999999998</c:v>
                </c:pt>
                <c:pt idx="26">
                  <c:v>31610.693000000003</c:v>
                </c:pt>
                <c:pt idx="27">
                  <c:v>18582.751</c:v>
                </c:pt>
                <c:pt idx="28">
                  <c:v>31701.168000000001</c:v>
                </c:pt>
                <c:pt idx="29">
                  <c:v>31994.403999999999</c:v>
                </c:pt>
                <c:pt idx="30">
                  <c:v>28426.890000000007</c:v>
                </c:pt>
                <c:pt idx="31">
                  <c:v>21872.76</c:v>
                </c:pt>
                <c:pt idx="32">
                  <c:v>15747.166000000001</c:v>
                </c:pt>
                <c:pt idx="33">
                  <c:v>20692.250000000007</c:v>
                </c:pt>
                <c:pt idx="34">
                  <c:v>12762.499</c:v>
                </c:pt>
                <c:pt idx="35">
                  <c:v>20390.294000000002</c:v>
                </c:pt>
                <c:pt idx="36">
                  <c:v>12347.636999999999</c:v>
                </c:pt>
                <c:pt idx="37">
                  <c:v>25736.100000000002</c:v>
                </c:pt>
                <c:pt idx="38">
                  <c:v>25533.140000000007</c:v>
                </c:pt>
                <c:pt idx="39">
                  <c:v>26023.040000000001</c:v>
                </c:pt>
                <c:pt idx="40">
                  <c:v>30397.867999999999</c:v>
                </c:pt>
                <c:pt idx="41">
                  <c:v>32661.917000000001</c:v>
                </c:pt>
                <c:pt idx="42">
                  <c:v>31652.600000000002</c:v>
                </c:pt>
                <c:pt idx="43">
                  <c:v>30205.266000000007</c:v>
                </c:pt>
                <c:pt idx="44">
                  <c:v>26212.521000000001</c:v>
                </c:pt>
                <c:pt idx="45">
                  <c:v>33301.499999999993</c:v>
                </c:pt>
                <c:pt idx="46">
                  <c:v>15890.050000000001</c:v>
                </c:pt>
                <c:pt idx="47">
                  <c:v>22153.998</c:v>
                </c:pt>
                <c:pt idx="48">
                  <c:v>22331.174000000003</c:v>
                </c:pt>
                <c:pt idx="49">
                  <c:v>34210.972999999998</c:v>
                </c:pt>
                <c:pt idx="50">
                  <c:v>34079.140000000007</c:v>
                </c:pt>
                <c:pt idx="51">
                  <c:v>23017.082000000002</c:v>
                </c:pt>
                <c:pt idx="52">
                  <c:v>33233.550000000003</c:v>
                </c:pt>
                <c:pt idx="53">
                  <c:v>35263.707999999991</c:v>
                </c:pt>
                <c:pt idx="54">
                  <c:v>34304.007999999994</c:v>
                </c:pt>
                <c:pt idx="55">
                  <c:v>32196.621999999996</c:v>
                </c:pt>
                <c:pt idx="56">
                  <c:v>33164.480000000003</c:v>
                </c:pt>
                <c:pt idx="57">
                  <c:v>17653.913999999997</c:v>
                </c:pt>
                <c:pt idx="58">
                  <c:v>25264.705999999995</c:v>
                </c:pt>
                <c:pt idx="59">
                  <c:v>13277.733000000002</c:v>
                </c:pt>
                <c:pt idx="60">
                  <c:v>30182.723999999998</c:v>
                </c:pt>
                <c:pt idx="61">
                  <c:v>31104.414000000001</c:v>
                </c:pt>
                <c:pt idx="62">
                  <c:v>23314.545000000002</c:v>
                </c:pt>
                <c:pt idx="63">
                  <c:v>28176.501000000004</c:v>
                </c:pt>
                <c:pt idx="64">
                  <c:v>19496.616999999998</c:v>
                </c:pt>
                <c:pt idx="65">
                  <c:v>23776.649999999994</c:v>
                </c:pt>
                <c:pt idx="66">
                  <c:v>22880.172999999995</c:v>
                </c:pt>
                <c:pt idx="67">
                  <c:v>27292.618999999999</c:v>
                </c:pt>
                <c:pt idx="68">
                  <c:v>11304.128000000001</c:v>
                </c:pt>
                <c:pt idx="69">
                  <c:v>26291.665000000001</c:v>
                </c:pt>
                <c:pt idx="70">
                  <c:v>15402.905000000001</c:v>
                </c:pt>
                <c:pt idx="71">
                  <c:v>27931.362999999994</c:v>
                </c:pt>
                <c:pt idx="72">
                  <c:v>27370.02</c:v>
                </c:pt>
                <c:pt idx="73">
                  <c:v>25683.458999999999</c:v>
                </c:pt>
                <c:pt idx="74">
                  <c:v>21349.538999999997</c:v>
                </c:pt>
                <c:pt idx="75">
                  <c:v>23646.400000000001</c:v>
                </c:pt>
                <c:pt idx="76">
                  <c:v>17684.707999999995</c:v>
                </c:pt>
                <c:pt idx="77">
                  <c:v>33528.54</c:v>
                </c:pt>
                <c:pt idx="78">
                  <c:v>36075.169999999991</c:v>
                </c:pt>
                <c:pt idx="79">
                  <c:v>32667.820000000007</c:v>
                </c:pt>
                <c:pt idx="80">
                  <c:v>15498.069999999994</c:v>
                </c:pt>
                <c:pt idx="81">
                  <c:v>9752.2919999999995</c:v>
                </c:pt>
                <c:pt idx="82">
                  <c:v>6456.4470000000001</c:v>
                </c:pt>
                <c:pt idx="83">
                  <c:v>15374.766</c:v>
                </c:pt>
                <c:pt idx="84">
                  <c:v>21711.994999999995</c:v>
                </c:pt>
                <c:pt idx="85">
                  <c:v>26077.629000000004</c:v>
                </c:pt>
                <c:pt idx="86">
                  <c:v>35078.286</c:v>
                </c:pt>
                <c:pt idx="87">
                  <c:v>26784.598000000002</c:v>
                </c:pt>
                <c:pt idx="88">
                  <c:v>13393.208999999999</c:v>
                </c:pt>
                <c:pt idx="89">
                  <c:v>31511.943999999996</c:v>
                </c:pt>
                <c:pt idx="90">
                  <c:v>22900.991000000002</c:v>
                </c:pt>
                <c:pt idx="91">
                  <c:v>6311.991</c:v>
                </c:pt>
                <c:pt idx="92">
                  <c:v>28489.81</c:v>
                </c:pt>
                <c:pt idx="93">
                  <c:v>16719.565999999999</c:v>
                </c:pt>
                <c:pt idx="94">
                  <c:v>18431.624000000003</c:v>
                </c:pt>
                <c:pt idx="95">
                  <c:v>24256.970999999998</c:v>
                </c:pt>
                <c:pt idx="96">
                  <c:v>27615.823000000004</c:v>
                </c:pt>
                <c:pt idx="97">
                  <c:v>26809.429</c:v>
                </c:pt>
                <c:pt idx="98">
                  <c:v>22334.457999999995</c:v>
                </c:pt>
                <c:pt idx="99">
                  <c:v>30396.650999999998</c:v>
                </c:pt>
                <c:pt idx="100">
                  <c:v>8782.8359999999957</c:v>
                </c:pt>
                <c:pt idx="101">
                  <c:v>3706.8539999999994</c:v>
                </c:pt>
                <c:pt idx="102">
                  <c:v>5001.098</c:v>
                </c:pt>
                <c:pt idx="103">
                  <c:v>16178.18</c:v>
                </c:pt>
                <c:pt idx="104">
                  <c:v>23558.269999999997</c:v>
                </c:pt>
                <c:pt idx="105">
                  <c:v>31274.5</c:v>
                </c:pt>
                <c:pt idx="106">
                  <c:v>26848.190000000002</c:v>
                </c:pt>
                <c:pt idx="107">
                  <c:v>11378.183999999999</c:v>
                </c:pt>
                <c:pt idx="108">
                  <c:v>9412.3730000000014</c:v>
                </c:pt>
                <c:pt idx="109">
                  <c:v>7808.98</c:v>
                </c:pt>
                <c:pt idx="110">
                  <c:v>6969.6399999999994</c:v>
                </c:pt>
                <c:pt idx="111">
                  <c:v>10353.959000000001</c:v>
                </c:pt>
                <c:pt idx="112">
                  <c:v>20347.739000000005</c:v>
                </c:pt>
                <c:pt idx="113">
                  <c:v>17133.275999999994</c:v>
                </c:pt>
                <c:pt idx="114">
                  <c:v>24934.789000000004</c:v>
                </c:pt>
                <c:pt idx="115">
                  <c:v>28375.343999999997</c:v>
                </c:pt>
                <c:pt idx="116">
                  <c:v>22073.479999999992</c:v>
                </c:pt>
                <c:pt idx="117">
                  <c:v>24937.515000000003</c:v>
                </c:pt>
                <c:pt idx="118">
                  <c:v>11130.401</c:v>
                </c:pt>
                <c:pt idx="119">
                  <c:v>18612.914999999997</c:v>
                </c:pt>
                <c:pt idx="120">
                  <c:v>21764.516000000003</c:v>
                </c:pt>
                <c:pt idx="121">
                  <c:v>14048.319000000001</c:v>
                </c:pt>
                <c:pt idx="122">
                  <c:v>11815.319999999998</c:v>
                </c:pt>
                <c:pt idx="123">
                  <c:v>18850.36</c:v>
                </c:pt>
                <c:pt idx="124">
                  <c:v>18058.87</c:v>
                </c:pt>
                <c:pt idx="125">
                  <c:v>21886.190000000006</c:v>
                </c:pt>
                <c:pt idx="126">
                  <c:v>16080.045000000002</c:v>
                </c:pt>
                <c:pt idx="127">
                  <c:v>21378.000000000007</c:v>
                </c:pt>
                <c:pt idx="128">
                  <c:v>23671.295000000002</c:v>
                </c:pt>
                <c:pt idx="129">
                  <c:v>27471.339999999997</c:v>
                </c:pt>
                <c:pt idx="130">
                  <c:v>13203.211000000005</c:v>
                </c:pt>
                <c:pt idx="131">
                  <c:v>27693.379000000001</c:v>
                </c:pt>
                <c:pt idx="132">
                  <c:v>23749.103000000003</c:v>
                </c:pt>
                <c:pt idx="133">
                  <c:v>23895.966000000004</c:v>
                </c:pt>
                <c:pt idx="134">
                  <c:v>21286.133999999991</c:v>
                </c:pt>
                <c:pt idx="135">
                  <c:v>14600.929000000002</c:v>
                </c:pt>
                <c:pt idx="136">
                  <c:v>19837.245999999996</c:v>
                </c:pt>
                <c:pt idx="137">
                  <c:v>23275.663</c:v>
                </c:pt>
                <c:pt idx="138">
                  <c:v>11924.303</c:v>
                </c:pt>
                <c:pt idx="139">
                  <c:v>18764.780999999999</c:v>
                </c:pt>
                <c:pt idx="140">
                  <c:v>13006.861000000001</c:v>
                </c:pt>
                <c:pt idx="141">
                  <c:v>14561.234000000004</c:v>
                </c:pt>
                <c:pt idx="142">
                  <c:v>17488.053</c:v>
                </c:pt>
                <c:pt idx="143">
                  <c:v>13415.592000000001</c:v>
                </c:pt>
                <c:pt idx="144">
                  <c:v>22531.969000000005</c:v>
                </c:pt>
                <c:pt idx="145">
                  <c:v>22862.566999999999</c:v>
                </c:pt>
                <c:pt idx="146">
                  <c:v>22161.45</c:v>
                </c:pt>
                <c:pt idx="147">
                  <c:v>12606.377999999999</c:v>
                </c:pt>
                <c:pt idx="148">
                  <c:v>21829.62</c:v>
                </c:pt>
                <c:pt idx="149">
                  <c:v>12494.369999999997</c:v>
                </c:pt>
                <c:pt idx="150">
                  <c:v>8322.3090000000011</c:v>
                </c:pt>
                <c:pt idx="151">
                  <c:v>10599.536</c:v>
                </c:pt>
                <c:pt idx="152">
                  <c:v>14614.637000000002</c:v>
                </c:pt>
                <c:pt idx="153">
                  <c:v>21195.191999999995</c:v>
                </c:pt>
                <c:pt idx="154">
                  <c:v>15368.604000000001</c:v>
                </c:pt>
                <c:pt idx="155">
                  <c:v>17616.668999999998</c:v>
                </c:pt>
                <c:pt idx="156">
                  <c:v>17100.685000000001</c:v>
                </c:pt>
                <c:pt idx="157">
                  <c:v>14302.832999999999</c:v>
                </c:pt>
                <c:pt idx="158">
                  <c:v>9952.7910000000011</c:v>
                </c:pt>
                <c:pt idx="159">
                  <c:v>14850.67</c:v>
                </c:pt>
                <c:pt idx="160">
                  <c:v>7308.9610000000011</c:v>
                </c:pt>
                <c:pt idx="161">
                  <c:v>6270.8600000000006</c:v>
                </c:pt>
                <c:pt idx="162">
                  <c:v>14142.707</c:v>
                </c:pt>
                <c:pt idx="163">
                  <c:v>17076.78</c:v>
                </c:pt>
                <c:pt idx="164">
                  <c:v>8854.7499999999982</c:v>
                </c:pt>
                <c:pt idx="165">
                  <c:v>12036.874000000003</c:v>
                </c:pt>
                <c:pt idx="166">
                  <c:v>18028.590000000004</c:v>
                </c:pt>
                <c:pt idx="167">
                  <c:v>17152.280999999999</c:v>
                </c:pt>
                <c:pt idx="168">
                  <c:v>16161.507000000001</c:v>
                </c:pt>
                <c:pt idx="169">
                  <c:v>8257.6030000000028</c:v>
                </c:pt>
                <c:pt idx="170">
                  <c:v>17059.392000000003</c:v>
                </c:pt>
                <c:pt idx="171">
                  <c:v>16073.674000000001</c:v>
                </c:pt>
                <c:pt idx="172">
                  <c:v>16837.990999999998</c:v>
                </c:pt>
                <c:pt idx="173">
                  <c:v>16593.842000000001</c:v>
                </c:pt>
                <c:pt idx="174">
                  <c:v>14111.501</c:v>
                </c:pt>
                <c:pt idx="175">
                  <c:v>11703</c:v>
                </c:pt>
                <c:pt idx="176">
                  <c:v>11878.529999999997</c:v>
                </c:pt>
                <c:pt idx="177">
                  <c:v>8520.1200000000008</c:v>
                </c:pt>
                <c:pt idx="178">
                  <c:v>14825.121999999999</c:v>
                </c:pt>
                <c:pt idx="179">
                  <c:v>7970.1500000000015</c:v>
                </c:pt>
                <c:pt idx="180">
                  <c:v>8335.3960000000006</c:v>
                </c:pt>
                <c:pt idx="181">
                  <c:v>8483.36</c:v>
                </c:pt>
                <c:pt idx="182">
                  <c:v>3051.2330000000006</c:v>
                </c:pt>
                <c:pt idx="183">
                  <c:v>3351.5170000000007</c:v>
                </c:pt>
                <c:pt idx="184">
                  <c:v>11336.503999999999</c:v>
                </c:pt>
                <c:pt idx="185">
                  <c:v>8889.6039999999975</c:v>
                </c:pt>
                <c:pt idx="186">
                  <c:v>11612.660000000002</c:v>
                </c:pt>
                <c:pt idx="187">
                  <c:v>12651.380999999999</c:v>
                </c:pt>
                <c:pt idx="188">
                  <c:v>12126.279999999999</c:v>
                </c:pt>
                <c:pt idx="189">
                  <c:v>11782.457000000002</c:v>
                </c:pt>
                <c:pt idx="190">
                  <c:v>10491.527000000002</c:v>
                </c:pt>
                <c:pt idx="191">
                  <c:v>5049.6320000000005</c:v>
                </c:pt>
                <c:pt idx="192">
                  <c:v>5019.58</c:v>
                </c:pt>
                <c:pt idx="193">
                  <c:v>7702.18</c:v>
                </c:pt>
                <c:pt idx="194">
                  <c:v>8093.8029999999999</c:v>
                </c:pt>
                <c:pt idx="195">
                  <c:v>3202.54</c:v>
                </c:pt>
                <c:pt idx="197">
                  <c:v>8435.67</c:v>
                </c:pt>
                <c:pt idx="198">
                  <c:v>3744.6889999999994</c:v>
                </c:pt>
                <c:pt idx="199">
                  <c:v>3695.4790000000003</c:v>
                </c:pt>
                <c:pt idx="200">
                  <c:v>2689.0480000000002</c:v>
                </c:pt>
                <c:pt idx="201">
                  <c:v>4678.8890000000001</c:v>
                </c:pt>
                <c:pt idx="202">
                  <c:v>6183.27</c:v>
                </c:pt>
                <c:pt idx="203">
                  <c:v>3469.2599999999993</c:v>
                </c:pt>
                <c:pt idx="204">
                  <c:v>8018.8620000000001</c:v>
                </c:pt>
                <c:pt idx="205">
                  <c:v>6599.2570000000005</c:v>
                </c:pt>
                <c:pt idx="206">
                  <c:v>5336.6370000000006</c:v>
                </c:pt>
                <c:pt idx="207">
                  <c:v>6860.3309999999983</c:v>
                </c:pt>
                <c:pt idx="208">
                  <c:v>5706.6309999999994</c:v>
                </c:pt>
                <c:pt idx="209">
                  <c:v>6984.0130000000008</c:v>
                </c:pt>
                <c:pt idx="210">
                  <c:v>6641.8960000000006</c:v>
                </c:pt>
                <c:pt idx="211">
                  <c:v>6740.3239999999996</c:v>
                </c:pt>
                <c:pt idx="212">
                  <c:v>2267.7269999999999</c:v>
                </c:pt>
                <c:pt idx="213">
                  <c:v>5134.0740000000005</c:v>
                </c:pt>
                <c:pt idx="214">
                  <c:v>5465.1580000000013</c:v>
                </c:pt>
                <c:pt idx="215">
                  <c:v>6262.5849999999991</c:v>
                </c:pt>
                <c:pt idx="216">
                  <c:v>5516.61</c:v>
                </c:pt>
                <c:pt idx="217">
                  <c:v>2135.2369999999996</c:v>
                </c:pt>
                <c:pt idx="219">
                  <c:v>1627.8009999999997</c:v>
                </c:pt>
                <c:pt idx="220">
                  <c:v>3215.99</c:v>
                </c:pt>
                <c:pt idx="221">
                  <c:v>812.02599999999984</c:v>
                </c:pt>
                <c:pt idx="222">
                  <c:v>1015.5920000000001</c:v>
                </c:pt>
                <c:pt idx="223">
                  <c:v>3167.2000000000007</c:v>
                </c:pt>
                <c:pt idx="224">
                  <c:v>4742.7960000000003</c:v>
                </c:pt>
                <c:pt idx="225">
                  <c:v>4690.8599999999997</c:v>
                </c:pt>
                <c:pt idx="226">
                  <c:v>1056.2779999999998</c:v>
                </c:pt>
                <c:pt idx="227">
                  <c:v>1257.1650000000002</c:v>
                </c:pt>
                <c:pt idx="228">
                  <c:v>4921.75</c:v>
                </c:pt>
                <c:pt idx="229">
                  <c:v>3253.6660000000002</c:v>
                </c:pt>
                <c:pt idx="230">
                  <c:v>1176.296</c:v>
                </c:pt>
                <c:pt idx="231">
                  <c:v>4704.161000000001</c:v>
                </c:pt>
                <c:pt idx="232">
                  <c:v>4916.6039999999994</c:v>
                </c:pt>
                <c:pt idx="233">
                  <c:v>3180.6820000000002</c:v>
                </c:pt>
                <c:pt idx="234">
                  <c:v>2084.9660000000003</c:v>
                </c:pt>
                <c:pt idx="235">
                  <c:v>1730.3009999999999</c:v>
                </c:pt>
                <c:pt idx="236">
                  <c:v>4038.2100000000005</c:v>
                </c:pt>
                <c:pt idx="237">
                  <c:v>1853.6399999999999</c:v>
                </c:pt>
                <c:pt idx="238">
                  <c:v>2374.2470000000003</c:v>
                </c:pt>
                <c:pt idx="239">
                  <c:v>1987.915</c:v>
                </c:pt>
                <c:pt idx="240">
                  <c:v>3215.337</c:v>
                </c:pt>
                <c:pt idx="241">
                  <c:v>2469.9700000000003</c:v>
                </c:pt>
                <c:pt idx="242">
                  <c:v>2692.6600000000003</c:v>
                </c:pt>
                <c:pt idx="243">
                  <c:v>2341.8409999999999</c:v>
                </c:pt>
                <c:pt idx="244">
                  <c:v>2692.1600000000003</c:v>
                </c:pt>
                <c:pt idx="245">
                  <c:v>3106.0860000000002</c:v>
                </c:pt>
                <c:pt idx="246">
                  <c:v>1452.7119999999998</c:v>
                </c:pt>
                <c:pt idx="247">
                  <c:v>2327.6759999999999</c:v>
                </c:pt>
                <c:pt idx="248">
                  <c:v>2082.0239999999999</c:v>
                </c:pt>
                <c:pt idx="249">
                  <c:v>1444.375</c:v>
                </c:pt>
                <c:pt idx="250">
                  <c:v>1152.6919999999998</c:v>
                </c:pt>
                <c:pt idx="251">
                  <c:v>1206.8239999999998</c:v>
                </c:pt>
                <c:pt idx="252">
                  <c:v>1632.2620000000002</c:v>
                </c:pt>
                <c:pt idx="253">
                  <c:v>2547.2679999999996</c:v>
                </c:pt>
                <c:pt idx="254">
                  <c:v>1514.3320000000001</c:v>
                </c:pt>
                <c:pt idx="255">
                  <c:v>1644.2259999999999</c:v>
                </c:pt>
                <c:pt idx="256">
                  <c:v>1638.4989999999998</c:v>
                </c:pt>
                <c:pt idx="257">
                  <c:v>707.22799999999984</c:v>
                </c:pt>
                <c:pt idx="258">
                  <c:v>1126.8600000000001</c:v>
                </c:pt>
                <c:pt idx="259">
                  <c:v>887.61899999999991</c:v>
                </c:pt>
                <c:pt idx="260">
                  <c:v>523.14300000000014</c:v>
                </c:pt>
                <c:pt idx="261">
                  <c:v>1065.646</c:v>
                </c:pt>
                <c:pt idx="262">
                  <c:v>2349.2740000000003</c:v>
                </c:pt>
                <c:pt idx="263">
                  <c:v>1114.6089999999997</c:v>
                </c:pt>
                <c:pt idx="264">
                  <c:v>1867.6880000000003</c:v>
                </c:pt>
                <c:pt idx="265">
                  <c:v>708.35</c:v>
                </c:pt>
                <c:pt idx="266">
                  <c:v>1131.3680000000002</c:v>
                </c:pt>
                <c:pt idx="267">
                  <c:v>4123.3649999999998</c:v>
                </c:pt>
                <c:pt idx="268">
                  <c:v>1992.1020000000001</c:v>
                </c:pt>
                <c:pt idx="269">
                  <c:v>1137.1469999999999</c:v>
                </c:pt>
                <c:pt idx="270">
                  <c:v>1248.3530000000001</c:v>
                </c:pt>
                <c:pt idx="271">
                  <c:v>1561.277</c:v>
                </c:pt>
                <c:pt idx="272">
                  <c:v>810.68599999999992</c:v>
                </c:pt>
                <c:pt idx="273">
                  <c:v>1175.212</c:v>
                </c:pt>
                <c:pt idx="274">
                  <c:v>574.04</c:v>
                </c:pt>
                <c:pt idx="275">
                  <c:v>1496.5659999999998</c:v>
                </c:pt>
                <c:pt idx="276">
                  <c:v>725.01400000000001</c:v>
                </c:pt>
                <c:pt idx="277">
                  <c:v>2445.152</c:v>
                </c:pt>
                <c:pt idx="278">
                  <c:v>2211.3610000000003</c:v>
                </c:pt>
                <c:pt idx="279">
                  <c:v>3776.782999999999</c:v>
                </c:pt>
                <c:pt idx="280">
                  <c:v>1334.8630000000001</c:v>
                </c:pt>
                <c:pt idx="281">
                  <c:v>835.3</c:v>
                </c:pt>
                <c:pt idx="282">
                  <c:v>2458.415</c:v>
                </c:pt>
                <c:pt idx="283">
                  <c:v>682.34100000000001</c:v>
                </c:pt>
                <c:pt idx="284">
                  <c:v>1107.8590000000002</c:v>
                </c:pt>
                <c:pt idx="285">
                  <c:v>1050.3979999999999</c:v>
                </c:pt>
                <c:pt idx="286">
                  <c:v>1550.5420000000004</c:v>
                </c:pt>
                <c:pt idx="287">
                  <c:v>4702.7350000000006</c:v>
                </c:pt>
                <c:pt idx="288">
                  <c:v>3979.56</c:v>
                </c:pt>
                <c:pt idx="289">
                  <c:v>2788.2220000000002</c:v>
                </c:pt>
                <c:pt idx="290">
                  <c:v>4605.2790000000005</c:v>
                </c:pt>
                <c:pt idx="291">
                  <c:v>5637.2199999999993</c:v>
                </c:pt>
                <c:pt idx="292">
                  <c:v>3485.9300000000007</c:v>
                </c:pt>
                <c:pt idx="293">
                  <c:v>5818.0800000000008</c:v>
                </c:pt>
                <c:pt idx="294">
                  <c:v>6178.7230000000018</c:v>
                </c:pt>
                <c:pt idx="295">
                  <c:v>6480.5720000000001</c:v>
                </c:pt>
                <c:pt idx="296">
                  <c:v>6416.1979999999994</c:v>
                </c:pt>
                <c:pt idx="297">
                  <c:v>6694.6310000000003</c:v>
                </c:pt>
                <c:pt idx="298">
                  <c:v>4739.2540000000008</c:v>
                </c:pt>
                <c:pt idx="299">
                  <c:v>4549.7060000000001</c:v>
                </c:pt>
                <c:pt idx="300">
                  <c:v>6497.5939999999991</c:v>
                </c:pt>
                <c:pt idx="336">
                  <c:v>7419.2000000000007</c:v>
                </c:pt>
                <c:pt idx="337">
                  <c:v>7803.71</c:v>
                </c:pt>
                <c:pt idx="339">
                  <c:v>10865.26</c:v>
                </c:pt>
                <c:pt idx="345">
                  <c:v>8901.5</c:v>
                </c:pt>
                <c:pt idx="346">
                  <c:v>17216.390000000003</c:v>
                </c:pt>
                <c:pt idx="347">
                  <c:v>20212.480000000007</c:v>
                </c:pt>
                <c:pt idx="348">
                  <c:v>19042.330000000002</c:v>
                </c:pt>
                <c:pt idx="349">
                  <c:v>16918.469999999987</c:v>
                </c:pt>
                <c:pt idx="350">
                  <c:v>19997.489999999998</c:v>
                </c:pt>
                <c:pt idx="351">
                  <c:v>15953.789999999999</c:v>
                </c:pt>
                <c:pt idx="352">
                  <c:v>20315.227000000006</c:v>
                </c:pt>
                <c:pt idx="353">
                  <c:v>5918.9970000000003</c:v>
                </c:pt>
                <c:pt idx="354">
                  <c:v>10515.96</c:v>
                </c:pt>
                <c:pt idx="355">
                  <c:v>9976.1420000000016</c:v>
                </c:pt>
                <c:pt idx="356">
                  <c:v>17420.849999999995</c:v>
                </c:pt>
                <c:pt idx="357">
                  <c:v>12657.468000000001</c:v>
                </c:pt>
                <c:pt idx="358">
                  <c:v>12071.294999999998</c:v>
                </c:pt>
                <c:pt idx="359">
                  <c:v>2913.1840000000002</c:v>
                </c:pt>
                <c:pt idx="360">
                  <c:v>11348.378000000001</c:v>
                </c:pt>
                <c:pt idx="361">
                  <c:v>20493.078000000001</c:v>
                </c:pt>
                <c:pt idx="362">
                  <c:v>7843.2639999999992</c:v>
                </c:pt>
                <c:pt idx="363">
                  <c:v>19651.415000000001</c:v>
                </c:pt>
                <c:pt idx="364">
                  <c:v>22809.844000000001</c:v>
                </c:pt>
                <c:pt idx="365">
                  <c:v>13137.768000000002</c:v>
                </c:pt>
                <c:pt idx="366">
                  <c:v>16895.495999999999</c:v>
                </c:pt>
                <c:pt idx="367">
                  <c:v>4632.9659999999994</c:v>
                </c:pt>
                <c:pt idx="368">
                  <c:v>13003.15</c:v>
                </c:pt>
                <c:pt idx="369">
                  <c:v>19341.810000000005</c:v>
                </c:pt>
                <c:pt idx="370">
                  <c:v>8766.6500000000033</c:v>
                </c:pt>
                <c:pt idx="371">
                  <c:v>7557.2780000000002</c:v>
                </c:pt>
                <c:pt idx="372">
                  <c:v>21705.441000000003</c:v>
                </c:pt>
                <c:pt idx="373">
                  <c:v>17021.294000000002</c:v>
                </c:pt>
                <c:pt idx="374">
                  <c:v>23007.824999999997</c:v>
                </c:pt>
                <c:pt idx="375">
                  <c:v>16678.699000000001</c:v>
                </c:pt>
                <c:pt idx="376">
                  <c:v>14123.719000000001</c:v>
                </c:pt>
                <c:pt idx="377">
                  <c:v>14882.428000000004</c:v>
                </c:pt>
                <c:pt idx="378">
                  <c:v>21726.436000000005</c:v>
                </c:pt>
                <c:pt idx="379">
                  <c:v>19806.299999999996</c:v>
                </c:pt>
                <c:pt idx="380">
                  <c:v>16133.074000000001</c:v>
                </c:pt>
                <c:pt idx="381">
                  <c:v>26601.883999999998</c:v>
                </c:pt>
                <c:pt idx="382">
                  <c:v>28054.148999999998</c:v>
                </c:pt>
                <c:pt idx="383">
                  <c:v>29294.195999999996</c:v>
                </c:pt>
                <c:pt idx="384">
                  <c:v>26337.010999999995</c:v>
                </c:pt>
                <c:pt idx="385">
                  <c:v>29062.093999999994</c:v>
                </c:pt>
                <c:pt idx="386">
                  <c:v>26087.505000000001</c:v>
                </c:pt>
                <c:pt idx="387">
                  <c:v>26909.251999999997</c:v>
                </c:pt>
                <c:pt idx="388">
                  <c:v>12360.374999999998</c:v>
                </c:pt>
                <c:pt idx="389">
                  <c:v>17424.178</c:v>
                </c:pt>
                <c:pt idx="390">
                  <c:v>22474.898000000001</c:v>
                </c:pt>
                <c:pt idx="391">
                  <c:v>6268.2299999999987</c:v>
                </c:pt>
                <c:pt idx="392">
                  <c:v>23110.342000000004</c:v>
                </c:pt>
                <c:pt idx="393">
                  <c:v>26576.084000000003</c:v>
                </c:pt>
                <c:pt idx="394">
                  <c:v>23857.928</c:v>
                </c:pt>
                <c:pt idx="395">
                  <c:v>25419.068999999996</c:v>
                </c:pt>
                <c:pt idx="396">
                  <c:v>23858.690999999999</c:v>
                </c:pt>
                <c:pt idx="397">
                  <c:v>23024.310000000005</c:v>
                </c:pt>
                <c:pt idx="398">
                  <c:v>14811.532999999999</c:v>
                </c:pt>
                <c:pt idx="399">
                  <c:v>20650.048999999999</c:v>
                </c:pt>
                <c:pt idx="400">
                  <c:v>13706.534000000001</c:v>
                </c:pt>
                <c:pt idx="401">
                  <c:v>14498.158000000001</c:v>
                </c:pt>
                <c:pt idx="402">
                  <c:v>22784.58</c:v>
                </c:pt>
                <c:pt idx="403">
                  <c:v>26378.117999999999</c:v>
                </c:pt>
                <c:pt idx="404">
                  <c:v>31596.988000000005</c:v>
                </c:pt>
                <c:pt idx="405">
                  <c:v>31966.546999999999</c:v>
                </c:pt>
                <c:pt idx="406">
                  <c:v>25909.563000000006</c:v>
                </c:pt>
                <c:pt idx="407">
                  <c:v>30727.583999999999</c:v>
                </c:pt>
                <c:pt idx="408">
                  <c:v>29492.362000000001</c:v>
                </c:pt>
                <c:pt idx="409">
                  <c:v>33072.962000000007</c:v>
                </c:pt>
                <c:pt idx="410">
                  <c:v>32874.964</c:v>
                </c:pt>
                <c:pt idx="411">
                  <c:v>28958.221000000001</c:v>
                </c:pt>
                <c:pt idx="412">
                  <c:v>30181.344000000001</c:v>
                </c:pt>
                <c:pt idx="413">
                  <c:v>32516.890999999996</c:v>
                </c:pt>
                <c:pt idx="414">
                  <c:v>26348.454999999998</c:v>
                </c:pt>
                <c:pt idx="415">
                  <c:v>17235.424999999999</c:v>
                </c:pt>
                <c:pt idx="416">
                  <c:v>26282.882000000001</c:v>
                </c:pt>
                <c:pt idx="417">
                  <c:v>15365.757999999998</c:v>
                </c:pt>
                <c:pt idx="418">
                  <c:v>26755.167000000001</c:v>
                </c:pt>
                <c:pt idx="419">
                  <c:v>20470.247000000007</c:v>
                </c:pt>
                <c:pt idx="420">
                  <c:v>11249.928</c:v>
                </c:pt>
                <c:pt idx="421">
                  <c:v>7414.826</c:v>
                </c:pt>
                <c:pt idx="422">
                  <c:v>18944.600000000006</c:v>
                </c:pt>
                <c:pt idx="423">
                  <c:v>20753.620999999999</c:v>
                </c:pt>
                <c:pt idx="424">
                  <c:v>11450.689999999999</c:v>
                </c:pt>
                <c:pt idx="425">
                  <c:v>1690.5639999999962</c:v>
                </c:pt>
                <c:pt idx="426">
                  <c:v>21817.111000000012</c:v>
                </c:pt>
                <c:pt idx="427">
                  <c:v>19568.620999999988</c:v>
                </c:pt>
                <c:pt idx="428">
                  <c:v>29445.304000000004</c:v>
                </c:pt>
                <c:pt idx="429">
                  <c:v>21442.67</c:v>
                </c:pt>
                <c:pt idx="430">
                  <c:v>11350.935999999998</c:v>
                </c:pt>
                <c:pt idx="431">
                  <c:v>30733.575999999994</c:v>
                </c:pt>
                <c:pt idx="432">
                  <c:v>30776.326000000001</c:v>
                </c:pt>
                <c:pt idx="433">
                  <c:v>21950.360000000004</c:v>
                </c:pt>
                <c:pt idx="434">
                  <c:v>30025.019999999997</c:v>
                </c:pt>
                <c:pt idx="435">
                  <c:v>27796.940999999999</c:v>
                </c:pt>
                <c:pt idx="436">
                  <c:v>6104.4659999999994</c:v>
                </c:pt>
                <c:pt idx="437">
                  <c:v>5707.4839999999986</c:v>
                </c:pt>
                <c:pt idx="438">
                  <c:v>17672.753000000001</c:v>
                </c:pt>
                <c:pt idx="439">
                  <c:v>28196.916000000001</c:v>
                </c:pt>
                <c:pt idx="440">
                  <c:v>17896.873999999996</c:v>
                </c:pt>
                <c:pt idx="441">
                  <c:v>18472.88</c:v>
                </c:pt>
                <c:pt idx="442">
                  <c:v>10569.991999999998</c:v>
                </c:pt>
                <c:pt idx="443">
                  <c:v>23570.838000000007</c:v>
                </c:pt>
                <c:pt idx="444">
                  <c:v>17013.590000000004</c:v>
                </c:pt>
                <c:pt idx="445">
                  <c:v>21958.917999999998</c:v>
                </c:pt>
                <c:pt idx="446">
                  <c:v>26304.789999999997</c:v>
                </c:pt>
                <c:pt idx="447">
                  <c:v>23631.484999999997</c:v>
                </c:pt>
                <c:pt idx="451">
                  <c:v>20481.111999999997</c:v>
                </c:pt>
                <c:pt idx="452">
                  <c:v>32974.881999999991</c:v>
                </c:pt>
                <c:pt idx="453">
                  <c:v>29482.257999999998</c:v>
                </c:pt>
                <c:pt idx="454">
                  <c:v>20091.825000000008</c:v>
                </c:pt>
                <c:pt idx="455">
                  <c:v>29150.298999999999</c:v>
                </c:pt>
                <c:pt idx="456">
                  <c:v>26743.484000000004</c:v>
                </c:pt>
                <c:pt idx="457">
                  <c:v>23453.094000000005</c:v>
                </c:pt>
                <c:pt idx="458">
                  <c:v>22525.470999999994</c:v>
                </c:pt>
                <c:pt idx="459">
                  <c:v>10197.778</c:v>
                </c:pt>
                <c:pt idx="460">
                  <c:v>18904.616999999998</c:v>
                </c:pt>
                <c:pt idx="461">
                  <c:v>24048.805</c:v>
                </c:pt>
                <c:pt idx="462">
                  <c:v>22031.407999999999</c:v>
                </c:pt>
                <c:pt idx="463">
                  <c:v>17104.350999999995</c:v>
                </c:pt>
                <c:pt idx="464">
                  <c:v>11381.239999999998</c:v>
                </c:pt>
                <c:pt idx="466">
                  <c:v>21938.823</c:v>
                </c:pt>
                <c:pt idx="467">
                  <c:v>25329.439000000002</c:v>
                </c:pt>
                <c:pt idx="468">
                  <c:v>26925.254999999994</c:v>
                </c:pt>
                <c:pt idx="470">
                  <c:v>30981.239999999998</c:v>
                </c:pt>
                <c:pt idx="471">
                  <c:v>27306.52</c:v>
                </c:pt>
                <c:pt idx="472">
                  <c:v>29416.111999999997</c:v>
                </c:pt>
                <c:pt idx="473">
                  <c:v>28387.03</c:v>
                </c:pt>
                <c:pt idx="474">
                  <c:v>19601.89</c:v>
                </c:pt>
                <c:pt idx="475">
                  <c:v>13667.233999999999</c:v>
                </c:pt>
                <c:pt idx="476">
                  <c:v>27290.023000000005</c:v>
                </c:pt>
                <c:pt idx="477">
                  <c:v>21124.683999999997</c:v>
                </c:pt>
                <c:pt idx="478">
                  <c:v>17640.455999999998</c:v>
                </c:pt>
                <c:pt idx="479">
                  <c:v>9454.3499999999949</c:v>
                </c:pt>
                <c:pt idx="480">
                  <c:v>3935.4589999999994</c:v>
                </c:pt>
                <c:pt idx="481">
                  <c:v>20154.756000000001</c:v>
                </c:pt>
                <c:pt idx="482">
                  <c:v>22467.623</c:v>
                </c:pt>
                <c:pt idx="483">
                  <c:v>18616.216</c:v>
                </c:pt>
                <c:pt idx="484">
                  <c:v>25192.228000000006</c:v>
                </c:pt>
                <c:pt idx="485">
                  <c:v>22836.405999999995</c:v>
                </c:pt>
                <c:pt idx="486">
                  <c:v>21309.845000000001</c:v>
                </c:pt>
                <c:pt idx="487">
                  <c:v>18281.22</c:v>
                </c:pt>
                <c:pt idx="488">
                  <c:v>14549.410000000002</c:v>
                </c:pt>
                <c:pt idx="489">
                  <c:v>23853.809999999998</c:v>
                </c:pt>
                <c:pt idx="490">
                  <c:v>21039.16</c:v>
                </c:pt>
                <c:pt idx="491">
                  <c:v>12712.720000000003</c:v>
                </c:pt>
                <c:pt idx="492">
                  <c:v>11468.161</c:v>
                </c:pt>
                <c:pt idx="493">
                  <c:v>17098.081999999999</c:v>
                </c:pt>
                <c:pt idx="494">
                  <c:v>5863.199999999998</c:v>
                </c:pt>
                <c:pt idx="495">
                  <c:v>25563.532999999996</c:v>
                </c:pt>
                <c:pt idx="496">
                  <c:v>27893.704000000002</c:v>
                </c:pt>
                <c:pt idx="497">
                  <c:v>23122.112999999998</c:v>
                </c:pt>
                <c:pt idx="498">
                  <c:v>22198.121000000003</c:v>
                </c:pt>
                <c:pt idx="499">
                  <c:v>20961.954000000002</c:v>
                </c:pt>
                <c:pt idx="500">
                  <c:v>23376.507999999998</c:v>
                </c:pt>
                <c:pt idx="501">
                  <c:v>7551.6149999999989</c:v>
                </c:pt>
                <c:pt idx="502">
                  <c:v>14577.576000000001</c:v>
                </c:pt>
                <c:pt idx="503">
                  <c:v>15841.939999999999</c:v>
                </c:pt>
                <c:pt idx="505">
                  <c:v>24140.726000000002</c:v>
                </c:pt>
                <c:pt idx="506">
                  <c:v>11537.320000000002</c:v>
                </c:pt>
                <c:pt idx="507">
                  <c:v>18535.814999999999</c:v>
                </c:pt>
                <c:pt idx="508">
                  <c:v>5158.3300000000008</c:v>
                </c:pt>
                <c:pt idx="509">
                  <c:v>14479.333999999997</c:v>
                </c:pt>
                <c:pt idx="510">
                  <c:v>21136.310999999998</c:v>
                </c:pt>
                <c:pt idx="511">
                  <c:v>22170.245999999999</c:v>
                </c:pt>
                <c:pt idx="512">
                  <c:v>8179.2029999999995</c:v>
                </c:pt>
                <c:pt idx="513">
                  <c:v>9311.6899999999987</c:v>
                </c:pt>
                <c:pt idx="514">
                  <c:v>18885.398000000001</c:v>
                </c:pt>
                <c:pt idx="515">
                  <c:v>6219.2050000000008</c:v>
                </c:pt>
                <c:pt idx="516">
                  <c:v>13292.689999999997</c:v>
                </c:pt>
                <c:pt idx="517">
                  <c:v>18816.753000000001</c:v>
                </c:pt>
                <c:pt idx="518">
                  <c:v>21678.903000000002</c:v>
                </c:pt>
                <c:pt idx="520">
                  <c:v>5567.4269999999997</c:v>
                </c:pt>
                <c:pt idx="521">
                  <c:v>13144.929999999998</c:v>
                </c:pt>
                <c:pt idx="522">
                  <c:v>19050.815999999995</c:v>
                </c:pt>
                <c:pt idx="523">
                  <c:v>8833.4470000000001</c:v>
                </c:pt>
                <c:pt idx="524">
                  <c:v>10409.084999999999</c:v>
                </c:pt>
                <c:pt idx="525">
                  <c:v>19225.499000000003</c:v>
                </c:pt>
                <c:pt idx="526">
                  <c:v>19016.183999999997</c:v>
                </c:pt>
                <c:pt idx="527">
                  <c:v>11533.017</c:v>
                </c:pt>
                <c:pt idx="528">
                  <c:v>16128.939999999999</c:v>
                </c:pt>
                <c:pt idx="530">
                  <c:v>11251.145</c:v>
                </c:pt>
                <c:pt idx="531">
                  <c:v>16471.623999999996</c:v>
                </c:pt>
                <c:pt idx="533">
                  <c:v>6573.0810000000019</c:v>
                </c:pt>
                <c:pt idx="534">
                  <c:v>4696.4039999999986</c:v>
                </c:pt>
                <c:pt idx="536">
                  <c:v>12467.819000000001</c:v>
                </c:pt>
                <c:pt idx="537">
                  <c:v>14337.523999999999</c:v>
                </c:pt>
                <c:pt idx="538">
                  <c:v>14449.119000000004</c:v>
                </c:pt>
                <c:pt idx="539">
                  <c:v>7552.4200000000019</c:v>
                </c:pt>
                <c:pt idx="540">
                  <c:v>14223.387999999999</c:v>
                </c:pt>
                <c:pt idx="541">
                  <c:v>15413.684999999999</c:v>
                </c:pt>
                <c:pt idx="544">
                  <c:v>5422.6910000000007</c:v>
                </c:pt>
                <c:pt idx="545">
                  <c:v>10461.579999999998</c:v>
                </c:pt>
                <c:pt idx="546">
                  <c:v>10322.598</c:v>
                </c:pt>
                <c:pt idx="547">
                  <c:v>11103.956000000004</c:v>
                </c:pt>
                <c:pt idx="548">
                  <c:v>6304.0879999999997</c:v>
                </c:pt>
                <c:pt idx="549">
                  <c:v>6177.3989999999985</c:v>
                </c:pt>
                <c:pt idx="550">
                  <c:v>11501.992999999999</c:v>
                </c:pt>
                <c:pt idx="551">
                  <c:v>12600.685000000001</c:v>
                </c:pt>
                <c:pt idx="552">
                  <c:v>7745.2809999999999</c:v>
                </c:pt>
                <c:pt idx="553">
                  <c:v>5394.0290000000014</c:v>
                </c:pt>
                <c:pt idx="554">
                  <c:v>4675.2899999999991</c:v>
                </c:pt>
                <c:pt idx="555">
                  <c:v>11218.386</c:v>
                </c:pt>
                <c:pt idx="556">
                  <c:v>1543.8300000000004</c:v>
                </c:pt>
                <c:pt idx="557">
                  <c:v>11179.01</c:v>
                </c:pt>
                <c:pt idx="558">
                  <c:v>10416.677000000001</c:v>
                </c:pt>
                <c:pt idx="559">
                  <c:v>4411.6009999999997</c:v>
                </c:pt>
                <c:pt idx="560">
                  <c:v>1601.2289999999998</c:v>
                </c:pt>
                <c:pt idx="561">
                  <c:v>5267.9579999999987</c:v>
                </c:pt>
                <c:pt idx="562">
                  <c:v>1829.2530000000002</c:v>
                </c:pt>
                <c:pt idx="563">
                  <c:v>4499.3639999999996</c:v>
                </c:pt>
                <c:pt idx="564">
                  <c:v>9668.0799999999981</c:v>
                </c:pt>
                <c:pt idx="565">
                  <c:v>2733.5859999999998</c:v>
                </c:pt>
                <c:pt idx="567">
                  <c:v>8231.2789999999986</c:v>
                </c:pt>
                <c:pt idx="568">
                  <c:v>1904.47</c:v>
                </c:pt>
                <c:pt idx="569">
                  <c:v>6729.46</c:v>
                </c:pt>
                <c:pt idx="570">
                  <c:v>1789.4060000000002</c:v>
                </c:pt>
                <c:pt idx="571">
                  <c:v>6138.3799999999992</c:v>
                </c:pt>
                <c:pt idx="572">
                  <c:v>4983.0330000000004</c:v>
                </c:pt>
                <c:pt idx="574">
                  <c:v>3917.4959999999996</c:v>
                </c:pt>
                <c:pt idx="575">
                  <c:v>3009.0339999999997</c:v>
                </c:pt>
                <c:pt idx="576">
                  <c:v>2252.73</c:v>
                </c:pt>
                <c:pt idx="578">
                  <c:v>2961.973</c:v>
                </c:pt>
                <c:pt idx="579">
                  <c:v>4472.8099999999995</c:v>
                </c:pt>
                <c:pt idx="580">
                  <c:v>2680.1389999999997</c:v>
                </c:pt>
                <c:pt idx="581">
                  <c:v>3716.8079999999995</c:v>
                </c:pt>
                <c:pt idx="582">
                  <c:v>5821.9569999999994</c:v>
                </c:pt>
                <c:pt idx="583">
                  <c:v>3461.9789999999998</c:v>
                </c:pt>
                <c:pt idx="584">
                  <c:v>1490.6200000000001</c:v>
                </c:pt>
                <c:pt idx="585">
                  <c:v>1058.3300000000002</c:v>
                </c:pt>
                <c:pt idx="586">
                  <c:v>1462.3880000000001</c:v>
                </c:pt>
                <c:pt idx="587">
                  <c:v>1116.585</c:v>
                </c:pt>
                <c:pt idx="588">
                  <c:v>1331.588</c:v>
                </c:pt>
                <c:pt idx="589">
                  <c:v>3923.4459999999999</c:v>
                </c:pt>
                <c:pt idx="591">
                  <c:v>1829.6010000000001</c:v>
                </c:pt>
                <c:pt idx="592">
                  <c:v>3091.95</c:v>
                </c:pt>
                <c:pt idx="593">
                  <c:v>1148.1939999999997</c:v>
                </c:pt>
                <c:pt idx="594">
                  <c:v>1382.1150000000002</c:v>
                </c:pt>
                <c:pt idx="595">
                  <c:v>4530.6390000000001</c:v>
                </c:pt>
                <c:pt idx="596">
                  <c:v>1461.934</c:v>
                </c:pt>
                <c:pt idx="597">
                  <c:v>322.20299999999997</c:v>
                </c:pt>
                <c:pt idx="598">
                  <c:v>333.17200000000003</c:v>
                </c:pt>
                <c:pt idx="599">
                  <c:v>1582.0519999999999</c:v>
                </c:pt>
                <c:pt idx="600">
                  <c:v>3286.277</c:v>
                </c:pt>
                <c:pt idx="601">
                  <c:v>3113.6089999999999</c:v>
                </c:pt>
                <c:pt idx="602">
                  <c:v>1107.5720000000001</c:v>
                </c:pt>
                <c:pt idx="603">
                  <c:v>1952.9079999999997</c:v>
                </c:pt>
                <c:pt idx="604">
                  <c:v>1532.0419999999997</c:v>
                </c:pt>
                <c:pt idx="605">
                  <c:v>1974.8579999999999</c:v>
                </c:pt>
                <c:pt idx="606">
                  <c:v>2456.5570000000002</c:v>
                </c:pt>
                <c:pt idx="607">
                  <c:v>3104.511</c:v>
                </c:pt>
                <c:pt idx="608">
                  <c:v>2701.0539999999996</c:v>
                </c:pt>
                <c:pt idx="609">
                  <c:v>1077.962</c:v>
                </c:pt>
                <c:pt idx="610">
                  <c:v>2797.904</c:v>
                </c:pt>
                <c:pt idx="612">
                  <c:v>2964.8540000000007</c:v>
                </c:pt>
                <c:pt idx="613">
                  <c:v>1909.7710000000004</c:v>
                </c:pt>
                <c:pt idx="614">
                  <c:v>1353.87</c:v>
                </c:pt>
                <c:pt idx="615">
                  <c:v>2074.6690000000003</c:v>
                </c:pt>
                <c:pt idx="616">
                  <c:v>1504.789</c:v>
                </c:pt>
                <c:pt idx="620">
                  <c:v>2191.5550000000003</c:v>
                </c:pt>
                <c:pt idx="621">
                  <c:v>846.2059999999999</c:v>
                </c:pt>
                <c:pt idx="622">
                  <c:v>939.34099999999989</c:v>
                </c:pt>
                <c:pt idx="623">
                  <c:v>1274.133</c:v>
                </c:pt>
                <c:pt idx="625">
                  <c:v>2097.0309999999999</c:v>
                </c:pt>
                <c:pt idx="626">
                  <c:v>2254.2999999999997</c:v>
                </c:pt>
                <c:pt idx="627">
                  <c:v>4055.1999999999994</c:v>
                </c:pt>
                <c:pt idx="628">
                  <c:v>2691.7250000000008</c:v>
                </c:pt>
                <c:pt idx="630">
                  <c:v>2372.1220000000003</c:v>
                </c:pt>
                <c:pt idx="631">
                  <c:v>2742.6879999999992</c:v>
                </c:pt>
                <c:pt idx="632">
                  <c:v>1342.4829999999999</c:v>
                </c:pt>
                <c:pt idx="633">
                  <c:v>712.66800000000001</c:v>
                </c:pt>
                <c:pt idx="634">
                  <c:v>1637.5580000000002</c:v>
                </c:pt>
                <c:pt idx="635">
                  <c:v>3150.7159999999999</c:v>
                </c:pt>
                <c:pt idx="636">
                  <c:v>597.85599999999999</c:v>
                </c:pt>
                <c:pt idx="637">
                  <c:v>1754.6850000000002</c:v>
                </c:pt>
                <c:pt idx="638">
                  <c:v>744.73400000000004</c:v>
                </c:pt>
                <c:pt idx="639">
                  <c:v>1162.5659999999998</c:v>
                </c:pt>
                <c:pt idx="640">
                  <c:v>1628.6569999999999</c:v>
                </c:pt>
                <c:pt idx="646">
                  <c:v>2052.6320000000001</c:v>
                </c:pt>
                <c:pt idx="647">
                  <c:v>4416.9039999999995</c:v>
                </c:pt>
                <c:pt idx="648">
                  <c:v>2582.7169999999996</c:v>
                </c:pt>
                <c:pt idx="649">
                  <c:v>2410.0990000000002</c:v>
                </c:pt>
                <c:pt idx="650">
                  <c:v>2954.79</c:v>
                </c:pt>
                <c:pt idx="651">
                  <c:v>3167.3180000000002</c:v>
                </c:pt>
                <c:pt idx="652">
                  <c:v>2773.4919999999997</c:v>
                </c:pt>
                <c:pt idx="653">
                  <c:v>2540.6590000000001</c:v>
                </c:pt>
                <c:pt idx="654">
                  <c:v>2147.4360000000001</c:v>
                </c:pt>
                <c:pt idx="655">
                  <c:v>5209.0159999999996</c:v>
                </c:pt>
                <c:pt idx="656">
                  <c:v>3488.0319999999997</c:v>
                </c:pt>
                <c:pt idx="657">
                  <c:v>3976.2150000000001</c:v>
                </c:pt>
                <c:pt idx="658">
                  <c:v>4747.3990000000003</c:v>
                </c:pt>
                <c:pt idx="659">
                  <c:v>3582.6389999999997</c:v>
                </c:pt>
                <c:pt idx="660">
                  <c:v>2707.6390000000001</c:v>
                </c:pt>
                <c:pt idx="661">
                  <c:v>3864.4620000000004</c:v>
                </c:pt>
                <c:pt idx="662">
                  <c:v>3186.364</c:v>
                </c:pt>
                <c:pt idx="663">
                  <c:v>1620.0999999999997</c:v>
                </c:pt>
                <c:pt idx="664">
                  <c:v>6959.2289999999994</c:v>
                </c:pt>
                <c:pt idx="665">
                  <c:v>2072.241</c:v>
                </c:pt>
                <c:pt idx="666">
                  <c:v>5537.9039999999995</c:v>
                </c:pt>
                <c:pt idx="667">
                  <c:v>4809.9899999999989</c:v>
                </c:pt>
                <c:pt idx="668">
                  <c:v>3113.2559999999999</c:v>
                </c:pt>
                <c:pt idx="669">
                  <c:v>3568.1510000000007</c:v>
                </c:pt>
                <c:pt idx="670">
                  <c:v>2600.2620000000002</c:v>
                </c:pt>
                <c:pt idx="671">
                  <c:v>3166.9599999999991</c:v>
                </c:pt>
                <c:pt idx="672">
                  <c:v>1950.56</c:v>
                </c:pt>
                <c:pt idx="673">
                  <c:v>4020.9340000000002</c:v>
                </c:pt>
                <c:pt idx="674">
                  <c:v>4978.8519999999999</c:v>
                </c:pt>
                <c:pt idx="675">
                  <c:v>3660.9009999999998</c:v>
                </c:pt>
                <c:pt idx="676">
                  <c:v>1426.6009999999999</c:v>
                </c:pt>
                <c:pt idx="677">
                  <c:v>1340.6309999999996</c:v>
                </c:pt>
                <c:pt idx="678">
                  <c:v>1470.49</c:v>
                </c:pt>
                <c:pt idx="679">
                  <c:v>1999.5940000000001</c:v>
                </c:pt>
                <c:pt idx="680">
                  <c:v>6048.483000000002</c:v>
                </c:pt>
                <c:pt idx="681">
                  <c:v>7152.4870000000001</c:v>
                </c:pt>
                <c:pt idx="682">
                  <c:v>6642.4350000000004</c:v>
                </c:pt>
                <c:pt idx="683">
                  <c:v>7068.393</c:v>
                </c:pt>
                <c:pt idx="684">
                  <c:v>4297.1130000000003</c:v>
                </c:pt>
                <c:pt idx="685">
                  <c:v>4578.6999999999989</c:v>
                </c:pt>
                <c:pt idx="686">
                  <c:v>4804.6169999999993</c:v>
                </c:pt>
                <c:pt idx="687">
                  <c:v>2893.8449999999998</c:v>
                </c:pt>
                <c:pt idx="688">
                  <c:v>4440.4039999999995</c:v>
                </c:pt>
                <c:pt idx="689">
                  <c:v>6809.2110000000002</c:v>
                </c:pt>
                <c:pt idx="690">
                  <c:v>8609.4360000000015</c:v>
                </c:pt>
                <c:pt idx="691">
                  <c:v>14298.966999999999</c:v>
                </c:pt>
                <c:pt idx="692">
                  <c:v>10947.986999999999</c:v>
                </c:pt>
                <c:pt idx="693">
                  <c:v>14619.561</c:v>
                </c:pt>
                <c:pt idx="694">
                  <c:v>14317.706</c:v>
                </c:pt>
                <c:pt idx="695">
                  <c:v>13426.053999999996</c:v>
                </c:pt>
                <c:pt idx="696">
                  <c:v>7492.0939999999991</c:v>
                </c:pt>
                <c:pt idx="697">
                  <c:v>4521.4590000000007</c:v>
                </c:pt>
                <c:pt idx="698">
                  <c:v>5592.3200000000015</c:v>
                </c:pt>
                <c:pt idx="699">
                  <c:v>3854.17</c:v>
                </c:pt>
                <c:pt idx="700">
                  <c:v>9594.0529999999999</c:v>
                </c:pt>
                <c:pt idx="701">
                  <c:v>11933.107999999997</c:v>
                </c:pt>
                <c:pt idx="702">
                  <c:v>11874.199000000002</c:v>
                </c:pt>
                <c:pt idx="703">
                  <c:v>17430.62</c:v>
                </c:pt>
                <c:pt idx="704">
                  <c:v>15013.439999999999</c:v>
                </c:pt>
                <c:pt idx="705">
                  <c:v>18841.79</c:v>
                </c:pt>
                <c:pt idx="706">
                  <c:v>17879.263999999999</c:v>
                </c:pt>
                <c:pt idx="707">
                  <c:v>11910.349999999999</c:v>
                </c:pt>
                <c:pt idx="708">
                  <c:v>8550.7180000000008</c:v>
                </c:pt>
                <c:pt idx="709">
                  <c:v>9228.0850000000009</c:v>
                </c:pt>
                <c:pt idx="710">
                  <c:v>7372.6100000000006</c:v>
                </c:pt>
                <c:pt idx="711">
                  <c:v>15986.627</c:v>
                </c:pt>
                <c:pt idx="712">
                  <c:v>21241.670999999995</c:v>
                </c:pt>
                <c:pt idx="713">
                  <c:v>20595.359</c:v>
                </c:pt>
                <c:pt idx="714">
                  <c:v>20800.580999999998</c:v>
                </c:pt>
                <c:pt idx="715">
                  <c:v>20894.84</c:v>
                </c:pt>
                <c:pt idx="716">
                  <c:v>17822.949999999997</c:v>
                </c:pt>
                <c:pt idx="717">
                  <c:v>15204.16</c:v>
                </c:pt>
                <c:pt idx="718">
                  <c:v>6287.269000000003</c:v>
                </c:pt>
                <c:pt idx="719">
                  <c:v>12231.485999999999</c:v>
                </c:pt>
                <c:pt idx="720">
                  <c:v>10844.234000000002</c:v>
                </c:pt>
                <c:pt idx="721">
                  <c:v>15803.359999999999</c:v>
                </c:pt>
                <c:pt idx="722">
                  <c:v>16691.824000000001</c:v>
                </c:pt>
                <c:pt idx="723">
                  <c:v>10602.700999999999</c:v>
                </c:pt>
                <c:pt idx="724">
                  <c:v>7294.0119999999988</c:v>
                </c:pt>
                <c:pt idx="725">
                  <c:v>7640.86</c:v>
                </c:pt>
                <c:pt idx="726">
                  <c:v>14575.618999999999</c:v>
                </c:pt>
                <c:pt idx="727">
                  <c:v>23937.353999999996</c:v>
                </c:pt>
                <c:pt idx="728">
                  <c:v>17438.605</c:v>
                </c:pt>
                <c:pt idx="729">
                  <c:v>8671.8700000000026</c:v>
                </c:pt>
                <c:pt idx="730">
                  <c:v>4061.6200000000003</c:v>
                </c:pt>
                <c:pt idx="731">
                  <c:v>9355.5550000000039</c:v>
                </c:pt>
                <c:pt idx="732">
                  <c:v>7597.2570000000005</c:v>
                </c:pt>
                <c:pt idx="733">
                  <c:v>17307.203000000005</c:v>
                </c:pt>
                <c:pt idx="734">
                  <c:v>25744.662</c:v>
                </c:pt>
                <c:pt idx="735">
                  <c:v>25404.535000000007</c:v>
                </c:pt>
                <c:pt idx="736">
                  <c:v>9449.3919999999998</c:v>
                </c:pt>
                <c:pt idx="737">
                  <c:v>15818.640000000001</c:v>
                </c:pt>
                <c:pt idx="738">
                  <c:v>22424.707999999999</c:v>
                </c:pt>
                <c:pt idx="739">
                  <c:v>15464.522999999997</c:v>
                </c:pt>
                <c:pt idx="740">
                  <c:v>19735.546000000002</c:v>
                </c:pt>
                <c:pt idx="741">
                  <c:v>25885.290000000005</c:v>
                </c:pt>
                <c:pt idx="742">
                  <c:v>29025.652999999998</c:v>
                </c:pt>
                <c:pt idx="746">
                  <c:v>20939.482</c:v>
                </c:pt>
                <c:pt idx="747">
                  <c:v>6070.7660000000024</c:v>
                </c:pt>
                <c:pt idx="748">
                  <c:v>16922.075000000001</c:v>
                </c:pt>
                <c:pt idx="749">
                  <c:v>10747.140000000001</c:v>
                </c:pt>
                <c:pt idx="750">
                  <c:v>13001.990000000003</c:v>
                </c:pt>
                <c:pt idx="751">
                  <c:v>16880.809999999998</c:v>
                </c:pt>
                <c:pt idx="752">
                  <c:v>9027.9369999999999</c:v>
                </c:pt>
                <c:pt idx="753">
                  <c:v>11703.697000000004</c:v>
                </c:pt>
                <c:pt idx="754">
                  <c:v>21740.337000000003</c:v>
                </c:pt>
                <c:pt idx="755">
                  <c:v>30251.379999999997</c:v>
                </c:pt>
                <c:pt idx="764">
                  <c:v>21545.027000000002</c:v>
                </c:pt>
                <c:pt idx="765">
                  <c:v>31435.438999999998</c:v>
                </c:pt>
                <c:pt idx="766">
                  <c:v>30819.079999999998</c:v>
                </c:pt>
                <c:pt idx="767">
                  <c:v>29725.119999999992</c:v>
                </c:pt>
                <c:pt idx="768">
                  <c:v>17767.962</c:v>
                </c:pt>
                <c:pt idx="769">
                  <c:v>33188.747000000003</c:v>
                </c:pt>
                <c:pt idx="770">
                  <c:v>15725.52</c:v>
                </c:pt>
                <c:pt idx="771">
                  <c:v>25411.342999999993</c:v>
                </c:pt>
                <c:pt idx="772">
                  <c:v>20959.553000000004</c:v>
                </c:pt>
                <c:pt idx="773">
                  <c:v>25392.270999999997</c:v>
                </c:pt>
                <c:pt idx="774">
                  <c:v>16183.945999999998</c:v>
                </c:pt>
                <c:pt idx="775">
                  <c:v>6271.3270000000002</c:v>
                </c:pt>
                <c:pt idx="776">
                  <c:v>11574.645999999999</c:v>
                </c:pt>
                <c:pt idx="777">
                  <c:v>28773.900999999994</c:v>
                </c:pt>
                <c:pt idx="778">
                  <c:v>9604.1639999999989</c:v>
                </c:pt>
                <c:pt idx="779">
                  <c:v>25958.342999999997</c:v>
                </c:pt>
                <c:pt idx="780">
                  <c:v>18779.383999999998</c:v>
                </c:pt>
                <c:pt idx="781">
                  <c:v>23893.141999999993</c:v>
                </c:pt>
                <c:pt idx="782">
                  <c:v>9680.1089999999967</c:v>
                </c:pt>
                <c:pt idx="783">
                  <c:v>14544.557000000001</c:v>
                </c:pt>
                <c:pt idx="784">
                  <c:v>8572.3639999999996</c:v>
                </c:pt>
                <c:pt idx="785">
                  <c:v>10969.183000000003</c:v>
                </c:pt>
                <c:pt idx="786">
                  <c:v>16357.95</c:v>
                </c:pt>
                <c:pt idx="787">
                  <c:v>29383.715</c:v>
                </c:pt>
                <c:pt idx="788">
                  <c:v>26234.197999999997</c:v>
                </c:pt>
                <c:pt idx="789">
                  <c:v>29370.609</c:v>
                </c:pt>
                <c:pt idx="790">
                  <c:v>21114.655999999999</c:v>
                </c:pt>
                <c:pt idx="791">
                  <c:v>19749.449000000001</c:v>
                </c:pt>
                <c:pt idx="792">
                  <c:v>33101.748</c:v>
                </c:pt>
                <c:pt idx="793">
                  <c:v>33948.791999999994</c:v>
                </c:pt>
                <c:pt idx="794">
                  <c:v>24663.495000000003</c:v>
                </c:pt>
                <c:pt idx="795">
                  <c:v>19475.513999999992</c:v>
                </c:pt>
                <c:pt idx="796">
                  <c:v>30869.362999999998</c:v>
                </c:pt>
                <c:pt idx="797">
                  <c:v>25920.019999999993</c:v>
                </c:pt>
                <c:pt idx="798">
                  <c:v>34240.871000000006</c:v>
                </c:pt>
                <c:pt idx="799">
                  <c:v>25554.710000000003</c:v>
                </c:pt>
                <c:pt idx="800">
                  <c:v>33748.056000000011</c:v>
                </c:pt>
                <c:pt idx="801">
                  <c:v>25298.242999999999</c:v>
                </c:pt>
                <c:pt idx="802">
                  <c:v>28917.590000000004</c:v>
                </c:pt>
                <c:pt idx="803">
                  <c:v>32458.079999999998</c:v>
                </c:pt>
                <c:pt idx="804">
                  <c:v>19188.733</c:v>
                </c:pt>
                <c:pt idx="805">
                  <c:v>14764.624</c:v>
                </c:pt>
                <c:pt idx="806">
                  <c:v>3810.5619999999999</c:v>
                </c:pt>
                <c:pt idx="807">
                  <c:v>8441.2690000000002</c:v>
                </c:pt>
                <c:pt idx="808">
                  <c:v>25214.471999999998</c:v>
                </c:pt>
                <c:pt idx="809">
                  <c:v>22598.273999999994</c:v>
                </c:pt>
                <c:pt idx="810">
                  <c:v>18427.223000000002</c:v>
                </c:pt>
                <c:pt idx="811">
                  <c:v>22535.02199999999</c:v>
                </c:pt>
                <c:pt idx="812">
                  <c:v>25350.588</c:v>
                </c:pt>
                <c:pt idx="813">
                  <c:v>24590.222999999998</c:v>
                </c:pt>
                <c:pt idx="816">
                  <c:v>22264.887999999995</c:v>
                </c:pt>
                <c:pt idx="817">
                  <c:v>29822.221999999998</c:v>
                </c:pt>
                <c:pt idx="818">
                  <c:v>31862.165000000005</c:v>
                </c:pt>
                <c:pt idx="819">
                  <c:v>34281.072999999989</c:v>
                </c:pt>
                <c:pt idx="820">
                  <c:v>32280.308999999997</c:v>
                </c:pt>
                <c:pt idx="821">
                  <c:v>26083.814999999991</c:v>
                </c:pt>
                <c:pt idx="822">
                  <c:v>13109.807999999999</c:v>
                </c:pt>
                <c:pt idx="823">
                  <c:v>15756.503999999999</c:v>
                </c:pt>
                <c:pt idx="824">
                  <c:v>22303.286000000007</c:v>
                </c:pt>
                <c:pt idx="825">
                  <c:v>16760.771000000004</c:v>
                </c:pt>
                <c:pt idx="826">
                  <c:v>20098.541000000001</c:v>
                </c:pt>
                <c:pt idx="827">
                  <c:v>32488.798999999999</c:v>
                </c:pt>
                <c:pt idx="828">
                  <c:v>28372.855000000003</c:v>
                </c:pt>
                <c:pt idx="829">
                  <c:v>30097.72</c:v>
                </c:pt>
                <c:pt idx="830">
                  <c:v>29945.094999999994</c:v>
                </c:pt>
                <c:pt idx="831">
                  <c:v>27549.789999999997</c:v>
                </c:pt>
                <c:pt idx="832">
                  <c:v>33089.48799999999</c:v>
                </c:pt>
                <c:pt idx="833">
                  <c:v>32118.536</c:v>
                </c:pt>
                <c:pt idx="834">
                  <c:v>32752.804</c:v>
                </c:pt>
                <c:pt idx="835">
                  <c:v>33123.230000000003</c:v>
                </c:pt>
                <c:pt idx="836">
                  <c:v>21131.469999999994</c:v>
                </c:pt>
                <c:pt idx="841">
                  <c:v>19717.490000000002</c:v>
                </c:pt>
                <c:pt idx="842">
                  <c:v>21109.489999999998</c:v>
                </c:pt>
                <c:pt idx="843">
                  <c:v>21221.690000000002</c:v>
                </c:pt>
                <c:pt idx="844">
                  <c:v>31456.266999999996</c:v>
                </c:pt>
                <c:pt idx="845">
                  <c:v>29310.358</c:v>
                </c:pt>
                <c:pt idx="846">
                  <c:v>12100.089999999998</c:v>
                </c:pt>
                <c:pt idx="847">
                  <c:v>21408.722999999998</c:v>
                </c:pt>
                <c:pt idx="848">
                  <c:v>28413.355999999996</c:v>
                </c:pt>
                <c:pt idx="849">
                  <c:v>23131.715</c:v>
                </c:pt>
                <c:pt idx="850">
                  <c:v>20867.410000000007</c:v>
                </c:pt>
                <c:pt idx="851">
                  <c:v>18272.377999999997</c:v>
                </c:pt>
                <c:pt idx="852">
                  <c:v>20032.670000000002</c:v>
                </c:pt>
                <c:pt idx="853">
                  <c:v>22618.460000000003</c:v>
                </c:pt>
                <c:pt idx="854">
                  <c:v>23853.370000000003</c:v>
                </c:pt>
                <c:pt idx="855">
                  <c:v>14332.613000000001</c:v>
                </c:pt>
                <c:pt idx="856">
                  <c:v>24551.360000000001</c:v>
                </c:pt>
              </c:numCache>
            </c:numRef>
          </c:xVal>
          <c:yVal>
            <c:numRef>
              <c:f>FIg.2!$C$104:$C$1022</c:f>
              <c:numCache>
                <c:formatCode>General</c:formatCode>
                <c:ptCount val="919"/>
                <c:pt idx="0">
                  <c:v>857.48000000000013</c:v>
                </c:pt>
                <c:pt idx="1">
                  <c:v>466.91111111111121</c:v>
                </c:pt>
                <c:pt idx="2">
                  <c:v>351.9666666666667</c:v>
                </c:pt>
                <c:pt idx="3">
                  <c:v>1048.1999999999998</c:v>
                </c:pt>
                <c:pt idx="4">
                  <c:v>1076.7777777777778</c:v>
                </c:pt>
                <c:pt idx="5">
                  <c:v>1508</c:v>
                </c:pt>
                <c:pt idx="6">
                  <c:v>750.34444444444443</c:v>
                </c:pt>
                <c:pt idx="7">
                  <c:v>1354.7777777777778</c:v>
                </c:pt>
                <c:pt idx="8">
                  <c:v>1476.1111111111111</c:v>
                </c:pt>
                <c:pt idx="9">
                  <c:v>1517.1111111111111</c:v>
                </c:pt>
                <c:pt idx="10">
                  <c:v>1485.4444444444443</c:v>
                </c:pt>
                <c:pt idx="11">
                  <c:v>1446.4444444444443</c:v>
                </c:pt>
                <c:pt idx="12">
                  <c:v>1486.2222222222222</c:v>
                </c:pt>
                <c:pt idx="13">
                  <c:v>1495.5555555555557</c:v>
                </c:pt>
                <c:pt idx="14">
                  <c:v>591.05555555555554</c:v>
                </c:pt>
                <c:pt idx="15">
                  <c:v>1127.3333333333333</c:v>
                </c:pt>
                <c:pt idx="16">
                  <c:v>1352.7777777777778</c:v>
                </c:pt>
                <c:pt idx="17">
                  <c:v>1255.3333333333333</c:v>
                </c:pt>
                <c:pt idx="18">
                  <c:v>1425.6666666666667</c:v>
                </c:pt>
                <c:pt idx="19">
                  <c:v>1597.7777777777778</c:v>
                </c:pt>
                <c:pt idx="20">
                  <c:v>1570.4444444444443</c:v>
                </c:pt>
                <c:pt idx="21">
                  <c:v>808.82222222222219</c:v>
                </c:pt>
                <c:pt idx="22">
                  <c:v>438.95555555555558</c:v>
                </c:pt>
                <c:pt idx="23">
                  <c:v>702.49999999999989</c:v>
                </c:pt>
                <c:pt idx="24">
                  <c:v>1594.7777777777778</c:v>
                </c:pt>
                <c:pt idx="25">
                  <c:v>1651.2222222222222</c:v>
                </c:pt>
                <c:pt idx="26">
                  <c:v>1667.5555555555557</c:v>
                </c:pt>
                <c:pt idx="27">
                  <c:v>575.02222222222224</c:v>
                </c:pt>
                <c:pt idx="28">
                  <c:v>1668.4444444444443</c:v>
                </c:pt>
                <c:pt idx="29">
                  <c:v>1685.4444444444443</c:v>
                </c:pt>
                <c:pt idx="30">
                  <c:v>1653.3333333333333</c:v>
                </c:pt>
                <c:pt idx="31">
                  <c:v>1308.7777777777778</c:v>
                </c:pt>
                <c:pt idx="32">
                  <c:v>713.04444444444437</c:v>
                </c:pt>
                <c:pt idx="33">
                  <c:v>1055.0888888888887</c:v>
                </c:pt>
                <c:pt idx="34">
                  <c:v>645.04444444444437</c:v>
                </c:pt>
                <c:pt idx="35">
                  <c:v>1078.6333333333334</c:v>
                </c:pt>
                <c:pt idx="36">
                  <c:v>625.68888888888898</c:v>
                </c:pt>
                <c:pt idx="37">
                  <c:v>1377.5555555555557</c:v>
                </c:pt>
                <c:pt idx="38">
                  <c:v>1631.3333333333333</c:v>
                </c:pt>
                <c:pt idx="39">
                  <c:v>1425.6666666666667</c:v>
                </c:pt>
                <c:pt idx="40">
                  <c:v>1576.2222222222222</c:v>
                </c:pt>
                <c:pt idx="41">
                  <c:v>1694.3333333333333</c:v>
                </c:pt>
                <c:pt idx="42">
                  <c:v>1553.6666666666667</c:v>
                </c:pt>
                <c:pt idx="43">
                  <c:v>1747.3333333333333</c:v>
                </c:pt>
                <c:pt idx="44">
                  <c:v>1194.2222222222222</c:v>
                </c:pt>
                <c:pt idx="45">
                  <c:v>1745.1111111111111</c:v>
                </c:pt>
                <c:pt idx="46">
                  <c:v>685.8888888888888</c:v>
                </c:pt>
                <c:pt idx="47">
                  <c:v>1212.4888888888888</c:v>
                </c:pt>
                <c:pt idx="48">
                  <c:v>1208.3333333333333</c:v>
                </c:pt>
                <c:pt idx="49">
                  <c:v>1733.2222222222222</c:v>
                </c:pt>
                <c:pt idx="50">
                  <c:v>1740.8888888888889</c:v>
                </c:pt>
                <c:pt idx="51">
                  <c:v>848.34444444444443</c:v>
                </c:pt>
                <c:pt idx="52">
                  <c:v>1634.5555555555557</c:v>
                </c:pt>
                <c:pt idx="53">
                  <c:v>1763.4444444444443</c:v>
                </c:pt>
                <c:pt idx="54">
                  <c:v>1723</c:v>
                </c:pt>
                <c:pt idx="55">
                  <c:v>1701.3333333333333</c:v>
                </c:pt>
                <c:pt idx="56">
                  <c:v>1711.3333333333333</c:v>
                </c:pt>
                <c:pt idx="57">
                  <c:v>1374</c:v>
                </c:pt>
                <c:pt idx="58">
                  <c:v>1638.3333333333333</c:v>
                </c:pt>
                <c:pt idx="59">
                  <c:v>826.94444444444446</c:v>
                </c:pt>
                <c:pt idx="60">
                  <c:v>1389.7777777777778</c:v>
                </c:pt>
                <c:pt idx="61">
                  <c:v>1553</c:v>
                </c:pt>
                <c:pt idx="62">
                  <c:v>1577.8888888888889</c:v>
                </c:pt>
                <c:pt idx="63">
                  <c:v>1405.4444444444443</c:v>
                </c:pt>
                <c:pt idx="64">
                  <c:v>936.94444444444446</c:v>
                </c:pt>
                <c:pt idx="65">
                  <c:v>1205.1111111111111</c:v>
                </c:pt>
                <c:pt idx="66">
                  <c:v>1056.7333333333333</c:v>
                </c:pt>
                <c:pt idx="67">
                  <c:v>1537.5555555555557</c:v>
                </c:pt>
                <c:pt idx="68">
                  <c:v>631.79999999999995</c:v>
                </c:pt>
                <c:pt idx="69">
                  <c:v>1085.1111111111111</c:v>
                </c:pt>
                <c:pt idx="70">
                  <c:v>602.37777777777785</c:v>
                </c:pt>
                <c:pt idx="71">
                  <c:v>1546.5555555555557</c:v>
                </c:pt>
                <c:pt idx="72">
                  <c:v>1359</c:v>
                </c:pt>
                <c:pt idx="73">
                  <c:v>1410.4444444444443</c:v>
                </c:pt>
                <c:pt idx="74">
                  <c:v>1176.9111111111113</c:v>
                </c:pt>
                <c:pt idx="75">
                  <c:v>1209.6000000000001</c:v>
                </c:pt>
                <c:pt idx="76">
                  <c:v>873.55555555555543</c:v>
                </c:pt>
                <c:pt idx="77">
                  <c:v>1685</c:v>
                </c:pt>
                <c:pt idx="78">
                  <c:v>1786.7777777777778</c:v>
                </c:pt>
                <c:pt idx="79">
                  <c:v>1699.2222222222222</c:v>
                </c:pt>
                <c:pt idx="80">
                  <c:v>1005.3888888888889</c:v>
                </c:pt>
                <c:pt idx="81">
                  <c:v>414.15555555555557</c:v>
                </c:pt>
                <c:pt idx="82">
                  <c:v>347.46666666666664</c:v>
                </c:pt>
                <c:pt idx="83">
                  <c:v>490.89999999999992</c:v>
                </c:pt>
                <c:pt idx="84">
                  <c:v>1252.2777777777778</c:v>
                </c:pt>
                <c:pt idx="85">
                  <c:v>1510.4444444444443</c:v>
                </c:pt>
                <c:pt idx="86">
                  <c:v>1753.6666666666667</c:v>
                </c:pt>
                <c:pt idx="87">
                  <c:v>1315.1555555555556</c:v>
                </c:pt>
                <c:pt idx="88">
                  <c:v>360.22</c:v>
                </c:pt>
                <c:pt idx="89">
                  <c:v>1699.7777777777778</c:v>
                </c:pt>
                <c:pt idx="90">
                  <c:v>1203.0555555555557</c:v>
                </c:pt>
                <c:pt idx="91">
                  <c:v>250.11111111111111</c:v>
                </c:pt>
                <c:pt idx="92">
                  <c:v>1545.7777777777778</c:v>
                </c:pt>
                <c:pt idx="93">
                  <c:v>864.74444444444441</c:v>
                </c:pt>
                <c:pt idx="94">
                  <c:v>709.73333333333335</c:v>
                </c:pt>
                <c:pt idx="95">
                  <c:v>1460.1111111111111</c:v>
                </c:pt>
                <c:pt idx="96">
                  <c:v>1440.1111111111111</c:v>
                </c:pt>
                <c:pt idx="97">
                  <c:v>1536.2222222222222</c:v>
                </c:pt>
                <c:pt idx="98">
                  <c:v>1296.4222222222222</c:v>
                </c:pt>
                <c:pt idx="99">
                  <c:v>1617.6666666666667</c:v>
                </c:pt>
                <c:pt idx="100">
                  <c:v>347.95555555555558</c:v>
                </c:pt>
                <c:pt idx="101">
                  <c:v>168.47777777777776</c:v>
                </c:pt>
                <c:pt idx="102">
                  <c:v>289.73333333333335</c:v>
                </c:pt>
                <c:pt idx="103">
                  <c:v>782.82222222222219</c:v>
                </c:pt>
                <c:pt idx="104">
                  <c:v>1267.788888888889</c:v>
                </c:pt>
                <c:pt idx="105">
                  <c:v>1639.1111111111111</c:v>
                </c:pt>
                <c:pt idx="106">
                  <c:v>1634.1111111111111</c:v>
                </c:pt>
                <c:pt idx="107">
                  <c:v>799.66666666666663</c:v>
                </c:pt>
                <c:pt idx="108">
                  <c:v>374.01111111111112</c:v>
                </c:pt>
                <c:pt idx="109">
                  <c:v>430.26666666666671</c:v>
                </c:pt>
                <c:pt idx="110">
                  <c:v>366.73333333333335</c:v>
                </c:pt>
                <c:pt idx="111">
                  <c:v>348.93333333333334</c:v>
                </c:pt>
                <c:pt idx="112">
                  <c:v>1113.2555555555555</c:v>
                </c:pt>
                <c:pt idx="113">
                  <c:v>610.02222222222224</c:v>
                </c:pt>
                <c:pt idx="114">
                  <c:v>1460.8888888888889</c:v>
                </c:pt>
                <c:pt idx="115">
                  <c:v>1543.5555555555557</c:v>
                </c:pt>
                <c:pt idx="116">
                  <c:v>1412</c:v>
                </c:pt>
                <c:pt idx="117">
                  <c:v>1413.7777777777778</c:v>
                </c:pt>
                <c:pt idx="118">
                  <c:v>769.97777777777776</c:v>
                </c:pt>
                <c:pt idx="119">
                  <c:v>1054.2222222222222</c:v>
                </c:pt>
                <c:pt idx="120">
                  <c:v>1081.0999999999999</c:v>
                </c:pt>
                <c:pt idx="121">
                  <c:v>754.57777777777778</c:v>
                </c:pt>
                <c:pt idx="122">
                  <c:v>456.62222222222215</c:v>
                </c:pt>
                <c:pt idx="123">
                  <c:v>1163.6333333333334</c:v>
                </c:pt>
                <c:pt idx="124">
                  <c:v>861.08888888888896</c:v>
                </c:pt>
                <c:pt idx="125">
                  <c:v>1104.4444444444443</c:v>
                </c:pt>
                <c:pt idx="126">
                  <c:v>1173</c:v>
                </c:pt>
                <c:pt idx="127">
                  <c:v>1344.7777777777778</c:v>
                </c:pt>
                <c:pt idx="128">
                  <c:v>1295.3888888888889</c:v>
                </c:pt>
                <c:pt idx="129">
                  <c:v>1534.7777777777778</c:v>
                </c:pt>
                <c:pt idx="130">
                  <c:v>733.6444444444445</c:v>
                </c:pt>
                <c:pt idx="131">
                  <c:v>1564.1111111111111</c:v>
                </c:pt>
                <c:pt idx="132">
                  <c:v>1533.7777777777778</c:v>
                </c:pt>
                <c:pt idx="133">
                  <c:v>1375.2222222222222</c:v>
                </c:pt>
                <c:pt idx="134">
                  <c:v>1172</c:v>
                </c:pt>
                <c:pt idx="135">
                  <c:v>528.57777777777778</c:v>
                </c:pt>
                <c:pt idx="136">
                  <c:v>1024.4888888888891</c:v>
                </c:pt>
                <c:pt idx="137">
                  <c:v>1402.6666666666667</c:v>
                </c:pt>
                <c:pt idx="138">
                  <c:v>737.65555555555545</c:v>
                </c:pt>
                <c:pt idx="139">
                  <c:v>1149.7777777777778</c:v>
                </c:pt>
                <c:pt idx="140">
                  <c:v>879.41111111111104</c:v>
                </c:pt>
                <c:pt idx="141">
                  <c:v>892.95555555555563</c:v>
                </c:pt>
                <c:pt idx="142">
                  <c:v>1254.8888888888889</c:v>
                </c:pt>
                <c:pt idx="143">
                  <c:v>804.21111111111122</c:v>
                </c:pt>
                <c:pt idx="144">
                  <c:v>1277.1111111111111</c:v>
                </c:pt>
                <c:pt idx="145">
                  <c:v>1369.4444444444443</c:v>
                </c:pt>
                <c:pt idx="146">
                  <c:v>1319.8888888888889</c:v>
                </c:pt>
                <c:pt idx="147">
                  <c:v>982.42222222222233</c:v>
                </c:pt>
                <c:pt idx="148">
                  <c:v>1299.7777777777778</c:v>
                </c:pt>
                <c:pt idx="149">
                  <c:v>818.75555555555547</c:v>
                </c:pt>
                <c:pt idx="150">
                  <c:v>505.17777777777781</c:v>
                </c:pt>
                <c:pt idx="151">
                  <c:v>748.33333333333337</c:v>
                </c:pt>
                <c:pt idx="152">
                  <c:v>919.66666666666663</c:v>
                </c:pt>
                <c:pt idx="153">
                  <c:v>1312.1111111111111</c:v>
                </c:pt>
                <c:pt idx="154">
                  <c:v>835.75555555555559</c:v>
                </c:pt>
                <c:pt idx="155">
                  <c:v>1094.4777777777776</c:v>
                </c:pt>
                <c:pt idx="156">
                  <c:v>1011.6333333333334</c:v>
                </c:pt>
                <c:pt idx="157">
                  <c:v>971.36666666666656</c:v>
                </c:pt>
                <c:pt idx="158">
                  <c:v>577.75555555555559</c:v>
                </c:pt>
                <c:pt idx="159">
                  <c:v>900.44444444444446</c:v>
                </c:pt>
                <c:pt idx="160">
                  <c:v>538.81111111111113</c:v>
                </c:pt>
                <c:pt idx="161">
                  <c:v>404.65555555555551</c:v>
                </c:pt>
                <c:pt idx="162">
                  <c:v>974.83333333333337</c:v>
                </c:pt>
                <c:pt idx="163">
                  <c:v>1159</c:v>
                </c:pt>
                <c:pt idx="164">
                  <c:v>646.97777777777776</c:v>
                </c:pt>
                <c:pt idx="165">
                  <c:v>807.49999999999989</c:v>
                </c:pt>
                <c:pt idx="166">
                  <c:v>1176.1111111111111</c:v>
                </c:pt>
                <c:pt idx="167">
                  <c:v>1155.7777777777778</c:v>
                </c:pt>
                <c:pt idx="168">
                  <c:v>1085.5555555555557</c:v>
                </c:pt>
                <c:pt idx="169">
                  <c:v>561.6444444444445</c:v>
                </c:pt>
                <c:pt idx="170">
                  <c:v>1156.3333333333333</c:v>
                </c:pt>
                <c:pt idx="171">
                  <c:v>1066.1111111111111</c:v>
                </c:pt>
                <c:pt idx="172">
                  <c:v>1116.0888888888887</c:v>
                </c:pt>
                <c:pt idx="173">
                  <c:v>1106.1555555555556</c:v>
                </c:pt>
                <c:pt idx="174">
                  <c:v>938.5</c:v>
                </c:pt>
                <c:pt idx="175">
                  <c:v>845.11111111111109</c:v>
                </c:pt>
                <c:pt idx="176">
                  <c:v>741.21111111111111</c:v>
                </c:pt>
                <c:pt idx="177">
                  <c:v>613.56666666666661</c:v>
                </c:pt>
                <c:pt idx="178">
                  <c:v>1035.9000000000001</c:v>
                </c:pt>
                <c:pt idx="179">
                  <c:v>517.43333333333339</c:v>
                </c:pt>
                <c:pt idx="180">
                  <c:v>599.81111111111102</c:v>
                </c:pt>
                <c:pt idx="181">
                  <c:v>564.83333333333337</c:v>
                </c:pt>
                <c:pt idx="182">
                  <c:v>235.11111111111111</c:v>
                </c:pt>
                <c:pt idx="183">
                  <c:v>213.87777777777779</c:v>
                </c:pt>
                <c:pt idx="184">
                  <c:v>782.12222222222226</c:v>
                </c:pt>
                <c:pt idx="185">
                  <c:v>589.93333333333339</c:v>
                </c:pt>
                <c:pt idx="186">
                  <c:v>846.34444444444443</c:v>
                </c:pt>
                <c:pt idx="187">
                  <c:v>853.16666666666663</c:v>
                </c:pt>
                <c:pt idx="188">
                  <c:v>851.52222222222224</c:v>
                </c:pt>
                <c:pt idx="189">
                  <c:v>840.0333333333333</c:v>
                </c:pt>
                <c:pt idx="190">
                  <c:v>776.22222222222217</c:v>
                </c:pt>
                <c:pt idx="191">
                  <c:v>324.92222222222222</c:v>
                </c:pt>
                <c:pt idx="192">
                  <c:v>346.48888888888882</c:v>
                </c:pt>
                <c:pt idx="193">
                  <c:v>626.37777777777785</c:v>
                </c:pt>
                <c:pt idx="194">
                  <c:v>631.05555555555566</c:v>
                </c:pt>
                <c:pt idx="195">
                  <c:v>179.62333333333333</c:v>
                </c:pt>
                <c:pt idx="196">
                  <c:v>86.609999999999985</c:v>
                </c:pt>
                <c:pt idx="197">
                  <c:v>637.93333333333339</c:v>
                </c:pt>
                <c:pt idx="198">
                  <c:v>330.47777777777776</c:v>
                </c:pt>
                <c:pt idx="199">
                  <c:v>246.33333333333334</c:v>
                </c:pt>
                <c:pt idx="200">
                  <c:v>200.20000000000002</c:v>
                </c:pt>
                <c:pt idx="201">
                  <c:v>374.84444444444449</c:v>
                </c:pt>
                <c:pt idx="202">
                  <c:v>447.68888888888887</c:v>
                </c:pt>
                <c:pt idx="203">
                  <c:v>255.22222222222223</c:v>
                </c:pt>
                <c:pt idx="204">
                  <c:v>609.88888888888891</c:v>
                </c:pt>
                <c:pt idx="205">
                  <c:v>521.11111111111109</c:v>
                </c:pt>
                <c:pt idx="206">
                  <c:v>400.22222222222223</c:v>
                </c:pt>
                <c:pt idx="207">
                  <c:v>564.16666666666674</c:v>
                </c:pt>
                <c:pt idx="208">
                  <c:v>427</c:v>
                </c:pt>
                <c:pt idx="209">
                  <c:v>547.98888888888894</c:v>
                </c:pt>
                <c:pt idx="210">
                  <c:v>526.21111111111111</c:v>
                </c:pt>
                <c:pt idx="211">
                  <c:v>532.72222222222217</c:v>
                </c:pt>
                <c:pt idx="212">
                  <c:v>193.47777777777776</c:v>
                </c:pt>
                <c:pt idx="213">
                  <c:v>380.78888888888895</c:v>
                </c:pt>
                <c:pt idx="214">
                  <c:v>407.85555555555555</c:v>
                </c:pt>
                <c:pt idx="215">
                  <c:v>498.17777777777769</c:v>
                </c:pt>
                <c:pt idx="216">
                  <c:v>446.29999999999995</c:v>
                </c:pt>
                <c:pt idx="217">
                  <c:v>154.67333333333332</c:v>
                </c:pt>
                <c:pt idx="218">
                  <c:v>54.213333333333331</c:v>
                </c:pt>
                <c:pt idx="219">
                  <c:v>132.48666666666668</c:v>
                </c:pt>
                <c:pt idx="220">
                  <c:v>231.42999999999998</c:v>
                </c:pt>
                <c:pt idx="221">
                  <c:v>67.952222222222218</c:v>
                </c:pt>
                <c:pt idx="222">
                  <c:v>81.552222222222227</c:v>
                </c:pt>
                <c:pt idx="223">
                  <c:v>264.44444444444446</c:v>
                </c:pt>
                <c:pt idx="224">
                  <c:v>398.44444444444446</c:v>
                </c:pt>
                <c:pt idx="225">
                  <c:v>388.22222222222217</c:v>
                </c:pt>
                <c:pt idx="226">
                  <c:v>87.194444444444429</c:v>
                </c:pt>
                <c:pt idx="227">
                  <c:v>113.68222222222221</c:v>
                </c:pt>
                <c:pt idx="228">
                  <c:v>389.54444444444442</c:v>
                </c:pt>
                <c:pt idx="229">
                  <c:v>277.26666666666665</c:v>
                </c:pt>
                <c:pt idx="230">
                  <c:v>104.64888888888889</c:v>
                </c:pt>
                <c:pt idx="231">
                  <c:v>385.31111111111107</c:v>
                </c:pt>
                <c:pt idx="232">
                  <c:v>415.47777777777787</c:v>
                </c:pt>
                <c:pt idx="233">
                  <c:v>253.4966666666667</c:v>
                </c:pt>
                <c:pt idx="234">
                  <c:v>186.78666666666666</c:v>
                </c:pt>
                <c:pt idx="235">
                  <c:v>148.96333333333331</c:v>
                </c:pt>
                <c:pt idx="236">
                  <c:v>364.18888888888893</c:v>
                </c:pt>
                <c:pt idx="237">
                  <c:v>156.51555555555555</c:v>
                </c:pt>
                <c:pt idx="238">
                  <c:v>177.38333333333333</c:v>
                </c:pt>
                <c:pt idx="239">
                  <c:v>196.27</c:v>
                </c:pt>
                <c:pt idx="240">
                  <c:v>310.10000000000002</c:v>
                </c:pt>
                <c:pt idx="241">
                  <c:v>185.75555555555556</c:v>
                </c:pt>
                <c:pt idx="242">
                  <c:v>190.13666666666666</c:v>
                </c:pt>
                <c:pt idx="243">
                  <c:v>211.52555555555557</c:v>
                </c:pt>
                <c:pt idx="244">
                  <c:v>225.38222222222223</c:v>
                </c:pt>
                <c:pt idx="245">
                  <c:v>280.89999999999998</c:v>
                </c:pt>
                <c:pt idx="246">
                  <c:v>129.54111111111109</c:v>
                </c:pt>
                <c:pt idx="247">
                  <c:v>210.71333333333334</c:v>
                </c:pt>
                <c:pt idx="248">
                  <c:v>188.79555555555555</c:v>
                </c:pt>
                <c:pt idx="249">
                  <c:v>130.50444444444443</c:v>
                </c:pt>
                <c:pt idx="250">
                  <c:v>100.54333333333332</c:v>
                </c:pt>
                <c:pt idx="251">
                  <c:v>94.374444444444435</c:v>
                </c:pt>
                <c:pt idx="252">
                  <c:v>134.47333333333333</c:v>
                </c:pt>
                <c:pt idx="253">
                  <c:v>215.61888888888888</c:v>
                </c:pt>
                <c:pt idx="254">
                  <c:v>111.5311111111111</c:v>
                </c:pt>
                <c:pt idx="255">
                  <c:v>123.54333333333335</c:v>
                </c:pt>
                <c:pt idx="256">
                  <c:v>141.2811111111111</c:v>
                </c:pt>
                <c:pt idx="257">
                  <c:v>63.141111111111108</c:v>
                </c:pt>
                <c:pt idx="258">
                  <c:v>105.34111111111112</c:v>
                </c:pt>
                <c:pt idx="259">
                  <c:v>67.497777777777785</c:v>
                </c:pt>
                <c:pt idx="260">
                  <c:v>50.027777777777779</c:v>
                </c:pt>
                <c:pt idx="261">
                  <c:v>52.065555555555555</c:v>
                </c:pt>
                <c:pt idx="262">
                  <c:v>192.97888888888892</c:v>
                </c:pt>
                <c:pt idx="263">
                  <c:v>97.66</c:v>
                </c:pt>
                <c:pt idx="264">
                  <c:v>167.73333333333335</c:v>
                </c:pt>
                <c:pt idx="265">
                  <c:v>64.937777777777768</c:v>
                </c:pt>
                <c:pt idx="266">
                  <c:v>103.64333333333333</c:v>
                </c:pt>
                <c:pt idx="267">
                  <c:v>337.71111111111111</c:v>
                </c:pt>
                <c:pt idx="268">
                  <c:v>182.21444444444444</c:v>
                </c:pt>
                <c:pt idx="269">
                  <c:v>84.674444444444447</c:v>
                </c:pt>
                <c:pt idx="270">
                  <c:v>93.538888888888891</c:v>
                </c:pt>
                <c:pt idx="271">
                  <c:v>149.47777777777776</c:v>
                </c:pt>
                <c:pt idx="272">
                  <c:v>59.167777777777779</c:v>
                </c:pt>
                <c:pt idx="273">
                  <c:v>98.783333333333331</c:v>
                </c:pt>
                <c:pt idx="274">
                  <c:v>42.626666666666672</c:v>
                </c:pt>
                <c:pt idx="275">
                  <c:v>143.85</c:v>
                </c:pt>
                <c:pt idx="276">
                  <c:v>50.084444444444443</c:v>
                </c:pt>
                <c:pt idx="277">
                  <c:v>144.93111111111111</c:v>
                </c:pt>
                <c:pt idx="278">
                  <c:v>141.79666666666671</c:v>
                </c:pt>
                <c:pt idx="279">
                  <c:v>311.27</c:v>
                </c:pt>
                <c:pt idx="280">
                  <c:v>105.75222222222222</c:v>
                </c:pt>
                <c:pt idx="281">
                  <c:v>57.385555555555555</c:v>
                </c:pt>
                <c:pt idx="282">
                  <c:v>136.69888888888889</c:v>
                </c:pt>
                <c:pt idx="283">
                  <c:v>55.895555555555546</c:v>
                </c:pt>
                <c:pt idx="284">
                  <c:v>72.047777777777767</c:v>
                </c:pt>
                <c:pt idx="285">
                  <c:v>84.477777777777774</c:v>
                </c:pt>
                <c:pt idx="286">
                  <c:v>109.74777777777778</c:v>
                </c:pt>
                <c:pt idx="287">
                  <c:v>389.97777777777782</c:v>
                </c:pt>
                <c:pt idx="288">
                  <c:v>291.5888888888889</c:v>
                </c:pt>
                <c:pt idx="289">
                  <c:v>196.32333333333332</c:v>
                </c:pt>
                <c:pt idx="290">
                  <c:v>368.53333333333336</c:v>
                </c:pt>
                <c:pt idx="291">
                  <c:v>431.78888888888895</c:v>
                </c:pt>
                <c:pt idx="292">
                  <c:v>250.28888888888889</c:v>
                </c:pt>
                <c:pt idx="293">
                  <c:v>425.79999999999995</c:v>
                </c:pt>
                <c:pt idx="294">
                  <c:v>454.40000000000003</c:v>
                </c:pt>
                <c:pt idx="295">
                  <c:v>474.37777777777774</c:v>
                </c:pt>
                <c:pt idx="296">
                  <c:v>467.72222222222223</c:v>
                </c:pt>
                <c:pt idx="297">
                  <c:v>490.35555555555555</c:v>
                </c:pt>
                <c:pt idx="298">
                  <c:v>360.9666666666667</c:v>
                </c:pt>
                <c:pt idx="299">
                  <c:v>284.85555555555555</c:v>
                </c:pt>
                <c:pt idx="300">
                  <c:v>454.84444444444449</c:v>
                </c:pt>
                <c:pt idx="301">
                  <c:v>490.18522222222225</c:v>
                </c:pt>
                <c:pt idx="302">
                  <c:v>248.71700000000004</c:v>
                </c:pt>
                <c:pt idx="303">
                  <c:v>485.41059999999993</c:v>
                </c:pt>
                <c:pt idx="304">
                  <c:v>278.83957600000002</c:v>
                </c:pt>
                <c:pt idx="305">
                  <c:v>510.02739999999994</c:v>
                </c:pt>
                <c:pt idx="306">
                  <c:v>538.48180000000002</c:v>
                </c:pt>
                <c:pt idx="307">
                  <c:v>550.21300000000008</c:v>
                </c:pt>
                <c:pt idx="308">
                  <c:v>326.69620000000003</c:v>
                </c:pt>
                <c:pt idx="309">
                  <c:v>480.29380000000009</c:v>
                </c:pt>
                <c:pt idx="310">
                  <c:v>342.23379999999997</c:v>
                </c:pt>
                <c:pt idx="311">
                  <c:v>418.02900000000005</c:v>
                </c:pt>
                <c:pt idx="312">
                  <c:v>311.12740000000002</c:v>
                </c:pt>
                <c:pt idx="313">
                  <c:v>470.82980000000003</c:v>
                </c:pt>
                <c:pt idx="314">
                  <c:v>147.65395999999998</c:v>
                </c:pt>
                <c:pt idx="315">
                  <c:v>325.22980000000001</c:v>
                </c:pt>
                <c:pt idx="316">
                  <c:v>224.00868000000003</c:v>
                </c:pt>
                <c:pt idx="317">
                  <c:v>338.46692000000007</c:v>
                </c:pt>
                <c:pt idx="318">
                  <c:v>109.518128</c:v>
                </c:pt>
                <c:pt idx="319">
                  <c:v>327.80900000000003</c:v>
                </c:pt>
                <c:pt idx="320">
                  <c:v>360.90179999999998</c:v>
                </c:pt>
                <c:pt idx="321">
                  <c:v>710.05924444444452</c:v>
                </c:pt>
                <c:pt idx="322">
                  <c:v>745.42015555555554</c:v>
                </c:pt>
                <c:pt idx="323">
                  <c:v>171.59476000000004</c:v>
                </c:pt>
                <c:pt idx="324">
                  <c:v>238.23380000000003</c:v>
                </c:pt>
                <c:pt idx="325">
                  <c:v>221.78100000000001</c:v>
                </c:pt>
                <c:pt idx="326">
                  <c:v>171.52611999999999</c:v>
                </c:pt>
                <c:pt idx="327">
                  <c:v>847.47053333333338</c:v>
                </c:pt>
                <c:pt idx="328">
                  <c:v>600.87873333333334</c:v>
                </c:pt>
                <c:pt idx="329">
                  <c:v>853.7999111111111</c:v>
                </c:pt>
                <c:pt idx="330">
                  <c:v>865.60691111111123</c:v>
                </c:pt>
                <c:pt idx="331">
                  <c:v>843.12413333333336</c:v>
                </c:pt>
                <c:pt idx="332">
                  <c:v>230.97460000000001</c:v>
                </c:pt>
                <c:pt idx="333">
                  <c:v>516.1088666666667</c:v>
                </c:pt>
                <c:pt idx="334">
                  <c:v>312.3442</c:v>
                </c:pt>
                <c:pt idx="335">
                  <c:v>1122.4555555555555</c:v>
                </c:pt>
                <c:pt idx="336">
                  <c:v>267.70000000000005</c:v>
                </c:pt>
                <c:pt idx="337">
                  <c:v>314.01111111111112</c:v>
                </c:pt>
                <c:pt idx="338">
                  <c:v>301.36666666666667</c:v>
                </c:pt>
                <c:pt idx="339">
                  <c:v>686.52222222222224</c:v>
                </c:pt>
                <c:pt idx="340">
                  <c:v>1099.5555555555557</c:v>
                </c:pt>
                <c:pt idx="341">
                  <c:v>1099.5555555555557</c:v>
                </c:pt>
                <c:pt idx="342">
                  <c:v>1099.5555555555557</c:v>
                </c:pt>
                <c:pt idx="343">
                  <c:v>1084.288888888889</c:v>
                </c:pt>
                <c:pt idx="344">
                  <c:v>906.32222222222219</c:v>
                </c:pt>
                <c:pt idx="345">
                  <c:v>592.69999999999993</c:v>
                </c:pt>
                <c:pt idx="346">
                  <c:v>1178.4444444444443</c:v>
                </c:pt>
                <c:pt idx="347">
                  <c:v>1314.2222222222222</c:v>
                </c:pt>
                <c:pt idx="348">
                  <c:v>1215.2222222222222</c:v>
                </c:pt>
                <c:pt idx="349">
                  <c:v>1222.4111111111113</c:v>
                </c:pt>
                <c:pt idx="350">
                  <c:v>1225.1111111111111</c:v>
                </c:pt>
                <c:pt idx="351">
                  <c:v>949</c:v>
                </c:pt>
                <c:pt idx="352">
                  <c:v>1326.3333333333333</c:v>
                </c:pt>
                <c:pt idx="353">
                  <c:v>322.41111111111115</c:v>
                </c:pt>
                <c:pt idx="354">
                  <c:v>788.38888888888891</c:v>
                </c:pt>
                <c:pt idx="355">
                  <c:v>534.91111111111115</c:v>
                </c:pt>
                <c:pt idx="356">
                  <c:v>1140.8888888888889</c:v>
                </c:pt>
                <c:pt idx="357">
                  <c:v>685.15555555555557</c:v>
                </c:pt>
                <c:pt idx="358">
                  <c:v>729.72222222222217</c:v>
                </c:pt>
                <c:pt idx="359">
                  <c:v>181.32222222222219</c:v>
                </c:pt>
                <c:pt idx="360">
                  <c:v>564.54444444444448</c:v>
                </c:pt>
                <c:pt idx="361">
                  <c:v>1343.6666666666667</c:v>
                </c:pt>
                <c:pt idx="362">
                  <c:v>382.01111111111112</c:v>
                </c:pt>
                <c:pt idx="363">
                  <c:v>1214.8555555555556</c:v>
                </c:pt>
                <c:pt idx="364">
                  <c:v>1444.3333333333333</c:v>
                </c:pt>
                <c:pt idx="365">
                  <c:v>743.6111111111112</c:v>
                </c:pt>
                <c:pt idx="366">
                  <c:v>948.9222222222221</c:v>
                </c:pt>
                <c:pt idx="367">
                  <c:v>282.8555555555555</c:v>
                </c:pt>
                <c:pt idx="368">
                  <c:v>895.93333333333328</c:v>
                </c:pt>
                <c:pt idx="369">
                  <c:v>1212.6222222222223</c:v>
                </c:pt>
                <c:pt idx="370">
                  <c:v>488.46666666666664</c:v>
                </c:pt>
                <c:pt idx="371">
                  <c:v>419.06666666666661</c:v>
                </c:pt>
                <c:pt idx="372">
                  <c:v>1194</c:v>
                </c:pt>
                <c:pt idx="373">
                  <c:v>991.33333333333337</c:v>
                </c:pt>
                <c:pt idx="374">
                  <c:v>1449.2222222222222</c:v>
                </c:pt>
                <c:pt idx="375">
                  <c:v>1098.0666666666666</c:v>
                </c:pt>
                <c:pt idx="376">
                  <c:v>820.48888888888894</c:v>
                </c:pt>
                <c:pt idx="377">
                  <c:v>875.22222222222217</c:v>
                </c:pt>
                <c:pt idx="378">
                  <c:v>1326.5555555555557</c:v>
                </c:pt>
                <c:pt idx="379">
                  <c:v>1027.3333333333333</c:v>
                </c:pt>
                <c:pt idx="380">
                  <c:v>1059.8666666666666</c:v>
                </c:pt>
                <c:pt idx="381">
                  <c:v>1474.6666666666667</c:v>
                </c:pt>
                <c:pt idx="382">
                  <c:v>1637.6666666666667</c:v>
                </c:pt>
                <c:pt idx="383">
                  <c:v>1658</c:v>
                </c:pt>
                <c:pt idx="384">
                  <c:v>1430.4444444444443</c:v>
                </c:pt>
                <c:pt idx="385">
                  <c:v>1653.3333333333333</c:v>
                </c:pt>
                <c:pt idx="386">
                  <c:v>1433</c:v>
                </c:pt>
                <c:pt idx="387">
                  <c:v>1611.8888888888889</c:v>
                </c:pt>
                <c:pt idx="388">
                  <c:v>492.59222222222223</c:v>
                </c:pt>
                <c:pt idx="389">
                  <c:v>988.30000000000007</c:v>
                </c:pt>
                <c:pt idx="390">
                  <c:v>1510.2222222222222</c:v>
                </c:pt>
                <c:pt idx="391">
                  <c:v>269.54444444444448</c:v>
                </c:pt>
                <c:pt idx="392">
                  <c:v>1439.6666666666667</c:v>
                </c:pt>
                <c:pt idx="393">
                  <c:v>1508.7777777777778</c:v>
                </c:pt>
                <c:pt idx="394">
                  <c:v>1385</c:v>
                </c:pt>
                <c:pt idx="395">
                  <c:v>1528.2222222222222</c:v>
                </c:pt>
                <c:pt idx="396">
                  <c:v>1462.6666666666667</c:v>
                </c:pt>
                <c:pt idx="397">
                  <c:v>1290.3000000000002</c:v>
                </c:pt>
                <c:pt idx="398">
                  <c:v>577.15555555555557</c:v>
                </c:pt>
                <c:pt idx="399">
                  <c:v>702.98888888888894</c:v>
                </c:pt>
                <c:pt idx="400">
                  <c:v>811.3</c:v>
                </c:pt>
                <c:pt idx="401">
                  <c:v>715.38888888888903</c:v>
                </c:pt>
                <c:pt idx="402">
                  <c:v>1051.8000000000002</c:v>
                </c:pt>
                <c:pt idx="403">
                  <c:v>1325.5555555555557</c:v>
                </c:pt>
                <c:pt idx="404">
                  <c:v>1726.4444444444443</c:v>
                </c:pt>
                <c:pt idx="405">
                  <c:v>1735.6666666666667</c:v>
                </c:pt>
                <c:pt idx="406">
                  <c:v>1434.5555555555557</c:v>
                </c:pt>
                <c:pt idx="407">
                  <c:v>1710.1111111111111</c:v>
                </c:pt>
                <c:pt idx="408">
                  <c:v>1758.2222222222222</c:v>
                </c:pt>
                <c:pt idx="409">
                  <c:v>1757.8888888888889</c:v>
                </c:pt>
                <c:pt idx="410">
                  <c:v>1738.7777777777778</c:v>
                </c:pt>
                <c:pt idx="411">
                  <c:v>1578.7777777777778</c:v>
                </c:pt>
                <c:pt idx="412">
                  <c:v>1777.1111111111111</c:v>
                </c:pt>
                <c:pt idx="413">
                  <c:v>1752.5555555555557</c:v>
                </c:pt>
                <c:pt idx="414">
                  <c:v>1511.5555555555557</c:v>
                </c:pt>
                <c:pt idx="415">
                  <c:v>869.40000000000009</c:v>
                </c:pt>
                <c:pt idx="416">
                  <c:v>1379.2222222222222</c:v>
                </c:pt>
                <c:pt idx="417">
                  <c:v>871.88888888888891</c:v>
                </c:pt>
                <c:pt idx="418">
                  <c:v>1231.8777777777777</c:v>
                </c:pt>
                <c:pt idx="419">
                  <c:v>1157.1111111111111</c:v>
                </c:pt>
                <c:pt idx="420">
                  <c:v>694.13333333333344</c:v>
                </c:pt>
                <c:pt idx="421">
                  <c:v>344.97777777777776</c:v>
                </c:pt>
                <c:pt idx="422">
                  <c:v>744.06666666666672</c:v>
                </c:pt>
                <c:pt idx="423">
                  <c:v>1191.8888888888889</c:v>
                </c:pt>
                <c:pt idx="424">
                  <c:v>1414</c:v>
                </c:pt>
                <c:pt idx="425">
                  <c:v>1149</c:v>
                </c:pt>
                <c:pt idx="426">
                  <c:v>1302.7777777777778</c:v>
                </c:pt>
                <c:pt idx="427">
                  <c:v>1233.0555555555557</c:v>
                </c:pt>
                <c:pt idx="428">
                  <c:v>1569.8888888888889</c:v>
                </c:pt>
                <c:pt idx="429">
                  <c:v>1229.9000000000001</c:v>
                </c:pt>
                <c:pt idx="430">
                  <c:v>671.16666666666663</c:v>
                </c:pt>
                <c:pt idx="431">
                  <c:v>1666.1111111111111</c:v>
                </c:pt>
                <c:pt idx="432">
                  <c:v>1673.6666666666667</c:v>
                </c:pt>
                <c:pt idx="433">
                  <c:v>735.62222222222226</c:v>
                </c:pt>
                <c:pt idx="434">
                  <c:v>1714.3333333333333</c:v>
                </c:pt>
                <c:pt idx="435">
                  <c:v>1245.4444444444443</c:v>
                </c:pt>
                <c:pt idx="436">
                  <c:v>385.76666666666665</c:v>
                </c:pt>
                <c:pt idx="437">
                  <c:v>236.48888888888891</c:v>
                </c:pt>
                <c:pt idx="438">
                  <c:v>540.43333333333328</c:v>
                </c:pt>
                <c:pt idx="439">
                  <c:v>1358.6666666666667</c:v>
                </c:pt>
                <c:pt idx="440">
                  <c:v>1537.1111111111111</c:v>
                </c:pt>
                <c:pt idx="441">
                  <c:v>702.63333333333333</c:v>
                </c:pt>
                <c:pt idx="442">
                  <c:v>415.7</c:v>
                </c:pt>
                <c:pt idx="443">
                  <c:v>1408.5555555555557</c:v>
                </c:pt>
                <c:pt idx="444">
                  <c:v>637.95555555555563</c:v>
                </c:pt>
                <c:pt idx="445">
                  <c:v>1656.2222222222222</c:v>
                </c:pt>
                <c:pt idx="446">
                  <c:v>963.18888888888898</c:v>
                </c:pt>
                <c:pt idx="447">
                  <c:v>1586</c:v>
                </c:pt>
                <c:pt idx="448">
                  <c:v>1600</c:v>
                </c:pt>
                <c:pt idx="449">
                  <c:v>1560.6666666666667</c:v>
                </c:pt>
                <c:pt idx="450">
                  <c:v>1098.7666666666667</c:v>
                </c:pt>
                <c:pt idx="451">
                  <c:v>1184.5777777777778</c:v>
                </c:pt>
                <c:pt idx="452">
                  <c:v>1640</c:v>
                </c:pt>
                <c:pt idx="453">
                  <c:v>1600</c:v>
                </c:pt>
                <c:pt idx="454">
                  <c:v>1560.6666666666667</c:v>
                </c:pt>
                <c:pt idx="455">
                  <c:v>1266.2222222222222</c:v>
                </c:pt>
                <c:pt idx="456">
                  <c:v>1250.2222222222222</c:v>
                </c:pt>
                <c:pt idx="457">
                  <c:v>1118.1888888888889</c:v>
                </c:pt>
                <c:pt idx="458">
                  <c:v>1075.4555555555555</c:v>
                </c:pt>
                <c:pt idx="459">
                  <c:v>967.24444444444453</c:v>
                </c:pt>
                <c:pt idx="460">
                  <c:v>606.4</c:v>
                </c:pt>
                <c:pt idx="461">
                  <c:v>1167.7333333333333</c:v>
                </c:pt>
                <c:pt idx="462">
                  <c:v>983.48888888888882</c:v>
                </c:pt>
                <c:pt idx="463">
                  <c:v>649.23333333333323</c:v>
                </c:pt>
                <c:pt idx="464">
                  <c:v>510.50000000000011</c:v>
                </c:pt>
                <c:pt idx="465">
                  <c:v>834.09999999999991</c:v>
                </c:pt>
                <c:pt idx="466">
                  <c:v>1032.8000000000002</c:v>
                </c:pt>
                <c:pt idx="467">
                  <c:v>1255.3333333333333</c:v>
                </c:pt>
                <c:pt idx="468">
                  <c:v>1466.7777777777778</c:v>
                </c:pt>
                <c:pt idx="469">
                  <c:v>1640.6666666666667</c:v>
                </c:pt>
                <c:pt idx="470">
                  <c:v>1439.5555555555557</c:v>
                </c:pt>
                <c:pt idx="471">
                  <c:v>1495.8888888888889</c:v>
                </c:pt>
                <c:pt idx="472">
                  <c:v>1505.1111111111111</c:v>
                </c:pt>
                <c:pt idx="473">
                  <c:v>1524.3333333333333</c:v>
                </c:pt>
                <c:pt idx="474">
                  <c:v>1258.8888888888889</c:v>
                </c:pt>
                <c:pt idx="475">
                  <c:v>674.13333333333333</c:v>
                </c:pt>
                <c:pt idx="476">
                  <c:v>1433.9888888888888</c:v>
                </c:pt>
                <c:pt idx="477">
                  <c:v>1249.5888888888887</c:v>
                </c:pt>
                <c:pt idx="478">
                  <c:v>1565.7777777777778</c:v>
                </c:pt>
                <c:pt idx="479">
                  <c:v>1570.3333333333333</c:v>
                </c:pt>
                <c:pt idx="480">
                  <c:v>301.34444444444443</c:v>
                </c:pt>
                <c:pt idx="481">
                  <c:v>1414</c:v>
                </c:pt>
                <c:pt idx="482">
                  <c:v>1358.8888888888889</c:v>
                </c:pt>
                <c:pt idx="483">
                  <c:v>891.33333333333337</c:v>
                </c:pt>
                <c:pt idx="484">
                  <c:v>1400.4444444444443</c:v>
                </c:pt>
                <c:pt idx="485">
                  <c:v>1212.7444444444445</c:v>
                </c:pt>
                <c:pt idx="486">
                  <c:v>1167.5111111111112</c:v>
                </c:pt>
                <c:pt idx="487">
                  <c:v>1219.3333333333333</c:v>
                </c:pt>
                <c:pt idx="488">
                  <c:v>849.54444444444437</c:v>
                </c:pt>
                <c:pt idx="489">
                  <c:v>1394.7777777777778</c:v>
                </c:pt>
                <c:pt idx="490">
                  <c:v>1066.4555555555555</c:v>
                </c:pt>
                <c:pt idx="491">
                  <c:v>1400.5333333333333</c:v>
                </c:pt>
                <c:pt idx="492">
                  <c:v>880.26666666666665</c:v>
                </c:pt>
                <c:pt idx="493">
                  <c:v>844.45555555555563</c:v>
                </c:pt>
                <c:pt idx="494">
                  <c:v>818.87777777777774</c:v>
                </c:pt>
                <c:pt idx="495">
                  <c:v>1410.4444444444443</c:v>
                </c:pt>
                <c:pt idx="496">
                  <c:v>1534.4444444444443</c:v>
                </c:pt>
                <c:pt idx="497">
                  <c:v>1377.6666666666667</c:v>
                </c:pt>
                <c:pt idx="498">
                  <c:v>1253.0555555555557</c:v>
                </c:pt>
                <c:pt idx="499">
                  <c:v>1172.6444444444444</c:v>
                </c:pt>
                <c:pt idx="500">
                  <c:v>1282</c:v>
                </c:pt>
                <c:pt idx="501">
                  <c:v>325.02222222222218</c:v>
                </c:pt>
                <c:pt idx="502">
                  <c:v>760.54444444444437</c:v>
                </c:pt>
                <c:pt idx="503">
                  <c:v>974.74444444444453</c:v>
                </c:pt>
                <c:pt idx="504">
                  <c:v>1051.320987654321</c:v>
                </c:pt>
                <c:pt idx="505">
                  <c:v>1406.3333333333333</c:v>
                </c:pt>
                <c:pt idx="506">
                  <c:v>1244.4333333333334</c:v>
                </c:pt>
                <c:pt idx="507">
                  <c:v>1194.1111111111111</c:v>
                </c:pt>
                <c:pt idx="508">
                  <c:v>340.37777777777779</c:v>
                </c:pt>
                <c:pt idx="509">
                  <c:v>885.8555555555555</c:v>
                </c:pt>
                <c:pt idx="510">
                  <c:v>1351.8888888888889</c:v>
                </c:pt>
                <c:pt idx="511">
                  <c:v>1387.3333333333333</c:v>
                </c:pt>
                <c:pt idx="512">
                  <c:v>967.98888888888882</c:v>
                </c:pt>
                <c:pt idx="513">
                  <c:v>602.62222222222215</c:v>
                </c:pt>
                <c:pt idx="514">
                  <c:v>1160.1111111111111</c:v>
                </c:pt>
                <c:pt idx="515">
                  <c:v>400.97777777777776</c:v>
                </c:pt>
                <c:pt idx="516">
                  <c:v>750.76666666666665</c:v>
                </c:pt>
                <c:pt idx="517">
                  <c:v>1234.3333333333333</c:v>
                </c:pt>
                <c:pt idx="518">
                  <c:v>1341.7777777777778</c:v>
                </c:pt>
                <c:pt idx="519">
                  <c:v>1269.2222222222222</c:v>
                </c:pt>
                <c:pt idx="520">
                  <c:v>300.54444444444442</c:v>
                </c:pt>
                <c:pt idx="521">
                  <c:v>637.5777777777779</c:v>
                </c:pt>
                <c:pt idx="522">
                  <c:v>1173.1111111111111</c:v>
                </c:pt>
                <c:pt idx="523">
                  <c:v>487.59999999999997</c:v>
                </c:pt>
                <c:pt idx="524">
                  <c:v>677.98888888888882</c:v>
                </c:pt>
                <c:pt idx="525">
                  <c:v>1233.3333333333333</c:v>
                </c:pt>
                <c:pt idx="526">
                  <c:v>1218.4444444444443</c:v>
                </c:pt>
                <c:pt idx="527">
                  <c:v>715.32222222222231</c:v>
                </c:pt>
                <c:pt idx="528">
                  <c:v>1159.1111111111111</c:v>
                </c:pt>
                <c:pt idx="529">
                  <c:v>926.36666666666656</c:v>
                </c:pt>
                <c:pt idx="530">
                  <c:v>872.66666666666663</c:v>
                </c:pt>
                <c:pt idx="531">
                  <c:v>1088</c:v>
                </c:pt>
                <c:pt idx="532">
                  <c:v>554.47222222222217</c:v>
                </c:pt>
                <c:pt idx="533">
                  <c:v>1187.2222222222222</c:v>
                </c:pt>
                <c:pt idx="534">
                  <c:v>963.88888888888891</c:v>
                </c:pt>
                <c:pt idx="535">
                  <c:v>351.53666666666663</c:v>
                </c:pt>
                <c:pt idx="536">
                  <c:v>795.77777777777783</c:v>
                </c:pt>
                <c:pt idx="537">
                  <c:v>945.24444444444453</c:v>
                </c:pt>
                <c:pt idx="538">
                  <c:v>1023.1444444444446</c:v>
                </c:pt>
                <c:pt idx="539">
                  <c:v>526.93333333333328</c:v>
                </c:pt>
                <c:pt idx="540">
                  <c:v>963.9222222222221</c:v>
                </c:pt>
                <c:pt idx="541">
                  <c:v>1064.0666666666666</c:v>
                </c:pt>
                <c:pt idx="542">
                  <c:v>609.09999999999991</c:v>
                </c:pt>
                <c:pt idx="543">
                  <c:v>705.81111111111113</c:v>
                </c:pt>
                <c:pt idx="544">
                  <c:v>401.26555555555552</c:v>
                </c:pt>
                <c:pt idx="545">
                  <c:v>651.48888888888882</c:v>
                </c:pt>
                <c:pt idx="546">
                  <c:v>710.59999999999991</c:v>
                </c:pt>
                <c:pt idx="547">
                  <c:v>809.0777777777779</c:v>
                </c:pt>
                <c:pt idx="548">
                  <c:v>528.13333333333333</c:v>
                </c:pt>
                <c:pt idx="549">
                  <c:v>429.45555555555558</c:v>
                </c:pt>
                <c:pt idx="550">
                  <c:v>847.62222222222226</c:v>
                </c:pt>
                <c:pt idx="551">
                  <c:v>849.62222222222215</c:v>
                </c:pt>
                <c:pt idx="552">
                  <c:v>484</c:v>
                </c:pt>
                <c:pt idx="553">
                  <c:v>399.20000000000005</c:v>
                </c:pt>
                <c:pt idx="554">
                  <c:v>339.63333333333333</c:v>
                </c:pt>
                <c:pt idx="555">
                  <c:v>871.5333333333333</c:v>
                </c:pt>
                <c:pt idx="556">
                  <c:v>846.07777777777778</c:v>
                </c:pt>
                <c:pt idx="557">
                  <c:v>811.67777777777781</c:v>
                </c:pt>
                <c:pt idx="558">
                  <c:v>784.3555555555555</c:v>
                </c:pt>
                <c:pt idx="559">
                  <c:v>356.31111111111107</c:v>
                </c:pt>
                <c:pt idx="560">
                  <c:v>128.32888888888888</c:v>
                </c:pt>
                <c:pt idx="561">
                  <c:v>427.44444444444434</c:v>
                </c:pt>
                <c:pt idx="562">
                  <c:v>139.78888888888889</c:v>
                </c:pt>
                <c:pt idx="563">
                  <c:v>318.22222222222223</c:v>
                </c:pt>
                <c:pt idx="564">
                  <c:v>770.52222222222224</c:v>
                </c:pt>
                <c:pt idx="565">
                  <c:v>224.77555555555557</c:v>
                </c:pt>
                <c:pt idx="566">
                  <c:v>680.47777777777776</c:v>
                </c:pt>
                <c:pt idx="567">
                  <c:v>651.44444444444446</c:v>
                </c:pt>
                <c:pt idx="568">
                  <c:v>135.71111111111111</c:v>
                </c:pt>
                <c:pt idx="569">
                  <c:v>560.88888888888891</c:v>
                </c:pt>
                <c:pt idx="570">
                  <c:v>130.9</c:v>
                </c:pt>
                <c:pt idx="571">
                  <c:v>475.03333333333336</c:v>
                </c:pt>
                <c:pt idx="572">
                  <c:v>427.48888888888894</c:v>
                </c:pt>
                <c:pt idx="573">
                  <c:v>353.56111111111113</c:v>
                </c:pt>
                <c:pt idx="574">
                  <c:v>308.90000000000003</c:v>
                </c:pt>
                <c:pt idx="575">
                  <c:v>221.74444444444444</c:v>
                </c:pt>
                <c:pt idx="576">
                  <c:v>196.25555555555553</c:v>
                </c:pt>
                <c:pt idx="577">
                  <c:v>135.75555555555556</c:v>
                </c:pt>
                <c:pt idx="578">
                  <c:v>259.22222222222223</c:v>
                </c:pt>
                <c:pt idx="579">
                  <c:v>375.66666666666669</c:v>
                </c:pt>
                <c:pt idx="580">
                  <c:v>229.51111111111109</c:v>
                </c:pt>
                <c:pt idx="581">
                  <c:v>336.03333333333342</c:v>
                </c:pt>
                <c:pt idx="582">
                  <c:v>493.42222222222222</c:v>
                </c:pt>
                <c:pt idx="583">
                  <c:v>282.83333333333331</c:v>
                </c:pt>
                <c:pt idx="584">
                  <c:v>124.69999999999999</c:v>
                </c:pt>
                <c:pt idx="585">
                  <c:v>83.589999999999989</c:v>
                </c:pt>
                <c:pt idx="586">
                  <c:v>119.94444444444444</c:v>
                </c:pt>
                <c:pt idx="587">
                  <c:v>95.534444444444432</c:v>
                </c:pt>
                <c:pt idx="588">
                  <c:v>123</c:v>
                </c:pt>
                <c:pt idx="589">
                  <c:v>341.35555555555561</c:v>
                </c:pt>
                <c:pt idx="590">
                  <c:v>94.706666666666678</c:v>
                </c:pt>
                <c:pt idx="591">
                  <c:v>164.62222222222223</c:v>
                </c:pt>
                <c:pt idx="592">
                  <c:v>289.89999999999998</c:v>
                </c:pt>
                <c:pt idx="593">
                  <c:v>101.26333333333334</c:v>
                </c:pt>
                <c:pt idx="594">
                  <c:v>106.18888888888888</c:v>
                </c:pt>
                <c:pt idx="595">
                  <c:v>418.94444444444451</c:v>
                </c:pt>
                <c:pt idx="596">
                  <c:v>131.22333333333333</c:v>
                </c:pt>
                <c:pt idx="597">
                  <c:v>30.025555555555556</c:v>
                </c:pt>
                <c:pt idx="598">
                  <c:v>31.704444444444448</c:v>
                </c:pt>
                <c:pt idx="599">
                  <c:v>135.0566666666667</c:v>
                </c:pt>
                <c:pt idx="600">
                  <c:v>319.18888888888893</c:v>
                </c:pt>
                <c:pt idx="601">
                  <c:v>292.95555555555552</c:v>
                </c:pt>
                <c:pt idx="602">
                  <c:v>94.013333333333335</c:v>
                </c:pt>
                <c:pt idx="603">
                  <c:v>181.0644444444444</c:v>
                </c:pt>
                <c:pt idx="604">
                  <c:v>137.75999999999996</c:v>
                </c:pt>
                <c:pt idx="605">
                  <c:v>182.71111111111111</c:v>
                </c:pt>
                <c:pt idx="606">
                  <c:v>227.36666666666667</c:v>
                </c:pt>
                <c:pt idx="607">
                  <c:v>293.23333333333335</c:v>
                </c:pt>
                <c:pt idx="608">
                  <c:v>250.15555555555557</c:v>
                </c:pt>
                <c:pt idx="609">
                  <c:v>98.413333333333341</c:v>
                </c:pt>
                <c:pt idx="610">
                  <c:v>263.4111111111111</c:v>
                </c:pt>
                <c:pt idx="611">
                  <c:v>315.55555555555554</c:v>
                </c:pt>
                <c:pt idx="612">
                  <c:v>281.22222222222229</c:v>
                </c:pt>
                <c:pt idx="613">
                  <c:v>160.69999999999999</c:v>
                </c:pt>
                <c:pt idx="614">
                  <c:v>121.74444444444445</c:v>
                </c:pt>
                <c:pt idx="615">
                  <c:v>196.35555555555555</c:v>
                </c:pt>
                <c:pt idx="616">
                  <c:v>146.03444444444443</c:v>
                </c:pt>
                <c:pt idx="617">
                  <c:v>112.32555555555555</c:v>
                </c:pt>
                <c:pt idx="618">
                  <c:v>126.72222222222223</c:v>
                </c:pt>
                <c:pt idx="619">
                  <c:v>54.356666666666676</c:v>
                </c:pt>
                <c:pt idx="620">
                  <c:v>205.30444444444444</c:v>
                </c:pt>
                <c:pt idx="621">
                  <c:v>77.704444444444448</c:v>
                </c:pt>
                <c:pt idx="622">
                  <c:v>92.35</c:v>
                </c:pt>
                <c:pt idx="623">
                  <c:v>120.47</c:v>
                </c:pt>
                <c:pt idx="624">
                  <c:v>192.56666666666663</c:v>
                </c:pt>
                <c:pt idx="625">
                  <c:v>200.06444444444443</c:v>
                </c:pt>
                <c:pt idx="626">
                  <c:v>214.93666666666664</c:v>
                </c:pt>
                <c:pt idx="627">
                  <c:v>372.47777777777776</c:v>
                </c:pt>
                <c:pt idx="628">
                  <c:v>242.37777777777779</c:v>
                </c:pt>
                <c:pt idx="629">
                  <c:v>132.92111111111112</c:v>
                </c:pt>
                <c:pt idx="630">
                  <c:v>227.64444444444447</c:v>
                </c:pt>
                <c:pt idx="631">
                  <c:v>253.34444444444443</c:v>
                </c:pt>
                <c:pt idx="632">
                  <c:v>113.76666666666665</c:v>
                </c:pt>
                <c:pt idx="633">
                  <c:v>69.612222222222215</c:v>
                </c:pt>
                <c:pt idx="634">
                  <c:v>153.97777777777776</c:v>
                </c:pt>
                <c:pt idx="635">
                  <c:v>292.05555555555554</c:v>
                </c:pt>
                <c:pt idx="636">
                  <c:v>49.331111111111113</c:v>
                </c:pt>
                <c:pt idx="637">
                  <c:v>160.37777777777779</c:v>
                </c:pt>
                <c:pt idx="638">
                  <c:v>69.304444444444442</c:v>
                </c:pt>
                <c:pt idx="639">
                  <c:v>111.65222222222221</c:v>
                </c:pt>
                <c:pt idx="640">
                  <c:v>102.9211111111111</c:v>
                </c:pt>
                <c:pt idx="641">
                  <c:v>196.26666666666668</c:v>
                </c:pt>
                <c:pt idx="642">
                  <c:v>69.304444444444442</c:v>
                </c:pt>
                <c:pt idx="643">
                  <c:v>111.65222222222221</c:v>
                </c:pt>
                <c:pt idx="644">
                  <c:v>102.9211111111111</c:v>
                </c:pt>
                <c:pt idx="645">
                  <c:v>308.93555555555554</c:v>
                </c:pt>
                <c:pt idx="646">
                  <c:v>183.2</c:v>
                </c:pt>
                <c:pt idx="647">
                  <c:v>414.31111111111113</c:v>
                </c:pt>
                <c:pt idx="648">
                  <c:v>227.33333333333337</c:v>
                </c:pt>
                <c:pt idx="649">
                  <c:v>202.53333333333336</c:v>
                </c:pt>
                <c:pt idx="650">
                  <c:v>260.64444444444439</c:v>
                </c:pt>
                <c:pt idx="651">
                  <c:v>265.36666666666667</c:v>
                </c:pt>
                <c:pt idx="652">
                  <c:v>239.4666666666667</c:v>
                </c:pt>
                <c:pt idx="653">
                  <c:v>222.65555555555557</c:v>
                </c:pt>
                <c:pt idx="654">
                  <c:v>186.32222222222222</c:v>
                </c:pt>
                <c:pt idx="655">
                  <c:v>442.39999999999992</c:v>
                </c:pt>
                <c:pt idx="656">
                  <c:v>284.14444444444439</c:v>
                </c:pt>
                <c:pt idx="657">
                  <c:v>346.04444444444442</c:v>
                </c:pt>
                <c:pt idx="658">
                  <c:v>418.68888888888887</c:v>
                </c:pt>
                <c:pt idx="659">
                  <c:v>318.18888888888887</c:v>
                </c:pt>
                <c:pt idx="660">
                  <c:v>250.33333333333334</c:v>
                </c:pt>
                <c:pt idx="661">
                  <c:v>341.01111111111112</c:v>
                </c:pt>
                <c:pt idx="662">
                  <c:v>283.66111111111115</c:v>
                </c:pt>
                <c:pt idx="663">
                  <c:v>123.51111111111111</c:v>
                </c:pt>
                <c:pt idx="664">
                  <c:v>622.76666666666665</c:v>
                </c:pt>
                <c:pt idx="665">
                  <c:v>172.82222222222219</c:v>
                </c:pt>
                <c:pt idx="666">
                  <c:v>473.73333333333335</c:v>
                </c:pt>
                <c:pt idx="667">
                  <c:v>366.82222222222225</c:v>
                </c:pt>
                <c:pt idx="668">
                  <c:v>258.11111111111109</c:v>
                </c:pt>
                <c:pt idx="669">
                  <c:v>291.01111111111118</c:v>
                </c:pt>
                <c:pt idx="670">
                  <c:v>221.81111111111113</c:v>
                </c:pt>
                <c:pt idx="671">
                  <c:v>250.89999999999998</c:v>
                </c:pt>
                <c:pt idx="672">
                  <c:v>147.51111111111112</c:v>
                </c:pt>
                <c:pt idx="673">
                  <c:v>324.81111111111119</c:v>
                </c:pt>
                <c:pt idx="674">
                  <c:v>429.93333333333334</c:v>
                </c:pt>
                <c:pt idx="675">
                  <c:v>292.45555555555552</c:v>
                </c:pt>
                <c:pt idx="676">
                  <c:v>115.11111111111111</c:v>
                </c:pt>
                <c:pt idx="677">
                  <c:v>95.255555555555546</c:v>
                </c:pt>
                <c:pt idx="678">
                  <c:v>112.7</c:v>
                </c:pt>
                <c:pt idx="679">
                  <c:v>148.19111111111113</c:v>
                </c:pt>
                <c:pt idx="680">
                  <c:v>447.48888888888888</c:v>
                </c:pt>
                <c:pt idx="681">
                  <c:v>538.73333333333323</c:v>
                </c:pt>
                <c:pt idx="682">
                  <c:v>497.02222222222218</c:v>
                </c:pt>
                <c:pt idx="683">
                  <c:v>570.33333333333337</c:v>
                </c:pt>
                <c:pt idx="684">
                  <c:v>336.5888888888889</c:v>
                </c:pt>
                <c:pt idx="685">
                  <c:v>319.22222222222217</c:v>
                </c:pt>
                <c:pt idx="686">
                  <c:v>370.37777777777774</c:v>
                </c:pt>
                <c:pt idx="687">
                  <c:v>239.92222222222225</c:v>
                </c:pt>
                <c:pt idx="688">
                  <c:v>342.88888888888886</c:v>
                </c:pt>
                <c:pt idx="689">
                  <c:v>567.37777777777774</c:v>
                </c:pt>
                <c:pt idx="690">
                  <c:v>651.58888888888896</c:v>
                </c:pt>
                <c:pt idx="691">
                  <c:v>1032</c:v>
                </c:pt>
                <c:pt idx="692">
                  <c:v>889.51111111111118</c:v>
                </c:pt>
                <c:pt idx="693">
                  <c:v>1047.8888888888889</c:v>
                </c:pt>
                <c:pt idx="694">
                  <c:v>1024.8888888888889</c:v>
                </c:pt>
                <c:pt idx="695">
                  <c:v>950.31111111111102</c:v>
                </c:pt>
                <c:pt idx="696">
                  <c:v>597.56666666666672</c:v>
                </c:pt>
                <c:pt idx="697">
                  <c:v>327.5888888888889</c:v>
                </c:pt>
                <c:pt idx="698">
                  <c:v>407.15555555555557</c:v>
                </c:pt>
                <c:pt idx="699">
                  <c:v>279.38888888888886</c:v>
                </c:pt>
                <c:pt idx="700">
                  <c:v>729.28888888888878</c:v>
                </c:pt>
                <c:pt idx="701">
                  <c:v>879.33333333333337</c:v>
                </c:pt>
                <c:pt idx="702">
                  <c:v>886.54444444444448</c:v>
                </c:pt>
                <c:pt idx="703">
                  <c:v>1219.1111111111111</c:v>
                </c:pt>
                <c:pt idx="704">
                  <c:v>1042.6666666666667</c:v>
                </c:pt>
                <c:pt idx="705">
                  <c:v>1290.1111111111111</c:v>
                </c:pt>
                <c:pt idx="706">
                  <c:v>1237.7777777777778</c:v>
                </c:pt>
                <c:pt idx="707">
                  <c:v>810.88888888888891</c:v>
                </c:pt>
                <c:pt idx="708">
                  <c:v>541.09999999999991</c:v>
                </c:pt>
                <c:pt idx="709">
                  <c:v>627.01111111111118</c:v>
                </c:pt>
                <c:pt idx="710">
                  <c:v>487.47777777777782</c:v>
                </c:pt>
                <c:pt idx="711">
                  <c:v>1199.5555555555557</c:v>
                </c:pt>
                <c:pt idx="712">
                  <c:v>1398.3333333333333</c:v>
                </c:pt>
                <c:pt idx="713">
                  <c:v>1362.4444444444443</c:v>
                </c:pt>
                <c:pt idx="714">
                  <c:v>1373.1111111111111</c:v>
                </c:pt>
                <c:pt idx="715">
                  <c:v>1375.3333333333333</c:v>
                </c:pt>
                <c:pt idx="716">
                  <c:v>1157.0444444444445</c:v>
                </c:pt>
                <c:pt idx="717">
                  <c:v>969.88888888888891</c:v>
                </c:pt>
                <c:pt idx="718">
                  <c:v>368.57777777777778</c:v>
                </c:pt>
                <c:pt idx="719">
                  <c:v>755.50000000000011</c:v>
                </c:pt>
                <c:pt idx="720">
                  <c:v>761.47777777777776</c:v>
                </c:pt>
                <c:pt idx="721">
                  <c:v>1098.211111111111</c:v>
                </c:pt>
                <c:pt idx="722">
                  <c:v>1071.5666666666666</c:v>
                </c:pt>
                <c:pt idx="723">
                  <c:v>579.26666666666665</c:v>
                </c:pt>
                <c:pt idx="724">
                  <c:v>421.76666666666665</c:v>
                </c:pt>
                <c:pt idx="725">
                  <c:v>501.87777777777774</c:v>
                </c:pt>
                <c:pt idx="726">
                  <c:v>955.63333333333321</c:v>
                </c:pt>
                <c:pt idx="727">
                  <c:v>1448.8888888888889</c:v>
                </c:pt>
                <c:pt idx="728">
                  <c:v>1050.4000000000001</c:v>
                </c:pt>
                <c:pt idx="729">
                  <c:v>500.60000000000008</c:v>
                </c:pt>
                <c:pt idx="730">
                  <c:v>227.5333333333333</c:v>
                </c:pt>
                <c:pt idx="731">
                  <c:v>715.58888888888896</c:v>
                </c:pt>
                <c:pt idx="732">
                  <c:v>267.48888888888888</c:v>
                </c:pt>
                <c:pt idx="733">
                  <c:v>1050.3222222222223</c:v>
                </c:pt>
                <c:pt idx="734">
                  <c:v>1495.7777777777778</c:v>
                </c:pt>
                <c:pt idx="735">
                  <c:v>1452.5555555555557</c:v>
                </c:pt>
                <c:pt idx="736">
                  <c:v>603.25555555555559</c:v>
                </c:pt>
                <c:pt idx="737">
                  <c:v>920.4222222222221</c:v>
                </c:pt>
                <c:pt idx="738">
                  <c:v>1307.6666666666667</c:v>
                </c:pt>
                <c:pt idx="739">
                  <c:v>974.80000000000007</c:v>
                </c:pt>
                <c:pt idx="740">
                  <c:v>981.55555555555554</c:v>
                </c:pt>
                <c:pt idx="741">
                  <c:v>1484</c:v>
                </c:pt>
                <c:pt idx="742">
                  <c:v>1418.8888888888889</c:v>
                </c:pt>
                <c:pt idx="743">
                  <c:v>1419.6666666666667</c:v>
                </c:pt>
                <c:pt idx="744">
                  <c:v>1140.9000000000001</c:v>
                </c:pt>
                <c:pt idx="745">
                  <c:v>672.22499999999991</c:v>
                </c:pt>
                <c:pt idx="746">
                  <c:v>1140.9000000000001</c:v>
                </c:pt>
                <c:pt idx="747">
                  <c:v>309.57777777777778</c:v>
                </c:pt>
                <c:pt idx="748">
                  <c:v>715.68888888888887</c:v>
                </c:pt>
                <c:pt idx="749">
                  <c:v>553.68888888888887</c:v>
                </c:pt>
                <c:pt idx="750">
                  <c:v>719.71111111111111</c:v>
                </c:pt>
                <c:pt idx="751">
                  <c:v>974.59999999999991</c:v>
                </c:pt>
                <c:pt idx="752">
                  <c:v>414.89999999999992</c:v>
                </c:pt>
                <c:pt idx="753">
                  <c:v>494.75555555555547</c:v>
                </c:pt>
                <c:pt idx="754">
                  <c:v>1142.1111111111111</c:v>
                </c:pt>
                <c:pt idx="755">
                  <c:v>1574</c:v>
                </c:pt>
                <c:pt idx="756">
                  <c:v>1368.4514814814816</c:v>
                </c:pt>
                <c:pt idx="757">
                  <c:v>1188.3055555555557</c:v>
                </c:pt>
                <c:pt idx="758">
                  <c:v>1604.0666666666666</c:v>
                </c:pt>
                <c:pt idx="759">
                  <c:v>1384.4761481481482</c:v>
                </c:pt>
                <c:pt idx="760">
                  <c:v>339.34703703703701</c:v>
                </c:pt>
                <c:pt idx="761">
                  <c:v>1100.2188888888891</c:v>
                </c:pt>
                <c:pt idx="762">
                  <c:v>698.54925925925932</c:v>
                </c:pt>
                <c:pt idx="763">
                  <c:v>1259.938148148148</c:v>
                </c:pt>
                <c:pt idx="764">
                  <c:v>1054.4555555555555</c:v>
                </c:pt>
                <c:pt idx="765">
                  <c:v>1686.6666666666667</c:v>
                </c:pt>
                <c:pt idx="766">
                  <c:v>1721.7777777777778</c:v>
                </c:pt>
                <c:pt idx="767">
                  <c:v>1617.6666666666667</c:v>
                </c:pt>
                <c:pt idx="768">
                  <c:v>1072.1999999999998</c:v>
                </c:pt>
                <c:pt idx="769">
                  <c:v>1768.2222222222222</c:v>
                </c:pt>
                <c:pt idx="770">
                  <c:v>707.69999999999993</c:v>
                </c:pt>
                <c:pt idx="771">
                  <c:v>1527.1111111111111</c:v>
                </c:pt>
                <c:pt idx="772">
                  <c:v>1083.9444444444443</c:v>
                </c:pt>
                <c:pt idx="773">
                  <c:v>1313.8000000000002</c:v>
                </c:pt>
                <c:pt idx="774">
                  <c:v>928.34444444444443</c:v>
                </c:pt>
                <c:pt idx="775">
                  <c:v>312.51111111111118</c:v>
                </c:pt>
                <c:pt idx="776">
                  <c:v>547.91111111111104</c:v>
                </c:pt>
                <c:pt idx="777">
                  <c:v>1584.2222222222222</c:v>
                </c:pt>
                <c:pt idx="778">
                  <c:v>496.76666666666665</c:v>
                </c:pt>
                <c:pt idx="779">
                  <c:v>1467.5555555555557</c:v>
                </c:pt>
                <c:pt idx="780">
                  <c:v>1337.2222222222222</c:v>
                </c:pt>
                <c:pt idx="781">
                  <c:v>1183.8111111111111</c:v>
                </c:pt>
                <c:pt idx="782">
                  <c:v>416.11111111111109</c:v>
                </c:pt>
                <c:pt idx="783">
                  <c:v>713.61111111111109</c:v>
                </c:pt>
                <c:pt idx="784">
                  <c:v>437.32222222222231</c:v>
                </c:pt>
                <c:pt idx="785">
                  <c:v>423.07777777777778</c:v>
                </c:pt>
                <c:pt idx="786">
                  <c:v>608.63333333333333</c:v>
                </c:pt>
                <c:pt idx="787">
                  <c:v>1400</c:v>
                </c:pt>
                <c:pt idx="788">
                  <c:v>1472.2222222222222</c:v>
                </c:pt>
                <c:pt idx="789">
                  <c:v>1472.8888888888889</c:v>
                </c:pt>
                <c:pt idx="790">
                  <c:v>1335.288888888889</c:v>
                </c:pt>
                <c:pt idx="791">
                  <c:v>785.31111111111113</c:v>
                </c:pt>
                <c:pt idx="792">
                  <c:v>1542.7777777777778</c:v>
                </c:pt>
                <c:pt idx="793">
                  <c:v>1757.6666666666667</c:v>
                </c:pt>
                <c:pt idx="794">
                  <c:v>1175.7777777777778</c:v>
                </c:pt>
                <c:pt idx="795">
                  <c:v>1105.7222222222222</c:v>
                </c:pt>
                <c:pt idx="796">
                  <c:v>1696</c:v>
                </c:pt>
                <c:pt idx="797">
                  <c:v>1307.7777777777778</c:v>
                </c:pt>
                <c:pt idx="798">
                  <c:v>1739.5555555555557</c:v>
                </c:pt>
                <c:pt idx="799">
                  <c:v>1202.8555555555556</c:v>
                </c:pt>
                <c:pt idx="800">
                  <c:v>1694.1111111111111</c:v>
                </c:pt>
                <c:pt idx="801">
                  <c:v>1436.8888888888889</c:v>
                </c:pt>
                <c:pt idx="802">
                  <c:v>1401.2222222222222</c:v>
                </c:pt>
                <c:pt idx="803">
                  <c:v>1495.3333333333333</c:v>
                </c:pt>
                <c:pt idx="804">
                  <c:v>1094.0666666666666</c:v>
                </c:pt>
                <c:pt idx="805">
                  <c:v>936.7555555555557</c:v>
                </c:pt>
                <c:pt idx="806">
                  <c:v>182.70000000000002</c:v>
                </c:pt>
                <c:pt idx="807">
                  <c:v>260.56666666666672</c:v>
                </c:pt>
                <c:pt idx="808">
                  <c:v>1159.8777777777777</c:v>
                </c:pt>
                <c:pt idx="809">
                  <c:v>1482.4555555555555</c:v>
                </c:pt>
                <c:pt idx="810">
                  <c:v>1313.1111111111111</c:v>
                </c:pt>
                <c:pt idx="811">
                  <c:v>1191.2222222222222</c:v>
                </c:pt>
                <c:pt idx="812">
                  <c:v>1067.6444444444446</c:v>
                </c:pt>
                <c:pt idx="813">
                  <c:v>1550.6666666666667</c:v>
                </c:pt>
                <c:pt idx="814">
                  <c:v>1381.4444444444443</c:v>
                </c:pt>
                <c:pt idx="815">
                  <c:v>1507.6388888888889</c:v>
                </c:pt>
                <c:pt idx="816">
                  <c:v>1373</c:v>
                </c:pt>
                <c:pt idx="817">
                  <c:v>1390.8111111111111</c:v>
                </c:pt>
                <c:pt idx="818">
                  <c:v>1544.3333333333333</c:v>
                </c:pt>
                <c:pt idx="819">
                  <c:v>1732.1111111111111</c:v>
                </c:pt>
                <c:pt idx="820">
                  <c:v>1619</c:v>
                </c:pt>
                <c:pt idx="821">
                  <c:v>1498</c:v>
                </c:pt>
                <c:pt idx="822">
                  <c:v>655.41111111111104</c:v>
                </c:pt>
                <c:pt idx="823">
                  <c:v>489.85555555555555</c:v>
                </c:pt>
                <c:pt idx="824">
                  <c:v>1271.6666666666667</c:v>
                </c:pt>
                <c:pt idx="825">
                  <c:v>1025.5999999999999</c:v>
                </c:pt>
                <c:pt idx="826">
                  <c:v>595.57777777777778</c:v>
                </c:pt>
                <c:pt idx="827">
                  <c:v>1621.1111111111111</c:v>
                </c:pt>
                <c:pt idx="828">
                  <c:v>1451.5555555555557</c:v>
                </c:pt>
                <c:pt idx="829">
                  <c:v>1520.8888888888889</c:v>
                </c:pt>
                <c:pt idx="830">
                  <c:v>1543.4444444444443</c:v>
                </c:pt>
                <c:pt idx="831">
                  <c:v>1317.7777777777778</c:v>
                </c:pt>
                <c:pt idx="832">
                  <c:v>1693</c:v>
                </c:pt>
                <c:pt idx="833">
                  <c:v>1676.8888888888889</c:v>
                </c:pt>
                <c:pt idx="834">
                  <c:v>1673.1111111111111</c:v>
                </c:pt>
                <c:pt idx="835">
                  <c:v>1665</c:v>
                </c:pt>
                <c:pt idx="836">
                  <c:v>932.5</c:v>
                </c:pt>
                <c:pt idx="837">
                  <c:v>1062.0555555555557</c:v>
                </c:pt>
                <c:pt idx="838">
                  <c:v>811.86666666666667</c:v>
                </c:pt>
                <c:pt idx="839">
                  <c:v>1124.7777777777778</c:v>
                </c:pt>
                <c:pt idx="840">
                  <c:v>1629.2222222222222</c:v>
                </c:pt>
                <c:pt idx="841">
                  <c:v>1062.0555555555557</c:v>
                </c:pt>
                <c:pt idx="842">
                  <c:v>811.86666666666667</c:v>
                </c:pt>
                <c:pt idx="843">
                  <c:v>1124.7777777777778</c:v>
                </c:pt>
                <c:pt idx="844">
                  <c:v>1629.2222222222222</c:v>
                </c:pt>
                <c:pt idx="845">
                  <c:v>1578.8888888888889</c:v>
                </c:pt>
                <c:pt idx="846">
                  <c:v>403.35555555555555</c:v>
                </c:pt>
                <c:pt idx="847">
                  <c:v>1187.2777777777778</c:v>
                </c:pt>
                <c:pt idx="848">
                  <c:v>1482.1111111111111</c:v>
                </c:pt>
                <c:pt idx="849">
                  <c:v>1244.7777777777778</c:v>
                </c:pt>
                <c:pt idx="850">
                  <c:v>1188.9444444444443</c:v>
                </c:pt>
                <c:pt idx="851">
                  <c:v>1177.5777777777778</c:v>
                </c:pt>
                <c:pt idx="852">
                  <c:v>1063.5666666666666</c:v>
                </c:pt>
                <c:pt idx="853">
                  <c:v>1105.4444444444443</c:v>
                </c:pt>
                <c:pt idx="854">
                  <c:v>1433.6666666666667</c:v>
                </c:pt>
                <c:pt idx="855">
                  <c:v>721.38888888888891</c:v>
                </c:pt>
                <c:pt idx="856">
                  <c:v>1325.2222222222222</c:v>
                </c:pt>
                <c:pt idx="857">
                  <c:v>1045.0555555555557</c:v>
                </c:pt>
                <c:pt idx="858">
                  <c:v>1475.7777777777778</c:v>
                </c:pt>
                <c:pt idx="859">
                  <c:v>1510</c:v>
                </c:pt>
                <c:pt idx="860">
                  <c:v>1404.4444444444443</c:v>
                </c:pt>
                <c:pt idx="861">
                  <c:v>867.43333333333328</c:v>
                </c:pt>
                <c:pt idx="862">
                  <c:v>348.20000000000005</c:v>
                </c:pt>
                <c:pt idx="863">
                  <c:v>673.14444444444462</c:v>
                </c:pt>
                <c:pt idx="864">
                  <c:v>1356.3333333333333</c:v>
                </c:pt>
                <c:pt idx="865">
                  <c:v>1374.6666666666667</c:v>
                </c:pt>
                <c:pt idx="866">
                  <c:v>1341</c:v>
                </c:pt>
                <c:pt idx="867">
                  <c:v>1331.0333333333333</c:v>
                </c:pt>
                <c:pt idx="868">
                  <c:v>1357.6666666666667</c:v>
                </c:pt>
                <c:pt idx="869">
                  <c:v>971.38888888888891</c:v>
                </c:pt>
                <c:pt idx="870">
                  <c:v>1075.2222222222222</c:v>
                </c:pt>
                <c:pt idx="871">
                  <c:v>1417.1111111111111</c:v>
                </c:pt>
                <c:pt idx="872">
                  <c:v>1115</c:v>
                </c:pt>
                <c:pt idx="873">
                  <c:v>1014.4555555555556</c:v>
                </c:pt>
                <c:pt idx="874">
                  <c:v>833.1444444444445</c:v>
                </c:pt>
                <c:pt idx="875">
                  <c:v>542.29999999999995</c:v>
                </c:pt>
                <c:pt idx="876">
                  <c:v>1445.3333333333333</c:v>
                </c:pt>
                <c:pt idx="877">
                  <c:v>686.62222222222226</c:v>
                </c:pt>
                <c:pt idx="878">
                  <c:v>1150.3111111111111</c:v>
                </c:pt>
                <c:pt idx="879">
                  <c:v>1402.7777777777778</c:v>
                </c:pt>
                <c:pt idx="880">
                  <c:v>1398.5555555555557</c:v>
                </c:pt>
                <c:pt idx="881">
                  <c:v>1354.6666666666667</c:v>
                </c:pt>
                <c:pt idx="882">
                  <c:v>162.85888888888888</c:v>
                </c:pt>
                <c:pt idx="883">
                  <c:v>1144.3333333333333</c:v>
                </c:pt>
                <c:pt idx="884">
                  <c:v>933.12222222222226</c:v>
                </c:pt>
                <c:pt idx="885">
                  <c:v>584.71111111111111</c:v>
                </c:pt>
                <c:pt idx="886">
                  <c:v>523.86666666666667</c:v>
                </c:pt>
                <c:pt idx="887">
                  <c:v>264.17777777777775</c:v>
                </c:pt>
                <c:pt idx="888">
                  <c:v>420.03333333333336</c:v>
                </c:pt>
                <c:pt idx="889">
                  <c:v>406.20000000000005</c:v>
                </c:pt>
                <c:pt idx="890">
                  <c:v>347.78888888888889</c:v>
                </c:pt>
                <c:pt idx="891">
                  <c:v>569.33333333333337</c:v>
                </c:pt>
                <c:pt idx="892">
                  <c:v>601.01111111111106</c:v>
                </c:pt>
                <c:pt idx="893">
                  <c:v>559.0333333333333</c:v>
                </c:pt>
                <c:pt idx="894">
                  <c:v>451.51111111111106</c:v>
                </c:pt>
                <c:pt idx="895">
                  <c:v>607.23333333333323</c:v>
                </c:pt>
                <c:pt idx="896">
                  <c:v>456.05555555555554</c:v>
                </c:pt>
                <c:pt idx="897">
                  <c:v>414.54444444444442</c:v>
                </c:pt>
                <c:pt idx="898">
                  <c:v>553.23333333333323</c:v>
                </c:pt>
                <c:pt idx="899">
                  <c:v>365.89888888888891</c:v>
                </c:pt>
                <c:pt idx="900">
                  <c:v>537.97777777777765</c:v>
                </c:pt>
                <c:pt idx="901">
                  <c:v>415.16666666666669</c:v>
                </c:pt>
                <c:pt idx="902">
                  <c:v>334.36666666666662</c:v>
                </c:pt>
                <c:pt idx="903">
                  <c:v>419.92222222222222</c:v>
                </c:pt>
                <c:pt idx="904">
                  <c:v>272.68888888888893</c:v>
                </c:pt>
                <c:pt idx="905">
                  <c:v>286.47777777777782</c:v>
                </c:pt>
                <c:pt idx="906">
                  <c:v>219.70000000000002</c:v>
                </c:pt>
                <c:pt idx="907">
                  <c:v>229.17777777777778</c:v>
                </c:pt>
                <c:pt idx="908">
                  <c:v>491.36666666666667</c:v>
                </c:pt>
                <c:pt idx="909">
                  <c:v>286.02222222222224</c:v>
                </c:pt>
                <c:pt idx="910">
                  <c:v>233.85555555555558</c:v>
                </c:pt>
                <c:pt idx="911">
                  <c:v>438.46666666666664</c:v>
                </c:pt>
                <c:pt idx="912">
                  <c:v>404.07777777777778</c:v>
                </c:pt>
                <c:pt idx="913">
                  <c:v>448.36666666666667</c:v>
                </c:pt>
                <c:pt idx="914">
                  <c:v>479.60000000000008</c:v>
                </c:pt>
                <c:pt idx="915">
                  <c:v>486.06666666666672</c:v>
                </c:pt>
                <c:pt idx="916">
                  <c:v>87.076666666666668</c:v>
                </c:pt>
                <c:pt idx="917">
                  <c:v>329.52222222222213</c:v>
                </c:pt>
                <c:pt idx="918">
                  <c:v>438.22222222222217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28-4ABE-BD89-6A3A5C95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6424368"/>
        <c:axId val="-856420560"/>
      </c:scatterChart>
      <c:valAx>
        <c:axId val="-85642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56420560"/>
        <c:crosses val="autoZero"/>
        <c:crossBetween val="midCat"/>
      </c:valAx>
      <c:valAx>
        <c:axId val="-8564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5642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9281741270923"/>
          <c:y val="8.6909016034114009E-2"/>
          <c:w val="0.78837900402395245"/>
          <c:h val="0.8730459207696611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FIg.2!$B$4:$B$1041</c:f>
              <c:numCache>
                <c:formatCode>m/d/yyyy</c:formatCode>
                <c:ptCount val="1038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40638.979166666664</c:v>
                </c:pt>
                <c:pt idx="95">
                  <c:v>40639.979166666664</c:v>
                </c:pt>
                <c:pt idx="96">
                  <c:v>40640.979166666664</c:v>
                </c:pt>
                <c:pt idx="97">
                  <c:v>40641.979166666664</c:v>
                </c:pt>
                <c:pt idx="98">
                  <c:v>40642.979166666664</c:v>
                </c:pt>
                <c:pt idx="99">
                  <c:v>40643.979166666664</c:v>
                </c:pt>
                <c:pt idx="100">
                  <c:v>40644</c:v>
                </c:pt>
                <c:pt idx="101">
                  <c:v>40645.583333333336</c:v>
                </c:pt>
                <c:pt idx="102">
                  <c:v>40646.583333333336</c:v>
                </c:pt>
                <c:pt idx="103">
                  <c:v>40647.583333333336</c:v>
                </c:pt>
                <c:pt idx="104">
                  <c:v>40648.583333333336</c:v>
                </c:pt>
                <c:pt idx="105">
                  <c:v>40649.583333333336</c:v>
                </c:pt>
                <c:pt idx="106">
                  <c:v>40650.583333333336</c:v>
                </c:pt>
                <c:pt idx="107">
                  <c:v>40651.583333333336</c:v>
                </c:pt>
                <c:pt idx="108">
                  <c:v>40652.583333333336</c:v>
                </c:pt>
                <c:pt idx="109">
                  <c:v>40653.583333333336</c:v>
                </c:pt>
                <c:pt idx="110">
                  <c:v>40654.583333333336</c:v>
                </c:pt>
                <c:pt idx="111">
                  <c:v>40655.583333333336</c:v>
                </c:pt>
                <c:pt idx="112">
                  <c:v>40656.583333333336</c:v>
                </c:pt>
                <c:pt idx="113">
                  <c:v>40657.583333333336</c:v>
                </c:pt>
                <c:pt idx="114">
                  <c:v>40658.583333333336</c:v>
                </c:pt>
                <c:pt idx="115">
                  <c:v>40659.583333333336</c:v>
                </c:pt>
                <c:pt idx="116">
                  <c:v>40660.583333333336</c:v>
                </c:pt>
                <c:pt idx="117">
                  <c:v>40661.583333333336</c:v>
                </c:pt>
                <c:pt idx="118">
                  <c:v>40662.583333333336</c:v>
                </c:pt>
                <c:pt idx="119">
                  <c:v>40663.583333333336</c:v>
                </c:pt>
                <c:pt idx="120">
                  <c:v>40664.583333333336</c:v>
                </c:pt>
                <c:pt idx="121">
                  <c:v>40665.583333333336</c:v>
                </c:pt>
                <c:pt idx="122">
                  <c:v>40666.583333333336</c:v>
                </c:pt>
                <c:pt idx="123">
                  <c:v>40667.583333333336</c:v>
                </c:pt>
                <c:pt idx="124">
                  <c:v>40668.583333333336</c:v>
                </c:pt>
                <c:pt idx="125">
                  <c:v>40669.583333333336</c:v>
                </c:pt>
                <c:pt idx="126">
                  <c:v>40670.583333333336</c:v>
                </c:pt>
                <c:pt idx="127">
                  <c:v>40671.583333333336</c:v>
                </c:pt>
                <c:pt idx="128">
                  <c:v>40672.583333333336</c:v>
                </c:pt>
                <c:pt idx="129">
                  <c:v>40673.583333333336</c:v>
                </c:pt>
                <c:pt idx="130">
                  <c:v>40674.583333333336</c:v>
                </c:pt>
                <c:pt idx="131">
                  <c:v>40675.583333333336</c:v>
                </c:pt>
                <c:pt idx="132">
                  <c:v>40676.583333333336</c:v>
                </c:pt>
                <c:pt idx="133">
                  <c:v>40677.583333333336</c:v>
                </c:pt>
                <c:pt idx="134">
                  <c:v>40678.583333333336</c:v>
                </c:pt>
                <c:pt idx="135">
                  <c:v>40679.583333333336</c:v>
                </c:pt>
                <c:pt idx="136">
                  <c:v>40680.583333333336</c:v>
                </c:pt>
                <c:pt idx="137">
                  <c:v>40681.583333333336</c:v>
                </c:pt>
                <c:pt idx="138">
                  <c:v>40682.583333333336</c:v>
                </c:pt>
                <c:pt idx="139">
                  <c:v>40683.583333333336</c:v>
                </c:pt>
                <c:pt idx="140">
                  <c:v>40684.583333333336</c:v>
                </c:pt>
                <c:pt idx="141">
                  <c:v>40685.583333333336</c:v>
                </c:pt>
                <c:pt idx="142">
                  <c:v>40686.583333333336</c:v>
                </c:pt>
                <c:pt idx="143">
                  <c:v>40687.583333333336</c:v>
                </c:pt>
                <c:pt idx="144">
                  <c:v>40688.583333333336</c:v>
                </c:pt>
                <c:pt idx="145">
                  <c:v>40689.583333333336</c:v>
                </c:pt>
                <c:pt idx="146">
                  <c:v>40690.583333333336</c:v>
                </c:pt>
                <c:pt idx="147">
                  <c:v>40691.583333333336</c:v>
                </c:pt>
                <c:pt idx="148">
                  <c:v>40692.583333333336</c:v>
                </c:pt>
                <c:pt idx="149">
                  <c:v>40693.583333333336</c:v>
                </c:pt>
                <c:pt idx="150">
                  <c:v>40694.583333333336</c:v>
                </c:pt>
                <c:pt idx="151">
                  <c:v>40695.583333333336</c:v>
                </c:pt>
                <c:pt idx="152">
                  <c:v>40696.583333333336</c:v>
                </c:pt>
                <c:pt idx="153">
                  <c:v>40697.583333333336</c:v>
                </c:pt>
                <c:pt idx="154">
                  <c:v>40698.583333333336</c:v>
                </c:pt>
                <c:pt idx="155">
                  <c:v>40699.583333333336</c:v>
                </c:pt>
                <c:pt idx="156">
                  <c:v>40700.583333333336</c:v>
                </c:pt>
                <c:pt idx="157">
                  <c:v>40701.583333333336</c:v>
                </c:pt>
                <c:pt idx="158">
                  <c:v>40702.583333333336</c:v>
                </c:pt>
                <c:pt idx="159">
                  <c:v>40703.583333333336</c:v>
                </c:pt>
                <c:pt idx="160">
                  <c:v>40704.583333333336</c:v>
                </c:pt>
                <c:pt idx="161">
                  <c:v>40705.583333333336</c:v>
                </c:pt>
                <c:pt idx="162">
                  <c:v>40706.583333333336</c:v>
                </c:pt>
                <c:pt idx="163">
                  <c:v>40707.583333333336</c:v>
                </c:pt>
                <c:pt idx="164">
                  <c:v>40708.583333333336</c:v>
                </c:pt>
                <c:pt idx="165">
                  <c:v>40709.583333333336</c:v>
                </c:pt>
                <c:pt idx="166">
                  <c:v>40710.583333333336</c:v>
                </c:pt>
                <c:pt idx="167">
                  <c:v>40711.583333333336</c:v>
                </c:pt>
                <c:pt idx="168">
                  <c:v>40712.583333333336</c:v>
                </c:pt>
                <c:pt idx="169">
                  <c:v>40713.583333333336</c:v>
                </c:pt>
                <c:pt idx="170">
                  <c:v>40714.583333333336</c:v>
                </c:pt>
                <c:pt idx="171">
                  <c:v>40715.583333333336</c:v>
                </c:pt>
                <c:pt idx="172">
                  <c:v>40716.583333333336</c:v>
                </c:pt>
                <c:pt idx="173">
                  <c:v>40717.583333333336</c:v>
                </c:pt>
                <c:pt idx="174">
                  <c:v>40718.583333333336</c:v>
                </c:pt>
                <c:pt idx="175">
                  <c:v>40719.583333333336</c:v>
                </c:pt>
                <c:pt idx="176">
                  <c:v>40720.583333333336</c:v>
                </c:pt>
                <c:pt idx="177">
                  <c:v>40721.583333333336</c:v>
                </c:pt>
                <c:pt idx="178">
                  <c:v>40722.583333333336</c:v>
                </c:pt>
                <c:pt idx="179">
                  <c:v>40723.583333333336</c:v>
                </c:pt>
                <c:pt idx="180">
                  <c:v>40724.583333333336</c:v>
                </c:pt>
                <c:pt idx="181">
                  <c:v>40725.583333333336</c:v>
                </c:pt>
                <c:pt idx="182">
                  <c:v>40726.583333333336</c:v>
                </c:pt>
                <c:pt idx="183">
                  <c:v>40727.583333333336</c:v>
                </c:pt>
                <c:pt idx="184">
                  <c:v>40728.583333333336</c:v>
                </c:pt>
                <c:pt idx="185">
                  <c:v>40729.583333333336</c:v>
                </c:pt>
                <c:pt idx="186">
                  <c:v>40730.583333333336</c:v>
                </c:pt>
                <c:pt idx="187">
                  <c:v>40731.583333333336</c:v>
                </c:pt>
                <c:pt idx="188">
                  <c:v>40732.583333333336</c:v>
                </c:pt>
                <c:pt idx="189">
                  <c:v>40733.583333333336</c:v>
                </c:pt>
                <c:pt idx="190">
                  <c:v>40734.583333333336</c:v>
                </c:pt>
                <c:pt idx="191">
                  <c:v>40735.583333333336</c:v>
                </c:pt>
                <c:pt idx="192">
                  <c:v>40736.583333333336</c:v>
                </c:pt>
                <c:pt idx="193">
                  <c:v>40737.583333333336</c:v>
                </c:pt>
                <c:pt idx="194">
                  <c:v>40738.583333333336</c:v>
                </c:pt>
                <c:pt idx="195">
                  <c:v>40739.583333333336</c:v>
                </c:pt>
                <c:pt idx="196">
                  <c:v>40740.583333333336</c:v>
                </c:pt>
                <c:pt idx="197">
                  <c:v>40741.583333333336</c:v>
                </c:pt>
                <c:pt idx="198">
                  <c:v>40742.583333333336</c:v>
                </c:pt>
                <c:pt idx="199">
                  <c:v>40743.583333333336</c:v>
                </c:pt>
                <c:pt idx="200">
                  <c:v>40744.583333333336</c:v>
                </c:pt>
                <c:pt idx="201">
                  <c:v>40745.583333333336</c:v>
                </c:pt>
                <c:pt idx="202">
                  <c:v>40746.583333333336</c:v>
                </c:pt>
                <c:pt idx="203">
                  <c:v>40747.583333333336</c:v>
                </c:pt>
                <c:pt idx="204">
                  <c:v>40748.583333333336</c:v>
                </c:pt>
                <c:pt idx="205">
                  <c:v>40749.583333333336</c:v>
                </c:pt>
                <c:pt idx="206">
                  <c:v>40750.583333333336</c:v>
                </c:pt>
                <c:pt idx="207">
                  <c:v>40751.583333333336</c:v>
                </c:pt>
                <c:pt idx="208">
                  <c:v>40752.583333333336</c:v>
                </c:pt>
                <c:pt idx="209">
                  <c:v>40753.583333333336</c:v>
                </c:pt>
                <c:pt idx="210">
                  <c:v>40754.583333333336</c:v>
                </c:pt>
                <c:pt idx="211">
                  <c:v>40755.583333333336</c:v>
                </c:pt>
                <c:pt idx="212">
                  <c:v>40756.583333333336</c:v>
                </c:pt>
                <c:pt idx="213">
                  <c:v>40757.583333333336</c:v>
                </c:pt>
                <c:pt idx="214">
                  <c:v>40758.583333333336</c:v>
                </c:pt>
                <c:pt idx="215">
                  <c:v>40759.583333333336</c:v>
                </c:pt>
                <c:pt idx="216">
                  <c:v>40760.583333333336</c:v>
                </c:pt>
                <c:pt idx="217">
                  <c:v>40761.583333333336</c:v>
                </c:pt>
                <c:pt idx="218">
                  <c:v>40762.583333333336</c:v>
                </c:pt>
                <c:pt idx="219">
                  <c:v>40763.583333333336</c:v>
                </c:pt>
                <c:pt idx="220">
                  <c:v>40764.583333333336</c:v>
                </c:pt>
                <c:pt idx="221">
                  <c:v>40765.583333333336</c:v>
                </c:pt>
                <c:pt idx="222">
                  <c:v>40766.583333333336</c:v>
                </c:pt>
                <c:pt idx="223">
                  <c:v>40767.583333333336</c:v>
                </c:pt>
                <c:pt idx="224">
                  <c:v>40768.583333333336</c:v>
                </c:pt>
                <c:pt idx="225">
                  <c:v>40769.583333333336</c:v>
                </c:pt>
                <c:pt idx="226">
                  <c:v>40770.583333333336</c:v>
                </c:pt>
                <c:pt idx="227">
                  <c:v>40771.583333333336</c:v>
                </c:pt>
                <c:pt idx="228">
                  <c:v>40772.583333333336</c:v>
                </c:pt>
                <c:pt idx="229">
                  <c:v>40773.583333333336</c:v>
                </c:pt>
                <c:pt idx="230">
                  <c:v>40774.583333333336</c:v>
                </c:pt>
                <c:pt idx="231">
                  <c:v>40775.583333333336</c:v>
                </c:pt>
                <c:pt idx="232">
                  <c:v>40776.583333333336</c:v>
                </c:pt>
                <c:pt idx="233">
                  <c:v>40777.583333333336</c:v>
                </c:pt>
                <c:pt idx="234">
                  <c:v>40778.583333333336</c:v>
                </c:pt>
                <c:pt idx="235">
                  <c:v>40779.583333333336</c:v>
                </c:pt>
                <c:pt idx="236">
                  <c:v>40780.583333333336</c:v>
                </c:pt>
                <c:pt idx="237">
                  <c:v>40781.583333333336</c:v>
                </c:pt>
                <c:pt idx="238">
                  <c:v>40782.583333333336</c:v>
                </c:pt>
                <c:pt idx="239">
                  <c:v>40783.583333333336</c:v>
                </c:pt>
                <c:pt idx="240">
                  <c:v>40784.583333333336</c:v>
                </c:pt>
                <c:pt idx="241">
                  <c:v>40785.583333333336</c:v>
                </c:pt>
                <c:pt idx="242">
                  <c:v>40786.583333333336</c:v>
                </c:pt>
                <c:pt idx="243">
                  <c:v>40787.583333333336</c:v>
                </c:pt>
                <c:pt idx="244">
                  <c:v>40788.583333333336</c:v>
                </c:pt>
                <c:pt idx="245">
                  <c:v>40789.583333333336</c:v>
                </c:pt>
                <c:pt idx="246">
                  <c:v>40790.583333333336</c:v>
                </c:pt>
                <c:pt idx="247">
                  <c:v>40791.583333333336</c:v>
                </c:pt>
                <c:pt idx="248">
                  <c:v>40792.583333333336</c:v>
                </c:pt>
                <c:pt idx="249">
                  <c:v>40793.583333333336</c:v>
                </c:pt>
                <c:pt idx="250">
                  <c:v>40794.583333333336</c:v>
                </c:pt>
                <c:pt idx="251">
                  <c:v>40795.583333333336</c:v>
                </c:pt>
                <c:pt idx="252">
                  <c:v>40796.583333333336</c:v>
                </c:pt>
                <c:pt idx="253">
                  <c:v>40797.583333333336</c:v>
                </c:pt>
                <c:pt idx="254">
                  <c:v>40798.583333333336</c:v>
                </c:pt>
                <c:pt idx="255">
                  <c:v>40799.583333333336</c:v>
                </c:pt>
                <c:pt idx="256">
                  <c:v>40800.583333333336</c:v>
                </c:pt>
                <c:pt idx="257">
                  <c:v>40801.583333333336</c:v>
                </c:pt>
                <c:pt idx="258">
                  <c:v>40802.583333333336</c:v>
                </c:pt>
                <c:pt idx="259">
                  <c:v>40803.583333333336</c:v>
                </c:pt>
                <c:pt idx="260">
                  <c:v>40804.583333333336</c:v>
                </c:pt>
                <c:pt idx="261">
                  <c:v>40805.583333333336</c:v>
                </c:pt>
                <c:pt idx="262">
                  <c:v>40806.583333333336</c:v>
                </c:pt>
                <c:pt idx="263">
                  <c:v>40807.583333333336</c:v>
                </c:pt>
                <c:pt idx="264">
                  <c:v>40808.583333333336</c:v>
                </c:pt>
                <c:pt idx="265">
                  <c:v>40809.583333333336</c:v>
                </c:pt>
                <c:pt idx="266">
                  <c:v>40810.583333333336</c:v>
                </c:pt>
                <c:pt idx="267">
                  <c:v>40811.583333333336</c:v>
                </c:pt>
                <c:pt idx="268">
                  <c:v>40812.583333333336</c:v>
                </c:pt>
                <c:pt idx="269">
                  <c:v>40813.583333333336</c:v>
                </c:pt>
                <c:pt idx="270">
                  <c:v>40814.583333333336</c:v>
                </c:pt>
                <c:pt idx="271">
                  <c:v>40815.583333333336</c:v>
                </c:pt>
                <c:pt idx="272">
                  <c:v>40816.583333333336</c:v>
                </c:pt>
                <c:pt idx="273">
                  <c:v>40817.583333333336</c:v>
                </c:pt>
                <c:pt idx="274">
                  <c:v>40818.583333333336</c:v>
                </c:pt>
                <c:pt idx="275">
                  <c:v>40819.583333333336</c:v>
                </c:pt>
                <c:pt idx="276">
                  <c:v>40820.583333333336</c:v>
                </c:pt>
                <c:pt idx="277">
                  <c:v>40821.583333333336</c:v>
                </c:pt>
                <c:pt idx="278">
                  <c:v>40822.583333333336</c:v>
                </c:pt>
                <c:pt idx="279">
                  <c:v>40823.583333333336</c:v>
                </c:pt>
                <c:pt idx="280">
                  <c:v>40824.583333333336</c:v>
                </c:pt>
                <c:pt idx="281">
                  <c:v>40825.583333333336</c:v>
                </c:pt>
                <c:pt idx="282">
                  <c:v>40826.583333333336</c:v>
                </c:pt>
                <c:pt idx="283">
                  <c:v>40827.583333333336</c:v>
                </c:pt>
                <c:pt idx="284">
                  <c:v>40828.583333333336</c:v>
                </c:pt>
                <c:pt idx="285">
                  <c:v>40829.583333333336</c:v>
                </c:pt>
                <c:pt idx="286">
                  <c:v>40830.583333333336</c:v>
                </c:pt>
                <c:pt idx="287">
                  <c:v>40831.583333333336</c:v>
                </c:pt>
                <c:pt idx="288">
                  <c:v>40832.583333333336</c:v>
                </c:pt>
                <c:pt idx="289">
                  <c:v>40833.583333333336</c:v>
                </c:pt>
                <c:pt idx="290">
                  <c:v>40834.583333333336</c:v>
                </c:pt>
                <c:pt idx="291">
                  <c:v>40835.583333333336</c:v>
                </c:pt>
                <c:pt idx="292">
                  <c:v>40836.583333333336</c:v>
                </c:pt>
                <c:pt idx="293">
                  <c:v>40837.583333333336</c:v>
                </c:pt>
                <c:pt idx="294">
                  <c:v>40838.583333333336</c:v>
                </c:pt>
                <c:pt idx="295">
                  <c:v>40839.583333333336</c:v>
                </c:pt>
                <c:pt idx="296">
                  <c:v>40840.583333333336</c:v>
                </c:pt>
                <c:pt idx="297">
                  <c:v>40841.583333333336</c:v>
                </c:pt>
                <c:pt idx="298">
                  <c:v>40842.583333333336</c:v>
                </c:pt>
                <c:pt idx="299">
                  <c:v>40843.583333333336</c:v>
                </c:pt>
                <c:pt idx="300">
                  <c:v>40844.583333333336</c:v>
                </c:pt>
                <c:pt idx="301">
                  <c:v>40845.583333333336</c:v>
                </c:pt>
                <c:pt idx="302">
                  <c:v>40846.583333333336</c:v>
                </c:pt>
                <c:pt idx="303">
                  <c:v>40847.583333333336</c:v>
                </c:pt>
                <c:pt idx="304">
                  <c:v>40848.583333333336</c:v>
                </c:pt>
                <c:pt idx="305">
                  <c:v>40849.583333333336</c:v>
                </c:pt>
                <c:pt idx="306">
                  <c:v>40850.583333333336</c:v>
                </c:pt>
                <c:pt idx="307">
                  <c:v>40851.583333333336</c:v>
                </c:pt>
                <c:pt idx="308">
                  <c:v>40852.583333333336</c:v>
                </c:pt>
                <c:pt idx="309">
                  <c:v>40853.583333333336</c:v>
                </c:pt>
                <c:pt idx="310">
                  <c:v>40854.583333333336</c:v>
                </c:pt>
                <c:pt idx="311">
                  <c:v>40855.583333333336</c:v>
                </c:pt>
                <c:pt idx="312">
                  <c:v>40856.583333333336</c:v>
                </c:pt>
                <c:pt idx="313">
                  <c:v>40857.583333333336</c:v>
                </c:pt>
                <c:pt idx="314">
                  <c:v>40858.583333333336</c:v>
                </c:pt>
                <c:pt idx="315">
                  <c:v>40859.583333333336</c:v>
                </c:pt>
                <c:pt idx="316">
                  <c:v>40860.583333333336</c:v>
                </c:pt>
                <c:pt idx="317">
                  <c:v>40861.583333333336</c:v>
                </c:pt>
                <c:pt idx="318">
                  <c:v>40862.583333333336</c:v>
                </c:pt>
                <c:pt idx="319">
                  <c:v>40863.583333333336</c:v>
                </c:pt>
                <c:pt idx="320">
                  <c:v>40864.583333333336</c:v>
                </c:pt>
                <c:pt idx="321">
                  <c:v>40865.583333333336</c:v>
                </c:pt>
                <c:pt idx="322">
                  <c:v>40866.583333333336</c:v>
                </c:pt>
                <c:pt idx="323">
                  <c:v>40867.583333333336</c:v>
                </c:pt>
                <c:pt idx="324">
                  <c:v>40868.583333333336</c:v>
                </c:pt>
                <c:pt idx="325">
                  <c:v>40869.583333333336</c:v>
                </c:pt>
                <c:pt idx="326">
                  <c:v>40870.583333333336</c:v>
                </c:pt>
                <c:pt idx="327">
                  <c:v>40871.583333333336</c:v>
                </c:pt>
                <c:pt idx="328">
                  <c:v>40872.583333333336</c:v>
                </c:pt>
                <c:pt idx="329">
                  <c:v>40873.583333333336</c:v>
                </c:pt>
                <c:pt idx="330">
                  <c:v>40874.583333333336</c:v>
                </c:pt>
                <c:pt idx="331">
                  <c:v>40875.583333333336</c:v>
                </c:pt>
                <c:pt idx="332">
                  <c:v>40876.583333333336</c:v>
                </c:pt>
                <c:pt idx="333">
                  <c:v>40877.583333333336</c:v>
                </c:pt>
                <c:pt idx="334">
                  <c:v>40878.583333333336</c:v>
                </c:pt>
                <c:pt idx="335">
                  <c:v>40879.583333333336</c:v>
                </c:pt>
                <c:pt idx="336">
                  <c:v>40880.583333333336</c:v>
                </c:pt>
                <c:pt idx="337">
                  <c:v>40881.583333333336</c:v>
                </c:pt>
                <c:pt idx="338">
                  <c:v>40882.583333333336</c:v>
                </c:pt>
                <c:pt idx="339">
                  <c:v>40883.583333333336</c:v>
                </c:pt>
                <c:pt idx="340">
                  <c:v>40884.583333333336</c:v>
                </c:pt>
                <c:pt idx="341">
                  <c:v>40885.583333333336</c:v>
                </c:pt>
                <c:pt idx="342">
                  <c:v>40886.583333333336</c:v>
                </c:pt>
                <c:pt idx="343">
                  <c:v>40887.583333333336</c:v>
                </c:pt>
                <c:pt idx="344">
                  <c:v>40888.583333333336</c:v>
                </c:pt>
                <c:pt idx="345">
                  <c:v>40889.583333333336</c:v>
                </c:pt>
                <c:pt idx="346">
                  <c:v>40890.583333333336</c:v>
                </c:pt>
                <c:pt idx="347">
                  <c:v>40891.583333333336</c:v>
                </c:pt>
                <c:pt idx="348">
                  <c:v>40892.583333333336</c:v>
                </c:pt>
                <c:pt idx="349">
                  <c:v>40893.583333333336</c:v>
                </c:pt>
                <c:pt idx="350">
                  <c:v>40894.583333333336</c:v>
                </c:pt>
                <c:pt idx="351">
                  <c:v>40895.583333333336</c:v>
                </c:pt>
                <c:pt idx="352">
                  <c:v>40896.583333333336</c:v>
                </c:pt>
                <c:pt idx="353">
                  <c:v>40897.583333333336</c:v>
                </c:pt>
                <c:pt idx="354">
                  <c:v>40898.583333333336</c:v>
                </c:pt>
                <c:pt idx="355">
                  <c:v>40899.583333333336</c:v>
                </c:pt>
                <c:pt idx="356">
                  <c:v>40900.583333333336</c:v>
                </c:pt>
                <c:pt idx="357">
                  <c:v>40901.583333333336</c:v>
                </c:pt>
                <c:pt idx="358">
                  <c:v>40902.583333333336</c:v>
                </c:pt>
                <c:pt idx="359">
                  <c:v>40903.583333333336</c:v>
                </c:pt>
                <c:pt idx="360">
                  <c:v>40904.583333333336</c:v>
                </c:pt>
                <c:pt idx="361">
                  <c:v>40905.583333333336</c:v>
                </c:pt>
                <c:pt idx="362">
                  <c:v>40906.583333333336</c:v>
                </c:pt>
                <c:pt idx="363">
                  <c:v>40907.583333333336</c:v>
                </c:pt>
                <c:pt idx="364">
                  <c:v>40908.583333333336</c:v>
                </c:pt>
                <c:pt idx="365">
                  <c:v>40909.583333333336</c:v>
                </c:pt>
                <c:pt idx="366">
                  <c:v>40910.583333333336</c:v>
                </c:pt>
                <c:pt idx="367">
                  <c:v>40911.583333333336</c:v>
                </c:pt>
                <c:pt idx="368">
                  <c:v>40912.583333333336</c:v>
                </c:pt>
                <c:pt idx="369">
                  <c:v>40913.583333333336</c:v>
                </c:pt>
                <c:pt idx="370">
                  <c:v>40914.583333333336</c:v>
                </c:pt>
                <c:pt idx="371">
                  <c:v>40915.583333333336</c:v>
                </c:pt>
                <c:pt idx="372">
                  <c:v>40916.583333333336</c:v>
                </c:pt>
                <c:pt idx="373">
                  <c:v>40917.583333333336</c:v>
                </c:pt>
                <c:pt idx="374">
                  <c:v>40918.583333333336</c:v>
                </c:pt>
                <c:pt idx="375">
                  <c:v>40919.583333333336</c:v>
                </c:pt>
                <c:pt idx="376">
                  <c:v>40920.583333333336</c:v>
                </c:pt>
                <c:pt idx="377">
                  <c:v>40921.583333333336</c:v>
                </c:pt>
                <c:pt idx="378">
                  <c:v>40922.583333333336</c:v>
                </c:pt>
                <c:pt idx="379">
                  <c:v>40923.583333333336</c:v>
                </c:pt>
                <c:pt idx="380">
                  <c:v>40924.583333333336</c:v>
                </c:pt>
                <c:pt idx="381">
                  <c:v>40925.583333333336</c:v>
                </c:pt>
                <c:pt idx="382">
                  <c:v>40926.583333333336</c:v>
                </c:pt>
                <c:pt idx="383">
                  <c:v>40927.583333333336</c:v>
                </c:pt>
                <c:pt idx="384">
                  <c:v>40928.583333333336</c:v>
                </c:pt>
                <c:pt idx="385">
                  <c:v>40929.583333333336</c:v>
                </c:pt>
                <c:pt idx="386">
                  <c:v>40930.583333333336</c:v>
                </c:pt>
                <c:pt idx="387">
                  <c:v>40931.583333333336</c:v>
                </c:pt>
                <c:pt idx="388">
                  <c:v>40932.583333333336</c:v>
                </c:pt>
                <c:pt idx="389">
                  <c:v>40933.583333333336</c:v>
                </c:pt>
                <c:pt idx="390">
                  <c:v>40934.583333333336</c:v>
                </c:pt>
                <c:pt idx="391">
                  <c:v>40935.583333333336</c:v>
                </c:pt>
                <c:pt idx="392">
                  <c:v>40936.583333333336</c:v>
                </c:pt>
                <c:pt idx="393">
                  <c:v>40937.583333333336</c:v>
                </c:pt>
                <c:pt idx="394">
                  <c:v>40938.583333333336</c:v>
                </c:pt>
                <c:pt idx="395">
                  <c:v>40939.583333333336</c:v>
                </c:pt>
                <c:pt idx="396">
                  <c:v>40940.583333333336</c:v>
                </c:pt>
                <c:pt idx="397">
                  <c:v>40941.583333333336</c:v>
                </c:pt>
                <c:pt idx="398">
                  <c:v>40942.583333333336</c:v>
                </c:pt>
                <c:pt idx="399">
                  <c:v>40943.583333333336</c:v>
                </c:pt>
                <c:pt idx="400">
                  <c:v>40944.583333333336</c:v>
                </c:pt>
                <c:pt idx="401">
                  <c:v>40945.583333333336</c:v>
                </c:pt>
                <c:pt idx="402">
                  <c:v>40946.583333333336</c:v>
                </c:pt>
                <c:pt idx="403">
                  <c:v>40947.583333333336</c:v>
                </c:pt>
                <c:pt idx="404">
                  <c:v>40948.583333333336</c:v>
                </c:pt>
                <c:pt idx="405">
                  <c:v>40949.583333333336</c:v>
                </c:pt>
                <c:pt idx="406">
                  <c:v>40950.583333333336</c:v>
                </c:pt>
                <c:pt idx="407">
                  <c:v>40951.583333333336</c:v>
                </c:pt>
                <c:pt idx="408">
                  <c:v>40952.583333333336</c:v>
                </c:pt>
                <c:pt idx="409">
                  <c:v>40953.583333333336</c:v>
                </c:pt>
                <c:pt idx="410">
                  <c:v>40954.583333333336</c:v>
                </c:pt>
                <c:pt idx="411">
                  <c:v>40955.583333333336</c:v>
                </c:pt>
                <c:pt idx="412">
                  <c:v>40956.583333333336</c:v>
                </c:pt>
                <c:pt idx="413">
                  <c:v>40957.583333333336</c:v>
                </c:pt>
                <c:pt idx="414">
                  <c:v>40958.583333333336</c:v>
                </c:pt>
                <c:pt idx="415">
                  <c:v>40959.583333333336</c:v>
                </c:pt>
                <c:pt idx="416">
                  <c:v>40960.583333333336</c:v>
                </c:pt>
                <c:pt idx="417">
                  <c:v>40961.583333333336</c:v>
                </c:pt>
                <c:pt idx="418">
                  <c:v>40962.583333333336</c:v>
                </c:pt>
                <c:pt idx="419">
                  <c:v>40963.583333333336</c:v>
                </c:pt>
                <c:pt idx="420">
                  <c:v>40964.583333333336</c:v>
                </c:pt>
                <c:pt idx="421">
                  <c:v>40965.583333333336</c:v>
                </c:pt>
                <c:pt idx="422">
                  <c:v>40966.583333333336</c:v>
                </c:pt>
                <c:pt idx="423">
                  <c:v>40967.583333333336</c:v>
                </c:pt>
                <c:pt idx="424">
                  <c:v>40968.583333333336</c:v>
                </c:pt>
                <c:pt idx="425">
                  <c:v>40969.583333333336</c:v>
                </c:pt>
                <c:pt idx="426">
                  <c:v>40970.583333333336</c:v>
                </c:pt>
                <c:pt idx="427">
                  <c:v>40971.583333333336</c:v>
                </c:pt>
                <c:pt idx="428">
                  <c:v>40972.583333333336</c:v>
                </c:pt>
                <c:pt idx="429">
                  <c:v>40973.583333333336</c:v>
                </c:pt>
                <c:pt idx="430">
                  <c:v>40974.583333333336</c:v>
                </c:pt>
                <c:pt idx="431">
                  <c:v>40975.583333333336</c:v>
                </c:pt>
                <c:pt idx="432">
                  <c:v>40976.583333333336</c:v>
                </c:pt>
                <c:pt idx="433">
                  <c:v>40977.583333333336</c:v>
                </c:pt>
                <c:pt idx="434">
                  <c:v>40978.583333333336</c:v>
                </c:pt>
                <c:pt idx="435">
                  <c:v>40979.583333333336</c:v>
                </c:pt>
                <c:pt idx="436">
                  <c:v>40980.583333333336</c:v>
                </c:pt>
                <c:pt idx="437">
                  <c:v>40981.583333333336</c:v>
                </c:pt>
                <c:pt idx="438">
                  <c:v>40982.583333333336</c:v>
                </c:pt>
                <c:pt idx="439">
                  <c:v>40983.583333333336</c:v>
                </c:pt>
                <c:pt idx="440">
                  <c:v>40984.583333333336</c:v>
                </c:pt>
                <c:pt idx="441">
                  <c:v>40985</c:v>
                </c:pt>
                <c:pt idx="442">
                  <c:v>40986</c:v>
                </c:pt>
                <c:pt idx="443">
                  <c:v>40987</c:v>
                </c:pt>
                <c:pt idx="444">
                  <c:v>40988.583333333336</c:v>
                </c:pt>
                <c:pt idx="445">
                  <c:v>40989.583333333336</c:v>
                </c:pt>
                <c:pt idx="446">
                  <c:v>40990.583333333336</c:v>
                </c:pt>
                <c:pt idx="447">
                  <c:v>40991.583333333336</c:v>
                </c:pt>
                <c:pt idx="448">
                  <c:v>40992.583333333336</c:v>
                </c:pt>
                <c:pt idx="449">
                  <c:v>40993.583333333336</c:v>
                </c:pt>
                <c:pt idx="450">
                  <c:v>40994.583333333336</c:v>
                </c:pt>
                <c:pt idx="451">
                  <c:v>40995.583333333336</c:v>
                </c:pt>
                <c:pt idx="452">
                  <c:v>40996.583333333336</c:v>
                </c:pt>
                <c:pt idx="453">
                  <c:v>40997.583333333336</c:v>
                </c:pt>
                <c:pt idx="454">
                  <c:v>40998.583333333336</c:v>
                </c:pt>
                <c:pt idx="455">
                  <c:v>40999.583333333336</c:v>
                </c:pt>
                <c:pt idx="456">
                  <c:v>41000.583333333336</c:v>
                </c:pt>
                <c:pt idx="457">
                  <c:v>41001.583333333336</c:v>
                </c:pt>
                <c:pt idx="458">
                  <c:v>41002.583333333336</c:v>
                </c:pt>
                <c:pt idx="459">
                  <c:v>41003.583333333336</c:v>
                </c:pt>
                <c:pt idx="460">
                  <c:v>41004.583333333336</c:v>
                </c:pt>
                <c:pt idx="461">
                  <c:v>41005.583333333336</c:v>
                </c:pt>
                <c:pt idx="462">
                  <c:v>41006.583333333336</c:v>
                </c:pt>
                <c:pt idx="463">
                  <c:v>41007.583333333336</c:v>
                </c:pt>
                <c:pt idx="464">
                  <c:v>41008.583333333336</c:v>
                </c:pt>
                <c:pt idx="465">
                  <c:v>41009.583333333336</c:v>
                </c:pt>
                <c:pt idx="466">
                  <c:v>41010.583333333336</c:v>
                </c:pt>
                <c:pt idx="467">
                  <c:v>41011.583333333336</c:v>
                </c:pt>
                <c:pt idx="468">
                  <c:v>41012.583333333336</c:v>
                </c:pt>
                <c:pt idx="469">
                  <c:v>41013.583333333336</c:v>
                </c:pt>
                <c:pt idx="470">
                  <c:v>41014.583333333336</c:v>
                </c:pt>
                <c:pt idx="471">
                  <c:v>41015.583333333336</c:v>
                </c:pt>
                <c:pt idx="472">
                  <c:v>41016.583333333336</c:v>
                </c:pt>
                <c:pt idx="473">
                  <c:v>41017.583333333336</c:v>
                </c:pt>
                <c:pt idx="474">
                  <c:v>41018.583333333336</c:v>
                </c:pt>
                <c:pt idx="475">
                  <c:v>41019.583333333336</c:v>
                </c:pt>
                <c:pt idx="476">
                  <c:v>41020.583333333336</c:v>
                </c:pt>
                <c:pt idx="477">
                  <c:v>41021.583333333336</c:v>
                </c:pt>
                <c:pt idx="478">
                  <c:v>41022.583333333336</c:v>
                </c:pt>
                <c:pt idx="479">
                  <c:v>41023.583333333336</c:v>
                </c:pt>
                <c:pt idx="480">
                  <c:v>41024.583333333336</c:v>
                </c:pt>
                <c:pt idx="481">
                  <c:v>41025.583333333336</c:v>
                </c:pt>
                <c:pt idx="482">
                  <c:v>41026.583333333336</c:v>
                </c:pt>
                <c:pt idx="483">
                  <c:v>41027.583333333336</c:v>
                </c:pt>
                <c:pt idx="484">
                  <c:v>41028.583333333336</c:v>
                </c:pt>
                <c:pt idx="485">
                  <c:v>41029.583333333336</c:v>
                </c:pt>
                <c:pt idx="486">
                  <c:v>41030.583333333336</c:v>
                </c:pt>
                <c:pt idx="487">
                  <c:v>41031.583333333336</c:v>
                </c:pt>
                <c:pt idx="488">
                  <c:v>41032.583333333336</c:v>
                </c:pt>
                <c:pt idx="489">
                  <c:v>41033.583333333336</c:v>
                </c:pt>
                <c:pt idx="490">
                  <c:v>41034.583333333336</c:v>
                </c:pt>
                <c:pt idx="491">
                  <c:v>41035.583333333336</c:v>
                </c:pt>
                <c:pt idx="492">
                  <c:v>41036.583333333336</c:v>
                </c:pt>
                <c:pt idx="493">
                  <c:v>41037.583333333336</c:v>
                </c:pt>
                <c:pt idx="494">
                  <c:v>41038.583333333336</c:v>
                </c:pt>
                <c:pt idx="495">
                  <c:v>41039.583333333336</c:v>
                </c:pt>
                <c:pt idx="496">
                  <c:v>41040.583333333336</c:v>
                </c:pt>
                <c:pt idx="497">
                  <c:v>41041.583333333336</c:v>
                </c:pt>
                <c:pt idx="498">
                  <c:v>41042.583333333336</c:v>
                </c:pt>
                <c:pt idx="499">
                  <c:v>41043.583333333336</c:v>
                </c:pt>
                <c:pt idx="500">
                  <c:v>41044.583333333336</c:v>
                </c:pt>
                <c:pt idx="501">
                  <c:v>41045.583333333336</c:v>
                </c:pt>
                <c:pt idx="502">
                  <c:v>41046.583333333336</c:v>
                </c:pt>
                <c:pt idx="503">
                  <c:v>41047.583333333336</c:v>
                </c:pt>
                <c:pt idx="504">
                  <c:v>41048.583333333336</c:v>
                </c:pt>
                <c:pt idx="505">
                  <c:v>41049.583333333336</c:v>
                </c:pt>
                <c:pt idx="506">
                  <c:v>41050.583333333336</c:v>
                </c:pt>
                <c:pt idx="507">
                  <c:v>41051.583333333336</c:v>
                </c:pt>
                <c:pt idx="508">
                  <c:v>41052.583333333336</c:v>
                </c:pt>
                <c:pt idx="509">
                  <c:v>41053.583333333336</c:v>
                </c:pt>
                <c:pt idx="510">
                  <c:v>41054.583333333336</c:v>
                </c:pt>
                <c:pt idx="511">
                  <c:v>41055.583333333336</c:v>
                </c:pt>
                <c:pt idx="512">
                  <c:v>41056.583333333336</c:v>
                </c:pt>
                <c:pt idx="513">
                  <c:v>41057.583333333336</c:v>
                </c:pt>
                <c:pt idx="514">
                  <c:v>41058.583333333336</c:v>
                </c:pt>
                <c:pt idx="515">
                  <c:v>41059.583333333336</c:v>
                </c:pt>
                <c:pt idx="516">
                  <c:v>41060.583333333336</c:v>
                </c:pt>
                <c:pt idx="517">
                  <c:v>41061.583333333336</c:v>
                </c:pt>
                <c:pt idx="518">
                  <c:v>41062.583333333336</c:v>
                </c:pt>
                <c:pt idx="519">
                  <c:v>41063.583333333336</c:v>
                </c:pt>
                <c:pt idx="520">
                  <c:v>41064.583333333336</c:v>
                </c:pt>
                <c:pt idx="521">
                  <c:v>41065.583333333336</c:v>
                </c:pt>
                <c:pt idx="522">
                  <c:v>41066.583333333336</c:v>
                </c:pt>
                <c:pt idx="523">
                  <c:v>41067.583333333336</c:v>
                </c:pt>
                <c:pt idx="524">
                  <c:v>41068.583333333336</c:v>
                </c:pt>
                <c:pt idx="525">
                  <c:v>41069.583333333336</c:v>
                </c:pt>
                <c:pt idx="526">
                  <c:v>41070.583333333336</c:v>
                </c:pt>
                <c:pt idx="527">
                  <c:v>41071.583333333336</c:v>
                </c:pt>
                <c:pt idx="528">
                  <c:v>41072.583333333336</c:v>
                </c:pt>
                <c:pt idx="529">
                  <c:v>41073.583333333336</c:v>
                </c:pt>
                <c:pt idx="530">
                  <c:v>41074.583333333336</c:v>
                </c:pt>
                <c:pt idx="531">
                  <c:v>41075.583333333336</c:v>
                </c:pt>
                <c:pt idx="532">
                  <c:v>41076.583333333336</c:v>
                </c:pt>
                <c:pt idx="533">
                  <c:v>41077.583333333336</c:v>
                </c:pt>
                <c:pt idx="534">
                  <c:v>41078.583333333336</c:v>
                </c:pt>
                <c:pt idx="535">
                  <c:v>41079.583333333336</c:v>
                </c:pt>
                <c:pt idx="536">
                  <c:v>41080.583333333336</c:v>
                </c:pt>
                <c:pt idx="537">
                  <c:v>41081.583333333336</c:v>
                </c:pt>
                <c:pt idx="538">
                  <c:v>41082.583333333336</c:v>
                </c:pt>
                <c:pt idx="539">
                  <c:v>41083.583333333336</c:v>
                </c:pt>
                <c:pt idx="540">
                  <c:v>41084.583333333336</c:v>
                </c:pt>
                <c:pt idx="541">
                  <c:v>41085.583333333336</c:v>
                </c:pt>
                <c:pt idx="542">
                  <c:v>41086.583333333336</c:v>
                </c:pt>
                <c:pt idx="543">
                  <c:v>41087.583333333336</c:v>
                </c:pt>
                <c:pt idx="544">
                  <c:v>41088.583333333336</c:v>
                </c:pt>
                <c:pt idx="545">
                  <c:v>41089.583333333336</c:v>
                </c:pt>
                <c:pt idx="546">
                  <c:v>41090.583333333336</c:v>
                </c:pt>
                <c:pt idx="547">
                  <c:v>41091.583333333336</c:v>
                </c:pt>
                <c:pt idx="548">
                  <c:v>41092.583333333336</c:v>
                </c:pt>
                <c:pt idx="549">
                  <c:v>41093.583333333336</c:v>
                </c:pt>
                <c:pt idx="550">
                  <c:v>41094.583333333336</c:v>
                </c:pt>
                <c:pt idx="551">
                  <c:v>41095.583333333336</c:v>
                </c:pt>
                <c:pt idx="552">
                  <c:v>41096.583333333336</c:v>
                </c:pt>
                <c:pt idx="553">
                  <c:v>41097.583333333336</c:v>
                </c:pt>
                <c:pt idx="554">
                  <c:v>41098.583333333336</c:v>
                </c:pt>
                <c:pt idx="555">
                  <c:v>41099.583333333336</c:v>
                </c:pt>
                <c:pt idx="556">
                  <c:v>41100.583333333336</c:v>
                </c:pt>
                <c:pt idx="557">
                  <c:v>41101.583333333336</c:v>
                </c:pt>
                <c:pt idx="558">
                  <c:v>41102.583333333336</c:v>
                </c:pt>
                <c:pt idx="559">
                  <c:v>41103.583333333336</c:v>
                </c:pt>
                <c:pt idx="560">
                  <c:v>41104.583333333336</c:v>
                </c:pt>
                <c:pt idx="561">
                  <c:v>41105.583333333336</c:v>
                </c:pt>
                <c:pt idx="562">
                  <c:v>41106.583333333336</c:v>
                </c:pt>
                <c:pt idx="563">
                  <c:v>41107.583333333336</c:v>
                </c:pt>
                <c:pt idx="564">
                  <c:v>41108.583333333336</c:v>
                </c:pt>
                <c:pt idx="565">
                  <c:v>41109.583333333336</c:v>
                </c:pt>
                <c:pt idx="566">
                  <c:v>41110.583333333336</c:v>
                </c:pt>
                <c:pt idx="567">
                  <c:v>41111.583333333336</c:v>
                </c:pt>
                <c:pt idx="568">
                  <c:v>41112.583333333336</c:v>
                </c:pt>
                <c:pt idx="569">
                  <c:v>41113.583333333336</c:v>
                </c:pt>
                <c:pt idx="570">
                  <c:v>41114.583333333336</c:v>
                </c:pt>
                <c:pt idx="571">
                  <c:v>41115.583333333336</c:v>
                </c:pt>
                <c:pt idx="572">
                  <c:v>41116.583333333336</c:v>
                </c:pt>
                <c:pt idx="573">
                  <c:v>41117.583333333336</c:v>
                </c:pt>
                <c:pt idx="574">
                  <c:v>41118.583333333336</c:v>
                </c:pt>
                <c:pt idx="575">
                  <c:v>41119.583333333336</c:v>
                </c:pt>
                <c:pt idx="576">
                  <c:v>41120.583333333336</c:v>
                </c:pt>
                <c:pt idx="577">
                  <c:v>41121.583333333336</c:v>
                </c:pt>
                <c:pt idx="578">
                  <c:v>41122.583333333336</c:v>
                </c:pt>
                <c:pt idx="579">
                  <c:v>41123.583333333336</c:v>
                </c:pt>
                <c:pt idx="580">
                  <c:v>41124.583333333336</c:v>
                </c:pt>
                <c:pt idx="581">
                  <c:v>41125.583333333336</c:v>
                </c:pt>
                <c:pt idx="582">
                  <c:v>41126.583333333336</c:v>
                </c:pt>
                <c:pt idx="583">
                  <c:v>41127.583333333336</c:v>
                </c:pt>
                <c:pt idx="584">
                  <c:v>41128.583333333336</c:v>
                </c:pt>
                <c:pt idx="585">
                  <c:v>41129.583333333336</c:v>
                </c:pt>
                <c:pt idx="586">
                  <c:v>41130.583333333336</c:v>
                </c:pt>
                <c:pt idx="587">
                  <c:v>41131.583333333336</c:v>
                </c:pt>
                <c:pt idx="588">
                  <c:v>41132.583333333336</c:v>
                </c:pt>
                <c:pt idx="589">
                  <c:v>41133.583333333336</c:v>
                </c:pt>
                <c:pt idx="590">
                  <c:v>41134.583333333336</c:v>
                </c:pt>
                <c:pt idx="591">
                  <c:v>41135.583333333336</c:v>
                </c:pt>
                <c:pt idx="592">
                  <c:v>41136.583333333336</c:v>
                </c:pt>
                <c:pt idx="593">
                  <c:v>41137.583333333336</c:v>
                </c:pt>
                <c:pt idx="594">
                  <c:v>41138.583333333336</c:v>
                </c:pt>
                <c:pt idx="595">
                  <c:v>41139.583333333336</c:v>
                </c:pt>
                <c:pt idx="596">
                  <c:v>41140.583333333336</c:v>
                </c:pt>
                <c:pt idx="597">
                  <c:v>41141.583333333336</c:v>
                </c:pt>
                <c:pt idx="598">
                  <c:v>41142.583333333336</c:v>
                </c:pt>
                <c:pt idx="599">
                  <c:v>41143.583333333336</c:v>
                </c:pt>
                <c:pt idx="600">
                  <c:v>41144.583333333336</c:v>
                </c:pt>
                <c:pt idx="601">
                  <c:v>41145.583333333336</c:v>
                </c:pt>
                <c:pt idx="602">
                  <c:v>41146.583333333336</c:v>
                </c:pt>
                <c:pt idx="603">
                  <c:v>41147.583333333336</c:v>
                </c:pt>
                <c:pt idx="604">
                  <c:v>41148.583333333336</c:v>
                </c:pt>
                <c:pt idx="605">
                  <c:v>41149.583333333336</c:v>
                </c:pt>
                <c:pt idx="606">
                  <c:v>41150.583333333336</c:v>
                </c:pt>
                <c:pt idx="607">
                  <c:v>41151.583333333336</c:v>
                </c:pt>
                <c:pt idx="608">
                  <c:v>41152.583333333336</c:v>
                </c:pt>
                <c:pt idx="609">
                  <c:v>41153.583333333336</c:v>
                </c:pt>
                <c:pt idx="610">
                  <c:v>41154.583333333336</c:v>
                </c:pt>
                <c:pt idx="611">
                  <c:v>41155.583333333336</c:v>
                </c:pt>
                <c:pt idx="612">
                  <c:v>41156.583333333336</c:v>
                </c:pt>
                <c:pt idx="613">
                  <c:v>41157.583333333336</c:v>
                </c:pt>
                <c:pt idx="614">
                  <c:v>41158.583333333336</c:v>
                </c:pt>
                <c:pt idx="615">
                  <c:v>41159.583333333336</c:v>
                </c:pt>
                <c:pt idx="616">
                  <c:v>41160.583333333336</c:v>
                </c:pt>
                <c:pt idx="617">
                  <c:v>41161.583333333336</c:v>
                </c:pt>
                <c:pt idx="618">
                  <c:v>41162.583333333336</c:v>
                </c:pt>
                <c:pt idx="619">
                  <c:v>41163.583333333336</c:v>
                </c:pt>
                <c:pt idx="620">
                  <c:v>41164.583333333336</c:v>
                </c:pt>
                <c:pt idx="621">
                  <c:v>41165.583333333336</c:v>
                </c:pt>
                <c:pt idx="622">
                  <c:v>41166.583333333336</c:v>
                </c:pt>
                <c:pt idx="623">
                  <c:v>41167.583333333336</c:v>
                </c:pt>
                <c:pt idx="624">
                  <c:v>41168.583333333336</c:v>
                </c:pt>
                <c:pt idx="625">
                  <c:v>41169.583333333336</c:v>
                </c:pt>
                <c:pt idx="626">
                  <c:v>41170.583333333336</c:v>
                </c:pt>
                <c:pt idx="627">
                  <c:v>41171.583333333336</c:v>
                </c:pt>
                <c:pt idx="628">
                  <c:v>41172.583333333336</c:v>
                </c:pt>
                <c:pt idx="629">
                  <c:v>41173.583333333336</c:v>
                </c:pt>
                <c:pt idx="630">
                  <c:v>41174.583333333336</c:v>
                </c:pt>
                <c:pt idx="631">
                  <c:v>41175.583333333336</c:v>
                </c:pt>
                <c:pt idx="632">
                  <c:v>41176.583333333336</c:v>
                </c:pt>
                <c:pt idx="633">
                  <c:v>41177.583333333336</c:v>
                </c:pt>
                <c:pt idx="634">
                  <c:v>41178.583333333336</c:v>
                </c:pt>
                <c:pt idx="635">
                  <c:v>41179.583333333336</c:v>
                </c:pt>
                <c:pt idx="636">
                  <c:v>41180.583333333336</c:v>
                </c:pt>
                <c:pt idx="637">
                  <c:v>41181.583333333336</c:v>
                </c:pt>
                <c:pt idx="638">
                  <c:v>41182.583333333336</c:v>
                </c:pt>
                <c:pt idx="639">
                  <c:v>41183.583333333336</c:v>
                </c:pt>
                <c:pt idx="640">
                  <c:v>41184.583333333336</c:v>
                </c:pt>
                <c:pt idx="641">
                  <c:v>41185.583333333336</c:v>
                </c:pt>
                <c:pt idx="642">
                  <c:v>41186.583333333336</c:v>
                </c:pt>
                <c:pt idx="643">
                  <c:v>41187.583333333336</c:v>
                </c:pt>
                <c:pt idx="644">
                  <c:v>41188.583333333336</c:v>
                </c:pt>
                <c:pt idx="645">
                  <c:v>41189.583333333336</c:v>
                </c:pt>
                <c:pt idx="646">
                  <c:v>41190.583333333336</c:v>
                </c:pt>
                <c:pt idx="647">
                  <c:v>41191.583333333336</c:v>
                </c:pt>
                <c:pt idx="648">
                  <c:v>41192.583333333336</c:v>
                </c:pt>
                <c:pt idx="649">
                  <c:v>41193.583333333336</c:v>
                </c:pt>
                <c:pt idx="650">
                  <c:v>41194.583333333336</c:v>
                </c:pt>
                <c:pt idx="651">
                  <c:v>41195.583333333336</c:v>
                </c:pt>
                <c:pt idx="652">
                  <c:v>41196.583333333336</c:v>
                </c:pt>
                <c:pt idx="653">
                  <c:v>41197.583333333336</c:v>
                </c:pt>
                <c:pt idx="654">
                  <c:v>41198.583333333336</c:v>
                </c:pt>
                <c:pt idx="655">
                  <c:v>41199.583333333336</c:v>
                </c:pt>
                <c:pt idx="656">
                  <c:v>41200.583333333336</c:v>
                </c:pt>
                <c:pt idx="657">
                  <c:v>41201.583333333336</c:v>
                </c:pt>
                <c:pt idx="658">
                  <c:v>41202.583333333336</c:v>
                </c:pt>
                <c:pt idx="659">
                  <c:v>41203.583333333336</c:v>
                </c:pt>
                <c:pt idx="660">
                  <c:v>41204.583333333336</c:v>
                </c:pt>
                <c:pt idx="661">
                  <c:v>41205.583333333336</c:v>
                </c:pt>
                <c:pt idx="662">
                  <c:v>41206.583333333336</c:v>
                </c:pt>
                <c:pt idx="663">
                  <c:v>41207.583333333336</c:v>
                </c:pt>
                <c:pt idx="664">
                  <c:v>41208.583333333336</c:v>
                </c:pt>
                <c:pt idx="665">
                  <c:v>41209.583333333336</c:v>
                </c:pt>
                <c:pt idx="666">
                  <c:v>41210.583333333336</c:v>
                </c:pt>
                <c:pt idx="667">
                  <c:v>41211.583333333336</c:v>
                </c:pt>
                <c:pt idx="668">
                  <c:v>41212.583333333336</c:v>
                </c:pt>
                <c:pt idx="669">
                  <c:v>41213.583333333336</c:v>
                </c:pt>
                <c:pt idx="670">
                  <c:v>41214.583333333336</c:v>
                </c:pt>
                <c:pt idx="671">
                  <c:v>41215.583333333336</c:v>
                </c:pt>
                <c:pt idx="672">
                  <c:v>41216.583333333336</c:v>
                </c:pt>
                <c:pt idx="673">
                  <c:v>41217.583333333336</c:v>
                </c:pt>
                <c:pt idx="674">
                  <c:v>41218.583333333336</c:v>
                </c:pt>
                <c:pt idx="675">
                  <c:v>41219.583333333336</c:v>
                </c:pt>
                <c:pt idx="676">
                  <c:v>41220.583333333336</c:v>
                </c:pt>
                <c:pt idx="677">
                  <c:v>41221.583333333336</c:v>
                </c:pt>
                <c:pt idx="678">
                  <c:v>41222.583333333336</c:v>
                </c:pt>
                <c:pt idx="679">
                  <c:v>41223.583333333336</c:v>
                </c:pt>
                <c:pt idx="680">
                  <c:v>41224.583333333336</c:v>
                </c:pt>
                <c:pt idx="681">
                  <c:v>41225.583333333336</c:v>
                </c:pt>
                <c:pt idx="682">
                  <c:v>41226.583333333336</c:v>
                </c:pt>
                <c:pt idx="683">
                  <c:v>41227.583333333336</c:v>
                </c:pt>
                <c:pt idx="684">
                  <c:v>41228.583333333336</c:v>
                </c:pt>
                <c:pt idx="685">
                  <c:v>41229.583333333336</c:v>
                </c:pt>
                <c:pt idx="686">
                  <c:v>41230.583333333336</c:v>
                </c:pt>
                <c:pt idx="687">
                  <c:v>41231.583333333336</c:v>
                </c:pt>
                <c:pt idx="688">
                  <c:v>41232.583333333336</c:v>
                </c:pt>
                <c:pt idx="689">
                  <c:v>41233.583333333336</c:v>
                </c:pt>
                <c:pt idx="690">
                  <c:v>41234.583333333336</c:v>
                </c:pt>
                <c:pt idx="691">
                  <c:v>41235.583333333336</c:v>
                </c:pt>
                <c:pt idx="692">
                  <c:v>41236.583333333336</c:v>
                </c:pt>
                <c:pt idx="693">
                  <c:v>41237.583333333336</c:v>
                </c:pt>
                <c:pt idx="694">
                  <c:v>41238.583333333336</c:v>
                </c:pt>
                <c:pt idx="695">
                  <c:v>41239.583333333336</c:v>
                </c:pt>
                <c:pt idx="696">
                  <c:v>41240.583333333336</c:v>
                </c:pt>
                <c:pt idx="697">
                  <c:v>41241.583333333336</c:v>
                </c:pt>
                <c:pt idx="698">
                  <c:v>41242.583333333336</c:v>
                </c:pt>
                <c:pt idx="699">
                  <c:v>41243.583333333336</c:v>
                </c:pt>
                <c:pt idx="700">
                  <c:v>41244.583333333336</c:v>
                </c:pt>
                <c:pt idx="701">
                  <c:v>41245.583333333336</c:v>
                </c:pt>
                <c:pt idx="702">
                  <c:v>41246.583333333336</c:v>
                </c:pt>
                <c:pt idx="703">
                  <c:v>41247.583333333336</c:v>
                </c:pt>
                <c:pt idx="704">
                  <c:v>41248.583333333336</c:v>
                </c:pt>
                <c:pt idx="705">
                  <c:v>41249.583333333336</c:v>
                </c:pt>
                <c:pt idx="706">
                  <c:v>41250.583333333336</c:v>
                </c:pt>
                <c:pt idx="707">
                  <c:v>41251.583333333336</c:v>
                </c:pt>
                <c:pt idx="708">
                  <c:v>41252.583333333336</c:v>
                </c:pt>
                <c:pt idx="709">
                  <c:v>41253.583333333336</c:v>
                </c:pt>
                <c:pt idx="710">
                  <c:v>41254.583333333336</c:v>
                </c:pt>
                <c:pt idx="711">
                  <c:v>41255.583333333336</c:v>
                </c:pt>
                <c:pt idx="712">
                  <c:v>41256.583333333336</c:v>
                </c:pt>
                <c:pt idx="713">
                  <c:v>41257.583333333336</c:v>
                </c:pt>
                <c:pt idx="714">
                  <c:v>41258.583333333336</c:v>
                </c:pt>
                <c:pt idx="715">
                  <c:v>41259.583333333336</c:v>
                </c:pt>
                <c:pt idx="716">
                  <c:v>41260.583333333336</c:v>
                </c:pt>
                <c:pt idx="717">
                  <c:v>41261.583333333336</c:v>
                </c:pt>
                <c:pt idx="718">
                  <c:v>41262.583333333336</c:v>
                </c:pt>
                <c:pt idx="719">
                  <c:v>41263.583333333336</c:v>
                </c:pt>
                <c:pt idx="720">
                  <c:v>41264.583333333336</c:v>
                </c:pt>
                <c:pt idx="721">
                  <c:v>41265.583333333336</c:v>
                </c:pt>
                <c:pt idx="722">
                  <c:v>41266.583333333336</c:v>
                </c:pt>
                <c:pt idx="723">
                  <c:v>41267.583333333336</c:v>
                </c:pt>
                <c:pt idx="724">
                  <c:v>41268.583333333336</c:v>
                </c:pt>
                <c:pt idx="725">
                  <c:v>41269.583333333336</c:v>
                </c:pt>
                <c:pt idx="726">
                  <c:v>41270.583333333336</c:v>
                </c:pt>
                <c:pt idx="727">
                  <c:v>41271.583333333336</c:v>
                </c:pt>
                <c:pt idx="728">
                  <c:v>41272.583333333336</c:v>
                </c:pt>
                <c:pt idx="729">
                  <c:v>41273.583333333336</c:v>
                </c:pt>
                <c:pt idx="730">
                  <c:v>41274.583333333336</c:v>
                </c:pt>
                <c:pt idx="731">
                  <c:v>41275.583333333336</c:v>
                </c:pt>
                <c:pt idx="732">
                  <c:v>41276.583333333336</c:v>
                </c:pt>
                <c:pt idx="733">
                  <c:v>41277.583333333336</c:v>
                </c:pt>
                <c:pt idx="734">
                  <c:v>41278.583333333336</c:v>
                </c:pt>
                <c:pt idx="735">
                  <c:v>41279.583333333336</c:v>
                </c:pt>
                <c:pt idx="736">
                  <c:v>41280.583333333336</c:v>
                </c:pt>
                <c:pt idx="737">
                  <c:v>41281.583333333336</c:v>
                </c:pt>
                <c:pt idx="738">
                  <c:v>41282.583333333336</c:v>
                </c:pt>
                <c:pt idx="739">
                  <c:v>41283.583333333336</c:v>
                </c:pt>
                <c:pt idx="740">
                  <c:v>41284.583333333336</c:v>
                </c:pt>
                <c:pt idx="741">
                  <c:v>41285.583333333336</c:v>
                </c:pt>
                <c:pt idx="742">
                  <c:v>41286.583333333336</c:v>
                </c:pt>
                <c:pt idx="743">
                  <c:v>41287.583333333336</c:v>
                </c:pt>
                <c:pt idx="744">
                  <c:v>41288.583333333336</c:v>
                </c:pt>
                <c:pt idx="745">
                  <c:v>41289.583333333336</c:v>
                </c:pt>
                <c:pt idx="746">
                  <c:v>41290.583333333336</c:v>
                </c:pt>
                <c:pt idx="747">
                  <c:v>41291.583333333336</c:v>
                </c:pt>
                <c:pt idx="748">
                  <c:v>41292.583333333336</c:v>
                </c:pt>
                <c:pt idx="749">
                  <c:v>41293.583333333336</c:v>
                </c:pt>
                <c:pt idx="750">
                  <c:v>41294.583333333336</c:v>
                </c:pt>
                <c:pt idx="751">
                  <c:v>41295.583333333336</c:v>
                </c:pt>
                <c:pt idx="752">
                  <c:v>41296.583333333336</c:v>
                </c:pt>
                <c:pt idx="753">
                  <c:v>41297.583333333336</c:v>
                </c:pt>
                <c:pt idx="754">
                  <c:v>41298.583333333336</c:v>
                </c:pt>
                <c:pt idx="755">
                  <c:v>41299.583333333336</c:v>
                </c:pt>
                <c:pt idx="756">
                  <c:v>41300.583333333336</c:v>
                </c:pt>
                <c:pt idx="757">
                  <c:v>41301.583333333336</c:v>
                </c:pt>
                <c:pt idx="758">
                  <c:v>41302.583333333336</c:v>
                </c:pt>
                <c:pt idx="759">
                  <c:v>41303.583333333336</c:v>
                </c:pt>
                <c:pt idx="760">
                  <c:v>41304.583333333336</c:v>
                </c:pt>
                <c:pt idx="761">
                  <c:v>41305.583333333336</c:v>
                </c:pt>
                <c:pt idx="762">
                  <c:v>41306.583333333336</c:v>
                </c:pt>
                <c:pt idx="763">
                  <c:v>41307.583333333336</c:v>
                </c:pt>
                <c:pt idx="764">
                  <c:v>41308.583333333336</c:v>
                </c:pt>
                <c:pt idx="765">
                  <c:v>41309.583333333336</c:v>
                </c:pt>
                <c:pt idx="766">
                  <c:v>41310.583333333336</c:v>
                </c:pt>
                <c:pt idx="767">
                  <c:v>41311.583333333336</c:v>
                </c:pt>
                <c:pt idx="768">
                  <c:v>41312.583333333336</c:v>
                </c:pt>
                <c:pt idx="769">
                  <c:v>41313.583333333336</c:v>
                </c:pt>
                <c:pt idx="770">
                  <c:v>41314.583333333336</c:v>
                </c:pt>
                <c:pt idx="771">
                  <c:v>41315.583333333336</c:v>
                </c:pt>
                <c:pt idx="772">
                  <c:v>41316.583333333336</c:v>
                </c:pt>
                <c:pt idx="773">
                  <c:v>41317.583333333336</c:v>
                </c:pt>
                <c:pt idx="774">
                  <c:v>41318.583333333336</c:v>
                </c:pt>
                <c:pt idx="775">
                  <c:v>41319.583333333336</c:v>
                </c:pt>
                <c:pt idx="776">
                  <c:v>41320.583333333336</c:v>
                </c:pt>
                <c:pt idx="777">
                  <c:v>41321.583333333336</c:v>
                </c:pt>
                <c:pt idx="778">
                  <c:v>41322.583333333336</c:v>
                </c:pt>
                <c:pt idx="779">
                  <c:v>41323.583333333336</c:v>
                </c:pt>
                <c:pt idx="780">
                  <c:v>41324.583333333336</c:v>
                </c:pt>
                <c:pt idx="781">
                  <c:v>41325.583333333336</c:v>
                </c:pt>
                <c:pt idx="782">
                  <c:v>41326.583333333336</c:v>
                </c:pt>
                <c:pt idx="783">
                  <c:v>41327.583333333336</c:v>
                </c:pt>
                <c:pt idx="784">
                  <c:v>41328.583333333336</c:v>
                </c:pt>
                <c:pt idx="785">
                  <c:v>41329.583333333336</c:v>
                </c:pt>
                <c:pt idx="786">
                  <c:v>41330.583333333336</c:v>
                </c:pt>
                <c:pt idx="787">
                  <c:v>41331.583333333336</c:v>
                </c:pt>
                <c:pt idx="788">
                  <c:v>41332.583333333336</c:v>
                </c:pt>
                <c:pt idx="789">
                  <c:v>41333.583333333336</c:v>
                </c:pt>
                <c:pt idx="790">
                  <c:v>41334.583333333336</c:v>
                </c:pt>
                <c:pt idx="791">
                  <c:v>41335.583333333336</c:v>
                </c:pt>
                <c:pt idx="792">
                  <c:v>41336.583333333336</c:v>
                </c:pt>
                <c:pt idx="793">
                  <c:v>41337.583333333336</c:v>
                </c:pt>
                <c:pt idx="794">
                  <c:v>41338.583333333336</c:v>
                </c:pt>
                <c:pt idx="795">
                  <c:v>41339.583333333336</c:v>
                </c:pt>
                <c:pt idx="796">
                  <c:v>41340.583333333336</c:v>
                </c:pt>
                <c:pt idx="797">
                  <c:v>41341.583333333336</c:v>
                </c:pt>
                <c:pt idx="798">
                  <c:v>41342.583333333336</c:v>
                </c:pt>
                <c:pt idx="799">
                  <c:v>41343.583333333336</c:v>
                </c:pt>
                <c:pt idx="800">
                  <c:v>41344.583333333336</c:v>
                </c:pt>
                <c:pt idx="801">
                  <c:v>41345.583333333336</c:v>
                </c:pt>
                <c:pt idx="802">
                  <c:v>41346.583333333336</c:v>
                </c:pt>
                <c:pt idx="803">
                  <c:v>41347.583333333336</c:v>
                </c:pt>
                <c:pt idx="804">
                  <c:v>41348.583333333336</c:v>
                </c:pt>
                <c:pt idx="805">
                  <c:v>41349.583333333336</c:v>
                </c:pt>
                <c:pt idx="806">
                  <c:v>41350.583333333336</c:v>
                </c:pt>
                <c:pt idx="807">
                  <c:v>41351.583333333336</c:v>
                </c:pt>
                <c:pt idx="808">
                  <c:v>41352.583333333336</c:v>
                </c:pt>
                <c:pt idx="809">
                  <c:v>41353.583333333336</c:v>
                </c:pt>
                <c:pt idx="810">
                  <c:v>41354.583333333336</c:v>
                </c:pt>
                <c:pt idx="811">
                  <c:v>41355.583333333336</c:v>
                </c:pt>
                <c:pt idx="812">
                  <c:v>41356.583333333336</c:v>
                </c:pt>
                <c:pt idx="813">
                  <c:v>41357.583333333336</c:v>
                </c:pt>
                <c:pt idx="814">
                  <c:v>41358.583333333336</c:v>
                </c:pt>
                <c:pt idx="815">
                  <c:v>41359.583333333336</c:v>
                </c:pt>
                <c:pt idx="816">
                  <c:v>41360.583333333336</c:v>
                </c:pt>
                <c:pt idx="817">
                  <c:v>41361.583333333336</c:v>
                </c:pt>
                <c:pt idx="818">
                  <c:v>41362.583333333336</c:v>
                </c:pt>
                <c:pt idx="819">
                  <c:v>41363.583333333336</c:v>
                </c:pt>
                <c:pt idx="820">
                  <c:v>41364.583333333336</c:v>
                </c:pt>
                <c:pt idx="821">
                  <c:v>41365.583333333336</c:v>
                </c:pt>
                <c:pt idx="822">
                  <c:v>41366.583333333336</c:v>
                </c:pt>
                <c:pt idx="823">
                  <c:v>41367.583333333336</c:v>
                </c:pt>
                <c:pt idx="824">
                  <c:v>41368.583333333336</c:v>
                </c:pt>
                <c:pt idx="825">
                  <c:v>41369.583333333336</c:v>
                </c:pt>
                <c:pt idx="826">
                  <c:v>41370.583333333336</c:v>
                </c:pt>
                <c:pt idx="827">
                  <c:v>41371.583333333336</c:v>
                </c:pt>
                <c:pt idx="828">
                  <c:v>41372.583333333336</c:v>
                </c:pt>
                <c:pt idx="829">
                  <c:v>41373.583333333336</c:v>
                </c:pt>
                <c:pt idx="830">
                  <c:v>41374.583333333336</c:v>
                </c:pt>
                <c:pt idx="831">
                  <c:v>41375.583333333336</c:v>
                </c:pt>
                <c:pt idx="832">
                  <c:v>41376.583333333336</c:v>
                </c:pt>
                <c:pt idx="833">
                  <c:v>41377.583333333336</c:v>
                </c:pt>
                <c:pt idx="834">
                  <c:v>41378.583333333336</c:v>
                </c:pt>
                <c:pt idx="835">
                  <c:v>41379.583333333336</c:v>
                </c:pt>
                <c:pt idx="836">
                  <c:v>41380.583333333336</c:v>
                </c:pt>
                <c:pt idx="837">
                  <c:v>41381.583333333336</c:v>
                </c:pt>
                <c:pt idx="838">
                  <c:v>41382.583333333336</c:v>
                </c:pt>
                <c:pt idx="839">
                  <c:v>41383.583333333336</c:v>
                </c:pt>
                <c:pt idx="840">
                  <c:v>41384.583333333336</c:v>
                </c:pt>
                <c:pt idx="841">
                  <c:v>41385.583333333336</c:v>
                </c:pt>
                <c:pt idx="842">
                  <c:v>41386.583333333336</c:v>
                </c:pt>
                <c:pt idx="843">
                  <c:v>41387.583333333336</c:v>
                </c:pt>
                <c:pt idx="844">
                  <c:v>41388.583333333336</c:v>
                </c:pt>
                <c:pt idx="845">
                  <c:v>41389.583333333336</c:v>
                </c:pt>
                <c:pt idx="846">
                  <c:v>41390.583333333336</c:v>
                </c:pt>
                <c:pt idx="847">
                  <c:v>41391.583333333336</c:v>
                </c:pt>
                <c:pt idx="848">
                  <c:v>41392.583333333336</c:v>
                </c:pt>
                <c:pt idx="849">
                  <c:v>41393.583333333336</c:v>
                </c:pt>
                <c:pt idx="850">
                  <c:v>41394.583333333336</c:v>
                </c:pt>
                <c:pt idx="851">
                  <c:v>41395.583333333336</c:v>
                </c:pt>
                <c:pt idx="852">
                  <c:v>41396.583333333336</c:v>
                </c:pt>
                <c:pt idx="853">
                  <c:v>41397.583333333336</c:v>
                </c:pt>
                <c:pt idx="854">
                  <c:v>41398.583333333336</c:v>
                </c:pt>
                <c:pt idx="855">
                  <c:v>41399.583333333336</c:v>
                </c:pt>
                <c:pt idx="856">
                  <c:v>41400.583333333336</c:v>
                </c:pt>
                <c:pt idx="857">
                  <c:v>41401.583333333336</c:v>
                </c:pt>
                <c:pt idx="858">
                  <c:v>41402.583333333336</c:v>
                </c:pt>
                <c:pt idx="859">
                  <c:v>41403.583333333336</c:v>
                </c:pt>
                <c:pt idx="860">
                  <c:v>41404.583333333336</c:v>
                </c:pt>
                <c:pt idx="861">
                  <c:v>41405.583333333336</c:v>
                </c:pt>
                <c:pt idx="862">
                  <c:v>41406.583333333336</c:v>
                </c:pt>
                <c:pt idx="863">
                  <c:v>41407.583333333336</c:v>
                </c:pt>
                <c:pt idx="864">
                  <c:v>41408.583333333336</c:v>
                </c:pt>
                <c:pt idx="865">
                  <c:v>41409.583333333336</c:v>
                </c:pt>
                <c:pt idx="866">
                  <c:v>41410.583333333336</c:v>
                </c:pt>
                <c:pt idx="867">
                  <c:v>41411.583333333336</c:v>
                </c:pt>
                <c:pt idx="868">
                  <c:v>41412.583333333336</c:v>
                </c:pt>
                <c:pt idx="869">
                  <c:v>41413.583333333336</c:v>
                </c:pt>
                <c:pt idx="870">
                  <c:v>41414.583333333336</c:v>
                </c:pt>
                <c:pt idx="871">
                  <c:v>41415.583333333336</c:v>
                </c:pt>
                <c:pt idx="872">
                  <c:v>41416.583333333336</c:v>
                </c:pt>
                <c:pt idx="873">
                  <c:v>41417.583333333336</c:v>
                </c:pt>
                <c:pt idx="874">
                  <c:v>41418.583333333336</c:v>
                </c:pt>
                <c:pt idx="875">
                  <c:v>41419.583333333336</c:v>
                </c:pt>
                <c:pt idx="876">
                  <c:v>41420.583333333336</c:v>
                </c:pt>
                <c:pt idx="877">
                  <c:v>41421.583333333336</c:v>
                </c:pt>
                <c:pt idx="878">
                  <c:v>41422.583333333336</c:v>
                </c:pt>
                <c:pt idx="879">
                  <c:v>41423.583333333336</c:v>
                </c:pt>
                <c:pt idx="880">
                  <c:v>41424.583333333336</c:v>
                </c:pt>
                <c:pt idx="881">
                  <c:v>41425.583333333336</c:v>
                </c:pt>
                <c:pt idx="882">
                  <c:v>41426.583333333336</c:v>
                </c:pt>
                <c:pt idx="883">
                  <c:v>41427.583333333336</c:v>
                </c:pt>
                <c:pt idx="884">
                  <c:v>41428.583333333336</c:v>
                </c:pt>
                <c:pt idx="885">
                  <c:v>41429.583333333336</c:v>
                </c:pt>
                <c:pt idx="886">
                  <c:v>41430.583333333336</c:v>
                </c:pt>
                <c:pt idx="887">
                  <c:v>41431.583333333336</c:v>
                </c:pt>
                <c:pt idx="888">
                  <c:v>41432.583333333336</c:v>
                </c:pt>
                <c:pt idx="889">
                  <c:v>41433.583333333336</c:v>
                </c:pt>
                <c:pt idx="890">
                  <c:v>41434.583333333336</c:v>
                </c:pt>
                <c:pt idx="891">
                  <c:v>41435.583333333336</c:v>
                </c:pt>
                <c:pt idx="892">
                  <c:v>41436.583333333336</c:v>
                </c:pt>
                <c:pt idx="893">
                  <c:v>41437.583333333336</c:v>
                </c:pt>
                <c:pt idx="894">
                  <c:v>41438.583333333336</c:v>
                </c:pt>
                <c:pt idx="895">
                  <c:v>41439.583333333336</c:v>
                </c:pt>
                <c:pt idx="896">
                  <c:v>41440.583333333336</c:v>
                </c:pt>
                <c:pt idx="897">
                  <c:v>41441.583333333336</c:v>
                </c:pt>
                <c:pt idx="898">
                  <c:v>41442.583333333336</c:v>
                </c:pt>
                <c:pt idx="899">
                  <c:v>41443.583333333336</c:v>
                </c:pt>
                <c:pt idx="900">
                  <c:v>41444.583333333336</c:v>
                </c:pt>
                <c:pt idx="901">
                  <c:v>41445.583333333336</c:v>
                </c:pt>
                <c:pt idx="902">
                  <c:v>41446.583333333336</c:v>
                </c:pt>
                <c:pt idx="903">
                  <c:v>41447.583333333336</c:v>
                </c:pt>
                <c:pt idx="904">
                  <c:v>41448.583333333336</c:v>
                </c:pt>
                <c:pt idx="905">
                  <c:v>41449.583333333336</c:v>
                </c:pt>
                <c:pt idx="906">
                  <c:v>41450.583333333336</c:v>
                </c:pt>
                <c:pt idx="907">
                  <c:v>41451.583333333336</c:v>
                </c:pt>
                <c:pt idx="908">
                  <c:v>41452.583333333336</c:v>
                </c:pt>
                <c:pt idx="909">
                  <c:v>41453.583333333336</c:v>
                </c:pt>
                <c:pt idx="910">
                  <c:v>41454.583333333336</c:v>
                </c:pt>
                <c:pt idx="911">
                  <c:v>41455.583333333336</c:v>
                </c:pt>
                <c:pt idx="912">
                  <c:v>41456.583333333336</c:v>
                </c:pt>
                <c:pt idx="913">
                  <c:v>41457.583333333336</c:v>
                </c:pt>
                <c:pt idx="914">
                  <c:v>41458.583333333336</c:v>
                </c:pt>
                <c:pt idx="915">
                  <c:v>41459.583333333336</c:v>
                </c:pt>
                <c:pt idx="916">
                  <c:v>41460.583333333336</c:v>
                </c:pt>
                <c:pt idx="917">
                  <c:v>41461.583333333336</c:v>
                </c:pt>
                <c:pt idx="918">
                  <c:v>41462.583333333336</c:v>
                </c:pt>
                <c:pt idx="919">
                  <c:v>41463.583333333336</c:v>
                </c:pt>
                <c:pt idx="920">
                  <c:v>41464.583333333336</c:v>
                </c:pt>
                <c:pt idx="921">
                  <c:v>41465.583333333336</c:v>
                </c:pt>
                <c:pt idx="922">
                  <c:v>41466.583333333336</c:v>
                </c:pt>
                <c:pt idx="923">
                  <c:v>41467.583333333336</c:v>
                </c:pt>
                <c:pt idx="924">
                  <c:v>41468.583333333336</c:v>
                </c:pt>
                <c:pt idx="925">
                  <c:v>41469.583333333336</c:v>
                </c:pt>
                <c:pt idx="926">
                  <c:v>41470.583333333336</c:v>
                </c:pt>
                <c:pt idx="927">
                  <c:v>41471.583333333336</c:v>
                </c:pt>
                <c:pt idx="928">
                  <c:v>41472.583333333336</c:v>
                </c:pt>
                <c:pt idx="929">
                  <c:v>41473.583333333336</c:v>
                </c:pt>
                <c:pt idx="930">
                  <c:v>41474.583333333336</c:v>
                </c:pt>
                <c:pt idx="931">
                  <c:v>41475.583333333336</c:v>
                </c:pt>
                <c:pt idx="932">
                  <c:v>41476.583333333336</c:v>
                </c:pt>
                <c:pt idx="933">
                  <c:v>41477.583333333336</c:v>
                </c:pt>
                <c:pt idx="934">
                  <c:v>41478.583333333336</c:v>
                </c:pt>
                <c:pt idx="935">
                  <c:v>41479.583333333336</c:v>
                </c:pt>
                <c:pt idx="936">
                  <c:v>41480.583333333336</c:v>
                </c:pt>
                <c:pt idx="937">
                  <c:v>41481.583333333336</c:v>
                </c:pt>
                <c:pt idx="938">
                  <c:v>41482.583333333336</c:v>
                </c:pt>
                <c:pt idx="939">
                  <c:v>41483.583333333336</c:v>
                </c:pt>
                <c:pt idx="940">
                  <c:v>41484.583333333336</c:v>
                </c:pt>
                <c:pt idx="941">
                  <c:v>41485.583333333336</c:v>
                </c:pt>
                <c:pt idx="942">
                  <c:v>41486.583333333336</c:v>
                </c:pt>
                <c:pt idx="943">
                  <c:v>41487.583333333336</c:v>
                </c:pt>
                <c:pt idx="944">
                  <c:v>41488.583333333336</c:v>
                </c:pt>
                <c:pt idx="945">
                  <c:v>41489.583333333336</c:v>
                </c:pt>
                <c:pt idx="946">
                  <c:v>41490.583333333336</c:v>
                </c:pt>
                <c:pt idx="947">
                  <c:v>41491.583333333336</c:v>
                </c:pt>
                <c:pt idx="948">
                  <c:v>41492.583333333336</c:v>
                </c:pt>
                <c:pt idx="949">
                  <c:v>41493.583333333336</c:v>
                </c:pt>
                <c:pt idx="950">
                  <c:v>41494.583333333336</c:v>
                </c:pt>
                <c:pt idx="951">
                  <c:v>41495.583333333336</c:v>
                </c:pt>
                <c:pt idx="952">
                  <c:v>41496.583333333336</c:v>
                </c:pt>
                <c:pt idx="953">
                  <c:v>41497.583333333336</c:v>
                </c:pt>
                <c:pt idx="954">
                  <c:v>41498.583333333336</c:v>
                </c:pt>
                <c:pt idx="955">
                  <c:v>41499.583333333336</c:v>
                </c:pt>
                <c:pt idx="956">
                  <c:v>41500.583333333336</c:v>
                </c:pt>
                <c:pt idx="957">
                  <c:v>41501.583333333336</c:v>
                </c:pt>
                <c:pt idx="958">
                  <c:v>41502.583333333336</c:v>
                </c:pt>
                <c:pt idx="959">
                  <c:v>41503.583333333336</c:v>
                </c:pt>
                <c:pt idx="960">
                  <c:v>41504.583333333336</c:v>
                </c:pt>
                <c:pt idx="961">
                  <c:v>41505.583333333336</c:v>
                </c:pt>
                <c:pt idx="962">
                  <c:v>41506.583333333336</c:v>
                </c:pt>
                <c:pt idx="963">
                  <c:v>41507.583333333336</c:v>
                </c:pt>
                <c:pt idx="964">
                  <c:v>41508.583333333336</c:v>
                </c:pt>
                <c:pt idx="965">
                  <c:v>41509.583333333336</c:v>
                </c:pt>
                <c:pt idx="966">
                  <c:v>41510.583333333336</c:v>
                </c:pt>
                <c:pt idx="967">
                  <c:v>41511.583333333336</c:v>
                </c:pt>
                <c:pt idx="968">
                  <c:v>41512.583333333336</c:v>
                </c:pt>
                <c:pt idx="969">
                  <c:v>41513.583333333336</c:v>
                </c:pt>
                <c:pt idx="970">
                  <c:v>41514.583333333336</c:v>
                </c:pt>
                <c:pt idx="971">
                  <c:v>41515.583333333336</c:v>
                </c:pt>
                <c:pt idx="972">
                  <c:v>41516.583333333336</c:v>
                </c:pt>
                <c:pt idx="973">
                  <c:v>41517.583333333336</c:v>
                </c:pt>
                <c:pt idx="974">
                  <c:v>41518.583333333336</c:v>
                </c:pt>
                <c:pt idx="975">
                  <c:v>41519.583333333336</c:v>
                </c:pt>
                <c:pt idx="976">
                  <c:v>41520.583333333336</c:v>
                </c:pt>
                <c:pt idx="977">
                  <c:v>41521.583333333336</c:v>
                </c:pt>
                <c:pt idx="978">
                  <c:v>41522.583333333336</c:v>
                </c:pt>
                <c:pt idx="979">
                  <c:v>41523.583333333336</c:v>
                </c:pt>
                <c:pt idx="980">
                  <c:v>41524.583333333336</c:v>
                </c:pt>
                <c:pt idx="981">
                  <c:v>41525.583333333336</c:v>
                </c:pt>
                <c:pt idx="982">
                  <c:v>41526.583333333336</c:v>
                </c:pt>
                <c:pt idx="983">
                  <c:v>41527.583333333336</c:v>
                </c:pt>
                <c:pt idx="984">
                  <c:v>41528.583333333336</c:v>
                </c:pt>
                <c:pt idx="985">
                  <c:v>41529.583333333336</c:v>
                </c:pt>
                <c:pt idx="986">
                  <c:v>41530.583333333336</c:v>
                </c:pt>
                <c:pt idx="987">
                  <c:v>41531.583333333336</c:v>
                </c:pt>
                <c:pt idx="988">
                  <c:v>41532.583333333336</c:v>
                </c:pt>
                <c:pt idx="989">
                  <c:v>41533.583333333336</c:v>
                </c:pt>
                <c:pt idx="990">
                  <c:v>41534.583333333336</c:v>
                </c:pt>
                <c:pt idx="991">
                  <c:v>41535.583333333336</c:v>
                </c:pt>
                <c:pt idx="992">
                  <c:v>41536.583333333336</c:v>
                </c:pt>
                <c:pt idx="993">
                  <c:v>41537.583333333336</c:v>
                </c:pt>
                <c:pt idx="994">
                  <c:v>41538.583333333336</c:v>
                </c:pt>
                <c:pt idx="995">
                  <c:v>41539.583333333336</c:v>
                </c:pt>
                <c:pt idx="996">
                  <c:v>41540.583333333336</c:v>
                </c:pt>
                <c:pt idx="997">
                  <c:v>41541.583333333336</c:v>
                </c:pt>
                <c:pt idx="998">
                  <c:v>41542.583333333336</c:v>
                </c:pt>
                <c:pt idx="999">
                  <c:v>41543.583333333336</c:v>
                </c:pt>
                <c:pt idx="1000">
                  <c:v>41544.583333333336</c:v>
                </c:pt>
                <c:pt idx="1001">
                  <c:v>41545.583333333336</c:v>
                </c:pt>
                <c:pt idx="1002">
                  <c:v>41546.583333333336</c:v>
                </c:pt>
                <c:pt idx="1003">
                  <c:v>41547.583333333336</c:v>
                </c:pt>
                <c:pt idx="1004">
                  <c:v>41548.583333333336</c:v>
                </c:pt>
                <c:pt idx="1005">
                  <c:v>41549.583333333336</c:v>
                </c:pt>
                <c:pt idx="1006">
                  <c:v>41550.583333333336</c:v>
                </c:pt>
                <c:pt idx="1007">
                  <c:v>41551.583333333336</c:v>
                </c:pt>
                <c:pt idx="1008">
                  <c:v>41552.583333333336</c:v>
                </c:pt>
                <c:pt idx="1009">
                  <c:v>41553.583333333336</c:v>
                </c:pt>
                <c:pt idx="1010">
                  <c:v>41554.583333333336</c:v>
                </c:pt>
                <c:pt idx="1011">
                  <c:v>41555.583333333336</c:v>
                </c:pt>
                <c:pt idx="1012">
                  <c:v>41556.583333333336</c:v>
                </c:pt>
                <c:pt idx="1013">
                  <c:v>41557.583333333336</c:v>
                </c:pt>
                <c:pt idx="1014">
                  <c:v>41558.583333333336</c:v>
                </c:pt>
                <c:pt idx="1015">
                  <c:v>41559.583333333336</c:v>
                </c:pt>
                <c:pt idx="1016">
                  <c:v>41560.583333333336</c:v>
                </c:pt>
                <c:pt idx="1017">
                  <c:v>41561.583333333336</c:v>
                </c:pt>
                <c:pt idx="1018">
                  <c:v>41562.583333333336</c:v>
                </c:pt>
              </c:numCache>
            </c:numRef>
          </c:xVal>
          <c:yVal>
            <c:numRef>
              <c:f>FIg.2!$D$4:$D$1041</c:f>
              <c:numCache>
                <c:formatCode>General</c:formatCode>
                <c:ptCount val="1038"/>
                <c:pt idx="0">
                  <c:v>95.88988090909092</c:v>
                </c:pt>
                <c:pt idx="1">
                  <c:v>92.09464154545455</c:v>
                </c:pt>
                <c:pt idx="2">
                  <c:v>113.07362127272728</c:v>
                </c:pt>
                <c:pt idx="3">
                  <c:v>145.05725090909093</c:v>
                </c:pt>
                <c:pt idx="4">
                  <c:v>75.30150990909091</c:v>
                </c:pt>
                <c:pt idx="5">
                  <c:v>88.614883999999989</c:v>
                </c:pt>
                <c:pt idx="6">
                  <c:v>139.84685545454545</c:v>
                </c:pt>
                <c:pt idx="7">
                  <c:v>136.34084452551531</c:v>
                </c:pt>
                <c:pt idx="8">
                  <c:v>134.18742741891441</c:v>
                </c:pt>
                <c:pt idx="9">
                  <c:v>112.21564601229939</c:v>
                </c:pt>
                <c:pt idx="10">
                  <c:v>140.93258218181819</c:v>
                </c:pt>
                <c:pt idx="11">
                  <c:v>77.647203454545448</c:v>
                </c:pt>
                <c:pt idx="12">
                  <c:v>70.7486480909091</c:v>
                </c:pt>
                <c:pt idx="13">
                  <c:v>576.69607851246303</c:v>
                </c:pt>
                <c:pt idx="14">
                  <c:v>135.54978089628588</c:v>
                </c:pt>
                <c:pt idx="25">
                  <c:v>306.38652973043526</c:v>
                </c:pt>
                <c:pt idx="26">
                  <c:v>70.74843330387715</c:v>
                </c:pt>
                <c:pt idx="27">
                  <c:v>41.029088990904775</c:v>
                </c:pt>
                <c:pt idx="28">
                  <c:v>53.329596046841203</c:v>
                </c:pt>
                <c:pt idx="29">
                  <c:v>88.07777092307694</c:v>
                </c:pt>
                <c:pt idx="30">
                  <c:v>39.51278342247668</c:v>
                </c:pt>
                <c:pt idx="32">
                  <c:v>695.66340162141728</c:v>
                </c:pt>
                <c:pt idx="33">
                  <c:v>808.9177286259395</c:v>
                </c:pt>
                <c:pt idx="34">
                  <c:v>868.3243057425783</c:v>
                </c:pt>
                <c:pt idx="35">
                  <c:v>100.85108966666667</c:v>
                </c:pt>
                <c:pt idx="36">
                  <c:v>159.49771006666666</c:v>
                </c:pt>
                <c:pt idx="38">
                  <c:v>151.19866353333333</c:v>
                </c:pt>
                <c:pt idx="39">
                  <c:v>276.79034659999996</c:v>
                </c:pt>
                <c:pt idx="40">
                  <c:v>102.20715107333331</c:v>
                </c:pt>
                <c:pt idx="41">
                  <c:v>450.7810721333334</c:v>
                </c:pt>
                <c:pt idx="42">
                  <c:v>330.12505039999996</c:v>
                </c:pt>
                <c:pt idx="43">
                  <c:v>450.06830153333328</c:v>
                </c:pt>
                <c:pt idx="44">
                  <c:v>518.57162989842379</c:v>
                </c:pt>
                <c:pt idx="45">
                  <c:v>266.46618999999998</c:v>
                </c:pt>
                <c:pt idx="46">
                  <c:v>122.67419566666668</c:v>
                </c:pt>
                <c:pt idx="47">
                  <c:v>87.483615133333331</c:v>
                </c:pt>
                <c:pt idx="48">
                  <c:v>191.16310368823525</c:v>
                </c:pt>
                <c:pt idx="49">
                  <c:v>395.29432152399897</c:v>
                </c:pt>
                <c:pt idx="50">
                  <c:v>563.50712271773807</c:v>
                </c:pt>
                <c:pt idx="51">
                  <c:v>455.00479919208084</c:v>
                </c:pt>
                <c:pt idx="52">
                  <c:v>631.70658811965097</c:v>
                </c:pt>
                <c:pt idx="53">
                  <c:v>487.6956800000001</c:v>
                </c:pt>
                <c:pt idx="54">
                  <c:v>484.36059788235286</c:v>
                </c:pt>
                <c:pt idx="55">
                  <c:v>501.61315323529413</c:v>
                </c:pt>
                <c:pt idx="56">
                  <c:v>449.51127205882358</c:v>
                </c:pt>
                <c:pt idx="57">
                  <c:v>472.70800664705882</c:v>
                </c:pt>
                <c:pt idx="58">
                  <c:v>550.01228647058826</c:v>
                </c:pt>
                <c:pt idx="59">
                  <c:v>544.91298235294107</c:v>
                </c:pt>
                <c:pt idx="60">
                  <c:v>377.95841992212263</c:v>
                </c:pt>
                <c:pt idx="61">
                  <c:v>241.21568545570017</c:v>
                </c:pt>
                <c:pt idx="62">
                  <c:v>151.79961315789473</c:v>
                </c:pt>
                <c:pt idx="63">
                  <c:v>608.03435773684203</c:v>
                </c:pt>
                <c:pt idx="64">
                  <c:v>601.26203531578938</c:v>
                </c:pt>
                <c:pt idx="65">
                  <c:v>570.08043110526319</c:v>
                </c:pt>
                <c:pt idx="66">
                  <c:v>548.59415884210534</c:v>
                </c:pt>
                <c:pt idx="67">
                  <c:v>480.62246489473682</c:v>
                </c:pt>
                <c:pt idx="68">
                  <c:v>487.81242947368418</c:v>
                </c:pt>
                <c:pt idx="69">
                  <c:v>527.99178231578958</c:v>
                </c:pt>
                <c:pt idx="70">
                  <c:v>549.564707</c:v>
                </c:pt>
                <c:pt idx="71">
                  <c:v>276.15337310526314</c:v>
                </c:pt>
                <c:pt idx="72">
                  <c:v>370.47665115789476</c:v>
                </c:pt>
                <c:pt idx="73">
                  <c:v>427.53757228947353</c:v>
                </c:pt>
                <c:pt idx="74">
                  <c:v>353.98923098619025</c:v>
                </c:pt>
                <c:pt idx="75">
                  <c:v>430.94257316952365</c:v>
                </c:pt>
                <c:pt idx="76">
                  <c:v>492.09245634761908</c:v>
                </c:pt>
                <c:pt idx="77">
                  <c:v>349.57654757142853</c:v>
                </c:pt>
                <c:pt idx="78">
                  <c:v>561.28740133333338</c:v>
                </c:pt>
                <c:pt idx="79">
                  <c:v>670.98869919047615</c:v>
                </c:pt>
                <c:pt idx="80">
                  <c:v>698.22569157142857</c:v>
                </c:pt>
                <c:pt idx="81">
                  <c:v>647.33393476190474</c:v>
                </c:pt>
                <c:pt idx="82">
                  <c:v>247.5027507142857</c:v>
                </c:pt>
                <c:pt idx="83">
                  <c:v>209.30788333333331</c:v>
                </c:pt>
                <c:pt idx="84">
                  <c:v>222.97051066666671</c:v>
                </c:pt>
                <c:pt idx="85">
                  <c:v>531.74267948717943</c:v>
                </c:pt>
                <c:pt idx="86">
                  <c:v>702.90582948717986</c:v>
                </c:pt>
                <c:pt idx="87">
                  <c:v>820.61724871794877</c:v>
                </c:pt>
                <c:pt idx="88">
                  <c:v>706.26848076923079</c:v>
                </c:pt>
                <c:pt idx="89">
                  <c:v>446.56393589743584</c:v>
                </c:pt>
                <c:pt idx="90">
                  <c:v>764.25715897435896</c:v>
                </c:pt>
                <c:pt idx="91">
                  <c:v>239.12732533333332</c:v>
                </c:pt>
                <c:pt idx="92">
                  <c:v>765.4515269230767</c:v>
                </c:pt>
                <c:pt idx="93">
                  <c:v>168.83094000000006</c:v>
                </c:pt>
                <c:pt idx="94">
                  <c:v>628.51348717948713</c:v>
                </c:pt>
                <c:pt idx="95">
                  <c:v>248.99461538461534</c:v>
                </c:pt>
                <c:pt idx="96">
                  <c:v>640.65961538461545</c:v>
                </c:pt>
                <c:pt idx="97">
                  <c:v>295.4361538461539</c:v>
                </c:pt>
                <c:pt idx="98">
                  <c:v>818.51478571428584</c:v>
                </c:pt>
                <c:pt idx="99">
                  <c:v>830.64224999999988</c:v>
                </c:pt>
                <c:pt idx="100">
                  <c:v>555.67086206896568</c:v>
                </c:pt>
                <c:pt idx="101">
                  <c:v>317.64621428571434</c:v>
                </c:pt>
                <c:pt idx="102">
                  <c:v>181.94115384615387</c:v>
                </c:pt>
                <c:pt idx="103">
                  <c:v>662.31522222222213</c:v>
                </c:pt>
                <c:pt idx="104">
                  <c:v>706.38178571428568</c:v>
                </c:pt>
                <c:pt idx="105">
                  <c:v>892.24142857142851</c:v>
                </c:pt>
                <c:pt idx="106">
                  <c:v>442.33667857142865</c:v>
                </c:pt>
                <c:pt idx="107">
                  <c:v>874.15107142857141</c:v>
                </c:pt>
                <c:pt idx="108">
                  <c:v>940.8964285714286</c:v>
                </c:pt>
                <c:pt idx="109">
                  <c:v>931.32910344827576</c:v>
                </c:pt>
                <c:pt idx="110">
                  <c:v>912.97603448275879</c:v>
                </c:pt>
                <c:pt idx="111">
                  <c:v>874.06224137931031</c:v>
                </c:pt>
                <c:pt idx="112">
                  <c:v>916.51965517241388</c:v>
                </c:pt>
                <c:pt idx="113">
                  <c:v>863.1706896551724</c:v>
                </c:pt>
                <c:pt idx="114">
                  <c:v>438.58821428571434</c:v>
                </c:pt>
                <c:pt idx="115">
                  <c:v>634.91678571428577</c:v>
                </c:pt>
                <c:pt idx="116">
                  <c:v>855.22862068965526</c:v>
                </c:pt>
                <c:pt idx="117">
                  <c:v>668.09206896551734</c:v>
                </c:pt>
                <c:pt idx="118">
                  <c:v>805.0861666666666</c:v>
                </c:pt>
                <c:pt idx="119">
                  <c:v>986.12999999999988</c:v>
                </c:pt>
                <c:pt idx="120">
                  <c:v>895.22931034482747</c:v>
                </c:pt>
                <c:pt idx="121">
                  <c:v>535.23655172413805</c:v>
                </c:pt>
                <c:pt idx="122">
                  <c:v>428.10448275862063</c:v>
                </c:pt>
                <c:pt idx="123">
                  <c:v>609.19900000000018</c:v>
                </c:pt>
                <c:pt idx="124">
                  <c:v>834.54333333333329</c:v>
                </c:pt>
                <c:pt idx="125">
                  <c:v>1002.8406774193547</c:v>
                </c:pt>
                <c:pt idx="126">
                  <c:v>1019.6997741935485</c:v>
                </c:pt>
                <c:pt idx="127">
                  <c:v>599.44358064516132</c:v>
                </c:pt>
                <c:pt idx="128">
                  <c:v>1022.5977419354839</c:v>
                </c:pt>
                <c:pt idx="129">
                  <c:v>1032.0703225806451</c:v>
                </c:pt>
                <c:pt idx="130">
                  <c:v>916.97096774193562</c:v>
                </c:pt>
                <c:pt idx="131">
                  <c:v>729.09199999999998</c:v>
                </c:pt>
                <c:pt idx="132">
                  <c:v>507.87580645161296</c:v>
                </c:pt>
                <c:pt idx="133">
                  <c:v>667.41064516129052</c:v>
                </c:pt>
                <c:pt idx="134">
                  <c:v>425.38536666666664</c:v>
                </c:pt>
                <c:pt idx="135">
                  <c:v>657.74774193548387</c:v>
                </c:pt>
                <c:pt idx="136">
                  <c:v>411.40733333333321</c:v>
                </c:pt>
                <c:pt idx="137">
                  <c:v>804.25312500000007</c:v>
                </c:pt>
                <c:pt idx="138">
                  <c:v>823.45741935483898</c:v>
                </c:pt>
                <c:pt idx="139">
                  <c:v>897.34620689655173</c:v>
                </c:pt>
                <c:pt idx="140">
                  <c:v>949.9090625</c:v>
                </c:pt>
                <c:pt idx="141">
                  <c:v>1020.5951875000001</c:v>
                </c:pt>
                <c:pt idx="142">
                  <c:v>989.14375000000007</c:v>
                </c:pt>
                <c:pt idx="143">
                  <c:v>943.91456250000022</c:v>
                </c:pt>
                <c:pt idx="144">
                  <c:v>794.31881818181819</c:v>
                </c:pt>
                <c:pt idx="145">
                  <c:v>1009.1363636363634</c:v>
                </c:pt>
                <c:pt idx="146">
                  <c:v>496.56406250000003</c:v>
                </c:pt>
                <c:pt idx="147">
                  <c:v>671.33327272727274</c:v>
                </c:pt>
                <c:pt idx="148">
                  <c:v>697.72562500000004</c:v>
                </c:pt>
                <c:pt idx="149">
                  <c:v>1036.6703030303029</c:v>
                </c:pt>
                <c:pt idx="150">
                  <c:v>1032.7012121212124</c:v>
                </c:pt>
                <c:pt idx="151">
                  <c:v>697.4575757575758</c:v>
                </c:pt>
                <c:pt idx="152">
                  <c:v>1038.4603125000001</c:v>
                </c:pt>
                <c:pt idx="153">
                  <c:v>1068.4927272727271</c:v>
                </c:pt>
                <c:pt idx="154">
                  <c:v>1039.4096969696968</c:v>
                </c:pt>
                <c:pt idx="155">
                  <c:v>975.58939393939386</c:v>
                </c:pt>
                <c:pt idx="156">
                  <c:v>1004.9842424242426</c:v>
                </c:pt>
                <c:pt idx="157">
                  <c:v>869.13030303030291</c:v>
                </c:pt>
                <c:pt idx="158">
                  <c:v>765.57454545454527</c:v>
                </c:pt>
                <c:pt idx="159">
                  <c:v>428.22838709677433</c:v>
                </c:pt>
                <c:pt idx="160">
                  <c:v>887.72717647058823</c:v>
                </c:pt>
                <c:pt idx="161">
                  <c:v>942.41030303030311</c:v>
                </c:pt>
                <c:pt idx="162">
                  <c:v>728.4240625000001</c:v>
                </c:pt>
                <c:pt idx="163">
                  <c:v>828.72061764705893</c:v>
                </c:pt>
                <c:pt idx="164">
                  <c:v>609.06124999999986</c:v>
                </c:pt>
                <c:pt idx="165">
                  <c:v>699.31323529411748</c:v>
                </c:pt>
                <c:pt idx="166">
                  <c:v>693.20909090909072</c:v>
                </c:pt>
                <c:pt idx="167">
                  <c:v>827.04906060606061</c:v>
                </c:pt>
                <c:pt idx="168">
                  <c:v>364.61577419354836</c:v>
                </c:pt>
                <c:pt idx="169">
                  <c:v>796.64060606060605</c:v>
                </c:pt>
                <c:pt idx="170">
                  <c:v>466.73784848484848</c:v>
                </c:pt>
                <c:pt idx="171">
                  <c:v>821.51067647058801</c:v>
                </c:pt>
                <c:pt idx="172">
                  <c:v>855.31312500000001</c:v>
                </c:pt>
                <c:pt idx="173">
                  <c:v>778.24242424242425</c:v>
                </c:pt>
                <c:pt idx="174">
                  <c:v>646.95572727272713</c:v>
                </c:pt>
                <c:pt idx="175">
                  <c:v>695.48235294117649</c:v>
                </c:pt>
                <c:pt idx="176">
                  <c:v>520.13847058823512</c:v>
                </c:pt>
                <c:pt idx="177">
                  <c:v>986.1335294117647</c:v>
                </c:pt>
                <c:pt idx="178">
                  <c:v>1061.0344117647055</c:v>
                </c:pt>
                <c:pt idx="179">
                  <c:v>960.81823529411781</c:v>
                </c:pt>
                <c:pt idx="180">
                  <c:v>469.63848484848467</c:v>
                </c:pt>
                <c:pt idx="181">
                  <c:v>304.69875000000002</c:v>
                </c:pt>
                <c:pt idx="182">
                  <c:v>201.76396875</c:v>
                </c:pt>
                <c:pt idx="183">
                  <c:v>480.34109375000003</c:v>
                </c:pt>
                <c:pt idx="184">
                  <c:v>678.35093749999987</c:v>
                </c:pt>
                <c:pt idx="185">
                  <c:v>766.98908823529428</c:v>
                </c:pt>
                <c:pt idx="186">
                  <c:v>1031.7142941176471</c:v>
                </c:pt>
                <c:pt idx="187">
                  <c:v>787.7822941176471</c:v>
                </c:pt>
                <c:pt idx="188">
                  <c:v>393.91791176470588</c:v>
                </c:pt>
                <c:pt idx="189">
                  <c:v>954.8084848484848</c:v>
                </c:pt>
                <c:pt idx="190">
                  <c:v>693.85393939393941</c:v>
                </c:pt>
                <c:pt idx="191">
                  <c:v>203.48548387096773</c:v>
                </c:pt>
                <c:pt idx="192">
                  <c:v>863.25460606060608</c:v>
                </c:pt>
                <c:pt idx="193">
                  <c:v>522.48643749999997</c:v>
                </c:pt>
                <c:pt idx="194">
                  <c:v>575.84031249999998</c:v>
                </c:pt>
                <c:pt idx="195">
                  <c:v>757.99187499999994</c:v>
                </c:pt>
                <c:pt idx="196">
                  <c:v>862.91281250000009</c:v>
                </c:pt>
                <c:pt idx="197">
                  <c:v>837.71031249999999</c:v>
                </c:pt>
                <c:pt idx="198">
                  <c:v>720.39451612903213</c:v>
                </c:pt>
                <c:pt idx="199">
                  <c:v>949.85749999999996</c:v>
                </c:pt>
                <c:pt idx="200">
                  <c:v>302.72931034482747</c:v>
                </c:pt>
                <c:pt idx="201">
                  <c:v>127.81410344827584</c:v>
                </c:pt>
                <c:pt idx="202">
                  <c:v>172.33827586206897</c:v>
                </c:pt>
                <c:pt idx="203">
                  <c:v>521.87677419354839</c:v>
                </c:pt>
                <c:pt idx="204">
                  <c:v>736.1959374999999</c:v>
                </c:pt>
                <c:pt idx="205">
                  <c:v>977.328125</c:v>
                </c:pt>
                <c:pt idx="206">
                  <c:v>839.00593750000007</c:v>
                </c:pt>
                <c:pt idx="207">
                  <c:v>379.19400000000002</c:v>
                </c:pt>
                <c:pt idx="208">
                  <c:v>313.73200000000003</c:v>
                </c:pt>
                <c:pt idx="209">
                  <c:v>251.90258064516127</c:v>
                </c:pt>
                <c:pt idx="210">
                  <c:v>240.21482758620689</c:v>
                </c:pt>
                <c:pt idx="211">
                  <c:v>344.99846666666667</c:v>
                </c:pt>
                <c:pt idx="212">
                  <c:v>656.2700000000001</c:v>
                </c:pt>
                <c:pt idx="213">
                  <c:v>590.50275862068963</c:v>
                </c:pt>
                <c:pt idx="214">
                  <c:v>831.03833333333341</c:v>
                </c:pt>
                <c:pt idx="215">
                  <c:v>945.68133333333333</c:v>
                </c:pt>
                <c:pt idx="216">
                  <c:v>735.78266666666639</c:v>
                </c:pt>
                <c:pt idx="217">
                  <c:v>831.1783333333334</c:v>
                </c:pt>
                <c:pt idx="218">
                  <c:v>370.97166666666664</c:v>
                </c:pt>
                <c:pt idx="219">
                  <c:v>620.3886666666665</c:v>
                </c:pt>
                <c:pt idx="220">
                  <c:v>725.43833333333339</c:v>
                </c:pt>
                <c:pt idx="221">
                  <c:v>468.267</c:v>
                </c:pt>
                <c:pt idx="222">
                  <c:v>393.84399999999994</c:v>
                </c:pt>
                <c:pt idx="223">
                  <c:v>628.34533333333331</c:v>
                </c:pt>
                <c:pt idx="224">
                  <c:v>601.96233333333328</c:v>
                </c:pt>
                <c:pt idx="225">
                  <c:v>729.5396666666669</c:v>
                </c:pt>
                <c:pt idx="226">
                  <c:v>554.33793103448284</c:v>
                </c:pt>
                <c:pt idx="227">
                  <c:v>737.17241379310371</c:v>
                </c:pt>
                <c:pt idx="228">
                  <c:v>816.10517241379318</c:v>
                </c:pt>
                <c:pt idx="229">
                  <c:v>947.13965517241365</c:v>
                </c:pt>
                <c:pt idx="230">
                  <c:v>455.17620689655189</c:v>
                </c:pt>
                <c:pt idx="231">
                  <c:v>954.84137931034491</c:v>
                </c:pt>
                <c:pt idx="232">
                  <c:v>818.92144827586208</c:v>
                </c:pt>
                <c:pt idx="233">
                  <c:v>853.3339285714286</c:v>
                </c:pt>
                <c:pt idx="234">
                  <c:v>760.10571428571404</c:v>
                </c:pt>
                <c:pt idx="235">
                  <c:v>521.36500000000001</c:v>
                </c:pt>
                <c:pt idx="236">
                  <c:v>734.65666666666641</c:v>
                </c:pt>
                <c:pt idx="237">
                  <c:v>831.24</c:v>
                </c:pt>
                <c:pt idx="238">
                  <c:v>458.55423076923074</c:v>
                </c:pt>
                <c:pt idx="239">
                  <c:v>670.13928571428562</c:v>
                </c:pt>
                <c:pt idx="240">
                  <c:v>481.62740740740742</c:v>
                </c:pt>
                <c:pt idx="241">
                  <c:v>539.30370370370383</c:v>
                </c:pt>
                <c:pt idx="242">
                  <c:v>624.57332142857138</c:v>
                </c:pt>
                <c:pt idx="243">
                  <c:v>496.83333333333331</c:v>
                </c:pt>
                <c:pt idx="244">
                  <c:v>834.44111111111124</c:v>
                </c:pt>
                <c:pt idx="245">
                  <c:v>846.67555555555543</c:v>
                </c:pt>
                <c:pt idx="246">
                  <c:v>820.79444444444448</c:v>
                </c:pt>
                <c:pt idx="247">
                  <c:v>504.10879999999997</c:v>
                </c:pt>
                <c:pt idx="248">
                  <c:v>808.5044444444444</c:v>
                </c:pt>
                <c:pt idx="249">
                  <c:v>480.55269230769221</c:v>
                </c:pt>
                <c:pt idx="250">
                  <c:v>320.08880769230774</c:v>
                </c:pt>
                <c:pt idx="251">
                  <c:v>407.64269230769236</c:v>
                </c:pt>
                <c:pt idx="252">
                  <c:v>562.05488461538471</c:v>
                </c:pt>
                <c:pt idx="253">
                  <c:v>815.05603846153838</c:v>
                </c:pt>
                <c:pt idx="254">
                  <c:v>591.04807692307702</c:v>
                </c:pt>
                <c:pt idx="255">
                  <c:v>677.53465384615379</c:v>
                </c:pt>
                <c:pt idx="256">
                  <c:v>683.81240000000003</c:v>
                </c:pt>
                <c:pt idx="257">
                  <c:v>572.09440000000006</c:v>
                </c:pt>
                <c:pt idx="258">
                  <c:v>398.08480000000003</c:v>
                </c:pt>
                <c:pt idx="259">
                  <c:v>594.02679999999998</c:v>
                </c:pt>
                <c:pt idx="260">
                  <c:v>317.65173913043486</c:v>
                </c:pt>
                <c:pt idx="261">
                  <c:v>261.28583333333336</c:v>
                </c:pt>
                <c:pt idx="262">
                  <c:v>589.17791666666665</c:v>
                </c:pt>
                <c:pt idx="263">
                  <c:v>683.07119999999998</c:v>
                </c:pt>
                <c:pt idx="264">
                  <c:v>354.18999999999994</c:v>
                </c:pt>
                <c:pt idx="265">
                  <c:v>481.47496000000012</c:v>
                </c:pt>
                <c:pt idx="266">
                  <c:v>721.14360000000011</c:v>
                </c:pt>
                <c:pt idx="267">
                  <c:v>686.09123999999997</c:v>
                </c:pt>
                <c:pt idx="268">
                  <c:v>673.26208333333341</c:v>
                </c:pt>
                <c:pt idx="269">
                  <c:v>343.96475000000009</c:v>
                </c:pt>
                <c:pt idx="270">
                  <c:v>710.77066666666678</c:v>
                </c:pt>
                <c:pt idx="271">
                  <c:v>698.65652173913043</c:v>
                </c:pt>
                <c:pt idx="272">
                  <c:v>731.84217391304344</c:v>
                </c:pt>
                <c:pt idx="273">
                  <c:v>721.3065217391304</c:v>
                </c:pt>
                <c:pt idx="274">
                  <c:v>613.46826086956526</c:v>
                </c:pt>
                <c:pt idx="275">
                  <c:v>508.79521739130439</c:v>
                </c:pt>
                <c:pt idx="276">
                  <c:v>516.4578260869564</c:v>
                </c:pt>
                <c:pt idx="277">
                  <c:v>370.44000000000005</c:v>
                </c:pt>
                <c:pt idx="278">
                  <c:v>673.84500000000003</c:v>
                </c:pt>
                <c:pt idx="279">
                  <c:v>346.52826086956526</c:v>
                </c:pt>
                <c:pt idx="280">
                  <c:v>378.71954545454543</c:v>
                </c:pt>
                <c:pt idx="281">
                  <c:v>385.43145454545453</c:v>
                </c:pt>
                <c:pt idx="282">
                  <c:v>145.29680952380954</c:v>
                </c:pt>
                <c:pt idx="283">
                  <c:v>159.59604761904765</c:v>
                </c:pt>
                <c:pt idx="284">
                  <c:v>539.64380952380941</c:v>
                </c:pt>
                <c:pt idx="285">
                  <c:v>404.03490909090903</c:v>
                </c:pt>
                <c:pt idx="286">
                  <c:v>527.84818181818184</c:v>
                </c:pt>
                <c:pt idx="287">
                  <c:v>575.06277272727266</c:v>
                </c:pt>
                <c:pt idx="288">
                  <c:v>551.19454545454539</c:v>
                </c:pt>
                <c:pt idx="289">
                  <c:v>560.837619047619</c:v>
                </c:pt>
                <c:pt idx="290">
                  <c:v>499.43190476190483</c:v>
                </c:pt>
                <c:pt idx="291">
                  <c:v>240.45866666666669</c:v>
                </c:pt>
                <c:pt idx="292">
                  <c:v>239.02761904761905</c:v>
                </c:pt>
                <c:pt idx="293">
                  <c:v>384.87150000000003</c:v>
                </c:pt>
                <c:pt idx="294">
                  <c:v>385.41919047619047</c:v>
                </c:pt>
                <c:pt idx="295">
                  <c:v>159.94845000000001</c:v>
                </c:pt>
                <c:pt idx="296">
                  <c:v>70.12842105263158</c:v>
                </c:pt>
                <c:pt idx="297">
                  <c:v>421.7835</c:v>
                </c:pt>
                <c:pt idx="298">
                  <c:v>197.03710526315786</c:v>
                </c:pt>
                <c:pt idx="299">
                  <c:v>205.12055555555557</c:v>
                </c:pt>
                <c:pt idx="300">
                  <c:v>149.16055555555556</c:v>
                </c:pt>
                <c:pt idx="301">
                  <c:v>233.94445000000002</c:v>
                </c:pt>
                <c:pt idx="302">
                  <c:v>309.1635</c:v>
                </c:pt>
                <c:pt idx="303">
                  <c:v>182.32963157894736</c:v>
                </c:pt>
                <c:pt idx="304">
                  <c:v>421.86789473684212</c:v>
                </c:pt>
                <c:pt idx="305">
                  <c:v>347.13</c:v>
                </c:pt>
                <c:pt idx="306">
                  <c:v>280.86842105263156</c:v>
                </c:pt>
                <c:pt idx="307">
                  <c:v>360.87010526315782</c:v>
                </c:pt>
                <c:pt idx="308">
                  <c:v>300.26257894736841</c:v>
                </c:pt>
                <c:pt idx="309">
                  <c:v>387.65333333333336</c:v>
                </c:pt>
                <c:pt idx="310">
                  <c:v>368.69888888888892</c:v>
                </c:pt>
                <c:pt idx="311">
                  <c:v>354.75389473684208</c:v>
                </c:pt>
                <c:pt idx="312">
                  <c:v>125.98483333333333</c:v>
                </c:pt>
                <c:pt idx="313">
                  <c:v>301.70705882352945</c:v>
                </c:pt>
                <c:pt idx="314">
                  <c:v>321.08941176470586</c:v>
                </c:pt>
                <c:pt idx="315">
                  <c:v>347.83277777777772</c:v>
                </c:pt>
                <c:pt idx="316">
                  <c:v>306.4783333333333</c:v>
                </c:pt>
                <c:pt idx="317">
                  <c:v>125.53564705882349</c:v>
                </c:pt>
                <c:pt idx="318">
                  <c:v>51.403333333333322</c:v>
                </c:pt>
                <c:pt idx="319">
                  <c:v>95.726882352941161</c:v>
                </c:pt>
                <c:pt idx="320">
                  <c:v>189.17588235294116</c:v>
                </c:pt>
                <c:pt idx="321">
                  <c:v>53.829733333333323</c:v>
                </c:pt>
                <c:pt idx="322">
                  <c:v>67.394000000000005</c:v>
                </c:pt>
                <c:pt idx="323">
                  <c:v>186.30588235294121</c:v>
                </c:pt>
                <c:pt idx="324">
                  <c:v>278.91647058823531</c:v>
                </c:pt>
                <c:pt idx="325">
                  <c:v>275.85294117647061</c:v>
                </c:pt>
                <c:pt idx="326">
                  <c:v>70.10799999999999</c:v>
                </c:pt>
                <c:pt idx="327">
                  <c:v>83.596000000000018</c:v>
                </c:pt>
                <c:pt idx="328">
                  <c:v>289.51470588235293</c:v>
                </c:pt>
                <c:pt idx="329">
                  <c:v>203.18875</c:v>
                </c:pt>
                <c:pt idx="330">
                  <c:v>78.372000000000014</c:v>
                </c:pt>
                <c:pt idx="331">
                  <c:v>276.71535294117655</c:v>
                </c:pt>
                <c:pt idx="332">
                  <c:v>289.21199999999999</c:v>
                </c:pt>
                <c:pt idx="333">
                  <c:v>211.69200000000004</c:v>
                </c:pt>
                <c:pt idx="334">
                  <c:v>138.77266666666668</c:v>
                </c:pt>
                <c:pt idx="335">
                  <c:v>115.32999999999998</c:v>
                </c:pt>
                <c:pt idx="336">
                  <c:v>252.38812500000003</c:v>
                </c:pt>
                <c:pt idx="337">
                  <c:v>123.57599999999999</c:v>
                </c:pt>
                <c:pt idx="338">
                  <c:v>158.18026666666668</c:v>
                </c:pt>
                <c:pt idx="339">
                  <c:v>132.38399999999999</c:v>
                </c:pt>
                <c:pt idx="340">
                  <c:v>214.03933333333333</c:v>
                </c:pt>
                <c:pt idx="341">
                  <c:v>164.54733333333334</c:v>
                </c:pt>
                <c:pt idx="342">
                  <c:v>192.33285714285716</c:v>
                </c:pt>
                <c:pt idx="343">
                  <c:v>155.76466666666664</c:v>
                </c:pt>
                <c:pt idx="344">
                  <c:v>179.24600000000004</c:v>
                </c:pt>
                <c:pt idx="345">
                  <c:v>206.89533333333333</c:v>
                </c:pt>
                <c:pt idx="346">
                  <c:v>103.39357142857141</c:v>
                </c:pt>
                <c:pt idx="347">
                  <c:v>155.11133333333333</c:v>
                </c:pt>
                <c:pt idx="348">
                  <c:v>138.71466666666666</c:v>
                </c:pt>
                <c:pt idx="349">
                  <c:v>103.00571428571428</c:v>
                </c:pt>
                <c:pt idx="350">
                  <c:v>82.249999999999986</c:v>
                </c:pt>
                <c:pt idx="351">
                  <c:v>80.454933333333329</c:v>
                </c:pt>
                <c:pt idx="352">
                  <c:v>108.64466666666667</c:v>
                </c:pt>
                <c:pt idx="353">
                  <c:v>169.61866666666666</c:v>
                </c:pt>
                <c:pt idx="354">
                  <c:v>107.81428571428572</c:v>
                </c:pt>
                <c:pt idx="355">
                  <c:v>109.51133333333333</c:v>
                </c:pt>
                <c:pt idx="356">
                  <c:v>109.23326666666665</c:v>
                </c:pt>
                <c:pt idx="357">
                  <c:v>58.539166666666659</c:v>
                </c:pt>
                <c:pt idx="358">
                  <c:v>80.40064285714287</c:v>
                </c:pt>
                <c:pt idx="359">
                  <c:v>63.265714285714282</c:v>
                </c:pt>
                <c:pt idx="360">
                  <c:v>40.21861538461539</c:v>
                </c:pt>
                <c:pt idx="361">
                  <c:v>70.956733333333332</c:v>
                </c:pt>
                <c:pt idx="362">
                  <c:v>156.45666666666668</c:v>
                </c:pt>
                <c:pt idx="363">
                  <c:v>85.31230769230767</c:v>
                </c:pt>
                <c:pt idx="364">
                  <c:v>124.46980000000002</c:v>
                </c:pt>
                <c:pt idx="365">
                  <c:v>53.963076923076919</c:v>
                </c:pt>
                <c:pt idx="366">
                  <c:v>80.68257142857145</c:v>
                </c:pt>
                <c:pt idx="367">
                  <c:v>257.71031249999999</c:v>
                </c:pt>
                <c:pt idx="368">
                  <c:v>132.73513333333332</c:v>
                </c:pt>
                <c:pt idx="369">
                  <c:v>75.809799999999996</c:v>
                </c:pt>
                <c:pt idx="370">
                  <c:v>89.069285714285712</c:v>
                </c:pt>
                <c:pt idx="371">
                  <c:v>104.08513333333333</c:v>
                </c:pt>
                <c:pt idx="372">
                  <c:v>57.58857142857142</c:v>
                </c:pt>
                <c:pt idx="373">
                  <c:v>83.534285714285716</c:v>
                </c:pt>
                <c:pt idx="374">
                  <c:v>35.877499999999998</c:v>
                </c:pt>
                <c:pt idx="375">
                  <c:v>99.439333333333323</c:v>
                </c:pt>
                <c:pt idx="376">
                  <c:v>51.784285714285716</c:v>
                </c:pt>
                <c:pt idx="377">
                  <c:v>152.79275000000001</c:v>
                </c:pt>
                <c:pt idx="378">
                  <c:v>138.20562500000003</c:v>
                </c:pt>
                <c:pt idx="379">
                  <c:v>235.97749999999994</c:v>
                </c:pt>
                <c:pt idx="380">
                  <c:v>88.83</c:v>
                </c:pt>
                <c:pt idx="381">
                  <c:v>55.386666666666663</c:v>
                </c:pt>
                <c:pt idx="382">
                  <c:v>153.48499999999999</c:v>
                </c:pt>
                <c:pt idx="383">
                  <c:v>45.461999999999996</c:v>
                </c:pt>
                <c:pt idx="384">
                  <c:v>69.241187500000009</c:v>
                </c:pt>
                <c:pt idx="385">
                  <c:v>74.909285714285701</c:v>
                </c:pt>
                <c:pt idx="386">
                  <c:v>96.75875000000002</c:v>
                </c:pt>
                <c:pt idx="387">
                  <c:v>276.33829411764708</c:v>
                </c:pt>
                <c:pt idx="388">
                  <c:v>221.08666666666667</c:v>
                </c:pt>
                <c:pt idx="389">
                  <c:v>174.0575</c:v>
                </c:pt>
                <c:pt idx="390">
                  <c:v>270.84305882352942</c:v>
                </c:pt>
                <c:pt idx="391">
                  <c:v>313.17888888888888</c:v>
                </c:pt>
                <c:pt idx="392">
                  <c:v>193.66277777777782</c:v>
                </c:pt>
                <c:pt idx="393">
                  <c:v>323.22666666666669</c:v>
                </c:pt>
                <c:pt idx="394">
                  <c:v>343.25166666666678</c:v>
                </c:pt>
                <c:pt idx="395">
                  <c:v>359.95166666666665</c:v>
                </c:pt>
                <c:pt idx="396">
                  <c:v>356.33333333333326</c:v>
                </c:pt>
                <c:pt idx="397">
                  <c:v>371.76722222222224</c:v>
                </c:pt>
                <c:pt idx="398">
                  <c:v>263.14777777777783</c:v>
                </c:pt>
                <c:pt idx="399">
                  <c:v>239.45821052631581</c:v>
                </c:pt>
                <c:pt idx="400">
                  <c:v>341.97863157894733</c:v>
                </c:pt>
                <c:pt idx="401">
                  <c:v>387.56509411764711</c:v>
                </c:pt>
                <c:pt idx="402">
                  <c:v>205.90072649999996</c:v>
                </c:pt>
                <c:pt idx="403">
                  <c:v>412.79246999999998</c:v>
                </c:pt>
                <c:pt idx="404">
                  <c:v>307.75832742857153</c:v>
                </c:pt>
                <c:pt idx="405">
                  <c:v>439.54066588235287</c:v>
                </c:pt>
                <c:pt idx="406">
                  <c:v>457.94077411764709</c:v>
                </c:pt>
                <c:pt idx="407">
                  <c:v>442.87387200000001</c:v>
                </c:pt>
                <c:pt idx="408">
                  <c:v>269.12290499999995</c:v>
                </c:pt>
                <c:pt idx="409">
                  <c:v>410.80932000000001</c:v>
                </c:pt>
                <c:pt idx="410">
                  <c:v>289.84948941176475</c:v>
                </c:pt>
                <c:pt idx="411">
                  <c:v>376.05345600000004</c:v>
                </c:pt>
                <c:pt idx="412">
                  <c:v>281.23182000000003</c:v>
                </c:pt>
                <c:pt idx="413">
                  <c:v>372.72660000000002</c:v>
                </c:pt>
                <c:pt idx="414">
                  <c:v>165.01747499999999</c:v>
                </c:pt>
                <c:pt idx="415">
                  <c:v>378.00857647058825</c:v>
                </c:pt>
                <c:pt idx="416">
                  <c:v>198.88554857142859</c:v>
                </c:pt>
                <c:pt idx="417">
                  <c:v>336.21177176470582</c:v>
                </c:pt>
                <c:pt idx="418">
                  <c:v>251.34281279999999</c:v>
                </c:pt>
                <c:pt idx="419">
                  <c:v>239.48622000000003</c:v>
                </c:pt>
                <c:pt idx="420">
                  <c:v>249.54260400000004</c:v>
                </c:pt>
                <c:pt idx="421">
                  <c:v>546.58229714285721</c:v>
                </c:pt>
                <c:pt idx="422">
                  <c:v>508.41970000000003</c:v>
                </c:pt>
                <c:pt idx="423">
                  <c:v>144.2373312</c:v>
                </c:pt>
                <c:pt idx="424">
                  <c:v>188.5305031578948</c:v>
                </c:pt>
                <c:pt idx="425">
                  <c:v>175.55144000000001</c:v>
                </c:pt>
                <c:pt idx="426">
                  <c:v>207.08751599999999</c:v>
                </c:pt>
                <c:pt idx="427">
                  <c:v>614.12074545454539</c:v>
                </c:pt>
                <c:pt idx="428">
                  <c:v>431.86338545454549</c:v>
                </c:pt>
                <c:pt idx="429">
                  <c:v>625.78211454545465</c:v>
                </c:pt>
                <c:pt idx="430">
                  <c:v>628.28680363636374</c:v>
                </c:pt>
                <c:pt idx="431">
                  <c:v>594.65461391304348</c:v>
                </c:pt>
                <c:pt idx="432">
                  <c:v>194.37152869565219</c:v>
                </c:pt>
                <c:pt idx="433">
                  <c:v>451.5510034782609</c:v>
                </c:pt>
                <c:pt idx="434">
                  <c:v>231.47810181818184</c:v>
                </c:pt>
                <c:pt idx="435">
                  <c:v>760.38004521739151</c:v>
                </c:pt>
                <c:pt idx="436">
                  <c:v>192.54999999999998</c:v>
                </c:pt>
                <c:pt idx="437">
                  <c:v>221.45916666666668</c:v>
                </c:pt>
                <c:pt idx="438">
                  <c:v>184.59051383399211</c:v>
                </c:pt>
                <c:pt idx="439">
                  <c:v>396.19250000000005</c:v>
                </c:pt>
                <c:pt idx="440">
                  <c:v>703.35280000000012</c:v>
                </c:pt>
                <c:pt idx="441">
                  <c:v>703.35280000000012</c:v>
                </c:pt>
                <c:pt idx="442">
                  <c:v>703.35280000000012</c:v>
                </c:pt>
                <c:pt idx="443">
                  <c:v>671.72513333333336</c:v>
                </c:pt>
                <c:pt idx="444">
                  <c:v>572.16909090909098</c:v>
                </c:pt>
                <c:pt idx="445">
                  <c:v>350.97708333333327</c:v>
                </c:pt>
                <c:pt idx="446">
                  <c:v>729.02652173913066</c:v>
                </c:pt>
                <c:pt idx="447">
                  <c:v>828.07375000000002</c:v>
                </c:pt>
                <c:pt idx="448">
                  <c:v>780.22416666666652</c:v>
                </c:pt>
                <c:pt idx="449">
                  <c:v>721.80391304347836</c:v>
                </c:pt>
                <c:pt idx="450">
                  <c:v>821.80000000000018</c:v>
                </c:pt>
                <c:pt idx="451">
                  <c:v>655.68666666666661</c:v>
                </c:pt>
                <c:pt idx="452">
                  <c:v>807.37520000000018</c:v>
                </c:pt>
                <c:pt idx="453">
                  <c:v>236.66280000000003</c:v>
                </c:pt>
                <c:pt idx="454">
                  <c:v>404.46</c:v>
                </c:pt>
                <c:pt idx="455">
                  <c:v>383.69776923076927</c:v>
                </c:pt>
                <c:pt idx="456">
                  <c:v>670.03269230769206</c:v>
                </c:pt>
                <c:pt idx="457">
                  <c:v>486.82</c:v>
                </c:pt>
                <c:pt idx="458">
                  <c:v>464.27653846153839</c:v>
                </c:pt>
                <c:pt idx="459">
                  <c:v>116.52600000000001</c:v>
                </c:pt>
                <c:pt idx="460">
                  <c:v>436.37423076923073</c:v>
                </c:pt>
                <c:pt idx="461">
                  <c:v>758.95355555555568</c:v>
                </c:pt>
                <c:pt idx="462">
                  <c:v>313.49079999999998</c:v>
                </c:pt>
                <c:pt idx="463">
                  <c:v>701.83625000000006</c:v>
                </c:pt>
                <c:pt idx="464">
                  <c:v>844.69703703703703</c:v>
                </c:pt>
                <c:pt idx="465">
                  <c:v>486.45777777777789</c:v>
                </c:pt>
                <c:pt idx="466">
                  <c:v>603.41057142857142</c:v>
                </c:pt>
                <c:pt idx="467">
                  <c:v>185.23759999999999</c:v>
                </c:pt>
                <c:pt idx="468">
                  <c:v>464.39821428571429</c:v>
                </c:pt>
                <c:pt idx="469">
                  <c:v>690.77892857142876</c:v>
                </c:pt>
                <c:pt idx="470">
                  <c:v>324.69074074074086</c:v>
                </c:pt>
                <c:pt idx="471">
                  <c:v>269.9027857142857</c:v>
                </c:pt>
                <c:pt idx="472">
                  <c:v>775.09749999999997</c:v>
                </c:pt>
                <c:pt idx="473">
                  <c:v>607.75671428571434</c:v>
                </c:pt>
                <c:pt idx="474">
                  <c:v>821.5374999999998</c:v>
                </c:pt>
                <c:pt idx="475">
                  <c:v>617.59111111111122</c:v>
                </c:pt>
                <c:pt idx="476">
                  <c:v>504.38714285714286</c:v>
                </c:pt>
                <c:pt idx="477">
                  <c:v>513.15172413793118</c:v>
                </c:pt>
                <c:pt idx="478">
                  <c:v>749.13068965517255</c:v>
                </c:pt>
                <c:pt idx="479">
                  <c:v>682.9758620689654</c:v>
                </c:pt>
                <c:pt idx="480">
                  <c:v>576.07214285714292</c:v>
                </c:pt>
                <c:pt idx="481">
                  <c:v>886.72946666666655</c:v>
                </c:pt>
                <c:pt idx="482">
                  <c:v>967.27551724137925</c:v>
                </c:pt>
                <c:pt idx="483">
                  <c:v>976.47203333333323</c:v>
                </c:pt>
                <c:pt idx="484">
                  <c:v>907.98655172413771</c:v>
                </c:pt>
                <c:pt idx="485">
                  <c:v>968.72399999999982</c:v>
                </c:pt>
                <c:pt idx="486">
                  <c:v>899.49344827586208</c:v>
                </c:pt>
                <c:pt idx="487">
                  <c:v>896.95366666666655</c:v>
                </c:pt>
                <c:pt idx="488">
                  <c:v>426.09862068965515</c:v>
                </c:pt>
                <c:pt idx="489">
                  <c:v>600.81296551724131</c:v>
                </c:pt>
                <c:pt idx="490">
                  <c:v>802.67492857142861</c:v>
                </c:pt>
                <c:pt idx="491">
                  <c:v>216.02444827586203</c:v>
                </c:pt>
                <c:pt idx="492">
                  <c:v>770.3423333333335</c:v>
                </c:pt>
                <c:pt idx="493">
                  <c:v>857.29193548387104</c:v>
                </c:pt>
                <c:pt idx="494">
                  <c:v>769.60838709677421</c:v>
                </c:pt>
                <c:pt idx="495">
                  <c:v>847.18166666666662</c:v>
                </c:pt>
                <c:pt idx="496">
                  <c:v>795.19299999999987</c:v>
                </c:pt>
                <c:pt idx="497">
                  <c:v>767.40100000000018</c:v>
                </c:pt>
                <c:pt idx="498">
                  <c:v>493.57800000000003</c:v>
                </c:pt>
                <c:pt idx="499">
                  <c:v>666.02903225806449</c:v>
                </c:pt>
                <c:pt idx="500">
                  <c:v>456.66433333333339</c:v>
                </c:pt>
                <c:pt idx="501">
                  <c:v>467.68251612903231</c:v>
                </c:pt>
                <c:pt idx="502">
                  <c:v>711.99968750000005</c:v>
                </c:pt>
                <c:pt idx="503">
                  <c:v>850.78580645161287</c:v>
                </c:pt>
                <c:pt idx="504">
                  <c:v>987.35531250000008</c:v>
                </c:pt>
                <c:pt idx="505">
                  <c:v>998.88312499999995</c:v>
                </c:pt>
                <c:pt idx="506">
                  <c:v>835.67516129032276</c:v>
                </c:pt>
                <c:pt idx="507">
                  <c:v>960.14843749999989</c:v>
                </c:pt>
                <c:pt idx="508">
                  <c:v>921.50312500000007</c:v>
                </c:pt>
                <c:pt idx="509">
                  <c:v>1002.2109696969699</c:v>
                </c:pt>
                <c:pt idx="510">
                  <c:v>996.21103030303027</c:v>
                </c:pt>
                <c:pt idx="511">
                  <c:v>877.52184848484853</c:v>
                </c:pt>
                <c:pt idx="512">
                  <c:v>943.09531250000009</c:v>
                </c:pt>
                <c:pt idx="513">
                  <c:v>985.34999999999991</c:v>
                </c:pt>
                <c:pt idx="514">
                  <c:v>798.41984848484844</c:v>
                </c:pt>
                <c:pt idx="515">
                  <c:v>522.28560606060603</c:v>
                </c:pt>
                <c:pt idx="516">
                  <c:v>768.02672727272727</c:v>
                </c:pt>
                <c:pt idx="517">
                  <c:v>480.17993749999994</c:v>
                </c:pt>
                <c:pt idx="518">
                  <c:v>810.7166666666667</c:v>
                </c:pt>
                <c:pt idx="519">
                  <c:v>639.61015625000016</c:v>
                </c:pt>
                <c:pt idx="520">
                  <c:v>351.4740625</c:v>
                </c:pt>
                <c:pt idx="521">
                  <c:v>231.62593749999999</c:v>
                </c:pt>
                <c:pt idx="522">
                  <c:v>574.07878787878803</c:v>
                </c:pt>
                <c:pt idx="523">
                  <c:v>669.47164516129033</c:v>
                </c:pt>
                <c:pt idx="524">
                  <c:v>670.30281249999996</c:v>
                </c:pt>
                <c:pt idx="525">
                  <c:v>657.13575757575745</c:v>
                </c:pt>
                <c:pt idx="526">
                  <c:v>681.66406250000034</c:v>
                </c:pt>
                <c:pt idx="527">
                  <c:v>592.96169696969662</c:v>
                </c:pt>
                <c:pt idx="528">
                  <c:v>919.92468750000012</c:v>
                </c:pt>
                <c:pt idx="529">
                  <c:v>649.77787878787876</c:v>
                </c:pt>
                <c:pt idx="530">
                  <c:v>366.12354838709672</c:v>
                </c:pt>
                <c:pt idx="531">
                  <c:v>931.25878787878764</c:v>
                </c:pt>
                <c:pt idx="532">
                  <c:v>932.54181818181826</c:v>
                </c:pt>
                <c:pt idx="533">
                  <c:v>645.5988235294119</c:v>
                </c:pt>
                <c:pt idx="534">
                  <c:v>909.84909090909082</c:v>
                </c:pt>
                <c:pt idx="535">
                  <c:v>817.55708823529403</c:v>
                </c:pt>
                <c:pt idx="536">
                  <c:v>203.43619999999999</c:v>
                </c:pt>
                <c:pt idx="537">
                  <c:v>190.06699999999995</c:v>
                </c:pt>
                <c:pt idx="538">
                  <c:v>535.46999999999991</c:v>
                </c:pt>
                <c:pt idx="539">
                  <c:v>829.32105882352948</c:v>
                </c:pt>
                <c:pt idx="540">
                  <c:v>845.32848484848478</c:v>
                </c:pt>
                <c:pt idx="541">
                  <c:v>543.32000000000005</c:v>
                </c:pt>
                <c:pt idx="542">
                  <c:v>330.02468749999997</c:v>
                </c:pt>
                <c:pt idx="543">
                  <c:v>714.14909090909111</c:v>
                </c:pt>
                <c:pt idx="544">
                  <c:v>500.39970588235303</c:v>
                </c:pt>
                <c:pt idx="545">
                  <c:v>1007.4245454545455</c:v>
                </c:pt>
                <c:pt idx="546">
                  <c:v>773.67029411764702</c:v>
                </c:pt>
                <c:pt idx="547">
                  <c:v>762.12774193548375</c:v>
                </c:pt>
                <c:pt idx="548">
                  <c:v>977.13867741935474</c:v>
                </c:pt>
                <c:pt idx="549">
                  <c:v>940.19503125000017</c:v>
                </c:pt>
                <c:pt idx="550">
                  <c:v>656.69335294117627</c:v>
                </c:pt>
                <c:pt idx="551">
                  <c:v>640.0112499999999</c:v>
                </c:pt>
                <c:pt idx="552">
                  <c:v>1030.3134374999997</c:v>
                </c:pt>
                <c:pt idx="553">
                  <c:v>982.59966666666662</c:v>
                </c:pt>
                <c:pt idx="554">
                  <c:v>940.19503125000017</c:v>
                </c:pt>
                <c:pt idx="555">
                  <c:v>857.36173529411758</c:v>
                </c:pt>
                <c:pt idx="556">
                  <c:v>786.57305882352955</c:v>
                </c:pt>
                <c:pt idx="557">
                  <c:v>710.64006060606073</c:v>
                </c:pt>
                <c:pt idx="558">
                  <c:v>703.82624999999985</c:v>
                </c:pt>
                <c:pt idx="559">
                  <c:v>651.33677419354831</c:v>
                </c:pt>
                <c:pt idx="560">
                  <c:v>590.62531249999995</c:v>
                </c:pt>
                <c:pt idx="561">
                  <c:v>751.43374999999992</c:v>
                </c:pt>
                <c:pt idx="562">
                  <c:v>688.41218749999996</c:v>
                </c:pt>
                <c:pt idx="563">
                  <c:v>534.51096874999985</c:v>
                </c:pt>
                <c:pt idx="564">
                  <c:v>367.13451612903219</c:v>
                </c:pt>
                <c:pt idx="565">
                  <c:v>597.71129032258057</c:v>
                </c:pt>
                <c:pt idx="566">
                  <c:v>685.5462500000001</c:v>
                </c:pt>
                <c:pt idx="567">
                  <c:v>791.52875000000006</c:v>
                </c:pt>
                <c:pt idx="568">
                  <c:v>841.41312499999992</c:v>
                </c:pt>
                <c:pt idx="569">
                  <c:v>1015.3840625</c:v>
                </c:pt>
                <c:pt idx="570">
                  <c:v>968.16374999999994</c:v>
                </c:pt>
                <c:pt idx="571">
                  <c:v>853.32875000000001</c:v>
                </c:pt>
                <c:pt idx="572">
                  <c:v>948.80903225806446</c:v>
                </c:pt>
                <c:pt idx="573">
                  <c:v>887.09468749999996</c:v>
                </c:pt>
                <c:pt idx="574">
                  <c:v>632.31903225806445</c:v>
                </c:pt>
                <c:pt idx="575">
                  <c:v>455.57333333333332</c:v>
                </c:pt>
                <c:pt idx="576">
                  <c:v>880.29193548387104</c:v>
                </c:pt>
                <c:pt idx="577">
                  <c:v>660.14637499999992</c:v>
                </c:pt>
                <c:pt idx="578">
                  <c:v>863.73299999999995</c:v>
                </c:pt>
                <c:pt idx="579">
                  <c:v>981.54866666666669</c:v>
                </c:pt>
                <c:pt idx="580">
                  <c:v>464.30599999999993</c:v>
                </c:pt>
                <c:pt idx="581">
                  <c:v>671.71366666666665</c:v>
                </c:pt>
                <c:pt idx="582">
                  <c:v>748.85666666666668</c:v>
                </c:pt>
                <c:pt idx="583">
                  <c:v>620.54053333333331</c:v>
                </c:pt>
                <c:pt idx="584">
                  <c:v>839.72533333333354</c:v>
                </c:pt>
                <c:pt idx="585">
                  <c:v>761.19399999999985</c:v>
                </c:pt>
                <c:pt idx="586">
                  <c:v>710.31066666666663</c:v>
                </c:pt>
                <c:pt idx="587">
                  <c:v>630.28655172413801</c:v>
                </c:pt>
                <c:pt idx="588">
                  <c:v>484.98033333333336</c:v>
                </c:pt>
                <c:pt idx="589">
                  <c:v>795.12699999999995</c:v>
                </c:pt>
                <c:pt idx="590">
                  <c:v>701.30533333333335</c:v>
                </c:pt>
                <c:pt idx="591">
                  <c:v>757.05733333333364</c:v>
                </c:pt>
                <c:pt idx="592">
                  <c:v>395.43103448275861</c:v>
                </c:pt>
                <c:pt idx="593">
                  <c:v>610.42607142857128</c:v>
                </c:pt>
                <c:pt idx="594">
                  <c:v>528.74</c:v>
                </c:pt>
                <c:pt idx="595">
                  <c:v>881.38172413793086</c:v>
                </c:pt>
                <c:pt idx="596">
                  <c:v>961.70586206896553</c:v>
                </c:pt>
                <c:pt idx="597">
                  <c:v>825.78974999999991</c:v>
                </c:pt>
                <c:pt idx="598">
                  <c:v>792.74750000000006</c:v>
                </c:pt>
                <c:pt idx="599">
                  <c:v>748.53035714285727</c:v>
                </c:pt>
                <c:pt idx="600">
                  <c:v>834.76821428571418</c:v>
                </c:pt>
                <c:pt idx="601">
                  <c:v>269.64178571428567</c:v>
                </c:pt>
                <c:pt idx="602">
                  <c:v>539.72851851851863</c:v>
                </c:pt>
                <c:pt idx="603">
                  <c:v>565.78357142857135</c:v>
                </c:pt>
                <c:pt idx="604">
                  <c:v>660.41214285714284</c:v>
                </c:pt>
                <c:pt idx="605">
                  <c:v>894.04666666666674</c:v>
                </c:pt>
                <c:pt idx="606">
                  <c:v>769.15428571428561</c:v>
                </c:pt>
                <c:pt idx="607">
                  <c:v>712.89884615384608</c:v>
                </c:pt>
                <c:pt idx="608">
                  <c:v>198.39730769230772</c:v>
                </c:pt>
                <c:pt idx="609">
                  <c:v>536.11055555555549</c:v>
                </c:pt>
                <c:pt idx="610">
                  <c:v>782.82633333333331</c:v>
                </c:pt>
                <c:pt idx="611">
                  <c:v>852.52307692307681</c:v>
                </c:pt>
                <c:pt idx="612">
                  <c:v>673.19481481481478</c:v>
                </c:pt>
                <c:pt idx="613">
                  <c:v>344.87740740740736</c:v>
                </c:pt>
                <c:pt idx="614">
                  <c:v>726.33538461538467</c:v>
                </c:pt>
                <c:pt idx="615">
                  <c:v>248.66159999999999</c:v>
                </c:pt>
                <c:pt idx="616">
                  <c:v>511.25730769230756</c:v>
                </c:pt>
                <c:pt idx="617">
                  <c:v>723.63384615384609</c:v>
                </c:pt>
                <c:pt idx="618">
                  <c:v>833.67846153846165</c:v>
                </c:pt>
                <c:pt idx="619">
                  <c:v>791.78919999999994</c:v>
                </c:pt>
                <c:pt idx="620">
                  <c:v>222.648</c:v>
                </c:pt>
                <c:pt idx="621">
                  <c:v>505.57423076923072</c:v>
                </c:pt>
                <c:pt idx="622">
                  <c:v>761.81479999999999</c:v>
                </c:pt>
                <c:pt idx="623">
                  <c:v>353.33639999999997</c:v>
                </c:pt>
                <c:pt idx="624">
                  <c:v>433.61374999999998</c:v>
                </c:pt>
                <c:pt idx="625">
                  <c:v>769.00400000000013</c:v>
                </c:pt>
                <c:pt idx="626">
                  <c:v>760.64599999999996</c:v>
                </c:pt>
                <c:pt idx="627">
                  <c:v>480.38000000000005</c:v>
                </c:pt>
                <c:pt idx="628">
                  <c:v>645.1576</c:v>
                </c:pt>
                <c:pt idx="629">
                  <c:v>592.8907999999999</c:v>
                </c:pt>
                <c:pt idx="630">
                  <c:v>468.79770833333333</c:v>
                </c:pt>
                <c:pt idx="631">
                  <c:v>658.86495999999988</c:v>
                </c:pt>
                <c:pt idx="632">
                  <c:v>410.74549999999999</c:v>
                </c:pt>
                <c:pt idx="633">
                  <c:v>690.42458333333309</c:v>
                </c:pt>
                <c:pt idx="634">
                  <c:v>612.23916666666673</c:v>
                </c:pt>
                <c:pt idx="635">
                  <c:v>260.85869565217394</c:v>
                </c:pt>
                <c:pt idx="636">
                  <c:v>519.49245833333339</c:v>
                </c:pt>
                <c:pt idx="637">
                  <c:v>623.28173913043474</c:v>
                </c:pt>
                <c:pt idx="638">
                  <c:v>628.06608695652187</c:v>
                </c:pt>
                <c:pt idx="639">
                  <c:v>328.36608695652183</c:v>
                </c:pt>
                <c:pt idx="640">
                  <c:v>618.35043478260866</c:v>
                </c:pt>
                <c:pt idx="641">
                  <c:v>670.15869565217395</c:v>
                </c:pt>
                <c:pt idx="642">
                  <c:v>350.5191304347826</c:v>
                </c:pt>
                <c:pt idx="643">
                  <c:v>403.18086956521756</c:v>
                </c:pt>
                <c:pt idx="644">
                  <c:v>258.13285714285718</c:v>
                </c:pt>
                <c:pt idx="645">
                  <c:v>454.85130434782599</c:v>
                </c:pt>
                <c:pt idx="646">
                  <c:v>469.10313636363639</c:v>
                </c:pt>
                <c:pt idx="647">
                  <c:v>482.78069565217407</c:v>
                </c:pt>
                <c:pt idx="648">
                  <c:v>286.49863636363631</c:v>
                </c:pt>
                <c:pt idx="649">
                  <c:v>294.08428571428567</c:v>
                </c:pt>
                <c:pt idx="650">
                  <c:v>522.80949999999996</c:v>
                </c:pt>
                <c:pt idx="651">
                  <c:v>572.75181818181818</c:v>
                </c:pt>
                <c:pt idx="652">
                  <c:v>368.75714285714287</c:v>
                </c:pt>
                <c:pt idx="653">
                  <c:v>269.65550000000002</c:v>
                </c:pt>
                <c:pt idx="654">
                  <c:v>222.63285714285709</c:v>
                </c:pt>
                <c:pt idx="655">
                  <c:v>534.12190476190472</c:v>
                </c:pt>
                <c:pt idx="656">
                  <c:v>549.65857142857146</c:v>
                </c:pt>
                <c:pt idx="657">
                  <c:v>508.13681818181817</c:v>
                </c:pt>
                <c:pt idx="658">
                  <c:v>496.02900000000011</c:v>
                </c:pt>
                <c:pt idx="659">
                  <c:v>220.47899999999998</c:v>
                </c:pt>
                <c:pt idx="660">
                  <c:v>84.141578947368416</c:v>
                </c:pt>
                <c:pt idx="661">
                  <c:v>263.33349999999996</c:v>
                </c:pt>
                <c:pt idx="662">
                  <c:v>96.174999999999997</c:v>
                </c:pt>
                <c:pt idx="663">
                  <c:v>236.72631578947369</c:v>
                </c:pt>
                <c:pt idx="664">
                  <c:v>483.38199999999989</c:v>
                </c:pt>
                <c:pt idx="665">
                  <c:v>151.60055555555556</c:v>
                </c:pt>
                <c:pt idx="666">
                  <c:v>449.1184210526315</c:v>
                </c:pt>
                <c:pt idx="667">
                  <c:v>411.56394999999992</c:v>
                </c:pt>
                <c:pt idx="668">
                  <c:v>105.70477777777779</c:v>
                </c:pt>
                <c:pt idx="669">
                  <c:v>354.18210526315789</c:v>
                </c:pt>
                <c:pt idx="670">
                  <c:v>105.16176470588236</c:v>
                </c:pt>
                <c:pt idx="671">
                  <c:v>323.07263157894732</c:v>
                </c:pt>
                <c:pt idx="672">
                  <c:v>276.63166666666672</c:v>
                </c:pt>
                <c:pt idx="673">
                  <c:v>234.82944444444442</c:v>
                </c:pt>
                <c:pt idx="674">
                  <c:v>217.44277777777776</c:v>
                </c:pt>
                <c:pt idx="675">
                  <c:v>166.92316666666662</c:v>
                </c:pt>
                <c:pt idx="676">
                  <c:v>132.21411764705883</c:v>
                </c:pt>
                <c:pt idx="677">
                  <c:v>91.461176470588228</c:v>
                </c:pt>
                <c:pt idx="678">
                  <c:v>174.15529411764706</c:v>
                </c:pt>
                <c:pt idx="679">
                  <c:v>248.48944444444442</c:v>
                </c:pt>
                <c:pt idx="680">
                  <c:v>157.56729411764704</c:v>
                </c:pt>
                <c:pt idx="681">
                  <c:v>218.41</c:v>
                </c:pt>
                <c:pt idx="682">
                  <c:v>323.35722222222216</c:v>
                </c:pt>
                <c:pt idx="683">
                  <c:v>203.45705882352939</c:v>
                </c:pt>
                <c:pt idx="684">
                  <c:v>87.683529411764709</c:v>
                </c:pt>
                <c:pt idx="685">
                  <c:v>62.254705882352951</c:v>
                </c:pt>
                <c:pt idx="686">
                  <c:v>86.022823529411767</c:v>
                </c:pt>
                <c:pt idx="687">
                  <c:v>69.654375000000002</c:v>
                </c:pt>
                <c:pt idx="688">
                  <c:v>88.55</c:v>
                </c:pt>
                <c:pt idx="689">
                  <c:v>230.70823529411766</c:v>
                </c:pt>
                <c:pt idx="690">
                  <c:v>69.988666666666674</c:v>
                </c:pt>
                <c:pt idx="691">
                  <c:v>107.62358823529412</c:v>
                </c:pt>
                <c:pt idx="692">
                  <c:v>181.87941176470588</c:v>
                </c:pt>
                <c:pt idx="693">
                  <c:v>76.529066666666651</c:v>
                </c:pt>
                <c:pt idx="694">
                  <c:v>91.946666666666687</c:v>
                </c:pt>
                <c:pt idx="695">
                  <c:v>266.50817647058824</c:v>
                </c:pt>
                <c:pt idx="696">
                  <c:v>97.46</c:v>
                </c:pt>
                <c:pt idx="697">
                  <c:v>24.76230769230769</c:v>
                </c:pt>
                <c:pt idx="698">
                  <c:v>27.758333333333336</c:v>
                </c:pt>
                <c:pt idx="699">
                  <c:v>105.22733333333333</c:v>
                </c:pt>
                <c:pt idx="700">
                  <c:v>205.32750000000001</c:v>
                </c:pt>
                <c:pt idx="701">
                  <c:v>194.45824999999999</c:v>
                </c:pt>
                <c:pt idx="702">
                  <c:v>73.680000000000007</c:v>
                </c:pt>
                <c:pt idx="703">
                  <c:v>130.12199999999999</c:v>
                </c:pt>
                <c:pt idx="704">
                  <c:v>101.97133333333332</c:v>
                </c:pt>
                <c:pt idx="705">
                  <c:v>131.482</c:v>
                </c:pt>
                <c:pt idx="706">
                  <c:v>163.51533333333336</c:v>
                </c:pt>
                <c:pt idx="707">
                  <c:v>206.67000000000002</c:v>
                </c:pt>
                <c:pt idx="708">
                  <c:v>179.958</c:v>
                </c:pt>
                <c:pt idx="709">
                  <c:v>71.864133333333328</c:v>
                </c:pt>
                <c:pt idx="710">
                  <c:v>186.47399999999999</c:v>
                </c:pt>
                <c:pt idx="711">
                  <c:v>210.61643750000002</c:v>
                </c:pt>
                <c:pt idx="712">
                  <c:v>197.38133333333334</c:v>
                </c:pt>
                <c:pt idx="713">
                  <c:v>127.13600000000002</c:v>
                </c:pt>
                <c:pt idx="714">
                  <c:v>90.257999999999996</c:v>
                </c:pt>
                <c:pt idx="715">
                  <c:v>138.2526666666667</c:v>
                </c:pt>
                <c:pt idx="716">
                  <c:v>100.31926666666666</c:v>
                </c:pt>
                <c:pt idx="717">
                  <c:v>80.582000000000008</c:v>
                </c:pt>
                <c:pt idx="718">
                  <c:v>93.055428571428564</c:v>
                </c:pt>
                <c:pt idx="719">
                  <c:v>43.103846153846163</c:v>
                </c:pt>
                <c:pt idx="720">
                  <c:v>146.0404666666667</c:v>
                </c:pt>
                <c:pt idx="721">
                  <c:v>64.612307692307681</c:v>
                </c:pt>
                <c:pt idx="722">
                  <c:v>71.91538461538461</c:v>
                </c:pt>
                <c:pt idx="723">
                  <c:v>90.783571428571435</c:v>
                </c:pt>
                <c:pt idx="724">
                  <c:v>143.9185714285714</c:v>
                </c:pt>
                <c:pt idx="725">
                  <c:v>131.0644375</c:v>
                </c:pt>
                <c:pt idx="726">
                  <c:v>150.20666666666662</c:v>
                </c:pt>
                <c:pt idx="727">
                  <c:v>253.44999999999996</c:v>
                </c:pt>
                <c:pt idx="728">
                  <c:v>179.2433333333334</c:v>
                </c:pt>
                <c:pt idx="729">
                  <c:v>110.18312499999999</c:v>
                </c:pt>
                <c:pt idx="730">
                  <c:v>157.83733333333333</c:v>
                </c:pt>
                <c:pt idx="731">
                  <c:v>171.41799999999995</c:v>
                </c:pt>
                <c:pt idx="732">
                  <c:v>83.905187499999997</c:v>
                </c:pt>
                <c:pt idx="733">
                  <c:v>47.511200000000002</c:v>
                </c:pt>
                <c:pt idx="734">
                  <c:v>102.34737500000001</c:v>
                </c:pt>
                <c:pt idx="735">
                  <c:v>196.91974999999999</c:v>
                </c:pt>
                <c:pt idx="736">
                  <c:v>37.366</c:v>
                </c:pt>
                <c:pt idx="737">
                  <c:v>109.66781250000001</c:v>
                </c:pt>
                <c:pt idx="738">
                  <c:v>49.648933333333339</c:v>
                </c:pt>
                <c:pt idx="739">
                  <c:v>77.50439999999999</c:v>
                </c:pt>
                <c:pt idx="740">
                  <c:v>75.691588235294105</c:v>
                </c:pt>
                <c:pt idx="741">
                  <c:v>137.89312499999997</c:v>
                </c:pt>
                <c:pt idx="742">
                  <c:v>48.533374999999999</c:v>
                </c:pt>
                <c:pt idx="743">
                  <c:v>77.50439999999999</c:v>
                </c:pt>
                <c:pt idx="744">
                  <c:v>75.691588235294105</c:v>
                </c:pt>
                <c:pt idx="745">
                  <c:v>200.25223529411761</c:v>
                </c:pt>
                <c:pt idx="746">
                  <c:v>120.74305882352941</c:v>
                </c:pt>
                <c:pt idx="747">
                  <c:v>245.38355555555552</c:v>
                </c:pt>
                <c:pt idx="748">
                  <c:v>151.92452941176469</c:v>
                </c:pt>
                <c:pt idx="749">
                  <c:v>141.77052941176473</c:v>
                </c:pt>
                <c:pt idx="750">
                  <c:v>173.81117647058824</c:v>
                </c:pt>
                <c:pt idx="751">
                  <c:v>157.15655555555557</c:v>
                </c:pt>
                <c:pt idx="752">
                  <c:v>154.08288888888887</c:v>
                </c:pt>
                <c:pt idx="753">
                  <c:v>141.14772222222223</c:v>
                </c:pt>
                <c:pt idx="754">
                  <c:v>119.30200000000001</c:v>
                </c:pt>
                <c:pt idx="755">
                  <c:v>274.15873684210527</c:v>
                </c:pt>
                <c:pt idx="756">
                  <c:v>193.77955555555553</c:v>
                </c:pt>
                <c:pt idx="757">
                  <c:v>220.90083333333334</c:v>
                </c:pt>
                <c:pt idx="758">
                  <c:v>249.86310526315791</c:v>
                </c:pt>
                <c:pt idx="759">
                  <c:v>199.03549999999998</c:v>
                </c:pt>
                <c:pt idx="760">
                  <c:v>159.2728823529412</c:v>
                </c:pt>
                <c:pt idx="761">
                  <c:v>214.69233333333335</c:v>
                </c:pt>
                <c:pt idx="762">
                  <c:v>177.02022222222223</c:v>
                </c:pt>
                <c:pt idx="763">
                  <c:v>95.299999999999983</c:v>
                </c:pt>
                <c:pt idx="764">
                  <c:v>366.27521052631573</c:v>
                </c:pt>
                <c:pt idx="765">
                  <c:v>109.06531578947369</c:v>
                </c:pt>
                <c:pt idx="766">
                  <c:v>291.46863157894734</c:v>
                </c:pt>
                <c:pt idx="767">
                  <c:v>253.15736842105258</c:v>
                </c:pt>
                <c:pt idx="768">
                  <c:v>163.8555789473684</c:v>
                </c:pt>
                <c:pt idx="769">
                  <c:v>178.40755000000004</c:v>
                </c:pt>
                <c:pt idx="770">
                  <c:v>136.85589473684212</c:v>
                </c:pt>
                <c:pt idx="771">
                  <c:v>166.68210526315784</c:v>
                </c:pt>
                <c:pt idx="772">
                  <c:v>97.527999999999992</c:v>
                </c:pt>
                <c:pt idx="773">
                  <c:v>201.04670000000002</c:v>
                </c:pt>
                <c:pt idx="774">
                  <c:v>248.9426</c:v>
                </c:pt>
                <c:pt idx="775">
                  <c:v>183.04505</c:v>
                </c:pt>
                <c:pt idx="776">
                  <c:v>75.084263157894725</c:v>
                </c:pt>
                <c:pt idx="777">
                  <c:v>70.559526315789455</c:v>
                </c:pt>
                <c:pt idx="778">
                  <c:v>77.394210526315788</c:v>
                </c:pt>
                <c:pt idx="779">
                  <c:v>99.979700000000008</c:v>
                </c:pt>
                <c:pt idx="780">
                  <c:v>288.02300000000008</c:v>
                </c:pt>
                <c:pt idx="781">
                  <c:v>340.59461904761906</c:v>
                </c:pt>
                <c:pt idx="782">
                  <c:v>301.92886363636364</c:v>
                </c:pt>
                <c:pt idx="783">
                  <c:v>336.59014285714284</c:v>
                </c:pt>
                <c:pt idx="784">
                  <c:v>204.62442857142858</c:v>
                </c:pt>
                <c:pt idx="785">
                  <c:v>207.85238095238094</c:v>
                </c:pt>
                <c:pt idx="786">
                  <c:v>218.39168181818178</c:v>
                </c:pt>
                <c:pt idx="787">
                  <c:v>137.80214285714285</c:v>
                </c:pt>
                <c:pt idx="788">
                  <c:v>211.4478095238095</c:v>
                </c:pt>
                <c:pt idx="789">
                  <c:v>309.50959090909095</c:v>
                </c:pt>
                <c:pt idx="790">
                  <c:v>391.33800000000008</c:v>
                </c:pt>
                <c:pt idx="791">
                  <c:v>621.69421739130428</c:v>
                </c:pt>
                <c:pt idx="792">
                  <c:v>475.99943478260866</c:v>
                </c:pt>
                <c:pt idx="793">
                  <c:v>635.63308695652177</c:v>
                </c:pt>
                <c:pt idx="794">
                  <c:v>622.50895652173915</c:v>
                </c:pt>
                <c:pt idx="795">
                  <c:v>559.41891666666652</c:v>
                </c:pt>
                <c:pt idx="796">
                  <c:v>325.74321739130431</c:v>
                </c:pt>
                <c:pt idx="797">
                  <c:v>205.52086363636366</c:v>
                </c:pt>
                <c:pt idx="798">
                  <c:v>243.14434782608703</c:v>
                </c:pt>
                <c:pt idx="799">
                  <c:v>175.18954545454545</c:v>
                </c:pt>
                <c:pt idx="800">
                  <c:v>399.75220833333333</c:v>
                </c:pt>
                <c:pt idx="801">
                  <c:v>497.21283333333321</c:v>
                </c:pt>
                <c:pt idx="802">
                  <c:v>494.75829166666676</c:v>
                </c:pt>
                <c:pt idx="803">
                  <c:v>726.27583333333325</c:v>
                </c:pt>
                <c:pt idx="804">
                  <c:v>625.55999999999995</c:v>
                </c:pt>
                <c:pt idx="805">
                  <c:v>785.07458333333341</c:v>
                </c:pt>
                <c:pt idx="806">
                  <c:v>715.17056000000002</c:v>
                </c:pt>
                <c:pt idx="807">
                  <c:v>496.26458333333329</c:v>
                </c:pt>
                <c:pt idx="808">
                  <c:v>356.27991666666668</c:v>
                </c:pt>
                <c:pt idx="809">
                  <c:v>369.12340000000006</c:v>
                </c:pt>
                <c:pt idx="810">
                  <c:v>294.90440000000001</c:v>
                </c:pt>
                <c:pt idx="811">
                  <c:v>614.87026923076928</c:v>
                </c:pt>
                <c:pt idx="812">
                  <c:v>816.98734615384592</c:v>
                </c:pt>
                <c:pt idx="813">
                  <c:v>792.12919230769228</c:v>
                </c:pt>
                <c:pt idx="814">
                  <c:v>800.02234615384612</c:v>
                </c:pt>
                <c:pt idx="815">
                  <c:v>803.6476923076923</c:v>
                </c:pt>
                <c:pt idx="816">
                  <c:v>685.49807692307684</c:v>
                </c:pt>
                <c:pt idx="817">
                  <c:v>584.77538461538461</c:v>
                </c:pt>
                <c:pt idx="818">
                  <c:v>241.81803846153858</c:v>
                </c:pt>
                <c:pt idx="819">
                  <c:v>470.44176923076918</c:v>
                </c:pt>
                <c:pt idx="820">
                  <c:v>417.08592307692317</c:v>
                </c:pt>
                <c:pt idx="821">
                  <c:v>607.82153846153847</c:v>
                </c:pt>
                <c:pt idx="822">
                  <c:v>618.21570370370375</c:v>
                </c:pt>
                <c:pt idx="823">
                  <c:v>407.79619230769225</c:v>
                </c:pt>
                <c:pt idx="824">
                  <c:v>280.53892307692303</c:v>
                </c:pt>
                <c:pt idx="825">
                  <c:v>293.87923076923073</c:v>
                </c:pt>
                <c:pt idx="826">
                  <c:v>520.5578214285714</c:v>
                </c:pt>
                <c:pt idx="827">
                  <c:v>854.90549999999985</c:v>
                </c:pt>
                <c:pt idx="828">
                  <c:v>622.80732142857141</c:v>
                </c:pt>
                <c:pt idx="829">
                  <c:v>321.18037037037044</c:v>
                </c:pt>
                <c:pt idx="830">
                  <c:v>150.43037037037038</c:v>
                </c:pt>
                <c:pt idx="831">
                  <c:v>334.12696428571445</c:v>
                </c:pt>
                <c:pt idx="832">
                  <c:v>219.66632142857142</c:v>
                </c:pt>
                <c:pt idx="833">
                  <c:v>618.114392857143</c:v>
                </c:pt>
                <c:pt idx="834">
                  <c:v>919.45221428571426</c:v>
                </c:pt>
                <c:pt idx="835">
                  <c:v>876.01844827586228</c:v>
                </c:pt>
                <c:pt idx="836">
                  <c:v>325.84110344827587</c:v>
                </c:pt>
                <c:pt idx="837">
                  <c:v>564.95142857142866</c:v>
                </c:pt>
                <c:pt idx="838">
                  <c:v>773.26579310344823</c:v>
                </c:pt>
                <c:pt idx="839">
                  <c:v>529.14906896551713</c:v>
                </c:pt>
                <c:pt idx="840">
                  <c:v>680.5360689655173</c:v>
                </c:pt>
                <c:pt idx="841">
                  <c:v>892.59620689655185</c:v>
                </c:pt>
                <c:pt idx="842">
                  <c:v>810.68843333333325</c:v>
                </c:pt>
                <c:pt idx="843">
                  <c:v>803.13646666666671</c:v>
                </c:pt>
                <c:pt idx="844">
                  <c:v>663.41606666666667</c:v>
                </c:pt>
                <c:pt idx="845">
                  <c:v>458.79043333333323</c:v>
                </c:pt>
                <c:pt idx="846">
                  <c:v>663.41606666666667</c:v>
                </c:pt>
                <c:pt idx="847">
                  <c:v>209.33675862068975</c:v>
                </c:pt>
                <c:pt idx="848">
                  <c:v>564.06916666666666</c:v>
                </c:pt>
                <c:pt idx="849">
                  <c:v>358.23800000000006</c:v>
                </c:pt>
                <c:pt idx="850">
                  <c:v>422.14448275862077</c:v>
                </c:pt>
                <c:pt idx="851">
                  <c:v>562.69366666666656</c:v>
                </c:pt>
                <c:pt idx="852">
                  <c:v>311.3081724137931</c:v>
                </c:pt>
                <c:pt idx="853">
                  <c:v>390.12323333333347</c:v>
                </c:pt>
                <c:pt idx="854">
                  <c:v>701.30119354838723</c:v>
                </c:pt>
                <c:pt idx="855">
                  <c:v>949.59290322580637</c:v>
                </c:pt>
                <c:pt idx="856">
                  <c:v>655.7242698924731</c:v>
                </c:pt>
                <c:pt idx="857">
                  <c:v>654.19372473118267</c:v>
                </c:pt>
                <c:pt idx="858">
                  <c:v>874.94206021505363</c:v>
                </c:pt>
                <c:pt idx="859">
                  <c:v>723.82476021505386</c:v>
                </c:pt>
                <c:pt idx="860">
                  <c:v>201.35556129032256</c:v>
                </c:pt>
                <c:pt idx="861">
                  <c:v>557.85955806451625</c:v>
                </c:pt>
                <c:pt idx="862">
                  <c:v>390.1343892473119</c:v>
                </c:pt>
                <c:pt idx="863">
                  <c:v>751.26313777777784</c:v>
                </c:pt>
                <c:pt idx="864">
                  <c:v>652.87960606060608</c:v>
                </c:pt>
                <c:pt idx="865">
                  <c:v>952.58906060606057</c:v>
                </c:pt>
                <c:pt idx="866">
                  <c:v>933.91151515151512</c:v>
                </c:pt>
                <c:pt idx="867">
                  <c:v>900.76121212121188</c:v>
                </c:pt>
                <c:pt idx="868">
                  <c:v>538.42309090909089</c:v>
                </c:pt>
                <c:pt idx="869">
                  <c:v>1005.7196060606061</c:v>
                </c:pt>
                <c:pt idx="870">
                  <c:v>476.53090909090912</c:v>
                </c:pt>
                <c:pt idx="871">
                  <c:v>770.0406969696968</c:v>
                </c:pt>
                <c:pt idx="872">
                  <c:v>654.98603125000011</c:v>
                </c:pt>
                <c:pt idx="873">
                  <c:v>769.46275757575745</c:v>
                </c:pt>
                <c:pt idx="874">
                  <c:v>505.74831249999994</c:v>
                </c:pt>
                <c:pt idx="875">
                  <c:v>195.97896875000001</c:v>
                </c:pt>
                <c:pt idx="876">
                  <c:v>361.70768749999996</c:v>
                </c:pt>
                <c:pt idx="877">
                  <c:v>871.93639393939372</c:v>
                </c:pt>
                <c:pt idx="878">
                  <c:v>300.13012499999996</c:v>
                </c:pt>
                <c:pt idx="879">
                  <c:v>811.19821874999991</c:v>
                </c:pt>
                <c:pt idx="880">
                  <c:v>605.78658064516128</c:v>
                </c:pt>
                <c:pt idx="881">
                  <c:v>702.73947058823512</c:v>
                </c:pt>
                <c:pt idx="882">
                  <c:v>302.5034062499999</c:v>
                </c:pt>
                <c:pt idx="883">
                  <c:v>454.51740625000002</c:v>
                </c:pt>
                <c:pt idx="884">
                  <c:v>267.88637499999999</c:v>
                </c:pt>
                <c:pt idx="885">
                  <c:v>322.62302941176478</c:v>
                </c:pt>
                <c:pt idx="886">
                  <c:v>495.6954545454546</c:v>
                </c:pt>
                <c:pt idx="887">
                  <c:v>864.22691176470585</c:v>
                </c:pt>
                <c:pt idx="888">
                  <c:v>771.59405882352928</c:v>
                </c:pt>
                <c:pt idx="889">
                  <c:v>863.84144117647065</c:v>
                </c:pt>
                <c:pt idx="890">
                  <c:v>639.83806060606059</c:v>
                </c:pt>
                <c:pt idx="891">
                  <c:v>598.46815151515148</c:v>
                </c:pt>
                <c:pt idx="892">
                  <c:v>973.58082352941176</c:v>
                </c:pt>
                <c:pt idx="893">
                  <c:v>998.493882352941</c:v>
                </c:pt>
                <c:pt idx="894">
                  <c:v>725.39691176470592</c:v>
                </c:pt>
                <c:pt idx="895">
                  <c:v>572.80923529411746</c:v>
                </c:pt>
                <c:pt idx="896">
                  <c:v>907.92244117647056</c:v>
                </c:pt>
                <c:pt idx="897">
                  <c:v>762.3535294117645</c:v>
                </c:pt>
                <c:pt idx="898">
                  <c:v>960.96679411764705</c:v>
                </c:pt>
                <c:pt idx="899">
                  <c:v>751.60911764705895</c:v>
                </c:pt>
                <c:pt idx="900">
                  <c:v>992.58988235294146</c:v>
                </c:pt>
                <c:pt idx="901">
                  <c:v>744.06597058823525</c:v>
                </c:pt>
                <c:pt idx="902">
                  <c:v>850.51735294117657</c:v>
                </c:pt>
                <c:pt idx="903">
                  <c:v>954.64941176470586</c:v>
                </c:pt>
                <c:pt idx="904">
                  <c:v>564.37450000000001</c:v>
                </c:pt>
                <c:pt idx="905">
                  <c:v>447.4128484848485</c:v>
                </c:pt>
                <c:pt idx="906">
                  <c:v>119.0800625</c:v>
                </c:pt>
                <c:pt idx="907">
                  <c:v>255.79603030303031</c:v>
                </c:pt>
                <c:pt idx="908">
                  <c:v>741.60211764705878</c:v>
                </c:pt>
                <c:pt idx="909">
                  <c:v>664.65511764705866</c:v>
                </c:pt>
                <c:pt idx="910">
                  <c:v>541.97714705882356</c:v>
                </c:pt>
                <c:pt idx="911">
                  <c:v>662.79476470588202</c:v>
                </c:pt>
                <c:pt idx="912">
                  <c:v>745.60552941176468</c:v>
                </c:pt>
                <c:pt idx="913">
                  <c:v>723.24185294117638</c:v>
                </c:pt>
                <c:pt idx="914">
                  <c:v>668.00541176470574</c:v>
                </c:pt>
                <c:pt idx="915">
                  <c:v>830.88570588235314</c:v>
                </c:pt>
                <c:pt idx="916">
                  <c:v>654.84964705882339</c:v>
                </c:pt>
                <c:pt idx="917">
                  <c:v>877.12417647058817</c:v>
                </c:pt>
                <c:pt idx="918">
                  <c:v>937.12250000000017</c:v>
                </c:pt>
                <c:pt idx="919">
                  <c:v>1008.2668529411761</c:v>
                </c:pt>
                <c:pt idx="920">
                  <c:v>949.42085294117635</c:v>
                </c:pt>
                <c:pt idx="921">
                  <c:v>767.17102941176449</c:v>
                </c:pt>
                <c:pt idx="922">
                  <c:v>385.58258823529411</c:v>
                </c:pt>
                <c:pt idx="923">
                  <c:v>463.4265882352941</c:v>
                </c:pt>
                <c:pt idx="924">
                  <c:v>675.85715151515171</c:v>
                </c:pt>
                <c:pt idx="925">
                  <c:v>507.90215151515167</c:v>
                </c:pt>
                <c:pt idx="926">
                  <c:v>609.046696969697</c:v>
                </c:pt>
                <c:pt idx="927">
                  <c:v>955.55291176470587</c:v>
                </c:pt>
                <c:pt idx="928">
                  <c:v>834.49573529411771</c:v>
                </c:pt>
                <c:pt idx="929">
                  <c:v>885.22705882352943</c:v>
                </c:pt>
                <c:pt idx="930">
                  <c:v>907.42712121212105</c:v>
                </c:pt>
                <c:pt idx="931">
                  <c:v>834.84212121212113</c:v>
                </c:pt>
                <c:pt idx="932">
                  <c:v>973.2202352941174</c:v>
                </c:pt>
                <c:pt idx="933">
                  <c:v>973.28896969696973</c:v>
                </c:pt>
                <c:pt idx="934">
                  <c:v>992.50921212121216</c:v>
                </c:pt>
                <c:pt idx="935">
                  <c:v>1011.4353124999999</c:v>
                </c:pt>
                <c:pt idx="936">
                  <c:v>660.35843749999981</c:v>
                </c:pt>
                <c:pt idx="937">
                  <c:v>636.0480645161291</c:v>
                </c:pt>
                <c:pt idx="938">
                  <c:v>659.67156249999994</c:v>
                </c:pt>
                <c:pt idx="939">
                  <c:v>663.17781250000007</c:v>
                </c:pt>
                <c:pt idx="940">
                  <c:v>987.26587499999994</c:v>
                </c:pt>
                <c:pt idx="941">
                  <c:v>636.0480645161291</c:v>
                </c:pt>
                <c:pt idx="942">
                  <c:v>659.67156249999994</c:v>
                </c:pt>
                <c:pt idx="943">
                  <c:v>663.17781250000007</c:v>
                </c:pt>
                <c:pt idx="944">
                  <c:v>983.00834374999988</c:v>
                </c:pt>
                <c:pt idx="945">
                  <c:v>915.94868750000001</c:v>
                </c:pt>
                <c:pt idx="946">
                  <c:v>403.3363333333333</c:v>
                </c:pt>
                <c:pt idx="947">
                  <c:v>669.02259374999994</c:v>
                </c:pt>
                <c:pt idx="948">
                  <c:v>916.55987096774186</c:v>
                </c:pt>
                <c:pt idx="949">
                  <c:v>745.7804838709676</c:v>
                </c:pt>
                <c:pt idx="950">
                  <c:v>695.58033333333356</c:v>
                </c:pt>
                <c:pt idx="951">
                  <c:v>630.08199999999988</c:v>
                </c:pt>
                <c:pt idx="952">
                  <c:v>667.75566666666668</c:v>
                </c:pt>
                <c:pt idx="953">
                  <c:v>753.94866666666678</c:v>
                </c:pt>
                <c:pt idx="954">
                  <c:v>795.11233333333337</c:v>
                </c:pt>
                <c:pt idx="955">
                  <c:v>477.75376666666671</c:v>
                </c:pt>
                <c:pt idx="956">
                  <c:v>818.37866666666673</c:v>
                </c:pt>
                <c:pt idx="957">
                  <c:v>738.56330000000003</c:v>
                </c:pt>
                <c:pt idx="958">
                  <c:v>885.91566666666665</c:v>
                </c:pt>
                <c:pt idx="959">
                  <c:v>870.12476666666657</c:v>
                </c:pt>
                <c:pt idx="960">
                  <c:v>771.58565517241391</c:v>
                </c:pt>
                <c:pt idx="961">
                  <c:v>497.26031034482747</c:v>
                </c:pt>
                <c:pt idx="962">
                  <c:v>207.06339285714287</c:v>
                </c:pt>
                <c:pt idx="963">
                  <c:v>434.1512068965518</c:v>
                </c:pt>
                <c:pt idx="964">
                  <c:v>810.38290000000006</c:v>
                </c:pt>
                <c:pt idx="965">
                  <c:v>815.95966666666675</c:v>
                </c:pt>
                <c:pt idx="966">
                  <c:v>827.72389655172435</c:v>
                </c:pt>
                <c:pt idx="967">
                  <c:v>810.06258620689641</c:v>
                </c:pt>
                <c:pt idx="968">
                  <c:v>860.99931034482745</c:v>
                </c:pt>
                <c:pt idx="969">
                  <c:v>511.85821428571433</c:v>
                </c:pt>
                <c:pt idx="970">
                  <c:v>670.87320689655166</c:v>
                </c:pt>
                <c:pt idx="971">
                  <c:v>839.1997931034482</c:v>
                </c:pt>
                <c:pt idx="972">
                  <c:v>561.93962962962962</c:v>
                </c:pt>
                <c:pt idx="973">
                  <c:v>605.08111111111111</c:v>
                </c:pt>
                <c:pt idx="974">
                  <c:v>500.01346428571429</c:v>
                </c:pt>
                <c:pt idx="975">
                  <c:v>276.60411111111114</c:v>
                </c:pt>
                <c:pt idx="976">
                  <c:v>880.97039285714277</c:v>
                </c:pt>
                <c:pt idx="977">
                  <c:v>359.98229629629634</c:v>
                </c:pt>
                <c:pt idx="978">
                  <c:v>679.22975000000008</c:v>
                </c:pt>
                <c:pt idx="979">
                  <c:v>845.12099999999998</c:v>
                </c:pt>
                <c:pt idx="980">
                  <c:v>866.9955555555556</c:v>
                </c:pt>
                <c:pt idx="981">
                  <c:v>769.22344444444445</c:v>
                </c:pt>
                <c:pt idx="982">
                  <c:v>131.51340740740741</c:v>
                </c:pt>
                <c:pt idx="983">
                  <c:v>607.72323076923078</c:v>
                </c:pt>
                <c:pt idx="984">
                  <c:v>482.28759259259249</c:v>
                </c:pt>
                <c:pt idx="985">
                  <c:v>324.00144444444436</c:v>
                </c:pt>
                <c:pt idx="986">
                  <c:v>254.59400000000002</c:v>
                </c:pt>
                <c:pt idx="987">
                  <c:v>191.42842307692308</c:v>
                </c:pt>
                <c:pt idx="988">
                  <c:v>290.35433333333333</c:v>
                </c:pt>
                <c:pt idx="989">
                  <c:v>244.40019230769232</c:v>
                </c:pt>
                <c:pt idx="990">
                  <c:v>249.76838461538466</c:v>
                </c:pt>
                <c:pt idx="991">
                  <c:v>297.0258461538462</c:v>
                </c:pt>
                <c:pt idx="992">
                  <c:v>324.18903846153847</c:v>
                </c:pt>
                <c:pt idx="993">
                  <c:v>284.07760000000002</c:v>
                </c:pt>
                <c:pt idx="994">
                  <c:v>285.54507692307692</c:v>
                </c:pt>
                <c:pt idx="995">
                  <c:v>375.18079999999992</c:v>
                </c:pt>
                <c:pt idx="996">
                  <c:v>282.78872000000001</c:v>
                </c:pt>
                <c:pt idx="997">
                  <c:v>289.96763999999996</c:v>
                </c:pt>
                <c:pt idx="998">
                  <c:v>327.58751999999993</c:v>
                </c:pt>
                <c:pt idx="999">
                  <c:v>210.35355999999999</c:v>
                </c:pt>
                <c:pt idx="1000">
                  <c:v>351.38566666666674</c:v>
                </c:pt>
                <c:pt idx="1001">
                  <c:v>240.4452400000001</c:v>
                </c:pt>
                <c:pt idx="1002">
                  <c:v>227.74800000000002</c:v>
                </c:pt>
                <c:pt idx="1003">
                  <c:v>265.62115999999997</c:v>
                </c:pt>
                <c:pt idx="1004">
                  <c:v>195.22368000000003</c:v>
                </c:pt>
                <c:pt idx="1005">
                  <c:v>210.70023999999998</c:v>
                </c:pt>
                <c:pt idx="1006">
                  <c:v>158.92295999999999</c:v>
                </c:pt>
                <c:pt idx="1007">
                  <c:v>173.55799999999996</c:v>
                </c:pt>
                <c:pt idx="1008">
                  <c:v>318.63312499999989</c:v>
                </c:pt>
                <c:pt idx="1009">
                  <c:v>179.65413043478264</c:v>
                </c:pt>
                <c:pt idx="1010">
                  <c:v>172.94800000000001</c:v>
                </c:pt>
                <c:pt idx="1011">
                  <c:v>280.47495652173916</c:v>
                </c:pt>
                <c:pt idx="1012">
                  <c:v>273.04391304347826</c:v>
                </c:pt>
                <c:pt idx="1013">
                  <c:v>285.51926086956519</c:v>
                </c:pt>
                <c:pt idx="1014">
                  <c:v>316.31930434782606</c:v>
                </c:pt>
                <c:pt idx="1015">
                  <c:v>277.31</c:v>
                </c:pt>
                <c:pt idx="1016">
                  <c:v>118.58040909090909</c:v>
                </c:pt>
                <c:pt idx="1017">
                  <c:v>230.9456956521739</c:v>
                </c:pt>
                <c:pt idx="1018">
                  <c:v>264.42634782608695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03-4A63-B0C7-544ECF830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5553424"/>
        <c:axId val="-856427088"/>
      </c:scatterChart>
      <c:valAx>
        <c:axId val="-865553424"/>
        <c:scaling>
          <c:orientation val="minMax"/>
          <c:max val="41600"/>
          <c:min val="40544"/>
        </c:scaling>
        <c:delete val="1"/>
        <c:axPos val="b"/>
        <c:numFmt formatCode="m/d/yyyy" sourceLinked="1"/>
        <c:majorTickMark val="none"/>
        <c:minorTickMark val="none"/>
        <c:tickLblPos val="nextTo"/>
        <c:crossAx val="-856427088"/>
        <c:crosses val="autoZero"/>
        <c:crossBetween val="midCat"/>
      </c:valAx>
      <c:valAx>
        <c:axId val="-856427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 PAR</a:t>
                </a:r>
                <a:r>
                  <a:rPr lang="pl-PL" baseline="-25000">
                    <a:solidFill>
                      <a:sysClr val="windowText" lastClr="000000"/>
                    </a:solidFill>
                  </a:rPr>
                  <a:t>d</a:t>
                </a:r>
                <a:r>
                  <a:rPr lang="pl-PL">
                    <a:solidFill>
                      <a:sysClr val="windowText" lastClr="000000"/>
                    </a:solidFill>
                  </a:rPr>
                  <a:t> (µmol m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-2</a:t>
                </a:r>
                <a:r>
                  <a:rPr lang="pl-PL">
                    <a:solidFill>
                      <a:sysClr val="windowText" lastClr="000000"/>
                    </a:solidFill>
                  </a:rPr>
                  <a:t> s</a:t>
                </a:r>
                <a:r>
                  <a:rPr lang="pl-PL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pl-PL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65553424"/>
        <c:crosses val="autoZero"/>
        <c:crossBetween val="midCat"/>
        <c:majorUnit val="20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10</xdr:row>
      <xdr:rowOff>109537</xdr:rowOff>
    </xdr:from>
    <xdr:to>
      <xdr:col>25</xdr:col>
      <xdr:colOff>168088</xdr:colOff>
      <xdr:row>26</xdr:row>
      <xdr:rowOff>166687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22151</xdr:colOff>
      <xdr:row>99</xdr:row>
      <xdr:rowOff>7458</xdr:rowOff>
    </xdr:from>
    <xdr:to>
      <xdr:col>14</xdr:col>
      <xdr:colOff>406105</xdr:colOff>
      <xdr:row>112</xdr:row>
      <xdr:rowOff>8493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701452</xdr:colOff>
      <xdr:row>112</xdr:row>
      <xdr:rowOff>32267</xdr:rowOff>
    </xdr:from>
    <xdr:to>
      <xdr:col>14</xdr:col>
      <xdr:colOff>443023</xdr:colOff>
      <xdr:row>125</xdr:row>
      <xdr:rowOff>3767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708837</xdr:colOff>
      <xdr:row>125</xdr:row>
      <xdr:rowOff>54048</xdr:rowOff>
    </xdr:from>
    <xdr:to>
      <xdr:col>14</xdr:col>
      <xdr:colOff>398721</xdr:colOff>
      <xdr:row>138</xdr:row>
      <xdr:rowOff>25548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679303</xdr:colOff>
      <xdr:row>137</xdr:row>
      <xdr:rowOff>156240</xdr:rowOff>
    </xdr:from>
    <xdr:to>
      <xdr:col>14</xdr:col>
      <xdr:colOff>539013</xdr:colOff>
      <xdr:row>153</xdr:row>
      <xdr:rowOff>162442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62C943F-FCAE-4156-A351-4C9BC7057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140881</xdr:colOff>
      <xdr:row>88</xdr:row>
      <xdr:rowOff>99680</xdr:rowOff>
    </xdr:from>
    <xdr:to>
      <xdr:col>14</xdr:col>
      <xdr:colOff>443024</xdr:colOff>
      <xdr:row>98</xdr:row>
      <xdr:rowOff>142541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451884</xdr:colOff>
      <xdr:row>41</xdr:row>
      <xdr:rowOff>107212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81222</xdr:colOff>
      <xdr:row>78</xdr:row>
      <xdr:rowOff>132907</xdr:rowOff>
    </xdr:from>
    <xdr:to>
      <xdr:col>14</xdr:col>
      <xdr:colOff>383364</xdr:colOff>
      <xdr:row>88</xdr:row>
      <xdr:rowOff>168384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PRACA/PUBLIKACJE/2016/BOGNA_2/2018_LAST_RJ/WYNIKI%20_fig.2_RJ/Fig.1met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d"/>
      <sheetName val="opad i temp"/>
      <sheetName val="Arkusz2"/>
      <sheetName val="Arkusz3"/>
    </sheetNames>
    <sheetDataSet>
      <sheetData sheetId="0"/>
      <sheetData sheetId="1">
        <row r="2">
          <cell r="C2">
            <v>2011</v>
          </cell>
          <cell r="D2">
            <v>2012</v>
          </cell>
          <cell r="E2">
            <v>2013</v>
          </cell>
        </row>
        <row r="3">
          <cell r="B3" t="str">
            <v>Jan</v>
          </cell>
          <cell r="C3">
            <v>31.1</v>
          </cell>
          <cell r="D3">
            <v>73.8</v>
          </cell>
          <cell r="E3">
            <v>38.4</v>
          </cell>
        </row>
        <row r="4">
          <cell r="B4" t="str">
            <v>Feb</v>
          </cell>
          <cell r="C4">
            <v>60.4</v>
          </cell>
          <cell r="D4">
            <v>30.5</v>
          </cell>
          <cell r="E4">
            <v>26.1</v>
          </cell>
        </row>
        <row r="5">
          <cell r="B5" t="str">
            <v>Mar</v>
          </cell>
          <cell r="C5">
            <v>25</v>
          </cell>
          <cell r="D5">
            <v>17.399999999999999</v>
          </cell>
          <cell r="E5">
            <v>12.1</v>
          </cell>
        </row>
        <row r="6">
          <cell r="B6" t="str">
            <v>Apr</v>
          </cell>
          <cell r="C6">
            <v>13.9</v>
          </cell>
          <cell r="D6">
            <v>22.9</v>
          </cell>
          <cell r="E6">
            <v>16.600000000000001</v>
          </cell>
        </row>
        <row r="7">
          <cell r="B7" t="str">
            <v>May</v>
          </cell>
          <cell r="C7">
            <v>34</v>
          </cell>
          <cell r="D7">
            <v>77</v>
          </cell>
          <cell r="E7">
            <v>69.8</v>
          </cell>
        </row>
        <row r="8">
          <cell r="B8" t="str">
            <v>Jun</v>
          </cell>
          <cell r="C8">
            <v>46.3</v>
          </cell>
          <cell r="D8">
            <v>79.8</v>
          </cell>
          <cell r="E8">
            <v>125.3</v>
          </cell>
        </row>
        <row r="9">
          <cell r="B9" t="str">
            <v>Jul</v>
          </cell>
          <cell r="C9">
            <v>179.4</v>
          </cell>
          <cell r="D9">
            <v>98.8</v>
          </cell>
          <cell r="E9">
            <v>68.599999999999994</v>
          </cell>
        </row>
        <row r="10">
          <cell r="B10" t="str">
            <v>Aug</v>
          </cell>
          <cell r="C10">
            <v>32.5</v>
          </cell>
          <cell r="D10">
            <v>66.900000000000006</v>
          </cell>
          <cell r="E10">
            <v>51.5</v>
          </cell>
        </row>
        <row r="11">
          <cell r="B11" t="str">
            <v>Sep</v>
          </cell>
          <cell r="C11">
            <v>27.4</v>
          </cell>
          <cell r="D11">
            <v>29</v>
          </cell>
          <cell r="E11">
            <v>34.200000000000003</v>
          </cell>
        </row>
        <row r="12">
          <cell r="B12" t="str">
            <v>Oct</v>
          </cell>
          <cell r="C12">
            <v>10.8</v>
          </cell>
          <cell r="D12">
            <v>24.3</v>
          </cell>
          <cell r="E12">
            <v>10.5</v>
          </cell>
        </row>
        <row r="13">
          <cell r="B13" t="str">
            <v>Nov</v>
          </cell>
          <cell r="C13">
            <v>0.6</v>
          </cell>
          <cell r="D13">
            <v>54.8</v>
          </cell>
          <cell r="E13">
            <v>32.5</v>
          </cell>
        </row>
        <row r="14">
          <cell r="B14" t="str">
            <v>Dec</v>
          </cell>
          <cell r="C14">
            <v>45.7</v>
          </cell>
          <cell r="D14">
            <v>16.600000000000001</v>
          </cell>
          <cell r="E14">
            <v>17.8</v>
          </cell>
        </row>
        <row r="20">
          <cell r="C20">
            <v>0.5</v>
          </cell>
          <cell r="D20">
            <v>0.72</v>
          </cell>
          <cell r="E20">
            <v>-1.53</v>
          </cell>
        </row>
        <row r="21">
          <cell r="C21">
            <v>-3.2</v>
          </cell>
          <cell r="D21">
            <v>-4.76</v>
          </cell>
          <cell r="E21">
            <v>-0.19</v>
          </cell>
        </row>
        <row r="22">
          <cell r="C22">
            <v>3.1</v>
          </cell>
          <cell r="D22">
            <v>5.85</v>
          </cell>
          <cell r="E22">
            <v>-2.56</v>
          </cell>
        </row>
        <row r="23">
          <cell r="C23">
            <v>11.7</v>
          </cell>
          <cell r="D23">
            <v>8.83</v>
          </cell>
          <cell r="E23">
            <v>7.41</v>
          </cell>
        </row>
        <row r="24">
          <cell r="C24">
            <v>14.15</v>
          </cell>
          <cell r="D24">
            <v>14.91</v>
          </cell>
          <cell r="E24">
            <v>13.98</v>
          </cell>
        </row>
        <row r="25">
          <cell r="C25">
            <v>18.57</v>
          </cell>
          <cell r="D25">
            <v>16.03</v>
          </cell>
          <cell r="E25">
            <v>17.29</v>
          </cell>
        </row>
        <row r="26">
          <cell r="C26">
            <v>17.8</v>
          </cell>
          <cell r="D26">
            <v>19.21</v>
          </cell>
          <cell r="E26">
            <v>19.45</v>
          </cell>
        </row>
        <row r="27">
          <cell r="C27">
            <v>18.8</v>
          </cell>
          <cell r="D27">
            <v>18.71</v>
          </cell>
          <cell r="E27">
            <v>19.03</v>
          </cell>
        </row>
        <row r="28">
          <cell r="C28">
            <v>15.3</v>
          </cell>
          <cell r="D28">
            <v>14.35</v>
          </cell>
          <cell r="E28">
            <v>12.88</v>
          </cell>
        </row>
        <row r="29">
          <cell r="C29">
            <v>9.42</v>
          </cell>
          <cell r="D29">
            <v>8.1199999999999992</v>
          </cell>
          <cell r="E29">
            <v>10.38</v>
          </cell>
        </row>
        <row r="30">
          <cell r="C30">
            <v>3.15</v>
          </cell>
          <cell r="D30">
            <v>4.82</v>
          </cell>
          <cell r="E30">
            <v>4.99</v>
          </cell>
        </row>
        <row r="31">
          <cell r="C31">
            <v>3.53</v>
          </cell>
          <cell r="D31">
            <v>-1.4</v>
          </cell>
          <cell r="E31">
            <v>2.91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workbookViewId="0">
      <selection sqref="A1:XFD1048576"/>
    </sheetView>
  </sheetViews>
  <sheetFormatPr defaultRowHeight="14"/>
  <cols>
    <col min="1" max="1" width="8.6640625" style="1"/>
    <col min="2" max="5" width="8.6640625" style="4"/>
    <col min="6" max="6" width="8.6640625" style="27"/>
    <col min="7" max="13" width="8.6640625" style="1"/>
    <col min="14" max="14" width="8.6640625" style="65"/>
    <col min="15" max="16384" width="8.6640625" style="1"/>
  </cols>
  <sheetData>
    <row r="1" spans="2:14" ht="14.5" thickBot="1"/>
    <row r="2" spans="2:14" ht="14.5">
      <c r="B2" s="66"/>
      <c r="C2" s="67">
        <v>2011</v>
      </c>
      <c r="D2" s="67">
        <v>2012</v>
      </c>
      <c r="E2" s="68">
        <v>2013</v>
      </c>
    </row>
    <row r="3" spans="2:14" ht="14.5">
      <c r="B3" s="69" t="s">
        <v>15</v>
      </c>
      <c r="C3" s="70">
        <v>31.1</v>
      </c>
      <c r="D3" s="70">
        <v>73.8</v>
      </c>
      <c r="E3" s="71">
        <v>38.4</v>
      </c>
      <c r="F3" s="27">
        <f>AVERAGE(C3:E3)</f>
        <v>47.766666666666673</v>
      </c>
    </row>
    <row r="4" spans="2:14" ht="14.5">
      <c r="B4" s="69" t="s">
        <v>16</v>
      </c>
      <c r="C4" s="70">
        <v>60.4</v>
      </c>
      <c r="D4" s="70">
        <v>30.5</v>
      </c>
      <c r="E4" s="71">
        <v>26.1</v>
      </c>
      <c r="F4" s="27">
        <f t="shared" ref="F4:F14" si="0">AVERAGE(C4:E4)</f>
        <v>39</v>
      </c>
    </row>
    <row r="5" spans="2:14" ht="14.5">
      <c r="B5" s="69" t="s">
        <v>17</v>
      </c>
      <c r="C5" s="70">
        <v>25</v>
      </c>
      <c r="D5" s="70">
        <v>17.399999999999999</v>
      </c>
      <c r="E5" s="71">
        <v>12.1</v>
      </c>
      <c r="F5" s="27">
        <f t="shared" si="0"/>
        <v>18.166666666666668</v>
      </c>
    </row>
    <row r="6" spans="2:14" s="3" customFormat="1" ht="14.5">
      <c r="B6" s="72" t="s">
        <v>18</v>
      </c>
      <c r="C6" s="73">
        <v>13.9</v>
      </c>
      <c r="D6" s="73">
        <v>22.9</v>
      </c>
      <c r="E6" s="74">
        <v>16.600000000000001</v>
      </c>
      <c r="F6" s="75">
        <f t="shared" si="0"/>
        <v>17.8</v>
      </c>
      <c r="J6" s="3">
        <f>D6-C6</f>
        <v>8.9999999999999982</v>
      </c>
      <c r="K6" s="3">
        <f>E6-C6</f>
        <v>2.7000000000000011</v>
      </c>
      <c r="L6" s="3">
        <f>J6/D6</f>
        <v>0.3930131004366812</v>
      </c>
      <c r="M6" s="3">
        <f>K6/E6</f>
        <v>0.16265060240963861</v>
      </c>
      <c r="N6" s="76">
        <f>AVERAGE(L6:M6)</f>
        <v>0.27783185142315991</v>
      </c>
    </row>
    <row r="7" spans="2:14" s="3" customFormat="1" ht="14.5">
      <c r="B7" s="72" t="s">
        <v>19</v>
      </c>
      <c r="C7" s="73">
        <v>34</v>
      </c>
      <c r="D7" s="73">
        <v>77</v>
      </c>
      <c r="E7" s="74">
        <v>69.8</v>
      </c>
      <c r="F7" s="75">
        <f t="shared" si="0"/>
        <v>60.266666666666673</v>
      </c>
      <c r="G7" s="57">
        <f>SUM(C5:C10)</f>
        <v>331.1</v>
      </c>
      <c r="H7" s="57">
        <f t="shared" ref="H7:I7" si="1">SUM(D5:D10)</f>
        <v>362.79999999999995</v>
      </c>
      <c r="I7" s="57">
        <f t="shared" si="1"/>
        <v>343.9</v>
      </c>
      <c r="J7" s="3">
        <f t="shared" ref="J7:J8" si="2">D7-C7</f>
        <v>43</v>
      </c>
      <c r="K7" s="3">
        <f t="shared" ref="K7:K8" si="3">E7-C7</f>
        <v>35.799999999999997</v>
      </c>
      <c r="L7" s="3">
        <f t="shared" ref="L7:M8" si="4">J7/D7</f>
        <v>0.55844155844155841</v>
      </c>
      <c r="M7" s="3">
        <f t="shared" si="4"/>
        <v>0.5128939828080229</v>
      </c>
      <c r="N7" s="76">
        <f t="shared" ref="N7:N8" si="5">AVERAGE(L7:M7)</f>
        <v>0.53566777062479065</v>
      </c>
    </row>
    <row r="8" spans="2:14" s="3" customFormat="1" ht="14.5">
      <c r="B8" s="72" t="s">
        <v>20</v>
      </c>
      <c r="C8" s="73">
        <v>46.3</v>
      </c>
      <c r="D8" s="73">
        <v>79.8</v>
      </c>
      <c r="E8" s="74">
        <v>125.3</v>
      </c>
      <c r="F8" s="75">
        <f t="shared" si="0"/>
        <v>83.8</v>
      </c>
      <c r="J8" s="3">
        <f t="shared" si="2"/>
        <v>33.5</v>
      </c>
      <c r="K8" s="3">
        <f t="shared" si="3"/>
        <v>79</v>
      </c>
      <c r="L8" s="3">
        <f t="shared" si="4"/>
        <v>0.41979949874686717</v>
      </c>
      <c r="M8" s="3">
        <f t="shared" si="4"/>
        <v>0.63048683160415009</v>
      </c>
      <c r="N8" s="76">
        <f t="shared" si="5"/>
        <v>0.52514316517550863</v>
      </c>
    </row>
    <row r="9" spans="2:14" ht="14.5">
      <c r="B9" s="69" t="s">
        <v>21</v>
      </c>
      <c r="C9" s="70">
        <v>179.4</v>
      </c>
      <c r="D9" s="70">
        <v>98.8</v>
      </c>
      <c r="E9" s="71">
        <v>68.599999999999994</v>
      </c>
      <c r="F9" s="27">
        <f t="shared" si="0"/>
        <v>115.59999999999998</v>
      </c>
    </row>
    <row r="10" spans="2:14" ht="14.5">
      <c r="B10" s="69" t="s">
        <v>22</v>
      </c>
      <c r="C10" s="70">
        <v>32.5</v>
      </c>
      <c r="D10" s="70">
        <v>66.900000000000006</v>
      </c>
      <c r="E10" s="71">
        <v>51.5</v>
      </c>
      <c r="F10" s="27">
        <f t="shared" si="0"/>
        <v>50.300000000000004</v>
      </c>
      <c r="J10" s="1">
        <f>SUM(C3:C14)</f>
        <v>507.1</v>
      </c>
      <c r="K10" s="1">
        <f t="shared" ref="K10:L10" si="6">SUM(D3:D14)</f>
        <v>591.79999999999995</v>
      </c>
      <c r="L10" s="1">
        <f t="shared" si="6"/>
        <v>503.4</v>
      </c>
    </row>
    <row r="11" spans="2:14" ht="14.5">
      <c r="B11" s="69" t="s">
        <v>23</v>
      </c>
      <c r="C11" s="70">
        <v>27.4</v>
      </c>
      <c r="D11" s="70">
        <v>29</v>
      </c>
      <c r="E11" s="71">
        <v>34.200000000000003</v>
      </c>
      <c r="F11" s="27">
        <f t="shared" si="0"/>
        <v>30.2</v>
      </c>
    </row>
    <row r="12" spans="2:14" ht="14.5">
      <c r="B12" s="69" t="s">
        <v>24</v>
      </c>
      <c r="C12" s="70">
        <v>10.8</v>
      </c>
      <c r="D12" s="70">
        <v>24.3</v>
      </c>
      <c r="E12" s="71">
        <v>10.5</v>
      </c>
      <c r="F12" s="27">
        <f t="shared" si="0"/>
        <v>15.200000000000001</v>
      </c>
      <c r="K12" s="1">
        <f>AVERAGE(J10:L10)</f>
        <v>534.1</v>
      </c>
    </row>
    <row r="13" spans="2:14" ht="14.5">
      <c r="B13" s="69" t="s">
        <v>25</v>
      </c>
      <c r="C13" s="70">
        <v>0.6</v>
      </c>
      <c r="D13" s="70">
        <v>54.8</v>
      </c>
      <c r="E13" s="71">
        <v>32.5</v>
      </c>
      <c r="F13" s="27">
        <f t="shared" si="0"/>
        <v>29.3</v>
      </c>
      <c r="K13" s="1">
        <f>STDEV(J10:L10)</f>
        <v>50.003899847911839</v>
      </c>
    </row>
    <row r="14" spans="2:14" ht="15" thickBot="1">
      <c r="B14" s="77" t="s">
        <v>26</v>
      </c>
      <c r="C14" s="78">
        <v>45.7</v>
      </c>
      <c r="D14" s="78">
        <v>16.600000000000001</v>
      </c>
      <c r="E14" s="79">
        <v>17.8</v>
      </c>
      <c r="F14" s="27">
        <f t="shared" si="0"/>
        <v>26.700000000000003</v>
      </c>
      <c r="K14" s="1">
        <f>K13/K12*100</f>
        <v>9.3622729541119334</v>
      </c>
    </row>
    <row r="15" spans="2:14" ht="14.5">
      <c r="B15" s="80"/>
      <c r="C15" s="70">
        <f>SUM(C3:C14)</f>
        <v>507.1</v>
      </c>
      <c r="D15" s="70">
        <f t="shared" ref="D15:E15" si="7">SUM(D3:D14)</f>
        <v>591.79999999999995</v>
      </c>
      <c r="E15" s="70">
        <f t="shared" si="7"/>
        <v>503.4</v>
      </c>
    </row>
    <row r="16" spans="2:14" ht="14.5">
      <c r="B16" s="80"/>
      <c r="C16" s="70">
        <f>MIN(C3:C14)</f>
        <v>0.6</v>
      </c>
      <c r="D16" s="70">
        <f t="shared" ref="D16:E16" si="8">MIN(D3:D14)</f>
        <v>16.600000000000001</v>
      </c>
      <c r="E16" s="70">
        <f t="shared" si="8"/>
        <v>10.5</v>
      </c>
    </row>
    <row r="17" spans="2:13" ht="14.5">
      <c r="B17" s="80"/>
      <c r="C17" s="70">
        <f>MAX(C3:C14)</f>
        <v>179.4</v>
      </c>
      <c r="D17" s="70">
        <f t="shared" ref="D17:E17" si="9">MAX(D3:D14)</f>
        <v>98.8</v>
      </c>
      <c r="E17" s="70">
        <f t="shared" si="9"/>
        <v>125.3</v>
      </c>
    </row>
    <row r="18" spans="2:13" ht="14.5" thickBot="1"/>
    <row r="19" spans="2:13" ht="14.5">
      <c r="B19" s="66"/>
      <c r="C19" s="67">
        <v>2011</v>
      </c>
      <c r="D19" s="67">
        <v>2012</v>
      </c>
      <c r="E19" s="68">
        <v>2013</v>
      </c>
    </row>
    <row r="20" spans="2:13" ht="14.5">
      <c r="B20" s="69" t="s">
        <v>15</v>
      </c>
      <c r="C20" s="80">
        <v>0.5</v>
      </c>
      <c r="D20" s="81">
        <v>0.72</v>
      </c>
      <c r="E20" s="81">
        <v>-1.53</v>
      </c>
      <c r="F20" s="27">
        <f>AVERAGE(C20:E20)</f>
        <v>-0.10333333333333335</v>
      </c>
      <c r="K20" s="1">
        <f>AVERAGE(C20:C31)</f>
        <v>9.4016666666666673</v>
      </c>
      <c r="L20" s="1">
        <f t="shared" ref="L20:M20" si="10">AVERAGE(D20:D31)</f>
        <v>8.7824999999999989</v>
      </c>
      <c r="M20" s="1">
        <f t="shared" si="10"/>
        <v>8.6699999999999982</v>
      </c>
    </row>
    <row r="21" spans="2:13" ht="14.5">
      <c r="B21" s="69" t="s">
        <v>16</v>
      </c>
      <c r="C21" s="80">
        <v>-3.2</v>
      </c>
      <c r="D21" s="81">
        <v>-4.76</v>
      </c>
      <c r="E21" s="81">
        <v>-0.19</v>
      </c>
      <c r="F21" s="27">
        <f t="shared" ref="F21:F31" si="11">AVERAGE(C21:E21)</f>
        <v>-2.7166666666666668</v>
      </c>
    </row>
    <row r="22" spans="2:13" ht="14.5">
      <c r="B22" s="69" t="s">
        <v>17</v>
      </c>
      <c r="C22" s="80">
        <v>3.1</v>
      </c>
      <c r="D22" s="81">
        <v>5.85</v>
      </c>
      <c r="E22" s="81">
        <v>-2.56</v>
      </c>
      <c r="F22" s="27">
        <f t="shared" si="11"/>
        <v>2.1299999999999994</v>
      </c>
      <c r="K22" s="1">
        <f>AVERAGE(K20:M20)</f>
        <v>8.9513888888888875</v>
      </c>
    </row>
    <row r="23" spans="2:13" ht="14.5">
      <c r="B23" s="72" t="s">
        <v>18</v>
      </c>
      <c r="C23" s="81">
        <v>11.7</v>
      </c>
      <c r="D23" s="81">
        <v>8.83</v>
      </c>
      <c r="E23" s="81">
        <v>7.41</v>
      </c>
      <c r="F23" s="27">
        <f t="shared" si="11"/>
        <v>9.3133333333333344</v>
      </c>
      <c r="K23" s="1">
        <f>STDEV(K20:M20)</f>
        <v>0.39398809673690821</v>
      </c>
    </row>
    <row r="24" spans="2:13" ht="14.5">
      <c r="B24" s="72" t="s">
        <v>19</v>
      </c>
      <c r="C24" s="81">
        <v>14.15</v>
      </c>
      <c r="D24" s="81">
        <v>14.91</v>
      </c>
      <c r="E24" s="81">
        <v>13.98</v>
      </c>
      <c r="F24" s="27">
        <f t="shared" si="11"/>
        <v>14.346666666666669</v>
      </c>
      <c r="G24" s="57">
        <f>AVERAGE(C22:C27)</f>
        <v>14.019999999999998</v>
      </c>
      <c r="H24" s="57">
        <f t="shared" ref="H24:I24" si="12">AVERAGE(D22:D27)</f>
        <v>13.923333333333337</v>
      </c>
      <c r="I24" s="57">
        <f t="shared" si="12"/>
        <v>12.433333333333332</v>
      </c>
      <c r="K24" s="1">
        <f>K23/K22*100</f>
        <v>4.4014186136629014</v>
      </c>
    </row>
    <row r="25" spans="2:13" ht="14.5">
      <c r="B25" s="72" t="s">
        <v>20</v>
      </c>
      <c r="C25" s="81">
        <v>18.57</v>
      </c>
      <c r="D25" s="81">
        <v>16.03</v>
      </c>
      <c r="E25" s="81">
        <v>17.29</v>
      </c>
      <c r="F25" s="27">
        <f t="shared" si="11"/>
        <v>17.296666666666667</v>
      </c>
    </row>
    <row r="26" spans="2:13" ht="14.5">
      <c r="B26" s="69" t="s">
        <v>21</v>
      </c>
      <c r="C26" s="81">
        <v>17.8</v>
      </c>
      <c r="D26" s="81">
        <v>19.21</v>
      </c>
      <c r="E26" s="81">
        <v>19.45</v>
      </c>
      <c r="F26" s="82">
        <f t="shared" si="11"/>
        <v>18.820000000000004</v>
      </c>
    </row>
    <row r="27" spans="2:13" ht="14.5">
      <c r="B27" s="69" t="s">
        <v>22</v>
      </c>
      <c r="C27" s="81">
        <v>18.8</v>
      </c>
      <c r="D27" s="81">
        <v>18.71</v>
      </c>
      <c r="E27" s="83">
        <v>19.03</v>
      </c>
      <c r="F27" s="82">
        <f t="shared" si="11"/>
        <v>18.846666666666668</v>
      </c>
    </row>
    <row r="28" spans="2:13" ht="14.5">
      <c r="B28" s="69" t="s">
        <v>23</v>
      </c>
      <c r="C28" s="81">
        <v>15.3</v>
      </c>
      <c r="D28" s="81">
        <v>14.35</v>
      </c>
      <c r="E28" s="83">
        <v>12.88</v>
      </c>
      <c r="F28" s="27">
        <f t="shared" si="11"/>
        <v>14.176666666666668</v>
      </c>
    </row>
    <row r="29" spans="2:13" ht="14.5">
      <c r="B29" s="69" t="s">
        <v>24</v>
      </c>
      <c r="C29" s="81">
        <v>9.42</v>
      </c>
      <c r="D29" s="81">
        <v>8.1199999999999992</v>
      </c>
      <c r="E29" s="83">
        <v>10.38</v>
      </c>
      <c r="F29" s="27">
        <f t="shared" si="11"/>
        <v>9.3066666666666666</v>
      </c>
    </row>
    <row r="30" spans="2:13" ht="14.5">
      <c r="B30" s="69" t="s">
        <v>25</v>
      </c>
      <c r="C30" s="81">
        <v>3.15</v>
      </c>
      <c r="D30" s="81">
        <v>4.82</v>
      </c>
      <c r="E30" s="83">
        <v>4.99</v>
      </c>
      <c r="F30" s="27">
        <f t="shared" si="11"/>
        <v>4.32</v>
      </c>
    </row>
    <row r="31" spans="2:13" ht="15" thickBot="1">
      <c r="B31" s="77" t="s">
        <v>26</v>
      </c>
      <c r="C31" s="84">
        <v>3.53</v>
      </c>
      <c r="D31" s="84">
        <v>-1.4</v>
      </c>
      <c r="E31" s="85">
        <v>2.91</v>
      </c>
      <c r="F31" s="27">
        <f t="shared" si="11"/>
        <v>1.68</v>
      </c>
    </row>
    <row r="32" spans="2:13">
      <c r="C32" s="27">
        <f>MIN(C20:C31)</f>
        <v>-3.2</v>
      </c>
      <c r="D32" s="27">
        <f t="shared" ref="D32:E32" si="13">MIN(D20:D31)</f>
        <v>-4.76</v>
      </c>
      <c r="E32" s="27">
        <f t="shared" si="13"/>
        <v>-2.56</v>
      </c>
    </row>
    <row r="33" spans="3:5">
      <c r="C33" s="27">
        <f>MAX(C20:C31)</f>
        <v>18.8</v>
      </c>
      <c r="D33" s="27">
        <f t="shared" ref="D33:E33" si="14">MAX(D20:D31)</f>
        <v>19.21</v>
      </c>
      <c r="E33" s="27">
        <f t="shared" si="14"/>
        <v>19.45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100"/>
  <sheetViews>
    <sheetView tabSelected="1" zoomScale="86" zoomScaleNormal="86" workbookViewId="0">
      <pane ySplit="3" topLeftCell="A112" activePane="bottomLeft" state="frozen"/>
      <selection activeCell="C1" sqref="C1"/>
      <selection pane="bottomLeft" activeCell="S124" sqref="S124"/>
    </sheetView>
  </sheetViews>
  <sheetFormatPr defaultRowHeight="14.5"/>
  <cols>
    <col min="1" max="1" width="13.75" style="27" bestFit="1" customWidth="1"/>
    <col min="2" max="2" width="10.58203125" style="2" bestFit="1" customWidth="1"/>
    <col min="3" max="4" width="10" style="2" customWidth="1"/>
    <col min="5" max="5" width="9" style="35"/>
    <col min="6" max="12" width="10" style="4" customWidth="1"/>
    <col min="13" max="17" width="9" style="4"/>
    <col min="21" max="21" width="9" style="54"/>
    <col min="24" max="25" width="9" style="1"/>
    <col min="29" max="29" width="9" style="54"/>
    <col min="32" max="33" width="9" style="1"/>
  </cols>
  <sheetData>
    <row r="1" spans="1:36" s="1" customFormat="1">
      <c r="E1" s="3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U1" s="54"/>
      <c r="AC1" s="54"/>
    </row>
    <row r="2" spans="1:36">
      <c r="F2" s="63"/>
      <c r="G2" s="60" t="s">
        <v>11</v>
      </c>
      <c r="H2" s="60"/>
      <c r="I2" s="60"/>
      <c r="J2" s="60"/>
      <c r="K2" s="60"/>
      <c r="L2" s="60"/>
      <c r="M2" s="34"/>
      <c r="N2" s="64" t="s">
        <v>1</v>
      </c>
      <c r="O2" s="61" t="s">
        <v>12</v>
      </c>
      <c r="P2" s="61"/>
      <c r="Q2" s="61"/>
      <c r="R2" s="61"/>
      <c r="S2" s="61"/>
      <c r="T2" s="61"/>
      <c r="U2" s="55"/>
      <c r="V2" s="62" t="s">
        <v>13</v>
      </c>
      <c r="W2" s="62"/>
      <c r="X2" s="62"/>
      <c r="Y2" s="62"/>
      <c r="Z2" s="62"/>
      <c r="AA2" s="62"/>
      <c r="AB2" s="62"/>
      <c r="AC2" s="47"/>
      <c r="AD2" s="59" t="s">
        <v>14</v>
      </c>
      <c r="AE2" s="59"/>
      <c r="AF2" s="59"/>
      <c r="AG2" s="59"/>
      <c r="AH2" s="59"/>
      <c r="AI2" s="59"/>
      <c r="AJ2" s="59"/>
    </row>
    <row r="3" spans="1:36" s="7" customFormat="1">
      <c r="A3" s="28"/>
      <c r="B3" s="2" t="s">
        <v>0</v>
      </c>
      <c r="C3" s="2" t="s">
        <v>9</v>
      </c>
      <c r="D3" s="2" t="s">
        <v>10</v>
      </c>
      <c r="E3" s="36"/>
      <c r="F3" s="6" t="s">
        <v>2</v>
      </c>
      <c r="G3" s="6" t="s">
        <v>3</v>
      </c>
      <c r="H3" s="8" t="s">
        <v>7</v>
      </c>
      <c r="I3" s="8" t="s">
        <v>8</v>
      </c>
      <c r="J3" s="6" t="s">
        <v>4</v>
      </c>
      <c r="K3" s="6" t="s">
        <v>5</v>
      </c>
      <c r="L3" s="6" t="s">
        <v>6</v>
      </c>
      <c r="M3" s="8"/>
      <c r="N3" s="6" t="s">
        <v>2</v>
      </c>
      <c r="O3" s="6" t="s">
        <v>3</v>
      </c>
      <c r="P3" s="8" t="s">
        <v>7</v>
      </c>
      <c r="Q3" s="8" t="s">
        <v>8</v>
      </c>
      <c r="R3" s="6" t="s">
        <v>4</v>
      </c>
      <c r="S3" s="6" t="s">
        <v>5</v>
      </c>
      <c r="T3" s="6" t="s">
        <v>6</v>
      </c>
      <c r="U3" s="48"/>
      <c r="V3" s="6" t="s">
        <v>2</v>
      </c>
      <c r="W3" s="6" t="s">
        <v>3</v>
      </c>
      <c r="X3" s="8" t="s">
        <v>7</v>
      </c>
      <c r="Y3" s="8" t="s">
        <v>8</v>
      </c>
      <c r="Z3" s="6" t="s">
        <v>4</v>
      </c>
      <c r="AA3" s="6" t="s">
        <v>5</v>
      </c>
      <c r="AB3" s="6" t="s">
        <v>6</v>
      </c>
      <c r="AC3" s="48"/>
      <c r="AD3" s="6" t="s">
        <v>2</v>
      </c>
      <c r="AE3" s="6" t="s">
        <v>3</v>
      </c>
      <c r="AF3" s="8" t="s">
        <v>7</v>
      </c>
      <c r="AG3" s="8" t="s">
        <v>8</v>
      </c>
      <c r="AH3" s="6" t="s">
        <v>4</v>
      </c>
      <c r="AI3" s="6" t="s">
        <v>5</v>
      </c>
      <c r="AJ3" s="6" t="s">
        <v>6</v>
      </c>
    </row>
    <row r="4" spans="1:36" s="7" customFormat="1" ht="14">
      <c r="A4" s="37">
        <v>40544</v>
      </c>
      <c r="B4" s="37">
        <v>40544</v>
      </c>
      <c r="C4" s="1">
        <v>106.62704777777779</v>
      </c>
      <c r="D4" s="58">
        <v>95.88988090909092</v>
      </c>
      <c r="E4" s="1">
        <v>1</v>
      </c>
      <c r="F4" s="1">
        <v>-0.19655923502994943</v>
      </c>
      <c r="G4" s="1">
        <v>0.40579815438425948</v>
      </c>
      <c r="H4" s="8"/>
      <c r="I4" s="8"/>
      <c r="J4" s="8"/>
      <c r="K4" s="8"/>
      <c r="L4" s="8"/>
      <c r="M4" s="1">
        <v>1</v>
      </c>
      <c r="N4" s="1">
        <v>-0.58389594758670738</v>
      </c>
      <c r="O4" s="1">
        <v>0.55272761745607957</v>
      </c>
      <c r="P4" s="8"/>
      <c r="Q4" s="8"/>
      <c r="R4" s="8"/>
      <c r="S4" s="8"/>
      <c r="T4" s="8"/>
      <c r="U4" s="48">
        <v>1</v>
      </c>
      <c r="V4" s="8">
        <v>-1.706670863460459</v>
      </c>
      <c r="W4" s="8">
        <v>0</v>
      </c>
      <c r="X4" s="8"/>
      <c r="Y4" s="8"/>
      <c r="Z4" s="8"/>
      <c r="AA4" s="8"/>
      <c r="AB4" s="8"/>
      <c r="AC4" s="48">
        <v>1</v>
      </c>
      <c r="AD4" s="8">
        <v>-1.706670863460459</v>
      </c>
      <c r="AE4" s="8">
        <v>0</v>
      </c>
      <c r="AF4" s="8"/>
      <c r="AG4" s="8"/>
      <c r="AH4" s="8"/>
      <c r="AI4" s="8"/>
      <c r="AJ4" s="8"/>
    </row>
    <row r="5" spans="1:36" s="7" customFormat="1" ht="14">
      <c r="A5" s="37">
        <v>40545</v>
      </c>
      <c r="B5" s="37">
        <v>40545</v>
      </c>
      <c r="C5" s="1">
        <v>100.55972333333335</v>
      </c>
      <c r="D5" s="58">
        <v>92.09464154545455</v>
      </c>
      <c r="E5" s="1">
        <v>2</v>
      </c>
      <c r="F5" s="1">
        <v>-8.3248399792706138E-2</v>
      </c>
      <c r="G5" s="1">
        <v>0.39416286987723276</v>
      </c>
      <c r="H5" s="8"/>
      <c r="I5" s="8"/>
      <c r="J5" s="8"/>
      <c r="K5" s="8"/>
      <c r="L5" s="8"/>
      <c r="M5" s="1">
        <v>2</v>
      </c>
      <c r="N5" s="1">
        <v>-0.43331399825243133</v>
      </c>
      <c r="O5" s="1">
        <v>0.53750563736346457</v>
      </c>
      <c r="P5" s="8"/>
      <c r="Q5" s="8"/>
      <c r="R5" s="8"/>
      <c r="S5" s="8"/>
      <c r="T5" s="8"/>
      <c r="U5" s="48">
        <v>2</v>
      </c>
      <c r="V5" s="8">
        <v>-1.4811671075803383</v>
      </c>
      <c r="W5" s="8">
        <v>0</v>
      </c>
      <c r="X5" s="8"/>
      <c r="Y5" s="8"/>
      <c r="Z5" s="8"/>
      <c r="AA5" s="8"/>
      <c r="AB5" s="8"/>
      <c r="AC5" s="48">
        <v>2</v>
      </c>
      <c r="AD5" s="8">
        <v>-1.4811671075803383</v>
      </c>
      <c r="AE5" s="8">
        <v>0</v>
      </c>
      <c r="AF5" s="8"/>
      <c r="AG5" s="8"/>
      <c r="AH5" s="8"/>
      <c r="AI5" s="8"/>
      <c r="AJ5" s="8"/>
    </row>
    <row r="6" spans="1:36" s="7" customFormat="1" ht="14">
      <c r="A6" s="37">
        <v>40546</v>
      </c>
      <c r="B6" s="37">
        <v>40546</v>
      </c>
      <c r="C6" s="1">
        <v>123.58493444444444</v>
      </c>
      <c r="D6" s="58">
        <v>113.07362127272728</v>
      </c>
      <c r="E6" s="1">
        <v>3</v>
      </c>
      <c r="F6" s="1">
        <v>-2.6506844793605724E-3</v>
      </c>
      <c r="G6" s="1">
        <v>0.44797618142602125</v>
      </c>
      <c r="H6" s="8"/>
      <c r="I6" s="8"/>
      <c r="J6" s="8"/>
      <c r="K6" s="8"/>
      <c r="L6" s="8"/>
      <c r="M6" s="1">
        <v>3</v>
      </c>
      <c r="N6" s="1">
        <v>-9.6922826398450609E-2</v>
      </c>
      <c r="O6" s="1">
        <v>0.61593907157823136</v>
      </c>
      <c r="P6" s="8"/>
      <c r="Q6" s="8"/>
      <c r="R6" s="8"/>
      <c r="S6" s="8"/>
      <c r="T6" s="8"/>
      <c r="U6" s="48">
        <v>3</v>
      </c>
      <c r="V6" s="8">
        <v>-1.1173037780014461</v>
      </c>
      <c r="W6" s="8">
        <v>0</v>
      </c>
      <c r="X6" s="8"/>
      <c r="Y6" s="8"/>
      <c r="Z6" s="8"/>
      <c r="AA6" s="8"/>
      <c r="AB6" s="8"/>
      <c r="AC6" s="48">
        <v>3</v>
      </c>
      <c r="AD6" s="8">
        <v>-1.1173037780014461</v>
      </c>
      <c r="AE6" s="8">
        <v>0</v>
      </c>
      <c r="AF6" s="8"/>
      <c r="AG6" s="8"/>
      <c r="AH6" s="8"/>
      <c r="AI6" s="8"/>
      <c r="AJ6" s="8"/>
    </row>
    <row r="7" spans="1:36" s="7" customFormat="1" ht="14">
      <c r="A7" s="37">
        <v>40547</v>
      </c>
      <c r="B7" s="37">
        <v>40547</v>
      </c>
      <c r="C7" s="1">
        <v>159.01181555555559</v>
      </c>
      <c r="D7" s="58">
        <v>145.05725090909093</v>
      </c>
      <c r="E7" s="1">
        <v>4</v>
      </c>
      <c r="F7" s="1">
        <v>0.24310409079024739</v>
      </c>
      <c r="G7" s="1">
        <v>0.57444852118585776</v>
      </c>
      <c r="H7" s="8"/>
      <c r="I7" s="8"/>
      <c r="J7" s="8"/>
      <c r="K7" s="8"/>
      <c r="L7" s="8"/>
      <c r="M7" s="1">
        <v>4</v>
      </c>
      <c r="N7" s="1">
        <v>0.16556112663485728</v>
      </c>
      <c r="O7" s="1">
        <v>0.79203603119065746</v>
      </c>
      <c r="P7" s="8"/>
      <c r="Q7" s="8"/>
      <c r="R7" s="8"/>
      <c r="S7" s="8"/>
      <c r="T7" s="8"/>
      <c r="U7" s="48">
        <v>4</v>
      </c>
      <c r="V7" s="8">
        <v>-0.98277128355612464</v>
      </c>
      <c r="W7" s="8">
        <v>0</v>
      </c>
      <c r="X7" s="8"/>
      <c r="Y7" s="8"/>
      <c r="Z7" s="8"/>
      <c r="AA7" s="8"/>
      <c r="AB7" s="8"/>
      <c r="AC7" s="48">
        <v>4</v>
      </c>
      <c r="AD7" s="8">
        <v>-0.98277128355612464</v>
      </c>
      <c r="AE7" s="8">
        <v>0</v>
      </c>
      <c r="AF7" s="8"/>
      <c r="AG7" s="8"/>
      <c r="AH7" s="8"/>
      <c r="AI7" s="8"/>
      <c r="AJ7" s="8"/>
    </row>
    <row r="8" spans="1:36" s="7" customFormat="1" ht="14">
      <c r="A8" s="37">
        <v>40548</v>
      </c>
      <c r="B8" s="37">
        <v>40548</v>
      </c>
      <c r="C8" s="1">
        <v>85.010191111111112</v>
      </c>
      <c r="D8" s="58">
        <v>75.30150990909091</v>
      </c>
      <c r="E8" s="1">
        <v>5</v>
      </c>
      <c r="F8" s="1">
        <v>-0.15071330904770031</v>
      </c>
      <c r="G8" s="1">
        <v>0.32260419228064074</v>
      </c>
      <c r="H8" s="8"/>
      <c r="I8" s="8"/>
      <c r="J8" s="8"/>
      <c r="K8" s="8"/>
      <c r="L8" s="8"/>
      <c r="M8" s="1">
        <v>5</v>
      </c>
      <c r="N8" s="1">
        <v>-0.48903048791305709</v>
      </c>
      <c r="O8" s="1">
        <v>0.4406722863283985</v>
      </c>
      <c r="P8" s="8"/>
      <c r="Q8" s="8"/>
      <c r="R8" s="8"/>
      <c r="S8" s="8"/>
      <c r="T8" s="8"/>
      <c r="U8" s="48">
        <v>5</v>
      </c>
      <c r="V8" s="8">
        <v>-1.4364452640698147</v>
      </c>
      <c r="W8" s="8">
        <v>0</v>
      </c>
      <c r="X8" s="8"/>
      <c r="Y8" s="8"/>
      <c r="Z8" s="8"/>
      <c r="AA8" s="8"/>
      <c r="AB8" s="8"/>
      <c r="AC8" s="48">
        <v>5</v>
      </c>
      <c r="AD8" s="8">
        <v>-1.4364452640698147</v>
      </c>
      <c r="AE8" s="8">
        <v>0</v>
      </c>
      <c r="AF8" s="8"/>
      <c r="AG8" s="8"/>
      <c r="AH8" s="8"/>
      <c r="AI8" s="8"/>
      <c r="AJ8" s="8"/>
    </row>
    <row r="9" spans="1:36" s="7" customFormat="1" ht="14">
      <c r="A9" s="37">
        <v>40549</v>
      </c>
      <c r="B9" s="37">
        <v>40549</v>
      </c>
      <c r="C9" s="1">
        <v>89.226744222222209</v>
      </c>
      <c r="D9" s="58">
        <v>88.614883999999989</v>
      </c>
      <c r="E9" s="1">
        <v>6</v>
      </c>
      <c r="F9" s="1">
        <v>-0.2132163032143401</v>
      </c>
      <c r="G9" s="1">
        <v>0.3529156911084852</v>
      </c>
      <c r="H9" s="8"/>
      <c r="I9" s="8"/>
      <c r="J9" s="8"/>
      <c r="K9" s="8"/>
      <c r="L9" s="8"/>
      <c r="M9" s="1">
        <v>6</v>
      </c>
      <c r="N9" s="1">
        <v>-0.44829230522964825</v>
      </c>
      <c r="O9" s="1">
        <v>0.48406530983323898</v>
      </c>
      <c r="P9" s="8"/>
      <c r="Q9" s="8"/>
      <c r="R9" s="8"/>
      <c r="S9" s="8"/>
      <c r="T9" s="8"/>
      <c r="U9" s="48">
        <v>6</v>
      </c>
      <c r="V9" s="8">
        <v>-1.463224264379813</v>
      </c>
      <c r="W9" s="8">
        <v>0</v>
      </c>
      <c r="X9" s="8"/>
      <c r="Y9" s="8"/>
      <c r="Z9" s="8"/>
      <c r="AA9" s="8"/>
      <c r="AB9" s="8"/>
      <c r="AC9" s="48">
        <v>6</v>
      </c>
      <c r="AD9" s="8">
        <v>-1.463224264379813</v>
      </c>
      <c r="AE9" s="8">
        <v>0</v>
      </c>
      <c r="AF9" s="8"/>
      <c r="AG9" s="8"/>
      <c r="AH9" s="8"/>
      <c r="AI9" s="8"/>
      <c r="AJ9" s="8"/>
    </row>
    <row r="10" spans="1:36" s="7" customFormat="1" ht="14">
      <c r="A10" s="37">
        <v>40550</v>
      </c>
      <c r="B10" s="37">
        <v>40550</v>
      </c>
      <c r="C10" s="1">
        <v>152.73863666666665</v>
      </c>
      <c r="D10" s="58">
        <v>139.84685545454545</v>
      </c>
      <c r="E10" s="1">
        <v>7</v>
      </c>
      <c r="F10" s="1">
        <v>1.7371293127377049E-2</v>
      </c>
      <c r="G10" s="1">
        <v>0.49843461607919659</v>
      </c>
      <c r="H10" s="8"/>
      <c r="I10" s="8"/>
      <c r="J10" s="8"/>
      <c r="K10" s="8"/>
      <c r="L10" s="8"/>
      <c r="M10" s="1">
        <v>7</v>
      </c>
      <c r="N10" s="1">
        <v>-2.7155877027855758E-2</v>
      </c>
      <c r="O10" s="1">
        <v>0.68807806687198614</v>
      </c>
      <c r="P10" s="8"/>
      <c r="Q10" s="8"/>
      <c r="R10" s="8"/>
      <c r="S10" s="8"/>
      <c r="T10" s="8"/>
      <c r="U10" s="48">
        <v>7</v>
      </c>
      <c r="V10" s="8">
        <v>-1.130329716886596</v>
      </c>
      <c r="W10" s="8">
        <v>0</v>
      </c>
      <c r="X10" s="8"/>
      <c r="Y10" s="8"/>
      <c r="Z10" s="8"/>
      <c r="AA10" s="8"/>
      <c r="AB10" s="8"/>
      <c r="AC10" s="48">
        <v>7</v>
      </c>
      <c r="AD10" s="8">
        <v>-1.130329716886596</v>
      </c>
      <c r="AE10" s="8">
        <v>0</v>
      </c>
      <c r="AF10" s="8"/>
      <c r="AG10" s="8"/>
      <c r="AH10" s="8"/>
      <c r="AI10" s="8"/>
      <c r="AJ10" s="8"/>
    </row>
    <row r="11" spans="1:36" s="7" customFormat="1" ht="14">
      <c r="A11" s="37">
        <v>40551</v>
      </c>
      <c r="B11" s="37">
        <v>40551</v>
      </c>
      <c r="C11" s="1">
        <v>145.75774891947503</v>
      </c>
      <c r="D11" s="58">
        <v>136.34084452551531</v>
      </c>
      <c r="E11" s="1">
        <v>8</v>
      </c>
      <c r="F11" s="1">
        <v>9.5262568209903614E-2</v>
      </c>
      <c r="G11" s="1">
        <v>0.47746211052310678</v>
      </c>
      <c r="H11" s="8"/>
      <c r="I11" s="8"/>
      <c r="J11" s="8"/>
      <c r="K11" s="8"/>
      <c r="L11" s="8"/>
      <c r="M11" s="1">
        <v>8</v>
      </c>
      <c r="N11" s="1">
        <v>8.7003506483434634E-2</v>
      </c>
      <c r="O11" s="1">
        <v>0.65878360930257895</v>
      </c>
      <c r="P11" s="8"/>
      <c r="Q11" s="8"/>
      <c r="R11" s="8"/>
      <c r="S11" s="8"/>
      <c r="T11" s="8"/>
      <c r="U11" s="48">
        <v>8</v>
      </c>
      <c r="V11" s="8">
        <v>-0.90672965139608419</v>
      </c>
      <c r="W11" s="8">
        <v>0</v>
      </c>
      <c r="X11" s="8"/>
      <c r="Y11" s="8"/>
      <c r="Z11" s="8"/>
      <c r="AA11" s="8"/>
      <c r="AB11" s="8"/>
      <c r="AC11" s="48">
        <v>8</v>
      </c>
      <c r="AD11" s="8">
        <v>-0.90672965139608419</v>
      </c>
      <c r="AE11" s="8">
        <v>0</v>
      </c>
      <c r="AF11" s="8"/>
      <c r="AG11" s="8"/>
      <c r="AH11" s="8"/>
      <c r="AI11" s="8"/>
      <c r="AJ11" s="8"/>
    </row>
    <row r="12" spans="1:36" s="7" customFormat="1" ht="14">
      <c r="A12" s="37">
        <v>40552</v>
      </c>
      <c r="B12" s="37">
        <v>40552</v>
      </c>
      <c r="C12" s="1">
        <v>125.60139504464016</v>
      </c>
      <c r="D12" s="58">
        <v>134.18742741891441</v>
      </c>
      <c r="E12" s="1">
        <v>9</v>
      </c>
      <c r="F12" s="1">
        <v>0.20106865457219292</v>
      </c>
      <c r="G12" s="1">
        <v>0.4596580016203875</v>
      </c>
      <c r="H12" s="8"/>
      <c r="I12" s="8"/>
      <c r="J12" s="8"/>
      <c r="K12" s="8"/>
      <c r="L12" s="8"/>
      <c r="M12" s="1">
        <v>9</v>
      </c>
      <c r="N12" s="1">
        <v>9.9829358449446598E-2</v>
      </c>
      <c r="O12" s="1">
        <v>0.63369626173735538</v>
      </c>
      <c r="P12" s="8"/>
      <c r="Q12" s="8"/>
      <c r="R12" s="8"/>
      <c r="S12" s="8"/>
      <c r="T12" s="8"/>
      <c r="U12" s="48">
        <v>9</v>
      </c>
      <c r="V12" s="8">
        <v>-0.89296126784082186</v>
      </c>
      <c r="W12" s="8">
        <v>0</v>
      </c>
      <c r="X12" s="8"/>
      <c r="Y12" s="8"/>
      <c r="Z12" s="8"/>
      <c r="AA12" s="8"/>
      <c r="AB12" s="8"/>
      <c r="AC12" s="48">
        <v>9</v>
      </c>
      <c r="AD12" s="8">
        <v>-0.89296126784082186</v>
      </c>
      <c r="AE12" s="8">
        <v>0</v>
      </c>
      <c r="AF12" s="8"/>
      <c r="AG12" s="8"/>
      <c r="AH12" s="8"/>
      <c r="AI12" s="8"/>
      <c r="AJ12" s="8"/>
    </row>
    <row r="13" spans="1:36" s="7" customFormat="1" ht="14">
      <c r="A13" s="37">
        <v>40553</v>
      </c>
      <c r="B13" s="37">
        <v>40553</v>
      </c>
      <c r="C13" s="1">
        <v>125.36304790392147</v>
      </c>
      <c r="D13" s="58">
        <v>112.21564601229939</v>
      </c>
      <c r="E13" s="1">
        <v>10</v>
      </c>
      <c r="F13" s="1">
        <v>-5.9575556223253445E-2</v>
      </c>
      <c r="G13" s="1">
        <v>0.37032508183232216</v>
      </c>
      <c r="H13" s="8"/>
      <c r="I13" s="8"/>
      <c r="J13" s="8"/>
      <c r="K13" s="8"/>
      <c r="L13" s="8"/>
      <c r="M13" s="1">
        <v>10</v>
      </c>
      <c r="N13" s="1">
        <v>-0.2150791718325652</v>
      </c>
      <c r="O13" s="1">
        <v>0.51048696775210778</v>
      </c>
      <c r="P13" s="8"/>
      <c r="Q13" s="8"/>
      <c r="R13" s="8"/>
      <c r="S13" s="8"/>
      <c r="T13" s="8"/>
      <c r="U13" s="48">
        <v>10</v>
      </c>
      <c r="V13" s="8">
        <v>-1.2466199666419577</v>
      </c>
      <c r="W13" s="8">
        <v>0</v>
      </c>
      <c r="X13" s="8"/>
      <c r="Y13" s="8"/>
      <c r="Z13" s="8"/>
      <c r="AA13" s="8"/>
      <c r="AB13" s="8"/>
      <c r="AC13" s="48">
        <v>10</v>
      </c>
      <c r="AD13" s="8">
        <v>-1.2466199666419577</v>
      </c>
      <c r="AE13" s="8">
        <v>0</v>
      </c>
      <c r="AF13" s="8"/>
      <c r="AG13" s="8"/>
      <c r="AH13" s="8"/>
      <c r="AI13" s="8"/>
      <c r="AJ13" s="8"/>
    </row>
    <row r="14" spans="1:36" s="7" customFormat="1" ht="14">
      <c r="A14" s="37">
        <v>40554</v>
      </c>
      <c r="B14" s="37">
        <v>40554</v>
      </c>
      <c r="C14" s="1">
        <v>155.46241811111111</v>
      </c>
      <c r="D14" s="58">
        <v>140.93258218181819</v>
      </c>
      <c r="E14" s="1">
        <v>11</v>
      </c>
      <c r="F14" s="1">
        <v>-0.19811760637759279</v>
      </c>
      <c r="G14" s="1">
        <v>0.41642492388659352</v>
      </c>
      <c r="H14" s="8"/>
      <c r="I14" s="8"/>
      <c r="J14" s="8"/>
      <c r="K14" s="8"/>
      <c r="L14" s="8"/>
      <c r="M14" s="1">
        <v>11</v>
      </c>
      <c r="N14" s="1">
        <v>-0.39327787511308349</v>
      </c>
      <c r="O14" s="1">
        <v>0.57708650987431165</v>
      </c>
      <c r="P14" s="8"/>
      <c r="Q14" s="8"/>
      <c r="R14" s="8"/>
      <c r="S14" s="8"/>
      <c r="T14" s="8"/>
      <c r="U14" s="48">
        <v>11</v>
      </c>
      <c r="V14" s="8">
        <v>-1.796263086403906</v>
      </c>
      <c r="W14" s="8">
        <v>0</v>
      </c>
      <c r="X14" s="8"/>
      <c r="Y14" s="8"/>
      <c r="Z14" s="8"/>
      <c r="AA14" s="8"/>
      <c r="AB14" s="8"/>
      <c r="AC14" s="48">
        <v>11</v>
      </c>
      <c r="AD14" s="8">
        <v>-1.796263086403906</v>
      </c>
      <c r="AE14" s="8">
        <v>0</v>
      </c>
      <c r="AF14" s="8"/>
      <c r="AG14" s="8"/>
      <c r="AH14" s="8"/>
      <c r="AI14" s="8"/>
      <c r="AJ14" s="8"/>
    </row>
    <row r="15" spans="1:36" s="7" customFormat="1" ht="14">
      <c r="A15" s="37">
        <v>40555</v>
      </c>
      <c r="B15" s="37">
        <v>40555</v>
      </c>
      <c r="C15" s="1">
        <v>85.059774444444443</v>
      </c>
      <c r="D15" s="58">
        <v>77.647203454545448</v>
      </c>
      <c r="E15" s="1">
        <v>12</v>
      </c>
      <c r="F15" s="1">
        <v>-0.54237832015421805</v>
      </c>
      <c r="G15" s="1">
        <v>0.2561086887912174</v>
      </c>
      <c r="H15" s="8"/>
      <c r="I15" s="8"/>
      <c r="J15" s="8"/>
      <c r="K15" s="8"/>
      <c r="L15" s="8"/>
      <c r="M15" s="1">
        <v>12</v>
      </c>
      <c r="N15" s="1">
        <v>-0.89090594429807446</v>
      </c>
      <c r="O15" s="1">
        <v>0.35144683961451539</v>
      </c>
      <c r="P15" s="8"/>
      <c r="Q15" s="8"/>
      <c r="R15" s="8"/>
      <c r="S15" s="8"/>
      <c r="T15" s="8"/>
      <c r="U15" s="48">
        <v>12</v>
      </c>
      <c r="V15" s="8">
        <v>-2.5596872005321698</v>
      </c>
      <c r="W15" s="8">
        <v>0</v>
      </c>
      <c r="X15" s="8"/>
      <c r="Y15" s="8"/>
      <c r="Z15" s="8"/>
      <c r="AA15" s="8"/>
      <c r="AB15" s="8"/>
      <c r="AC15" s="48">
        <v>12</v>
      </c>
      <c r="AD15" s="8">
        <v>-2.5596872005321698</v>
      </c>
      <c r="AE15" s="8">
        <v>0</v>
      </c>
      <c r="AF15" s="8"/>
      <c r="AG15" s="8"/>
      <c r="AH15" s="8"/>
      <c r="AI15" s="8"/>
      <c r="AJ15" s="8"/>
    </row>
    <row r="16" spans="1:36" s="7" customFormat="1" ht="14">
      <c r="A16" s="37">
        <v>40556</v>
      </c>
      <c r="B16" s="37">
        <v>40556</v>
      </c>
      <c r="C16" s="1">
        <v>76.846954444444435</v>
      </c>
      <c r="D16" s="58">
        <v>70.7486480909091</v>
      </c>
      <c r="E16" s="1">
        <v>13</v>
      </c>
      <c r="F16" s="1">
        <v>-0.7739093332702065</v>
      </c>
      <c r="G16" s="1">
        <v>0.22379317698500645</v>
      </c>
      <c r="H16" s="8"/>
      <c r="I16" s="8"/>
      <c r="J16" s="8"/>
      <c r="K16" s="8"/>
      <c r="L16" s="8"/>
      <c r="M16" s="1">
        <v>13</v>
      </c>
      <c r="N16" s="1">
        <v>-1.1516555874132699</v>
      </c>
      <c r="O16" s="1">
        <v>0.30732487052240942</v>
      </c>
      <c r="P16" s="8"/>
      <c r="Q16" s="8"/>
      <c r="R16" s="8"/>
      <c r="S16" s="8"/>
      <c r="T16" s="8"/>
      <c r="U16" s="48">
        <v>13</v>
      </c>
      <c r="V16" s="8">
        <v>-3.3361102067989492</v>
      </c>
      <c r="W16" s="8">
        <v>0</v>
      </c>
      <c r="X16" s="8"/>
      <c r="Y16" s="8"/>
      <c r="Z16" s="8"/>
      <c r="AA16" s="8"/>
      <c r="AB16" s="8"/>
      <c r="AC16" s="48">
        <v>13</v>
      </c>
      <c r="AD16" s="8">
        <v>-3.3361102067989492</v>
      </c>
      <c r="AE16" s="8">
        <v>0</v>
      </c>
      <c r="AF16" s="8"/>
      <c r="AG16" s="8"/>
      <c r="AH16" s="8"/>
      <c r="AI16" s="8"/>
      <c r="AJ16" s="8"/>
    </row>
    <row r="17" spans="1:36" s="7" customFormat="1" ht="14">
      <c r="A17" s="37">
        <v>40557</v>
      </c>
      <c r="B17" s="37">
        <v>40557</v>
      </c>
      <c r="C17" s="1">
        <v>559.0428114168069</v>
      </c>
      <c r="D17" s="58">
        <v>576.69607851246303</v>
      </c>
      <c r="E17" s="1">
        <v>14</v>
      </c>
      <c r="F17" s="1">
        <v>0.18475300400633024</v>
      </c>
      <c r="G17" s="1">
        <v>0.86285377863616586</v>
      </c>
      <c r="H17" s="8"/>
      <c r="I17" s="8"/>
      <c r="J17" s="8"/>
      <c r="K17" s="8"/>
      <c r="L17" s="8"/>
      <c r="M17" s="1">
        <v>14</v>
      </c>
      <c r="N17" s="1">
        <v>0.19443476393314274</v>
      </c>
      <c r="O17" s="1">
        <v>1.2122128327296426</v>
      </c>
      <c r="P17" s="8"/>
      <c r="Q17" s="8"/>
      <c r="R17" s="8"/>
      <c r="S17" s="8"/>
      <c r="T17" s="8"/>
      <c r="U17" s="48">
        <v>14</v>
      </c>
      <c r="V17" s="8">
        <v>-2.4901837026584435</v>
      </c>
      <c r="W17" s="8">
        <v>0</v>
      </c>
      <c r="X17" s="8"/>
      <c r="Y17" s="8"/>
      <c r="Z17" s="8"/>
      <c r="AA17" s="8"/>
      <c r="AB17" s="8"/>
      <c r="AC17" s="48">
        <v>14</v>
      </c>
      <c r="AD17" s="8">
        <v>-2.4901837026584435</v>
      </c>
      <c r="AE17" s="8">
        <v>0</v>
      </c>
      <c r="AF17" s="8"/>
      <c r="AG17" s="8"/>
      <c r="AH17" s="8"/>
      <c r="AI17" s="8"/>
      <c r="AJ17" s="8"/>
    </row>
    <row r="18" spans="1:36" s="7" customFormat="1" ht="14">
      <c r="A18" s="37">
        <v>40558</v>
      </c>
      <c r="B18" s="37">
        <v>40558</v>
      </c>
      <c r="C18" s="1">
        <v>37.669977962233922</v>
      </c>
      <c r="D18" s="58">
        <v>135.54978089628588</v>
      </c>
      <c r="E18" s="1">
        <v>15</v>
      </c>
      <c r="F18" s="1">
        <v>-0.46805716839945366</v>
      </c>
      <c r="G18" s="1">
        <v>0.1285986862512003</v>
      </c>
      <c r="H18" s="8"/>
      <c r="I18" s="8"/>
      <c r="J18" s="8"/>
      <c r="K18" s="8"/>
      <c r="L18" s="8"/>
      <c r="M18" s="1">
        <v>15</v>
      </c>
      <c r="N18" s="1">
        <v>-0.56942255524608965</v>
      </c>
      <c r="O18" s="1">
        <v>0.17806746223932832</v>
      </c>
      <c r="P18" s="8"/>
      <c r="Q18" s="8"/>
      <c r="R18" s="8"/>
      <c r="S18" s="8"/>
      <c r="T18" s="8"/>
      <c r="U18" s="48">
        <v>15</v>
      </c>
      <c r="V18" s="8">
        <v>-1.6194588850853231</v>
      </c>
      <c r="W18" s="8">
        <v>0</v>
      </c>
      <c r="X18" s="8"/>
      <c r="Y18" s="8"/>
      <c r="Z18" s="8"/>
      <c r="AA18" s="8"/>
      <c r="AB18" s="8"/>
      <c r="AC18" s="48">
        <v>15</v>
      </c>
      <c r="AD18" s="8">
        <v>-1.6194588850853231</v>
      </c>
      <c r="AE18" s="8">
        <v>0</v>
      </c>
      <c r="AF18" s="8"/>
      <c r="AG18" s="8"/>
      <c r="AH18" s="8"/>
      <c r="AI18" s="8"/>
      <c r="AJ18" s="8"/>
    </row>
    <row r="19" spans="1:36" s="7" customFormat="1" ht="14">
      <c r="A19" s="37">
        <v>40559</v>
      </c>
      <c r="B19" s="37">
        <v>40559</v>
      </c>
      <c r="C19" s="1"/>
      <c r="D19" s="58"/>
      <c r="E19" s="1">
        <v>16</v>
      </c>
      <c r="F19" s="1">
        <v>-0.53118981376772578</v>
      </c>
      <c r="G19" s="1">
        <v>0</v>
      </c>
      <c r="H19" s="8"/>
      <c r="I19" s="8"/>
      <c r="J19" s="8"/>
      <c r="K19" s="8"/>
      <c r="L19" s="8"/>
      <c r="M19" s="1">
        <v>16</v>
      </c>
      <c r="N19" s="1">
        <v>-0.58852088854367268</v>
      </c>
      <c r="O19" s="1">
        <v>0</v>
      </c>
      <c r="P19" s="8"/>
      <c r="Q19" s="8"/>
      <c r="R19" s="8"/>
      <c r="S19" s="8"/>
      <c r="T19" s="8"/>
      <c r="U19" s="48">
        <v>16</v>
      </c>
      <c r="V19" s="8">
        <v>-1.1769616794753333</v>
      </c>
      <c r="W19" s="8">
        <v>0</v>
      </c>
      <c r="X19" s="8"/>
      <c r="Y19" s="8"/>
      <c r="Z19" s="8"/>
      <c r="AA19" s="8"/>
      <c r="AB19" s="8"/>
      <c r="AC19" s="48">
        <v>16</v>
      </c>
      <c r="AD19" s="8">
        <v>-1.1769616794753333</v>
      </c>
      <c r="AE19" s="8">
        <v>0</v>
      </c>
      <c r="AF19" s="8"/>
      <c r="AG19" s="8"/>
      <c r="AH19" s="8"/>
      <c r="AI19" s="8"/>
      <c r="AJ19" s="8"/>
    </row>
    <row r="20" spans="1:36" s="7" customFormat="1" ht="14">
      <c r="A20" s="37">
        <v>40560</v>
      </c>
      <c r="B20" s="37">
        <v>40560</v>
      </c>
      <c r="C20" s="1"/>
      <c r="D20" s="58"/>
      <c r="E20" s="1">
        <v>17</v>
      </c>
      <c r="F20" s="1">
        <v>-0.49621731614980463</v>
      </c>
      <c r="G20" s="1">
        <v>0</v>
      </c>
      <c r="H20" s="8"/>
      <c r="I20" s="8"/>
      <c r="J20" s="8"/>
      <c r="K20" s="8"/>
      <c r="L20" s="8"/>
      <c r="M20" s="1">
        <v>17</v>
      </c>
      <c r="N20" s="1">
        <v>-0.50910439723340439</v>
      </c>
      <c r="O20" s="1">
        <v>0</v>
      </c>
      <c r="P20" s="8"/>
      <c r="Q20" s="8"/>
      <c r="R20" s="8"/>
      <c r="S20" s="8"/>
      <c r="T20" s="8"/>
      <c r="U20" s="48">
        <v>17</v>
      </c>
      <c r="V20" s="8">
        <v>-1.00744970874646</v>
      </c>
      <c r="W20" s="8">
        <v>0</v>
      </c>
      <c r="X20" s="8"/>
      <c r="Y20" s="8"/>
      <c r="Z20" s="8"/>
      <c r="AA20" s="8"/>
      <c r="AB20" s="8"/>
      <c r="AC20" s="48">
        <v>17</v>
      </c>
      <c r="AD20" s="8">
        <v>-1.00744970874646</v>
      </c>
      <c r="AE20" s="8">
        <v>0</v>
      </c>
      <c r="AF20" s="8"/>
      <c r="AG20" s="8"/>
      <c r="AH20" s="8"/>
      <c r="AI20" s="8"/>
      <c r="AJ20" s="8"/>
    </row>
    <row r="21" spans="1:36" s="7" customFormat="1" ht="14">
      <c r="A21" s="37">
        <v>40561</v>
      </c>
      <c r="B21" s="37">
        <v>40561</v>
      </c>
      <c r="C21" s="1"/>
      <c r="D21" s="58"/>
      <c r="E21" s="1">
        <v>18</v>
      </c>
      <c r="F21" s="1">
        <v>-0.53499881831174956</v>
      </c>
      <c r="G21" s="1">
        <v>0</v>
      </c>
      <c r="H21" s="8"/>
      <c r="I21" s="8"/>
      <c r="J21" s="8"/>
      <c r="K21" s="8"/>
      <c r="L21" s="8"/>
      <c r="M21" s="1">
        <v>18</v>
      </c>
      <c r="N21" s="1">
        <v>-0.50403328722376006</v>
      </c>
      <c r="O21" s="1">
        <v>0</v>
      </c>
      <c r="P21" s="8"/>
      <c r="Q21" s="8"/>
      <c r="R21" s="8"/>
      <c r="S21" s="8"/>
      <c r="T21" s="8"/>
      <c r="U21" s="48">
        <v>18</v>
      </c>
      <c r="V21" s="8">
        <v>-0.95966767295044009</v>
      </c>
      <c r="W21" s="8">
        <v>0</v>
      </c>
      <c r="X21" s="8"/>
      <c r="Y21" s="8"/>
      <c r="Z21" s="8"/>
      <c r="AA21" s="8"/>
      <c r="AB21" s="8"/>
      <c r="AC21" s="48">
        <v>18</v>
      </c>
      <c r="AD21" s="8">
        <v>-0.95966767295044009</v>
      </c>
      <c r="AE21" s="8">
        <v>0</v>
      </c>
      <c r="AF21" s="8"/>
      <c r="AG21" s="8"/>
      <c r="AH21" s="8"/>
      <c r="AI21" s="8"/>
      <c r="AJ21" s="8"/>
    </row>
    <row r="22" spans="1:36" s="7" customFormat="1" ht="14">
      <c r="A22" s="37">
        <v>40562</v>
      </c>
      <c r="B22" s="37">
        <v>40562</v>
      </c>
      <c r="C22" s="1"/>
      <c r="D22" s="58"/>
      <c r="E22" s="1">
        <v>19</v>
      </c>
      <c r="F22" s="1">
        <v>-0.51795160583242328</v>
      </c>
      <c r="G22" s="1">
        <v>0</v>
      </c>
      <c r="H22" s="8"/>
      <c r="I22" s="8"/>
      <c r="J22" s="8"/>
      <c r="K22" s="8"/>
      <c r="L22" s="8"/>
      <c r="M22" s="1">
        <v>19</v>
      </c>
      <c r="N22" s="1">
        <v>-0.43755928861056059</v>
      </c>
      <c r="O22" s="1">
        <v>0</v>
      </c>
      <c r="P22" s="8"/>
      <c r="Q22" s="8"/>
      <c r="R22" s="8"/>
      <c r="S22" s="8"/>
      <c r="T22" s="8"/>
      <c r="U22" s="48">
        <v>19</v>
      </c>
      <c r="V22" s="8">
        <v>-1.0671999929572586</v>
      </c>
      <c r="W22" s="8">
        <v>0</v>
      </c>
      <c r="X22" s="8"/>
      <c r="Y22" s="8"/>
      <c r="Z22" s="8"/>
      <c r="AA22" s="8"/>
      <c r="AB22" s="8"/>
      <c r="AC22" s="48">
        <v>19</v>
      </c>
      <c r="AD22" s="8">
        <v>-1.0671999929572586</v>
      </c>
      <c r="AE22" s="8">
        <v>0</v>
      </c>
      <c r="AF22" s="8"/>
      <c r="AG22" s="8"/>
      <c r="AH22" s="8"/>
      <c r="AI22" s="8"/>
      <c r="AJ22" s="8"/>
    </row>
    <row r="23" spans="1:36" s="7" customFormat="1" ht="14">
      <c r="A23" s="37">
        <v>40563</v>
      </c>
      <c r="B23" s="37">
        <v>40563</v>
      </c>
      <c r="C23" s="1"/>
      <c r="D23" s="58"/>
      <c r="E23" s="1">
        <v>20</v>
      </c>
      <c r="F23" s="1">
        <v>-0.64119431044611597</v>
      </c>
      <c r="G23" s="1">
        <v>0</v>
      </c>
      <c r="H23" s="8"/>
      <c r="I23" s="8"/>
      <c r="J23" s="8"/>
      <c r="K23" s="8"/>
      <c r="L23" s="8"/>
      <c r="M23" s="1">
        <v>20</v>
      </c>
      <c r="N23" s="1">
        <v>-0.50042207278926787</v>
      </c>
      <c r="O23" s="1">
        <v>0</v>
      </c>
      <c r="P23" s="8"/>
      <c r="Q23" s="8"/>
      <c r="R23" s="8"/>
      <c r="S23" s="8"/>
      <c r="T23" s="8"/>
      <c r="U23" s="48">
        <v>20</v>
      </c>
      <c r="V23" s="8">
        <v>-1.3520785044766825</v>
      </c>
      <c r="W23" s="8">
        <v>0</v>
      </c>
      <c r="X23" s="8"/>
      <c r="Y23" s="8"/>
      <c r="Z23" s="8"/>
      <c r="AA23" s="8"/>
      <c r="AB23" s="8"/>
      <c r="AC23" s="48">
        <v>20</v>
      </c>
      <c r="AD23" s="8">
        <v>-1.3520785044766825</v>
      </c>
      <c r="AE23" s="8">
        <v>0</v>
      </c>
      <c r="AF23" s="8"/>
      <c r="AG23" s="8"/>
      <c r="AH23" s="8"/>
      <c r="AI23" s="8"/>
      <c r="AJ23" s="8"/>
    </row>
    <row r="24" spans="1:36" s="7" customFormat="1" ht="14">
      <c r="A24" s="37">
        <v>40564</v>
      </c>
      <c r="B24" s="37">
        <v>40564</v>
      </c>
      <c r="C24" s="1"/>
      <c r="D24" s="58"/>
      <c r="E24" s="1">
        <v>21</v>
      </c>
      <c r="F24" s="1">
        <v>-0.75897372865496271</v>
      </c>
      <c r="G24" s="1">
        <v>0</v>
      </c>
      <c r="H24" s="8"/>
      <c r="I24" s="8"/>
      <c r="J24" s="8"/>
      <c r="K24" s="8"/>
      <c r="L24" s="8"/>
      <c r="M24" s="1">
        <v>21</v>
      </c>
      <c r="N24" s="1">
        <v>-0.52609841971518367</v>
      </c>
      <c r="O24" s="1">
        <v>0</v>
      </c>
      <c r="P24" s="8"/>
      <c r="Q24" s="8"/>
      <c r="R24" s="8"/>
      <c r="S24" s="8"/>
      <c r="T24" s="8"/>
      <c r="U24" s="48">
        <v>21</v>
      </c>
      <c r="V24" s="8">
        <v>-1.8088172276511059</v>
      </c>
      <c r="W24" s="8">
        <v>0</v>
      </c>
      <c r="X24" s="8"/>
      <c r="Y24" s="8"/>
      <c r="Z24" s="8"/>
      <c r="AA24" s="8"/>
      <c r="AB24" s="8"/>
      <c r="AC24" s="48">
        <v>21</v>
      </c>
      <c r="AD24" s="8">
        <v>-1.8088172276511059</v>
      </c>
      <c r="AE24" s="8">
        <v>0</v>
      </c>
      <c r="AF24" s="8"/>
      <c r="AG24" s="8"/>
      <c r="AH24" s="8"/>
      <c r="AI24" s="8"/>
      <c r="AJ24" s="8"/>
    </row>
    <row r="25" spans="1:36" s="7" customFormat="1" ht="14">
      <c r="A25" s="37">
        <v>40565</v>
      </c>
      <c r="B25" s="37">
        <v>40565</v>
      </c>
      <c r="C25" s="1"/>
      <c r="D25" s="58"/>
      <c r="E25" s="1">
        <v>22</v>
      </c>
      <c r="F25" s="1">
        <v>-0.89059332872497721</v>
      </c>
      <c r="G25" s="1">
        <v>0</v>
      </c>
      <c r="H25" s="8"/>
      <c r="I25" s="8"/>
      <c r="J25" s="8"/>
      <c r="K25" s="8"/>
      <c r="L25" s="8"/>
      <c r="M25" s="1">
        <v>22</v>
      </c>
      <c r="N25" s="1">
        <v>-0.54997353643581048</v>
      </c>
      <c r="O25" s="1">
        <v>0</v>
      </c>
      <c r="P25" s="8"/>
      <c r="Q25" s="8"/>
      <c r="R25" s="8"/>
      <c r="S25" s="8"/>
      <c r="T25" s="8"/>
      <c r="U25" s="48">
        <v>22</v>
      </c>
      <c r="V25" s="8">
        <v>-2.3200037317451399</v>
      </c>
      <c r="W25" s="8">
        <v>0</v>
      </c>
      <c r="X25" s="8"/>
      <c r="Y25" s="8"/>
      <c r="Z25" s="8"/>
      <c r="AA25" s="8"/>
      <c r="AB25" s="8"/>
      <c r="AC25" s="48">
        <v>22</v>
      </c>
      <c r="AD25" s="8">
        <v>-2.3200037317451399</v>
      </c>
      <c r="AE25" s="8">
        <v>0</v>
      </c>
      <c r="AF25" s="8"/>
      <c r="AG25" s="8"/>
      <c r="AH25" s="8"/>
      <c r="AI25" s="8"/>
      <c r="AJ25" s="8"/>
    </row>
    <row r="26" spans="1:36" s="7" customFormat="1" ht="14">
      <c r="A26" s="37">
        <v>40566</v>
      </c>
      <c r="B26" s="37">
        <v>40566</v>
      </c>
      <c r="C26" s="1"/>
      <c r="D26" s="58"/>
      <c r="E26" s="1">
        <v>23</v>
      </c>
      <c r="F26" s="1">
        <v>-0.89911738447444989</v>
      </c>
      <c r="G26" s="1">
        <v>0</v>
      </c>
      <c r="H26" s="8"/>
      <c r="I26" s="8"/>
      <c r="J26" s="8"/>
      <c r="K26" s="8"/>
      <c r="L26" s="8"/>
      <c r="M26" s="1">
        <v>23</v>
      </c>
      <c r="N26" s="1">
        <v>-0.50239367637536292</v>
      </c>
      <c r="O26" s="1">
        <v>0</v>
      </c>
      <c r="P26" s="8"/>
      <c r="Q26" s="8"/>
      <c r="R26" s="8"/>
      <c r="S26" s="8"/>
      <c r="T26" s="8"/>
      <c r="U26" s="48">
        <v>23</v>
      </c>
      <c r="V26" s="8">
        <v>-2.161498464503369</v>
      </c>
      <c r="W26" s="8">
        <v>0</v>
      </c>
      <c r="X26" s="8"/>
      <c r="Y26" s="8"/>
      <c r="Z26" s="8"/>
      <c r="AA26" s="8"/>
      <c r="AB26" s="8"/>
      <c r="AC26" s="48">
        <v>23</v>
      </c>
      <c r="AD26" s="8">
        <v>-2.161498464503369</v>
      </c>
      <c r="AE26" s="8">
        <v>0</v>
      </c>
      <c r="AF26" s="8"/>
      <c r="AG26" s="8"/>
      <c r="AH26" s="8"/>
      <c r="AI26" s="8"/>
      <c r="AJ26" s="8"/>
    </row>
    <row r="27" spans="1:36" s="7" customFormat="1" ht="14">
      <c r="A27" s="37">
        <v>40567</v>
      </c>
      <c r="B27" s="37">
        <v>40567</v>
      </c>
      <c r="C27" s="1"/>
      <c r="D27" s="58"/>
      <c r="E27" s="1">
        <v>24</v>
      </c>
      <c r="F27" s="1">
        <v>-0.85639992379458652</v>
      </c>
      <c r="G27" s="1">
        <v>0</v>
      </c>
      <c r="H27" s="8"/>
      <c r="I27" s="8"/>
      <c r="J27" s="8"/>
      <c r="K27" s="8"/>
      <c r="L27" s="8"/>
      <c r="M27" s="1">
        <v>24</v>
      </c>
      <c r="N27" s="1">
        <v>-0.43188420703545072</v>
      </c>
      <c r="O27" s="1">
        <v>0</v>
      </c>
      <c r="P27" s="8"/>
      <c r="Q27" s="8"/>
      <c r="R27" s="8"/>
      <c r="S27" s="8"/>
      <c r="T27" s="8"/>
      <c r="U27" s="48">
        <v>24</v>
      </c>
      <c r="V27" s="8">
        <v>-1.7879322306298757</v>
      </c>
      <c r="W27" s="8">
        <v>0</v>
      </c>
      <c r="X27" s="8"/>
      <c r="Y27" s="8"/>
      <c r="Z27" s="8"/>
      <c r="AA27" s="8"/>
      <c r="AB27" s="8"/>
      <c r="AC27" s="48">
        <v>24</v>
      </c>
      <c r="AD27" s="8">
        <v>-1.7879322306298757</v>
      </c>
      <c r="AE27" s="8">
        <v>0</v>
      </c>
      <c r="AF27" s="8"/>
      <c r="AG27" s="8"/>
      <c r="AH27" s="8"/>
      <c r="AI27" s="8"/>
      <c r="AJ27" s="8"/>
    </row>
    <row r="28" spans="1:36" s="7" customFormat="1" ht="14">
      <c r="A28" s="37">
        <v>40568</v>
      </c>
      <c r="B28" s="37">
        <v>40568</v>
      </c>
      <c r="C28" s="1"/>
      <c r="D28" s="58"/>
      <c r="E28" s="1">
        <v>25</v>
      </c>
      <c r="F28" s="1">
        <v>-0.7945462838910915</v>
      </c>
      <c r="G28" s="1">
        <v>0</v>
      </c>
      <c r="H28" s="8"/>
      <c r="I28" s="8"/>
      <c r="J28" s="8"/>
      <c r="K28" s="8"/>
      <c r="L28" s="8"/>
      <c r="M28" s="1">
        <v>25</v>
      </c>
      <c r="N28" s="1">
        <v>-0.35663395794155606</v>
      </c>
      <c r="O28" s="1">
        <v>0</v>
      </c>
      <c r="P28" s="8"/>
      <c r="Q28" s="8"/>
      <c r="R28" s="8"/>
      <c r="S28" s="8"/>
      <c r="T28" s="8"/>
      <c r="U28" s="48">
        <v>25</v>
      </c>
      <c r="V28" s="8">
        <v>-1.3752207967347725</v>
      </c>
      <c r="W28" s="8">
        <v>0</v>
      </c>
      <c r="X28" s="8"/>
      <c r="Y28" s="8"/>
      <c r="Z28" s="8"/>
      <c r="AA28" s="8"/>
      <c r="AB28" s="8"/>
      <c r="AC28" s="48">
        <v>25</v>
      </c>
      <c r="AD28" s="8">
        <v>-1.3752207967347725</v>
      </c>
      <c r="AE28" s="8">
        <v>0</v>
      </c>
      <c r="AF28" s="8"/>
      <c r="AG28" s="8"/>
      <c r="AH28" s="8"/>
      <c r="AI28" s="8"/>
      <c r="AJ28" s="8"/>
    </row>
    <row r="29" spans="1:36" s="7" customFormat="1" ht="14">
      <c r="A29" s="37">
        <v>40569</v>
      </c>
      <c r="B29" s="37">
        <v>40569</v>
      </c>
      <c r="C29" s="1">
        <v>135.41358234899988</v>
      </c>
      <c r="D29" s="58">
        <v>306.38652973043526</v>
      </c>
      <c r="E29" s="1">
        <v>26</v>
      </c>
      <c r="F29" s="1">
        <v>-0.70619096184064079</v>
      </c>
      <c r="G29" s="1">
        <v>0.15600992317339285</v>
      </c>
      <c r="H29" s="8"/>
      <c r="I29" s="8"/>
      <c r="J29" s="8"/>
      <c r="K29" s="8"/>
      <c r="L29" s="8"/>
      <c r="M29" s="1">
        <v>26</v>
      </c>
      <c r="N29" s="1">
        <v>-0.1697823154757433</v>
      </c>
      <c r="O29" s="1">
        <v>0.21736403341540927</v>
      </c>
      <c r="P29" s="8"/>
      <c r="Q29" s="8"/>
      <c r="R29" s="8"/>
      <c r="S29" s="8"/>
      <c r="T29" s="8"/>
      <c r="U29" s="48">
        <v>26</v>
      </c>
      <c r="V29" s="8">
        <v>-1.471937243945566</v>
      </c>
      <c r="W29" s="8">
        <v>0</v>
      </c>
      <c r="X29" s="8"/>
      <c r="Y29" s="8"/>
      <c r="Z29" s="8"/>
      <c r="AA29" s="8"/>
      <c r="AB29" s="8"/>
      <c r="AC29" s="48">
        <v>26</v>
      </c>
      <c r="AD29" s="8">
        <v>-1.471937243945566</v>
      </c>
      <c r="AE29" s="8">
        <v>0</v>
      </c>
      <c r="AF29" s="8"/>
      <c r="AG29" s="8"/>
      <c r="AH29" s="8"/>
      <c r="AI29" s="8"/>
      <c r="AJ29" s="8"/>
    </row>
    <row r="30" spans="1:36" s="7" customFormat="1" ht="14">
      <c r="A30" s="37">
        <v>40570</v>
      </c>
      <c r="B30" s="37">
        <v>40570</v>
      </c>
      <c r="C30" s="1">
        <v>39.423693511378801</v>
      </c>
      <c r="D30" s="58">
        <v>70.74843330387715</v>
      </c>
      <c r="E30" s="1">
        <v>27</v>
      </c>
      <c r="F30" s="1">
        <v>-0.85480817623792937</v>
      </c>
      <c r="G30" s="1">
        <v>4.2705419071337125E-2</v>
      </c>
      <c r="H30" s="8"/>
      <c r="I30" s="8"/>
      <c r="J30" s="8"/>
      <c r="K30" s="8"/>
      <c r="L30" s="8"/>
      <c r="M30" s="1">
        <v>27</v>
      </c>
      <c r="N30" s="1">
        <v>-0.33019101669425233</v>
      </c>
      <c r="O30" s="1">
        <v>6.138642286959109E-2</v>
      </c>
      <c r="P30" s="8"/>
      <c r="Q30" s="8"/>
      <c r="R30" s="8"/>
      <c r="S30" s="8"/>
      <c r="T30" s="8"/>
      <c r="U30" s="48">
        <v>27</v>
      </c>
      <c r="V30" s="8">
        <v>-1.4679144221459444</v>
      </c>
      <c r="W30" s="8">
        <v>0</v>
      </c>
      <c r="X30" s="8"/>
      <c r="Y30" s="8"/>
      <c r="Z30" s="8"/>
      <c r="AA30" s="8"/>
      <c r="AB30" s="8"/>
      <c r="AC30" s="48">
        <v>27</v>
      </c>
      <c r="AD30" s="8">
        <v>-1.4679144221459444</v>
      </c>
      <c r="AE30" s="8">
        <v>0</v>
      </c>
      <c r="AF30" s="8"/>
      <c r="AG30" s="8"/>
      <c r="AH30" s="8"/>
      <c r="AI30" s="8"/>
      <c r="AJ30" s="8"/>
    </row>
    <row r="31" spans="1:36" s="7" customFormat="1" ht="14">
      <c r="A31" s="37">
        <v>40571</v>
      </c>
      <c r="B31" s="37">
        <v>40571</v>
      </c>
      <c r="C31" s="1">
        <v>33.798275325248682</v>
      </c>
      <c r="D31" s="58">
        <v>41.029088990904775</v>
      </c>
      <c r="E31" s="1">
        <v>28</v>
      </c>
      <c r="F31" s="1">
        <v>-0.84647158643393272</v>
      </c>
      <c r="G31" s="1">
        <v>2.8998074418773889E-2</v>
      </c>
      <c r="H31" s="8"/>
      <c r="I31" s="8"/>
      <c r="J31" s="8"/>
      <c r="K31" s="8"/>
      <c r="L31" s="8"/>
      <c r="M31" s="1">
        <v>28</v>
      </c>
      <c r="N31" s="1">
        <v>-0.32482258831084754</v>
      </c>
      <c r="O31" s="1">
        <v>4.2401189596152335E-2</v>
      </c>
      <c r="P31" s="8"/>
      <c r="Q31" s="8"/>
      <c r="R31" s="8"/>
      <c r="S31" s="8"/>
      <c r="T31" s="8"/>
      <c r="U31" s="48">
        <v>28</v>
      </c>
      <c r="V31" s="8">
        <v>-1.2537368847672603</v>
      </c>
      <c r="W31" s="8">
        <v>0</v>
      </c>
      <c r="X31" s="8"/>
      <c r="Y31" s="8"/>
      <c r="Z31" s="8"/>
      <c r="AA31" s="8"/>
      <c r="AB31" s="8"/>
      <c r="AC31" s="48">
        <v>28</v>
      </c>
      <c r="AD31" s="8">
        <v>-1.2537368847672603</v>
      </c>
      <c r="AE31" s="8">
        <v>0</v>
      </c>
      <c r="AF31" s="8"/>
      <c r="AG31" s="8"/>
      <c r="AH31" s="8"/>
      <c r="AI31" s="8"/>
      <c r="AJ31" s="8"/>
    </row>
    <row r="32" spans="1:36" s="7" customFormat="1" ht="14">
      <c r="A32" s="37">
        <v>40572</v>
      </c>
      <c r="B32" s="37">
        <v>40572</v>
      </c>
      <c r="C32" s="1">
        <v>61.095683336873108</v>
      </c>
      <c r="D32" s="58">
        <v>53.329596046841203</v>
      </c>
      <c r="E32" s="1">
        <v>29</v>
      </c>
      <c r="F32" s="1">
        <v>-0.84201910768310895</v>
      </c>
      <c r="G32" s="1">
        <v>5.0851214326820757E-2</v>
      </c>
      <c r="H32" s="8"/>
      <c r="I32" s="8"/>
      <c r="J32" s="8"/>
      <c r="K32" s="8"/>
      <c r="L32" s="8"/>
      <c r="M32" s="1">
        <v>29</v>
      </c>
      <c r="N32" s="1">
        <v>-0.32818156507766988</v>
      </c>
      <c r="O32" s="1">
        <v>7.5083686708667247E-2</v>
      </c>
      <c r="P32" s="8"/>
      <c r="Q32" s="8"/>
      <c r="R32" s="8"/>
      <c r="S32" s="8"/>
      <c r="T32" s="8"/>
      <c r="U32" s="48">
        <v>29</v>
      </c>
      <c r="V32" s="8">
        <v>-1.1863751176711221</v>
      </c>
      <c r="W32" s="8">
        <v>0</v>
      </c>
      <c r="X32" s="8"/>
      <c r="Y32" s="8"/>
      <c r="Z32" s="8"/>
      <c r="AA32" s="8"/>
      <c r="AB32" s="8"/>
      <c r="AC32" s="48">
        <v>29</v>
      </c>
      <c r="AD32" s="8">
        <v>-1.1863751176711221</v>
      </c>
      <c r="AE32" s="8">
        <v>0</v>
      </c>
      <c r="AF32" s="8"/>
      <c r="AG32" s="8"/>
      <c r="AH32" s="8"/>
      <c r="AI32" s="8"/>
      <c r="AJ32" s="8"/>
    </row>
    <row r="33" spans="1:36" s="7" customFormat="1" ht="14">
      <c r="A33" s="37">
        <v>40573</v>
      </c>
      <c r="B33" s="37">
        <v>40573</v>
      </c>
      <c r="C33" s="1">
        <v>112.8536588888889</v>
      </c>
      <c r="D33" s="58">
        <v>88.07777092307694</v>
      </c>
      <c r="E33" s="1">
        <v>30</v>
      </c>
      <c r="F33" s="1">
        <v>-0.89357160178757378</v>
      </c>
      <c r="G33" s="1">
        <v>6.3383158319686106E-2</v>
      </c>
      <c r="H33" s="8"/>
      <c r="I33" s="8"/>
      <c r="J33" s="8"/>
      <c r="K33" s="8"/>
      <c r="L33" s="8"/>
      <c r="M33" s="1">
        <v>30</v>
      </c>
      <c r="N33" s="1">
        <v>-0.5119402581917265</v>
      </c>
      <c r="O33" s="1">
        <v>9.3540920459343035E-2</v>
      </c>
      <c r="P33" s="8"/>
      <c r="Q33" s="8"/>
      <c r="R33" s="8"/>
      <c r="S33" s="8"/>
      <c r="T33" s="8"/>
      <c r="U33" s="48">
        <v>30</v>
      </c>
      <c r="V33" s="8">
        <v>-1.2489109040235187</v>
      </c>
      <c r="W33" s="8">
        <v>0</v>
      </c>
      <c r="X33" s="8"/>
      <c r="Y33" s="8"/>
      <c r="Z33" s="8"/>
      <c r="AA33" s="8"/>
      <c r="AB33" s="8"/>
      <c r="AC33" s="48">
        <v>30</v>
      </c>
      <c r="AD33" s="8">
        <v>-1.2489109040235187</v>
      </c>
      <c r="AE33" s="8">
        <v>0</v>
      </c>
      <c r="AF33" s="8"/>
      <c r="AG33" s="8"/>
      <c r="AH33" s="8"/>
      <c r="AI33" s="8"/>
      <c r="AJ33" s="8"/>
    </row>
    <row r="34" spans="1:36" s="7" customFormat="1" ht="14">
      <c r="A34" s="37">
        <v>40574</v>
      </c>
      <c r="B34" s="37">
        <v>40574</v>
      </c>
      <c r="C34" s="1">
        <v>41.812266024974093</v>
      </c>
      <c r="D34" s="58">
        <v>39.51278342247668</v>
      </c>
      <c r="E34" s="1">
        <v>31</v>
      </c>
      <c r="F34" s="1">
        <v>-0.92669134641863549</v>
      </c>
      <c r="G34" s="1">
        <v>1.8351842857459673E-2</v>
      </c>
      <c r="H34" s="8"/>
      <c r="I34" s="8"/>
      <c r="J34" s="8"/>
      <c r="K34" s="8"/>
      <c r="L34" s="8"/>
      <c r="M34" s="1">
        <v>31</v>
      </c>
      <c r="N34" s="1">
        <v>-0.37328610283624603</v>
      </c>
      <c r="O34" s="1">
        <v>2.8879722248701677E-2</v>
      </c>
      <c r="P34" s="8"/>
      <c r="Q34" s="8"/>
      <c r="R34" s="8"/>
      <c r="S34" s="8"/>
      <c r="T34" s="8"/>
      <c r="U34" s="48">
        <v>31</v>
      </c>
      <c r="V34" s="8">
        <v>-1.1910015029670167</v>
      </c>
      <c r="W34" s="8">
        <v>0</v>
      </c>
      <c r="X34" s="8"/>
      <c r="Y34" s="8"/>
      <c r="Z34" s="8"/>
      <c r="AA34" s="8"/>
      <c r="AB34" s="8"/>
      <c r="AC34" s="48">
        <v>31</v>
      </c>
      <c r="AD34" s="8">
        <v>-1.1910015029670167</v>
      </c>
      <c r="AE34" s="8">
        <v>0</v>
      </c>
      <c r="AF34" s="8"/>
      <c r="AG34" s="8"/>
      <c r="AH34" s="8"/>
      <c r="AI34" s="8"/>
      <c r="AJ34" s="8"/>
    </row>
    <row r="35" spans="1:36" s="7" customFormat="1" ht="14">
      <c r="A35" s="37">
        <v>40575</v>
      </c>
      <c r="B35" s="37">
        <v>40575</v>
      </c>
      <c r="C35" s="1"/>
      <c r="D35" s="58"/>
      <c r="E35" s="1">
        <v>32</v>
      </c>
      <c r="F35" s="1">
        <v>-0.87805148966589819</v>
      </c>
      <c r="G35" s="1">
        <v>0</v>
      </c>
      <c r="H35" s="8"/>
      <c r="I35" s="8"/>
      <c r="J35" s="8"/>
      <c r="K35" s="8"/>
      <c r="L35" s="8"/>
      <c r="M35" s="1">
        <v>32</v>
      </c>
      <c r="N35" s="1">
        <v>-0.52207941672302494</v>
      </c>
      <c r="O35" s="1">
        <v>0</v>
      </c>
      <c r="P35" s="8"/>
      <c r="Q35" s="8"/>
      <c r="R35" s="8"/>
      <c r="S35" s="8"/>
      <c r="T35" s="8"/>
      <c r="U35" s="48">
        <v>32</v>
      </c>
      <c r="V35" s="8">
        <v>-0.85551443344872435</v>
      </c>
      <c r="W35" s="8">
        <v>0</v>
      </c>
      <c r="X35" s="8"/>
      <c r="Y35" s="8"/>
      <c r="Z35" s="8"/>
      <c r="AA35" s="8"/>
      <c r="AB35" s="8"/>
      <c r="AC35" s="48">
        <v>32</v>
      </c>
      <c r="AD35" s="8">
        <v>-0.85551443344872435</v>
      </c>
      <c r="AE35" s="8">
        <v>0</v>
      </c>
      <c r="AF35" s="8"/>
      <c r="AG35" s="8"/>
      <c r="AH35" s="8"/>
      <c r="AI35" s="8"/>
      <c r="AJ35" s="8"/>
    </row>
    <row r="36" spans="1:36" s="7" customFormat="1" ht="14">
      <c r="A36" s="37">
        <v>40576</v>
      </c>
      <c r="B36" s="37">
        <v>40576</v>
      </c>
      <c r="C36" s="1">
        <v>694.55749058396998</v>
      </c>
      <c r="D36" s="58">
        <v>695.66340162141728</v>
      </c>
      <c r="E36" s="1">
        <v>33</v>
      </c>
      <c r="F36" s="1">
        <v>-0.71041962156267391</v>
      </c>
      <c r="G36" s="1">
        <v>9.7013986153371673E-2</v>
      </c>
      <c r="H36" s="8"/>
      <c r="I36" s="8"/>
      <c r="J36" s="8"/>
      <c r="K36" s="8"/>
      <c r="L36" s="8"/>
      <c r="M36" s="1">
        <v>33</v>
      </c>
      <c r="N36" s="1">
        <v>-0.40621572751516444</v>
      </c>
      <c r="O36" s="1">
        <v>6.0151214164180178E-2</v>
      </c>
      <c r="P36" s="8"/>
      <c r="Q36" s="8"/>
      <c r="R36" s="8"/>
      <c r="S36" s="8"/>
      <c r="T36" s="8"/>
      <c r="U36" s="48">
        <v>33</v>
      </c>
      <c r="V36" s="8">
        <v>-0.61893561955587884</v>
      </c>
      <c r="W36" s="8">
        <v>0</v>
      </c>
      <c r="X36" s="8"/>
      <c r="Y36" s="8"/>
      <c r="Z36" s="8"/>
      <c r="AA36" s="8"/>
      <c r="AB36" s="8"/>
      <c r="AC36" s="48">
        <v>33</v>
      </c>
      <c r="AD36" s="8">
        <v>-0.61893561955587884</v>
      </c>
      <c r="AE36" s="8">
        <v>0</v>
      </c>
      <c r="AF36" s="8"/>
      <c r="AG36" s="8"/>
      <c r="AH36" s="8"/>
      <c r="AI36" s="8"/>
      <c r="AJ36" s="8"/>
    </row>
    <row r="37" spans="1:36" s="7" customFormat="1" ht="14">
      <c r="A37" s="37">
        <v>40577</v>
      </c>
      <c r="B37" s="37">
        <v>40577</v>
      </c>
      <c r="C37" s="1">
        <v>800.45047028349302</v>
      </c>
      <c r="D37" s="58">
        <v>808.9177286259395</v>
      </c>
      <c r="E37" s="1">
        <v>34</v>
      </c>
      <c r="F37" s="1">
        <v>-0.58646228956682012</v>
      </c>
      <c r="G37" s="1">
        <v>0.11324737150445013</v>
      </c>
      <c r="H37" s="8"/>
      <c r="I37" s="8"/>
      <c r="J37" s="8"/>
      <c r="K37" s="8"/>
      <c r="L37" s="8"/>
      <c r="M37" s="1">
        <v>34</v>
      </c>
      <c r="N37" s="1">
        <v>-0.3820470126800764</v>
      </c>
      <c r="O37" s="1">
        <v>0.10008666661287435</v>
      </c>
      <c r="P37" s="8"/>
      <c r="Q37" s="8"/>
      <c r="R37" s="8"/>
      <c r="S37" s="8"/>
      <c r="T37" s="8"/>
      <c r="U37" s="48">
        <v>34</v>
      </c>
      <c r="V37" s="8">
        <v>-0.45934521666462091</v>
      </c>
      <c r="W37" s="8">
        <v>0</v>
      </c>
      <c r="X37" s="8"/>
      <c r="Y37" s="8"/>
      <c r="Z37" s="8"/>
      <c r="AA37" s="8"/>
      <c r="AB37" s="8"/>
      <c r="AC37" s="48">
        <v>34</v>
      </c>
      <c r="AD37" s="8">
        <v>-0.45934521666462091</v>
      </c>
      <c r="AE37" s="8">
        <v>0</v>
      </c>
      <c r="AF37" s="8"/>
      <c r="AG37" s="8"/>
      <c r="AH37" s="8"/>
      <c r="AI37" s="8"/>
      <c r="AJ37" s="8"/>
    </row>
    <row r="38" spans="1:36" s="7" customFormat="1" ht="14">
      <c r="A38" s="37">
        <v>40578</v>
      </c>
      <c r="B38" s="37">
        <v>40578</v>
      </c>
      <c r="C38" s="1">
        <v>58.069112039564644</v>
      </c>
      <c r="D38" s="58">
        <v>868.3243057425783</v>
      </c>
      <c r="E38" s="1">
        <v>35</v>
      </c>
      <c r="F38" s="1">
        <v>-0.63138603366239343</v>
      </c>
      <c r="G38" s="1">
        <v>2.8545038168787885E-2</v>
      </c>
      <c r="H38" s="8"/>
      <c r="I38" s="8"/>
      <c r="J38" s="8"/>
      <c r="K38" s="8"/>
      <c r="L38" s="8"/>
      <c r="M38" s="1">
        <v>35</v>
      </c>
      <c r="N38" s="1">
        <v>-0.79703979125489788</v>
      </c>
      <c r="O38" s="1">
        <v>3.2825769346847444E-2</v>
      </c>
      <c r="P38" s="8"/>
      <c r="Q38" s="8"/>
      <c r="R38" s="8"/>
      <c r="S38" s="8"/>
      <c r="T38" s="8"/>
      <c r="U38" s="48">
        <v>35</v>
      </c>
      <c r="V38" s="8">
        <v>-0.40371068260309301</v>
      </c>
      <c r="W38" s="8">
        <v>0</v>
      </c>
      <c r="X38" s="8"/>
      <c r="Y38" s="8"/>
      <c r="Z38" s="8"/>
      <c r="AA38" s="8"/>
      <c r="AB38" s="8"/>
      <c r="AC38" s="48">
        <v>35</v>
      </c>
      <c r="AD38" s="8">
        <v>-0.40371068260309301</v>
      </c>
      <c r="AE38" s="8">
        <v>0</v>
      </c>
      <c r="AF38" s="8"/>
      <c r="AG38" s="8"/>
      <c r="AH38" s="8"/>
      <c r="AI38" s="8"/>
      <c r="AJ38" s="8"/>
    </row>
    <row r="39" spans="1:36" s="7" customFormat="1" ht="14">
      <c r="A39" s="37">
        <v>40579</v>
      </c>
      <c r="B39" s="37">
        <v>40579</v>
      </c>
      <c r="C39" s="1">
        <v>119.45982777777778</v>
      </c>
      <c r="D39" s="58">
        <v>100.85108966666667</v>
      </c>
      <c r="E39" s="1">
        <v>36</v>
      </c>
      <c r="F39" s="1">
        <v>-0.63567978663092872</v>
      </c>
      <c r="G39" s="1">
        <v>3.5451556444877359E-2</v>
      </c>
      <c r="H39" s="8"/>
      <c r="I39" s="8"/>
      <c r="J39" s="8"/>
      <c r="K39" s="8"/>
      <c r="L39" s="8"/>
      <c r="M39" s="1">
        <v>36</v>
      </c>
      <c r="N39" s="1">
        <v>-1.2547653108834211</v>
      </c>
      <c r="O39" s="1">
        <v>9.1964662886713081E-2</v>
      </c>
      <c r="P39" s="8"/>
      <c r="Q39" s="8"/>
      <c r="R39" s="8"/>
      <c r="S39" s="8"/>
      <c r="T39" s="8"/>
      <c r="U39" s="48">
        <v>36</v>
      </c>
      <c r="V39" s="8">
        <v>-0.36482080688285468</v>
      </c>
      <c r="W39" s="8">
        <v>0</v>
      </c>
      <c r="X39" s="8"/>
      <c r="Y39" s="8"/>
      <c r="Z39" s="8"/>
      <c r="AA39" s="8"/>
      <c r="AB39" s="8"/>
      <c r="AC39" s="48">
        <v>36</v>
      </c>
      <c r="AD39" s="8">
        <v>-0.36482080688285468</v>
      </c>
      <c r="AE39" s="8">
        <v>0</v>
      </c>
      <c r="AF39" s="8"/>
      <c r="AG39" s="8"/>
      <c r="AH39" s="8"/>
      <c r="AI39" s="8"/>
      <c r="AJ39" s="8"/>
    </row>
    <row r="40" spans="1:36" s="7" customFormat="1" ht="14">
      <c r="A40" s="37">
        <v>40580</v>
      </c>
      <c r="B40" s="37">
        <v>40580</v>
      </c>
      <c r="C40" s="1">
        <v>192.93039555555555</v>
      </c>
      <c r="D40" s="58">
        <v>159.49771006666666</v>
      </c>
      <c r="E40" s="1">
        <v>37</v>
      </c>
      <c r="F40" s="1">
        <v>-0.60946357915783489</v>
      </c>
      <c r="G40" s="1">
        <v>5.6176150725174193E-2</v>
      </c>
      <c r="H40" s="8"/>
      <c r="I40" s="8"/>
      <c r="J40" s="8"/>
      <c r="K40" s="8"/>
      <c r="L40" s="8"/>
      <c r="M40" s="1">
        <v>37</v>
      </c>
      <c r="N40" s="1">
        <v>-1.4386102206505291</v>
      </c>
      <c r="O40" s="1">
        <v>0.14626138071871603</v>
      </c>
      <c r="P40" s="8"/>
      <c r="Q40" s="8"/>
      <c r="R40" s="8"/>
      <c r="S40" s="8"/>
      <c r="T40" s="8"/>
      <c r="U40" s="48">
        <v>37</v>
      </c>
      <c r="V40" s="8">
        <v>-0.30676089639336857</v>
      </c>
      <c r="W40" s="8">
        <v>0</v>
      </c>
      <c r="X40" s="8"/>
      <c r="Y40" s="8"/>
      <c r="Z40" s="8"/>
      <c r="AA40" s="8"/>
      <c r="AB40" s="8"/>
      <c r="AC40" s="48">
        <v>37</v>
      </c>
      <c r="AD40" s="8">
        <v>-0.30676089639336857</v>
      </c>
      <c r="AE40" s="8">
        <v>0</v>
      </c>
      <c r="AF40" s="8"/>
      <c r="AG40" s="8"/>
      <c r="AH40" s="8"/>
      <c r="AI40" s="8"/>
      <c r="AJ40" s="8"/>
    </row>
    <row r="41" spans="1:36" s="7" customFormat="1" ht="14">
      <c r="A41" s="37">
        <v>40581</v>
      </c>
      <c r="B41" s="37">
        <v>40581</v>
      </c>
      <c r="C41" s="1"/>
      <c r="D41" s="58"/>
      <c r="E41" s="1">
        <v>38</v>
      </c>
      <c r="F41" s="1">
        <v>-0.60637703387415587</v>
      </c>
      <c r="G41" s="1">
        <v>0</v>
      </c>
      <c r="H41" s="8"/>
      <c r="I41" s="8"/>
      <c r="J41" s="8"/>
      <c r="K41" s="8"/>
      <c r="L41" s="8"/>
      <c r="M41" s="1">
        <v>38</v>
      </c>
      <c r="N41" s="1">
        <v>-1.170216817242264</v>
      </c>
      <c r="O41" s="1">
        <v>0</v>
      </c>
      <c r="P41" s="8"/>
      <c r="Q41" s="8"/>
      <c r="R41" s="8"/>
      <c r="S41" s="8"/>
      <c r="T41" s="8"/>
      <c r="U41" s="48">
        <v>38</v>
      </c>
      <c r="V41" s="8">
        <v>-0.2915643627211566</v>
      </c>
      <c r="W41" s="8">
        <v>0</v>
      </c>
      <c r="X41" s="8"/>
      <c r="Y41" s="8"/>
      <c r="Z41" s="8"/>
      <c r="AA41" s="8"/>
      <c r="AB41" s="8"/>
      <c r="AC41" s="48">
        <v>38</v>
      </c>
      <c r="AD41" s="8">
        <v>-0.2915643627211566</v>
      </c>
      <c r="AE41" s="8">
        <v>0</v>
      </c>
      <c r="AF41" s="8"/>
      <c r="AG41" s="8"/>
      <c r="AH41" s="8"/>
      <c r="AI41" s="8"/>
      <c r="AJ41" s="8"/>
    </row>
    <row r="42" spans="1:36" s="7" customFormat="1" ht="14">
      <c r="A42" s="37">
        <v>40582</v>
      </c>
      <c r="B42" s="37">
        <v>40582</v>
      </c>
      <c r="C42" s="1">
        <v>158.18331333333333</v>
      </c>
      <c r="D42" s="58">
        <v>151.19866353333333</v>
      </c>
      <c r="E42" s="1">
        <v>39</v>
      </c>
      <c r="F42" s="1">
        <v>-0.50697726085190253</v>
      </c>
      <c r="G42" s="1">
        <v>6.132625502615259E-2</v>
      </c>
      <c r="H42" s="8"/>
      <c r="I42" s="8"/>
      <c r="J42" s="8"/>
      <c r="K42" s="8"/>
      <c r="L42" s="8"/>
      <c r="M42" s="1">
        <v>39</v>
      </c>
      <c r="N42" s="1">
        <v>-0.90980547707582682</v>
      </c>
      <c r="O42" s="1">
        <v>0.18951501110504804</v>
      </c>
      <c r="P42" s="8"/>
      <c r="Q42" s="8"/>
      <c r="R42" s="8"/>
      <c r="S42" s="8"/>
      <c r="T42" s="8"/>
      <c r="U42" s="48">
        <v>39</v>
      </c>
      <c r="V42" s="8">
        <v>-0.24352683665217362</v>
      </c>
      <c r="W42" s="8">
        <v>0</v>
      </c>
      <c r="X42" s="8"/>
      <c r="Y42" s="8"/>
      <c r="Z42" s="8"/>
      <c r="AA42" s="8"/>
      <c r="AB42" s="8"/>
      <c r="AC42" s="48">
        <v>39</v>
      </c>
      <c r="AD42" s="8">
        <v>-0.24352683665217362</v>
      </c>
      <c r="AE42" s="8">
        <v>0</v>
      </c>
      <c r="AF42" s="8"/>
      <c r="AG42" s="8"/>
      <c r="AH42" s="8"/>
      <c r="AI42" s="8"/>
      <c r="AJ42" s="8"/>
    </row>
    <row r="43" spans="1:36" s="7" customFormat="1" ht="14">
      <c r="A43" s="37">
        <v>40583</v>
      </c>
      <c r="B43" s="37">
        <v>40583</v>
      </c>
      <c r="C43" s="1">
        <v>302.77173333333332</v>
      </c>
      <c r="D43" s="58">
        <v>276.79034659999996</v>
      </c>
      <c r="E43" s="1">
        <v>40</v>
      </c>
      <c r="F43" s="1">
        <v>-0.44596685849837586</v>
      </c>
      <c r="G43" s="1">
        <v>9.9851590676760166E-2</v>
      </c>
      <c r="H43" s="8"/>
      <c r="I43" s="8"/>
      <c r="J43" s="8"/>
      <c r="K43" s="8"/>
      <c r="L43" s="8"/>
      <c r="M43" s="1">
        <v>40</v>
      </c>
      <c r="N43" s="1">
        <v>-0.71362107216745696</v>
      </c>
      <c r="O43" s="1">
        <v>0.29452100251544855</v>
      </c>
      <c r="P43" s="8"/>
      <c r="Q43" s="8"/>
      <c r="R43" s="8"/>
      <c r="S43" s="8"/>
      <c r="T43" s="8"/>
      <c r="U43" s="48">
        <v>40</v>
      </c>
      <c r="V43" s="8">
        <v>-0.23251335677794555</v>
      </c>
      <c r="W43" s="8">
        <v>0</v>
      </c>
      <c r="X43" s="8"/>
      <c r="Y43" s="8"/>
      <c r="Z43" s="8"/>
      <c r="AA43" s="8"/>
      <c r="AB43" s="8"/>
      <c r="AC43" s="48">
        <v>40</v>
      </c>
      <c r="AD43" s="8">
        <v>-0.23251335677794555</v>
      </c>
      <c r="AE43" s="8">
        <v>0</v>
      </c>
      <c r="AF43" s="8"/>
      <c r="AG43" s="8"/>
      <c r="AH43" s="8"/>
      <c r="AI43" s="8"/>
      <c r="AJ43" s="8"/>
    </row>
    <row r="44" spans="1:36" s="7" customFormat="1" ht="14">
      <c r="A44" s="37">
        <v>40584</v>
      </c>
      <c r="B44" s="37">
        <v>40584</v>
      </c>
      <c r="C44" s="1">
        <v>114.13003666666665</v>
      </c>
      <c r="D44" s="58">
        <v>102.20715107333331</v>
      </c>
      <c r="E44" s="1">
        <v>41</v>
      </c>
      <c r="F44" s="1">
        <v>-0.52612371905420396</v>
      </c>
      <c r="G44" s="1">
        <v>4.8800728834895404E-2</v>
      </c>
      <c r="H44" s="8"/>
      <c r="I44" s="8"/>
      <c r="J44" s="8"/>
      <c r="K44" s="8"/>
      <c r="L44" s="8"/>
      <c r="M44" s="1">
        <v>41</v>
      </c>
      <c r="N44" s="1">
        <v>-1.0200260149907381</v>
      </c>
      <c r="O44" s="1">
        <v>0.176423330070196</v>
      </c>
      <c r="P44" s="8"/>
      <c r="Q44" s="8"/>
      <c r="R44" s="8"/>
      <c r="S44" s="8"/>
      <c r="T44" s="8"/>
      <c r="U44" s="48">
        <v>41</v>
      </c>
      <c r="V44" s="8">
        <v>-0.20732584266716503</v>
      </c>
      <c r="W44" s="8">
        <v>0</v>
      </c>
      <c r="X44" s="8"/>
      <c r="Y44" s="8"/>
      <c r="Z44" s="8"/>
      <c r="AA44" s="8"/>
      <c r="AB44" s="8"/>
      <c r="AC44" s="48">
        <v>41</v>
      </c>
      <c r="AD44" s="8">
        <v>-0.20732584266716503</v>
      </c>
      <c r="AE44" s="8">
        <v>0</v>
      </c>
      <c r="AF44" s="8"/>
      <c r="AG44" s="8"/>
      <c r="AH44" s="8"/>
      <c r="AI44" s="8"/>
      <c r="AJ44" s="8"/>
    </row>
    <row r="45" spans="1:36" s="7" customFormat="1" ht="14">
      <c r="A45" s="37">
        <v>40585</v>
      </c>
      <c r="B45" s="37">
        <v>40585</v>
      </c>
      <c r="C45" s="1">
        <v>532.55013333333341</v>
      </c>
      <c r="D45" s="58">
        <v>450.7810721333334</v>
      </c>
      <c r="E45" s="1">
        <v>42</v>
      </c>
      <c r="F45" s="1">
        <v>-0.30366812045425318</v>
      </c>
      <c r="G45" s="1">
        <v>0.14085613731921523</v>
      </c>
      <c r="H45" s="8"/>
      <c r="I45" s="8"/>
      <c r="J45" s="8"/>
      <c r="K45" s="8"/>
      <c r="L45" s="8"/>
      <c r="M45" s="1">
        <v>42</v>
      </c>
      <c r="N45" s="1">
        <v>-0.20628423021613573</v>
      </c>
      <c r="O45" s="1">
        <v>0.42551563027188122</v>
      </c>
      <c r="P45" s="8"/>
      <c r="Q45" s="8"/>
      <c r="R45" s="8"/>
      <c r="S45" s="8"/>
      <c r="T45" s="8"/>
      <c r="U45" s="48">
        <v>42</v>
      </c>
      <c r="V45" s="8">
        <v>-0.20255342728344367</v>
      </c>
      <c r="W45" s="8">
        <v>0</v>
      </c>
      <c r="X45" s="8"/>
      <c r="Y45" s="8"/>
      <c r="Z45" s="8"/>
      <c r="AA45" s="8"/>
      <c r="AB45" s="8"/>
      <c r="AC45" s="48">
        <v>42</v>
      </c>
      <c r="AD45" s="8">
        <v>-0.20255342728344367</v>
      </c>
      <c r="AE45" s="8">
        <v>0</v>
      </c>
      <c r="AF45" s="8"/>
      <c r="AG45" s="8"/>
      <c r="AH45" s="8"/>
      <c r="AI45" s="8"/>
      <c r="AJ45" s="8"/>
    </row>
    <row r="46" spans="1:36" s="7" customFormat="1" ht="14">
      <c r="A46" s="37">
        <v>40586</v>
      </c>
      <c r="B46" s="37">
        <v>40586</v>
      </c>
      <c r="C46" s="1">
        <v>375.25865555555561</v>
      </c>
      <c r="D46" s="58">
        <v>330.12505039999996</v>
      </c>
      <c r="E46" s="1">
        <v>43</v>
      </c>
      <c r="F46" s="1">
        <v>-0.25952697230245075</v>
      </c>
      <c r="G46" s="1">
        <v>0.12329409651706805</v>
      </c>
      <c r="H46" s="8"/>
      <c r="I46" s="8"/>
      <c r="J46" s="8"/>
      <c r="K46" s="8"/>
      <c r="L46" s="8"/>
      <c r="M46" s="1">
        <v>43</v>
      </c>
      <c r="N46" s="1">
        <v>-3.8494579700909151E-2</v>
      </c>
      <c r="O46" s="1">
        <v>0.41722131257616374</v>
      </c>
      <c r="P46" s="8"/>
      <c r="Q46" s="8"/>
      <c r="R46" s="8"/>
      <c r="S46" s="8"/>
      <c r="T46" s="8"/>
      <c r="U46" s="48">
        <v>43</v>
      </c>
      <c r="V46" s="8">
        <v>-0.18601859047851327</v>
      </c>
      <c r="W46" s="8">
        <v>0</v>
      </c>
      <c r="X46" s="8"/>
      <c r="Y46" s="8"/>
      <c r="Z46" s="8"/>
      <c r="AA46" s="8"/>
      <c r="AB46" s="8"/>
      <c r="AC46" s="48">
        <v>43</v>
      </c>
      <c r="AD46" s="8">
        <v>-0.18601859047851327</v>
      </c>
      <c r="AE46" s="8">
        <v>0</v>
      </c>
      <c r="AF46" s="8"/>
      <c r="AG46" s="8"/>
      <c r="AH46" s="8"/>
      <c r="AI46" s="8"/>
      <c r="AJ46" s="8"/>
    </row>
    <row r="47" spans="1:36" s="7" customFormat="1" ht="14">
      <c r="A47" s="37">
        <v>40587</v>
      </c>
      <c r="B47" s="37">
        <v>40587</v>
      </c>
      <c r="C47" s="1">
        <v>534.66136666666671</v>
      </c>
      <c r="D47" s="58">
        <v>450.06830153333328</v>
      </c>
      <c r="E47" s="1">
        <v>44</v>
      </c>
      <c r="F47" s="1">
        <v>-0.19687428596935824</v>
      </c>
      <c r="G47" s="1">
        <v>0.15034202995229345</v>
      </c>
      <c r="H47" s="8"/>
      <c r="I47" s="8"/>
      <c r="J47" s="8"/>
      <c r="K47" s="8"/>
      <c r="L47" s="8"/>
      <c r="M47" s="1">
        <v>44</v>
      </c>
      <c r="N47" s="1">
        <v>0.12817257741534027</v>
      </c>
      <c r="O47" s="1">
        <v>0.50537047373782706</v>
      </c>
      <c r="P47" s="8"/>
      <c r="Q47" s="8"/>
      <c r="R47" s="8"/>
      <c r="S47" s="8"/>
      <c r="T47" s="8"/>
      <c r="U47" s="48">
        <v>44</v>
      </c>
      <c r="V47" s="8">
        <v>-0.17823903888371753</v>
      </c>
      <c r="W47" s="8">
        <v>0</v>
      </c>
      <c r="X47" s="8"/>
      <c r="Y47" s="8"/>
      <c r="Z47" s="8"/>
      <c r="AA47" s="8"/>
      <c r="AB47" s="8"/>
      <c r="AC47" s="48">
        <v>44</v>
      </c>
      <c r="AD47" s="8">
        <v>-0.17823903888371753</v>
      </c>
      <c r="AE47" s="8">
        <v>0</v>
      </c>
      <c r="AF47" s="8"/>
      <c r="AG47" s="8"/>
      <c r="AH47" s="8"/>
      <c r="AI47" s="8"/>
      <c r="AJ47" s="8"/>
    </row>
    <row r="48" spans="1:36" s="7" customFormat="1" ht="14">
      <c r="A48" s="37">
        <v>40588</v>
      </c>
      <c r="B48" s="37">
        <v>40588</v>
      </c>
      <c r="C48" s="1">
        <v>384.42972817928347</v>
      </c>
      <c r="D48" s="58">
        <v>518.57162989842379</v>
      </c>
      <c r="E48" s="1">
        <v>45</v>
      </c>
      <c r="F48" s="1">
        <v>-8.8152416507478543E-2</v>
      </c>
      <c r="G48" s="1">
        <v>0.12050893199778841</v>
      </c>
      <c r="H48" s="8"/>
      <c r="I48" s="8"/>
      <c r="J48" s="8"/>
      <c r="K48" s="8"/>
      <c r="L48" s="8"/>
      <c r="M48" s="1">
        <v>45</v>
      </c>
      <c r="N48" s="1">
        <v>0.29350284465021093</v>
      </c>
      <c r="O48" s="1">
        <v>0.42227444838582484</v>
      </c>
      <c r="P48" s="8"/>
      <c r="Q48" s="8"/>
      <c r="R48" s="8"/>
      <c r="S48" s="8"/>
      <c r="T48" s="8"/>
      <c r="U48" s="48">
        <v>45</v>
      </c>
      <c r="V48" s="8">
        <v>-0.17943383276925359</v>
      </c>
      <c r="W48" s="8">
        <v>0</v>
      </c>
      <c r="X48" s="8"/>
      <c r="Y48" s="8"/>
      <c r="Z48" s="8"/>
      <c r="AA48" s="8"/>
      <c r="AB48" s="8"/>
      <c r="AC48" s="48">
        <v>45</v>
      </c>
      <c r="AD48" s="8">
        <v>-0.17943383276925359</v>
      </c>
      <c r="AE48" s="8">
        <v>0</v>
      </c>
      <c r="AF48" s="8"/>
      <c r="AG48" s="8"/>
      <c r="AH48" s="8"/>
      <c r="AI48" s="8"/>
      <c r="AJ48" s="8"/>
    </row>
    <row r="49" spans="1:36" s="7" customFormat="1" ht="14">
      <c r="A49" s="37">
        <v>40589</v>
      </c>
      <c r="B49" s="37">
        <v>40589</v>
      </c>
      <c r="C49" s="1">
        <v>342.76985555555552</v>
      </c>
      <c r="D49" s="58">
        <v>266.46618999999998</v>
      </c>
      <c r="E49" s="1">
        <v>46</v>
      </c>
      <c r="F49" s="1">
        <v>-0.14109648927274249</v>
      </c>
      <c r="G49" s="1">
        <v>0.12470553929006553</v>
      </c>
      <c r="H49" s="8"/>
      <c r="I49" s="8"/>
      <c r="J49" s="8"/>
      <c r="K49" s="8"/>
      <c r="L49" s="8"/>
      <c r="M49" s="1">
        <v>46</v>
      </c>
      <c r="N49" s="1">
        <v>0.2535530226157392</v>
      </c>
      <c r="O49" s="1">
        <v>0.50542071209552786</v>
      </c>
      <c r="P49" s="8"/>
      <c r="Q49" s="8"/>
      <c r="R49" s="8"/>
      <c r="S49" s="8"/>
      <c r="T49" s="8"/>
      <c r="U49" s="48">
        <v>46</v>
      </c>
      <c r="V49" s="8">
        <v>-0.17189211030448243</v>
      </c>
      <c r="W49" s="8">
        <v>0</v>
      </c>
      <c r="X49" s="8"/>
      <c r="Y49" s="8"/>
      <c r="Z49" s="8"/>
      <c r="AA49" s="8"/>
      <c r="AB49" s="8"/>
      <c r="AC49" s="48">
        <v>46</v>
      </c>
      <c r="AD49" s="8">
        <v>-0.17189211030448243</v>
      </c>
      <c r="AE49" s="8">
        <v>0</v>
      </c>
      <c r="AF49" s="8"/>
      <c r="AG49" s="8"/>
      <c r="AH49" s="8"/>
      <c r="AI49" s="8"/>
      <c r="AJ49" s="8"/>
    </row>
    <row r="50" spans="1:36" s="7" customFormat="1" ht="14">
      <c r="A50" s="37">
        <v>40590</v>
      </c>
      <c r="B50" s="37">
        <v>40590</v>
      </c>
      <c r="C50" s="1">
        <v>152.1047911111111</v>
      </c>
      <c r="D50" s="58">
        <v>122.67419566666668</v>
      </c>
      <c r="E50" s="1">
        <v>47</v>
      </c>
      <c r="F50" s="1">
        <v>-0.21911359970166433</v>
      </c>
      <c r="G50" s="1">
        <v>7.597248399814524E-2</v>
      </c>
      <c r="H50" s="8"/>
      <c r="I50" s="8"/>
      <c r="J50" s="8"/>
      <c r="K50" s="8"/>
      <c r="L50" s="8"/>
      <c r="M50" s="1">
        <v>47</v>
      </c>
      <c r="N50" s="1">
        <v>6.1239170107773619E-2</v>
      </c>
      <c r="O50" s="1">
        <v>0.34809180039234161</v>
      </c>
      <c r="P50" s="8"/>
      <c r="Q50" s="8"/>
      <c r="R50" s="8"/>
      <c r="S50" s="8"/>
      <c r="T50" s="8"/>
      <c r="U50" s="48">
        <v>47</v>
      </c>
      <c r="V50" s="8">
        <v>-0.16834635648240953</v>
      </c>
      <c r="W50" s="8">
        <v>0</v>
      </c>
      <c r="X50" s="8"/>
      <c r="Y50" s="8"/>
      <c r="Z50" s="8"/>
      <c r="AA50" s="8"/>
      <c r="AB50" s="8"/>
      <c r="AC50" s="48">
        <v>47</v>
      </c>
      <c r="AD50" s="8">
        <v>-0.16834635648240953</v>
      </c>
      <c r="AE50" s="8">
        <v>0</v>
      </c>
      <c r="AF50" s="8"/>
      <c r="AG50" s="8"/>
      <c r="AH50" s="8"/>
      <c r="AI50" s="8"/>
      <c r="AJ50" s="8"/>
    </row>
    <row r="51" spans="1:36" s="7" customFormat="1" ht="14">
      <c r="A51" s="37">
        <v>40591</v>
      </c>
      <c r="B51" s="37">
        <v>40591</v>
      </c>
      <c r="C51" s="1">
        <v>100.77339111111111</v>
      </c>
      <c r="D51" s="58">
        <v>87.483615133333331</v>
      </c>
      <c r="E51" s="1">
        <v>48</v>
      </c>
      <c r="F51" s="1">
        <v>-0.21521657879859907</v>
      </c>
      <c r="G51" s="1">
        <v>6.4118816065353385E-2</v>
      </c>
      <c r="H51" s="8"/>
      <c r="I51" s="8"/>
      <c r="J51" s="8"/>
      <c r="K51" s="8"/>
      <c r="L51" s="8"/>
      <c r="M51" s="1">
        <v>48</v>
      </c>
      <c r="N51" s="1">
        <v>4.9358738714186709E-2</v>
      </c>
      <c r="O51" s="1">
        <v>0.31519920763561682</v>
      </c>
      <c r="P51" s="8"/>
      <c r="Q51" s="8"/>
      <c r="R51" s="8"/>
      <c r="S51" s="8"/>
      <c r="T51" s="8"/>
      <c r="U51" s="48">
        <v>48</v>
      </c>
      <c r="V51" s="8">
        <v>-0.16370294777650235</v>
      </c>
      <c r="W51" s="8">
        <v>0</v>
      </c>
      <c r="X51" s="8"/>
      <c r="Y51" s="8"/>
      <c r="Z51" s="8"/>
      <c r="AA51" s="8"/>
      <c r="AB51" s="8"/>
      <c r="AC51" s="48">
        <v>48</v>
      </c>
      <c r="AD51" s="8">
        <v>-0.16370294777650235</v>
      </c>
      <c r="AE51" s="8">
        <v>0</v>
      </c>
      <c r="AF51" s="8"/>
      <c r="AG51" s="8"/>
      <c r="AH51" s="8"/>
      <c r="AI51" s="8"/>
      <c r="AJ51" s="8"/>
    </row>
    <row r="52" spans="1:36" s="7" customFormat="1" ht="14">
      <c r="A52" s="37">
        <v>40592</v>
      </c>
      <c r="B52" s="37">
        <v>40592</v>
      </c>
      <c r="C52" s="1">
        <v>269.24222222222227</v>
      </c>
      <c r="D52" s="58">
        <v>191.16310368823525</v>
      </c>
      <c r="E52" s="1">
        <v>49</v>
      </c>
      <c r="F52" s="1">
        <v>-0.11459799617604874</v>
      </c>
      <c r="G52" s="1">
        <v>0.12205430047303854</v>
      </c>
      <c r="H52" s="8"/>
      <c r="I52" s="8"/>
      <c r="J52" s="8"/>
      <c r="K52" s="8"/>
      <c r="L52" s="8"/>
      <c r="M52" s="1">
        <v>49</v>
      </c>
      <c r="N52" s="1">
        <v>0.37094040555651442</v>
      </c>
      <c r="O52" s="1">
        <v>0.56578578061830465</v>
      </c>
      <c r="P52" s="8"/>
      <c r="Q52" s="8"/>
      <c r="R52" s="8"/>
      <c r="S52" s="8"/>
      <c r="T52" s="8"/>
      <c r="U52" s="48">
        <v>49</v>
      </c>
      <c r="V52" s="8">
        <v>-0.15212228932862976</v>
      </c>
      <c r="W52" s="8">
        <v>0</v>
      </c>
      <c r="X52" s="8"/>
      <c r="Y52" s="8"/>
      <c r="Z52" s="8"/>
      <c r="AA52" s="8"/>
      <c r="AB52" s="8"/>
      <c r="AC52" s="48">
        <v>49</v>
      </c>
      <c r="AD52" s="8">
        <v>-0.15212228932862976</v>
      </c>
      <c r="AE52" s="8">
        <v>0</v>
      </c>
      <c r="AF52" s="8"/>
      <c r="AG52" s="8"/>
      <c r="AH52" s="8"/>
      <c r="AI52" s="8"/>
      <c r="AJ52" s="8"/>
    </row>
    <row r="53" spans="1:36" s="7" customFormat="1" ht="14">
      <c r="A53" s="37">
        <v>40593</v>
      </c>
      <c r="B53" s="37">
        <v>40593</v>
      </c>
      <c r="C53" s="1">
        <v>353.54472577416141</v>
      </c>
      <c r="D53" s="58">
        <v>395.29432152399897</v>
      </c>
      <c r="E53" s="1">
        <v>50</v>
      </c>
      <c r="F53" s="1">
        <v>-4.9862936419501312E-3</v>
      </c>
      <c r="G53" s="1">
        <v>0.14494870874432339</v>
      </c>
      <c r="H53" s="8"/>
      <c r="I53" s="8"/>
      <c r="J53" s="8"/>
      <c r="K53" s="8"/>
      <c r="L53" s="8"/>
      <c r="M53" s="1">
        <v>50</v>
      </c>
      <c r="N53" s="1">
        <v>0.52017679879204559</v>
      </c>
      <c r="O53" s="1">
        <v>0.60974532177743357</v>
      </c>
      <c r="P53" s="8"/>
      <c r="Q53" s="8"/>
      <c r="R53" s="8"/>
      <c r="S53" s="8"/>
      <c r="T53" s="8"/>
      <c r="U53" s="48">
        <v>50</v>
      </c>
      <c r="V53" s="8">
        <v>-0.16035118556273592</v>
      </c>
      <c r="W53" s="8">
        <v>0</v>
      </c>
      <c r="X53" s="8"/>
      <c r="Y53" s="8"/>
      <c r="Z53" s="8"/>
      <c r="AA53" s="8"/>
      <c r="AB53" s="8"/>
      <c r="AC53" s="48">
        <v>50</v>
      </c>
      <c r="AD53" s="8">
        <v>-0.16035118556273592</v>
      </c>
      <c r="AE53" s="8">
        <v>0</v>
      </c>
      <c r="AF53" s="8"/>
      <c r="AG53" s="8"/>
      <c r="AH53" s="8"/>
      <c r="AI53" s="8"/>
      <c r="AJ53" s="8"/>
    </row>
    <row r="54" spans="1:36" s="7" customFormat="1" ht="14">
      <c r="A54" s="37">
        <v>40594</v>
      </c>
      <c r="B54" s="37">
        <v>40594</v>
      </c>
      <c r="C54" s="1">
        <v>565.00106578821271</v>
      </c>
      <c r="D54" s="58">
        <v>563.50712271773807</v>
      </c>
      <c r="E54" s="1">
        <v>51</v>
      </c>
      <c r="F54" s="1">
        <v>0.16421011204571756</v>
      </c>
      <c r="G54" s="1">
        <v>0.25241533384211806</v>
      </c>
      <c r="H54" s="8"/>
      <c r="I54" s="8"/>
      <c r="J54" s="8"/>
      <c r="K54" s="8"/>
      <c r="L54" s="8"/>
      <c r="M54" s="1">
        <v>51</v>
      </c>
      <c r="N54" s="1">
        <v>1.0535286505693966</v>
      </c>
      <c r="O54" s="1">
        <v>1.0879637189578686</v>
      </c>
      <c r="P54" s="8"/>
      <c r="Q54" s="8"/>
      <c r="R54" s="8"/>
      <c r="S54" s="8"/>
      <c r="T54" s="8"/>
      <c r="U54" s="48">
        <v>51</v>
      </c>
      <c r="V54" s="8">
        <v>-0.15944198250256469</v>
      </c>
      <c r="W54" s="8">
        <v>0</v>
      </c>
      <c r="X54" s="8"/>
      <c r="Y54" s="8"/>
      <c r="Z54" s="8"/>
      <c r="AA54" s="8"/>
      <c r="AB54" s="8"/>
      <c r="AC54" s="48">
        <v>51</v>
      </c>
      <c r="AD54" s="8">
        <v>-0.15944198250256469</v>
      </c>
      <c r="AE54" s="8">
        <v>0</v>
      </c>
      <c r="AF54" s="8"/>
      <c r="AG54" s="8"/>
      <c r="AH54" s="8"/>
      <c r="AI54" s="8"/>
      <c r="AJ54" s="8"/>
    </row>
    <row r="55" spans="1:36" s="7" customFormat="1" ht="14">
      <c r="A55" s="37">
        <v>40595</v>
      </c>
      <c r="B55" s="37">
        <v>40595</v>
      </c>
      <c r="C55" s="1">
        <v>303.3365327947206</v>
      </c>
      <c r="D55" s="58">
        <v>455.00479919208084</v>
      </c>
      <c r="E55" s="1">
        <v>52</v>
      </c>
      <c r="F55" s="1">
        <v>-2.0570796814525442E-2</v>
      </c>
      <c r="G55" s="1">
        <v>8.1568928019412928E-2</v>
      </c>
      <c r="H55" s="8"/>
      <c r="I55" s="8"/>
      <c r="J55" s="8"/>
      <c r="K55" s="8"/>
      <c r="L55" s="8"/>
      <c r="M55" s="1">
        <v>52</v>
      </c>
      <c r="N55" s="1">
        <v>0.375698354351991</v>
      </c>
      <c r="O55" s="1">
        <v>0.41149327797192875</v>
      </c>
      <c r="P55" s="8"/>
      <c r="Q55" s="8"/>
      <c r="R55" s="8"/>
      <c r="S55" s="8"/>
      <c r="T55" s="8"/>
      <c r="U55" s="48">
        <v>52</v>
      </c>
      <c r="V55" s="8">
        <v>-0.15540415212588798</v>
      </c>
      <c r="W55" s="8">
        <v>0</v>
      </c>
      <c r="X55" s="8"/>
      <c r="Y55" s="8"/>
      <c r="Z55" s="8"/>
      <c r="AA55" s="8"/>
      <c r="AB55" s="8"/>
      <c r="AC55" s="48">
        <v>52</v>
      </c>
      <c r="AD55" s="8">
        <v>-0.15540415212588798</v>
      </c>
      <c r="AE55" s="8">
        <v>0</v>
      </c>
      <c r="AF55" s="8"/>
      <c r="AG55" s="8"/>
      <c r="AH55" s="8"/>
      <c r="AI55" s="8"/>
      <c r="AJ55" s="8"/>
    </row>
    <row r="56" spans="1:36" s="7" customFormat="1" ht="14">
      <c r="A56" s="37">
        <v>40596</v>
      </c>
      <c r="B56" s="37">
        <v>40596</v>
      </c>
      <c r="C56" s="1">
        <v>393.70307700853988</v>
      </c>
      <c r="D56" s="58">
        <v>631.70658811965097</v>
      </c>
      <c r="E56" s="1">
        <v>53</v>
      </c>
      <c r="F56" s="1">
        <v>2.907097935212296E-2</v>
      </c>
      <c r="G56" s="1">
        <v>0.14991520358745591</v>
      </c>
      <c r="H56" s="8"/>
      <c r="I56" s="8"/>
      <c r="J56" s="8"/>
      <c r="K56" s="8"/>
      <c r="L56" s="8"/>
      <c r="M56" s="1">
        <v>53</v>
      </c>
      <c r="N56" s="1">
        <v>0.76461108035792269</v>
      </c>
      <c r="O56" s="1">
        <v>0.81256351040568964</v>
      </c>
      <c r="P56" s="8"/>
      <c r="Q56" s="8"/>
      <c r="R56" s="8"/>
      <c r="S56" s="8"/>
      <c r="T56" s="8"/>
      <c r="U56" s="48">
        <v>53</v>
      </c>
      <c r="V56" s="8">
        <v>-0.1515517620047877</v>
      </c>
      <c r="W56" s="8">
        <v>0</v>
      </c>
      <c r="X56" s="8"/>
      <c r="Y56" s="8"/>
      <c r="Z56" s="8"/>
      <c r="AA56" s="8"/>
      <c r="AB56" s="8"/>
      <c r="AC56" s="48">
        <v>53</v>
      </c>
      <c r="AD56" s="8">
        <v>-0.1515517620047877</v>
      </c>
      <c r="AE56" s="8">
        <v>0</v>
      </c>
      <c r="AF56" s="8"/>
      <c r="AG56" s="8"/>
      <c r="AH56" s="8"/>
      <c r="AI56" s="8"/>
      <c r="AJ56" s="8"/>
    </row>
    <row r="57" spans="1:36" s="7" customFormat="1" ht="14">
      <c r="A57" s="37">
        <v>40597</v>
      </c>
      <c r="B57" s="37">
        <v>40597</v>
      </c>
      <c r="C57" s="1">
        <v>609.70632222222218</v>
      </c>
      <c r="D57" s="58">
        <v>487.6956800000001</v>
      </c>
      <c r="E57" s="1">
        <v>54</v>
      </c>
      <c r="F57" s="1">
        <v>9.3293276179534146E-2</v>
      </c>
      <c r="G57" s="1">
        <v>0.24296504798819282</v>
      </c>
      <c r="H57" s="8"/>
      <c r="I57" s="8"/>
      <c r="J57" s="8"/>
      <c r="K57" s="8"/>
      <c r="L57" s="8"/>
      <c r="M57" s="1">
        <v>54</v>
      </c>
      <c r="N57" s="1">
        <v>1.3453690023375371</v>
      </c>
      <c r="O57" s="1">
        <v>1.414553215915662</v>
      </c>
      <c r="P57" s="8"/>
      <c r="Q57" s="8"/>
      <c r="R57" s="8"/>
      <c r="S57" s="8"/>
      <c r="T57" s="8"/>
      <c r="U57" s="48">
        <v>54</v>
      </c>
      <c r="V57" s="8">
        <v>-0.15164753029420619</v>
      </c>
      <c r="W57" s="8">
        <v>0</v>
      </c>
      <c r="X57" s="8"/>
      <c r="Y57" s="8"/>
      <c r="Z57" s="8"/>
      <c r="AA57" s="8"/>
      <c r="AB57" s="8"/>
      <c r="AC57" s="48">
        <v>54</v>
      </c>
      <c r="AD57" s="8">
        <v>-0.15164753029420619</v>
      </c>
      <c r="AE57" s="8">
        <v>0</v>
      </c>
      <c r="AF57" s="8"/>
      <c r="AG57" s="8"/>
      <c r="AH57" s="8"/>
      <c r="AI57" s="8"/>
      <c r="AJ57" s="8"/>
    </row>
    <row r="58" spans="1:36" s="7" customFormat="1" ht="14">
      <c r="A58" s="37">
        <v>40598</v>
      </c>
      <c r="B58" s="37">
        <v>40598</v>
      </c>
      <c r="C58" s="1">
        <v>607.93593333333342</v>
      </c>
      <c r="D58" s="58">
        <v>484.36059788235286</v>
      </c>
      <c r="E58" s="1">
        <v>55</v>
      </c>
      <c r="F58" s="1">
        <v>3.0777236148993001E-2</v>
      </c>
      <c r="G58" s="1">
        <v>0.25219077187931171</v>
      </c>
      <c r="H58" s="8"/>
      <c r="I58" s="8"/>
      <c r="J58" s="8"/>
      <c r="K58" s="8"/>
      <c r="L58" s="8"/>
      <c r="M58" s="1">
        <v>55</v>
      </c>
      <c r="N58" s="1">
        <v>1.4143819228308585</v>
      </c>
      <c r="O58" s="1">
        <v>1.5419838448839869</v>
      </c>
      <c r="P58" s="8"/>
      <c r="Q58" s="8"/>
      <c r="R58" s="8"/>
      <c r="S58" s="8"/>
      <c r="T58" s="8"/>
      <c r="U58" s="48">
        <v>55</v>
      </c>
      <c r="V58" s="8">
        <v>-0.1585375914306873</v>
      </c>
      <c r="W58" s="8">
        <v>0</v>
      </c>
      <c r="X58" s="8"/>
      <c r="Y58" s="8"/>
      <c r="Z58" s="8"/>
      <c r="AA58" s="8"/>
      <c r="AB58" s="8"/>
      <c r="AC58" s="48">
        <v>55</v>
      </c>
      <c r="AD58" s="8">
        <v>-0.1585375914306873</v>
      </c>
      <c r="AE58" s="8">
        <v>0</v>
      </c>
      <c r="AF58" s="8"/>
      <c r="AG58" s="8"/>
      <c r="AH58" s="8"/>
      <c r="AI58" s="8"/>
      <c r="AJ58" s="8"/>
    </row>
    <row r="59" spans="1:36" s="7" customFormat="1" ht="14">
      <c r="A59" s="37">
        <v>40599</v>
      </c>
      <c r="B59" s="37">
        <v>40599</v>
      </c>
      <c r="C59" s="1">
        <v>628.11158888888895</v>
      </c>
      <c r="D59" s="58">
        <v>501.61315323529413</v>
      </c>
      <c r="E59" s="1">
        <v>56</v>
      </c>
      <c r="F59" s="1">
        <v>-4.1902892069493825E-2</v>
      </c>
      <c r="G59" s="1">
        <v>0.26391047671554524</v>
      </c>
      <c r="H59" s="8"/>
      <c r="I59" s="8"/>
      <c r="J59" s="8"/>
      <c r="K59" s="8"/>
      <c r="L59" s="8"/>
      <c r="M59" s="1">
        <v>56</v>
      </c>
      <c r="N59" s="1">
        <v>1.4579980948071385</v>
      </c>
      <c r="O59" s="1">
        <v>1.6754363182553247</v>
      </c>
      <c r="P59" s="8"/>
      <c r="Q59" s="8"/>
      <c r="R59" s="8"/>
      <c r="S59" s="8"/>
      <c r="T59" s="8"/>
      <c r="U59" s="48">
        <v>56</v>
      </c>
      <c r="V59" s="8">
        <v>-0.16605517710244538</v>
      </c>
      <c r="W59" s="8">
        <v>0</v>
      </c>
      <c r="X59" s="8"/>
      <c r="Y59" s="8"/>
      <c r="Z59" s="8"/>
      <c r="AA59" s="8"/>
      <c r="AB59" s="8"/>
      <c r="AC59" s="48">
        <v>56</v>
      </c>
      <c r="AD59" s="8">
        <v>-0.16605517710244538</v>
      </c>
      <c r="AE59" s="8">
        <v>0</v>
      </c>
      <c r="AF59" s="8"/>
      <c r="AG59" s="8"/>
      <c r="AH59" s="8"/>
      <c r="AI59" s="8"/>
      <c r="AJ59" s="8"/>
    </row>
    <row r="60" spans="1:36" s="7" customFormat="1" ht="14">
      <c r="A60" s="37">
        <v>40600</v>
      </c>
      <c r="B60" s="37">
        <v>40600</v>
      </c>
      <c r="C60" s="1">
        <v>573.118711111111</v>
      </c>
      <c r="D60" s="58">
        <v>449.51127205882358</v>
      </c>
      <c r="E60" s="1">
        <v>57</v>
      </c>
      <c r="F60" s="1">
        <v>-0.17673442734472061</v>
      </c>
      <c r="G60" s="1">
        <v>0.26081507123511122</v>
      </c>
      <c r="H60" s="8"/>
      <c r="I60" s="8"/>
      <c r="J60" s="8"/>
      <c r="K60" s="8"/>
      <c r="L60" s="8"/>
      <c r="M60" s="1">
        <v>57</v>
      </c>
      <c r="N60" s="1">
        <v>1.2776546680008838</v>
      </c>
      <c r="O60" s="1">
        <v>1.6923604524851246</v>
      </c>
      <c r="P60" s="8"/>
      <c r="Q60" s="8"/>
      <c r="R60" s="8"/>
      <c r="S60" s="8"/>
      <c r="T60" s="8"/>
      <c r="U60" s="48">
        <v>57</v>
      </c>
      <c r="V60" s="8">
        <v>-0.18971316115148179</v>
      </c>
      <c r="W60" s="8">
        <v>0</v>
      </c>
      <c r="X60" s="8"/>
      <c r="Y60" s="8"/>
      <c r="Z60" s="8"/>
      <c r="AA60" s="8"/>
      <c r="AB60" s="8"/>
      <c r="AC60" s="48">
        <v>57</v>
      </c>
      <c r="AD60" s="8">
        <v>-0.18971316115148179</v>
      </c>
      <c r="AE60" s="8">
        <v>0</v>
      </c>
      <c r="AF60" s="8"/>
      <c r="AG60" s="8"/>
      <c r="AH60" s="8"/>
      <c r="AI60" s="8"/>
      <c r="AJ60" s="8"/>
    </row>
    <row r="61" spans="1:36" s="7" customFormat="1" ht="14">
      <c r="A61" s="37">
        <v>40601</v>
      </c>
      <c r="B61" s="37">
        <v>40601</v>
      </c>
      <c r="C61" s="1">
        <v>575.94484444444458</v>
      </c>
      <c r="D61" s="58">
        <v>472.70800664705882</v>
      </c>
      <c r="E61" s="1">
        <v>58</v>
      </c>
      <c r="F61" s="1">
        <v>-0.16844248705133547</v>
      </c>
      <c r="G61" s="1">
        <v>0.27177927998254986</v>
      </c>
      <c r="H61" s="8"/>
      <c r="I61" s="8"/>
      <c r="J61" s="8"/>
      <c r="K61" s="8"/>
      <c r="L61" s="8"/>
      <c r="M61" s="1">
        <v>58</v>
      </c>
      <c r="N61" s="1">
        <v>1.4035735893341159</v>
      </c>
      <c r="O61" s="1">
        <v>1.8091838132826328</v>
      </c>
      <c r="P61" s="8"/>
      <c r="Q61" s="8"/>
      <c r="R61" s="8"/>
      <c r="S61" s="8"/>
      <c r="T61" s="8"/>
      <c r="U61" s="48">
        <v>58</v>
      </c>
      <c r="V61" s="8">
        <v>-0.18895039178927003</v>
      </c>
      <c r="W61" s="8">
        <v>0</v>
      </c>
      <c r="X61" s="8"/>
      <c r="Y61" s="8"/>
      <c r="Z61" s="8"/>
      <c r="AA61" s="8"/>
      <c r="AB61" s="8"/>
      <c r="AC61" s="48">
        <v>58</v>
      </c>
      <c r="AD61" s="8">
        <v>-0.18895039178927003</v>
      </c>
      <c r="AE61" s="8">
        <v>0</v>
      </c>
      <c r="AF61" s="8"/>
      <c r="AG61" s="8"/>
      <c r="AH61" s="8"/>
      <c r="AI61" s="8"/>
      <c r="AJ61" s="8"/>
    </row>
    <row r="62" spans="1:36" s="7" customFormat="1" ht="14">
      <c r="A62" s="37">
        <v>40602</v>
      </c>
      <c r="B62" s="37">
        <v>40602</v>
      </c>
      <c r="C62" s="1">
        <v>677.24358888888889</v>
      </c>
      <c r="D62" s="58">
        <v>550.01228647058826</v>
      </c>
      <c r="E62" s="1">
        <v>59</v>
      </c>
      <c r="F62" s="1">
        <v>-0.17569735279880355</v>
      </c>
      <c r="G62" s="1">
        <v>0.30135236975448854</v>
      </c>
      <c r="H62" s="8"/>
      <c r="I62" s="8"/>
      <c r="J62" s="8"/>
      <c r="K62" s="8"/>
      <c r="L62" s="8"/>
      <c r="M62" s="1">
        <v>59</v>
      </c>
      <c r="N62" s="1">
        <v>1.6043101929019192</v>
      </c>
      <c r="O62" s="1">
        <v>2.068174871287904</v>
      </c>
      <c r="P62" s="8"/>
      <c r="Q62" s="8"/>
      <c r="R62" s="8"/>
      <c r="S62" s="8"/>
      <c r="T62" s="8"/>
      <c r="U62" s="48">
        <v>59</v>
      </c>
      <c r="V62" s="8">
        <v>-0.20454317027754249</v>
      </c>
      <c r="W62" s="8">
        <v>0</v>
      </c>
      <c r="X62" s="8"/>
      <c r="Y62" s="8"/>
      <c r="Z62" s="8"/>
      <c r="AA62" s="8"/>
      <c r="AB62" s="8"/>
      <c r="AC62" s="48">
        <v>59</v>
      </c>
      <c r="AD62" s="8">
        <v>-0.20454317027754249</v>
      </c>
      <c r="AE62" s="8">
        <v>0</v>
      </c>
      <c r="AF62" s="8"/>
      <c r="AG62" s="8"/>
      <c r="AH62" s="8"/>
      <c r="AI62" s="8"/>
      <c r="AJ62" s="8"/>
    </row>
    <row r="63" spans="1:36" s="7" customFormat="1" ht="14">
      <c r="A63" s="37">
        <v>40603</v>
      </c>
      <c r="B63" s="37">
        <v>40603</v>
      </c>
      <c r="C63" s="1">
        <v>667.48374444444437</v>
      </c>
      <c r="D63" s="1">
        <v>544.91298235294107</v>
      </c>
      <c r="E63" s="1">
        <v>60</v>
      </c>
      <c r="F63" s="1">
        <v>-0.2534397556661564</v>
      </c>
      <c r="G63" s="1">
        <v>0.30520350097415694</v>
      </c>
      <c r="H63" s="8"/>
      <c r="I63" s="8"/>
      <c r="J63" s="8"/>
      <c r="K63" s="8"/>
      <c r="L63" s="8"/>
      <c r="M63" s="1">
        <v>60</v>
      </c>
      <c r="N63" s="1">
        <v>1.6269950104628961</v>
      </c>
      <c r="O63" s="1">
        <v>2.1285672074792696</v>
      </c>
      <c r="P63" s="8"/>
      <c r="Q63" s="8"/>
      <c r="R63" s="8"/>
      <c r="S63" s="8"/>
      <c r="T63" s="8"/>
      <c r="U63" s="48">
        <v>60</v>
      </c>
      <c r="V63" s="8">
        <v>-0.22146043195003859</v>
      </c>
      <c r="W63" s="8">
        <v>0</v>
      </c>
      <c r="X63" s="8"/>
      <c r="Y63" s="8"/>
      <c r="Z63" s="8"/>
      <c r="AA63" s="8"/>
      <c r="AB63" s="8"/>
      <c r="AC63" s="48">
        <v>60</v>
      </c>
      <c r="AD63" s="8">
        <v>-0.22146043195003859</v>
      </c>
      <c r="AE63" s="8">
        <v>0</v>
      </c>
      <c r="AF63" s="8"/>
      <c r="AG63" s="8"/>
      <c r="AH63" s="8"/>
      <c r="AI63" s="8"/>
      <c r="AJ63" s="8"/>
    </row>
    <row r="64" spans="1:36" s="7" customFormat="1" ht="14">
      <c r="A64" s="37">
        <v>40604</v>
      </c>
      <c r="B64" s="37">
        <v>40604</v>
      </c>
      <c r="C64" s="1">
        <v>371.13956841911261</v>
      </c>
      <c r="D64" s="1">
        <v>377.95841992212263</v>
      </c>
      <c r="E64" s="1">
        <v>61</v>
      </c>
      <c r="F64" s="1">
        <v>-0.42878275203216604</v>
      </c>
      <c r="G64" s="1">
        <v>0.2018133744569264</v>
      </c>
      <c r="H64" s="8"/>
      <c r="I64" s="8"/>
      <c r="J64" s="8"/>
      <c r="K64" s="8"/>
      <c r="L64" s="8"/>
      <c r="M64" s="1">
        <v>61</v>
      </c>
      <c r="N64" s="1">
        <v>0.82353007893341734</v>
      </c>
      <c r="O64" s="1">
        <v>1.3802418571691759</v>
      </c>
      <c r="P64" s="8"/>
      <c r="Q64" s="8"/>
      <c r="R64" s="8"/>
      <c r="S64" s="8"/>
      <c r="T64" s="8"/>
      <c r="U64" s="48">
        <v>61</v>
      </c>
      <c r="V64" s="8">
        <v>-0.23126974100773906</v>
      </c>
      <c r="W64" s="8">
        <v>0</v>
      </c>
      <c r="X64" s="8"/>
      <c r="Y64" s="8"/>
      <c r="Z64" s="8"/>
      <c r="AA64" s="8"/>
      <c r="AB64" s="8"/>
      <c r="AC64" s="48">
        <v>61</v>
      </c>
      <c r="AD64" s="8">
        <v>-0.23126974100773906</v>
      </c>
      <c r="AE64" s="8">
        <v>0</v>
      </c>
      <c r="AF64" s="8"/>
      <c r="AG64" s="8"/>
      <c r="AH64" s="8"/>
      <c r="AI64" s="8"/>
      <c r="AJ64" s="8"/>
    </row>
    <row r="65" spans="1:36" s="7" customFormat="1" ht="14">
      <c r="A65" s="37">
        <v>40605</v>
      </c>
      <c r="B65" s="37">
        <v>40605</v>
      </c>
      <c r="C65" s="1">
        <v>14.182127864965114</v>
      </c>
      <c r="D65" s="1">
        <v>241.21568545570017</v>
      </c>
      <c r="E65" s="1">
        <v>62</v>
      </c>
      <c r="F65" s="1">
        <v>-0.57485199816654675</v>
      </c>
      <c r="G65" s="1">
        <v>0.10083034684769066</v>
      </c>
      <c r="H65" s="8"/>
      <c r="I65" s="8"/>
      <c r="J65" s="8"/>
      <c r="K65" s="8"/>
      <c r="L65" s="8"/>
      <c r="M65" s="1">
        <v>62</v>
      </c>
      <c r="N65" s="1">
        <v>4.5135021247057018E-2</v>
      </c>
      <c r="O65" s="1">
        <v>0.67568755222921228</v>
      </c>
      <c r="P65" s="8"/>
      <c r="Q65" s="8"/>
      <c r="R65" s="8"/>
      <c r="S65" s="8"/>
      <c r="T65" s="8"/>
      <c r="U65" s="48">
        <v>62</v>
      </c>
      <c r="V65" s="8">
        <v>-0.27630641198019823</v>
      </c>
      <c r="W65" s="8">
        <v>0</v>
      </c>
      <c r="X65" s="8"/>
      <c r="Y65" s="8"/>
      <c r="Z65" s="8"/>
      <c r="AA65" s="8"/>
      <c r="AB65" s="8"/>
      <c r="AC65" s="48">
        <v>62</v>
      </c>
      <c r="AD65" s="8">
        <v>-0.27630641198019823</v>
      </c>
      <c r="AE65" s="8">
        <v>0</v>
      </c>
      <c r="AF65" s="8"/>
      <c r="AG65" s="8"/>
      <c r="AH65" s="8"/>
      <c r="AI65" s="8"/>
      <c r="AJ65" s="8"/>
    </row>
    <row r="66" spans="1:36" s="7" customFormat="1" ht="14">
      <c r="A66" s="37">
        <v>40606</v>
      </c>
      <c r="B66" s="37">
        <v>40606</v>
      </c>
      <c r="C66" s="1">
        <v>178.81596666666667</v>
      </c>
      <c r="D66" s="1">
        <v>151.79961315789473</v>
      </c>
      <c r="E66" s="1">
        <v>63</v>
      </c>
      <c r="F66" s="1">
        <v>-0.57080886094204564</v>
      </c>
      <c r="G66" s="1">
        <v>0.17331608558055339</v>
      </c>
      <c r="H66" s="8"/>
      <c r="I66" s="8"/>
      <c r="J66" s="8"/>
      <c r="K66" s="8"/>
      <c r="L66" s="8"/>
      <c r="M66" s="1">
        <v>63</v>
      </c>
      <c r="N66" s="1">
        <v>0.23026728616728681</v>
      </c>
      <c r="O66" s="1">
        <v>1.0480174349472959</v>
      </c>
      <c r="P66" s="8"/>
      <c r="Q66" s="8"/>
      <c r="R66" s="8"/>
      <c r="S66" s="8"/>
      <c r="T66" s="8"/>
      <c r="U66" s="48">
        <v>63</v>
      </c>
      <c r="V66" s="8">
        <v>-0.28986242152029029</v>
      </c>
      <c r="W66" s="8">
        <v>0</v>
      </c>
      <c r="X66" s="8"/>
      <c r="Y66" s="8"/>
      <c r="Z66" s="8"/>
      <c r="AA66" s="8"/>
      <c r="AB66" s="8"/>
      <c r="AC66" s="48">
        <v>63</v>
      </c>
      <c r="AD66" s="8">
        <v>-0.28986242152029029</v>
      </c>
      <c r="AE66" s="8">
        <v>0</v>
      </c>
      <c r="AF66" s="8"/>
      <c r="AG66" s="8"/>
      <c r="AH66" s="8"/>
      <c r="AI66" s="8"/>
      <c r="AJ66" s="8"/>
    </row>
    <row r="67" spans="1:36" s="7" customFormat="1" ht="14">
      <c r="A67" s="37">
        <v>40607</v>
      </c>
      <c r="B67" s="37">
        <v>40607</v>
      </c>
      <c r="C67" s="1">
        <v>780.31988888888895</v>
      </c>
      <c r="D67" s="1">
        <v>608.03435773684203</v>
      </c>
      <c r="E67" s="1">
        <v>64</v>
      </c>
      <c r="F67" s="1">
        <v>-0.37158645514593008</v>
      </c>
      <c r="G67" s="1">
        <v>0.38679894570876128</v>
      </c>
      <c r="H67" s="8"/>
      <c r="I67" s="8"/>
      <c r="J67" s="8"/>
      <c r="K67" s="8"/>
      <c r="L67" s="8"/>
      <c r="M67" s="1">
        <v>64</v>
      </c>
      <c r="N67" s="1">
        <v>2.049969414418622</v>
      </c>
      <c r="O67" s="1">
        <v>2.8737589413522278</v>
      </c>
      <c r="P67" s="8"/>
      <c r="Q67" s="8"/>
      <c r="R67" s="8"/>
      <c r="S67" s="8"/>
      <c r="T67" s="8"/>
      <c r="U67" s="48">
        <v>64</v>
      </c>
      <c r="V67" s="8">
        <v>-0.29663755080250603</v>
      </c>
      <c r="W67" s="8">
        <v>0</v>
      </c>
      <c r="X67" s="8"/>
      <c r="Y67" s="8"/>
      <c r="Z67" s="8"/>
      <c r="AA67" s="8"/>
      <c r="AB67" s="8"/>
      <c r="AC67" s="48">
        <v>64</v>
      </c>
      <c r="AD67" s="8">
        <v>-0.29663755080250603</v>
      </c>
      <c r="AE67" s="8">
        <v>0</v>
      </c>
      <c r="AF67" s="8"/>
      <c r="AG67" s="8"/>
      <c r="AH67" s="8"/>
      <c r="AI67" s="8"/>
      <c r="AJ67" s="8"/>
    </row>
    <row r="68" spans="1:36" s="7" customFormat="1" ht="14">
      <c r="A68" s="37">
        <v>40608</v>
      </c>
      <c r="B68" s="37">
        <v>40608</v>
      </c>
      <c r="C68" s="1">
        <v>783.04531111111112</v>
      </c>
      <c r="D68" s="1">
        <v>601.26203531578938</v>
      </c>
      <c r="E68" s="1">
        <v>65</v>
      </c>
      <c r="F68" s="1">
        <v>-0.37989393316518982</v>
      </c>
      <c r="G68" s="1">
        <v>0.38929647531528705</v>
      </c>
      <c r="H68" s="8"/>
      <c r="I68" s="8"/>
      <c r="J68" s="8"/>
      <c r="K68" s="8"/>
      <c r="L68" s="8"/>
      <c r="M68" s="1">
        <v>65</v>
      </c>
      <c r="N68" s="1">
        <v>2.1333885890708708</v>
      </c>
      <c r="O68" s="1">
        <v>2.917260729641046</v>
      </c>
      <c r="P68" s="8"/>
      <c r="Q68" s="8"/>
      <c r="R68" s="8"/>
      <c r="S68" s="8"/>
      <c r="T68" s="8"/>
      <c r="U68" s="48">
        <v>65</v>
      </c>
      <c r="V68" s="8">
        <v>-0.30204871474007683</v>
      </c>
      <c r="W68" s="8">
        <v>0</v>
      </c>
      <c r="X68" s="8"/>
      <c r="Y68" s="8"/>
      <c r="Z68" s="8"/>
      <c r="AA68" s="8"/>
      <c r="AB68" s="8"/>
      <c r="AC68" s="48">
        <v>65</v>
      </c>
      <c r="AD68" s="8">
        <v>-0.30204871474007683</v>
      </c>
      <c r="AE68" s="8">
        <v>0</v>
      </c>
      <c r="AF68" s="8"/>
      <c r="AG68" s="8"/>
      <c r="AH68" s="8"/>
      <c r="AI68" s="8"/>
      <c r="AJ68" s="8"/>
    </row>
    <row r="69" spans="1:36" s="7" customFormat="1" ht="14">
      <c r="A69" s="37">
        <v>40609</v>
      </c>
      <c r="B69" s="37">
        <v>40609</v>
      </c>
      <c r="C69" s="1">
        <v>740.82703333333336</v>
      </c>
      <c r="D69" s="1">
        <v>570.08043110526319</v>
      </c>
      <c r="E69" s="1">
        <v>66</v>
      </c>
      <c r="F69" s="1">
        <v>-0.45230856448282264</v>
      </c>
      <c r="G69" s="1">
        <v>0.37703951355165066</v>
      </c>
      <c r="H69" s="8"/>
      <c r="I69" s="8"/>
      <c r="J69" s="8"/>
      <c r="K69" s="8"/>
      <c r="L69" s="8"/>
      <c r="M69" s="1">
        <v>66</v>
      </c>
      <c r="N69" s="1">
        <v>1.9629967744951295</v>
      </c>
      <c r="O69" s="1">
        <v>2.8399668961484918</v>
      </c>
      <c r="P69" s="8"/>
      <c r="Q69" s="8"/>
      <c r="R69" s="8"/>
      <c r="S69" s="8"/>
      <c r="T69" s="8"/>
      <c r="U69" s="48">
        <v>66</v>
      </c>
      <c r="V69" s="8">
        <v>-0.3290247330748754</v>
      </c>
      <c r="W69" s="8">
        <v>0</v>
      </c>
      <c r="X69" s="8"/>
      <c r="Y69" s="8"/>
      <c r="Z69" s="8"/>
      <c r="AA69" s="8"/>
      <c r="AB69" s="8"/>
      <c r="AC69" s="48">
        <v>66</v>
      </c>
      <c r="AD69" s="8">
        <v>-0.3290247330748754</v>
      </c>
      <c r="AE69" s="8">
        <v>0</v>
      </c>
      <c r="AF69" s="8"/>
      <c r="AG69" s="8"/>
      <c r="AH69" s="8"/>
      <c r="AI69" s="8"/>
      <c r="AJ69" s="8"/>
    </row>
    <row r="70" spans="1:36" s="7" customFormat="1" ht="14">
      <c r="A70" s="37">
        <v>40610</v>
      </c>
      <c r="B70" s="37">
        <v>40610</v>
      </c>
      <c r="C70" s="1">
        <v>722.58139999999992</v>
      </c>
      <c r="D70" s="1">
        <v>548.59415884210534</v>
      </c>
      <c r="E70" s="1">
        <v>67</v>
      </c>
      <c r="F70" s="1">
        <v>-0.55086354422228223</v>
      </c>
      <c r="G70" s="1">
        <v>0.38602178905773182</v>
      </c>
      <c r="H70" s="8"/>
      <c r="I70" s="8"/>
      <c r="J70" s="8"/>
      <c r="K70" s="8"/>
      <c r="L70" s="8"/>
      <c r="M70" s="1">
        <v>67</v>
      </c>
      <c r="N70" s="1">
        <v>1.51923654640138</v>
      </c>
      <c r="O70" s="1">
        <v>2.8838039755461597</v>
      </c>
      <c r="P70" s="8"/>
      <c r="Q70" s="8"/>
      <c r="R70" s="8"/>
      <c r="S70" s="8"/>
      <c r="T70" s="8"/>
      <c r="U70" s="48">
        <v>67</v>
      </c>
      <c r="V70" s="8">
        <v>-0.48628515027820013</v>
      </c>
      <c r="W70" s="8">
        <v>0</v>
      </c>
      <c r="X70" s="8"/>
      <c r="Y70" s="8"/>
      <c r="Z70" s="8"/>
      <c r="AA70" s="8"/>
      <c r="AB70" s="8"/>
      <c r="AC70" s="48">
        <v>67</v>
      </c>
      <c r="AD70" s="8">
        <v>-0.48628515027820013</v>
      </c>
      <c r="AE70" s="8">
        <v>0</v>
      </c>
      <c r="AF70" s="8"/>
      <c r="AG70" s="8"/>
      <c r="AH70" s="8"/>
      <c r="AI70" s="8"/>
      <c r="AJ70" s="8"/>
    </row>
    <row r="71" spans="1:36" s="7" customFormat="1" ht="14">
      <c r="A71" s="37">
        <v>40611</v>
      </c>
      <c r="B71" s="37">
        <v>40611</v>
      </c>
      <c r="C71" s="1">
        <v>688.68641111111117</v>
      </c>
      <c r="D71" s="1">
        <v>480.62246489473682</v>
      </c>
      <c r="E71" s="1">
        <v>68</v>
      </c>
      <c r="F71" s="1">
        <v>-0.67427862906538949</v>
      </c>
      <c r="G71" s="1">
        <v>0.35718313544610214</v>
      </c>
      <c r="H71" s="8"/>
      <c r="I71" s="8"/>
      <c r="J71" s="8"/>
      <c r="K71" s="8"/>
      <c r="L71" s="8"/>
      <c r="M71" s="1">
        <v>68</v>
      </c>
      <c r="N71" s="1">
        <v>0.90758034087326633</v>
      </c>
      <c r="O71" s="1">
        <v>2.6406772038011126</v>
      </c>
      <c r="P71" s="8"/>
      <c r="Q71" s="8"/>
      <c r="R71" s="8"/>
      <c r="S71" s="8"/>
      <c r="T71" s="8"/>
      <c r="U71" s="48">
        <v>68</v>
      </c>
      <c r="V71" s="8">
        <v>-0.61859322554003682</v>
      </c>
      <c r="W71" s="8">
        <v>0</v>
      </c>
      <c r="X71" s="8"/>
      <c r="Y71" s="8"/>
      <c r="Z71" s="8"/>
      <c r="AA71" s="8"/>
      <c r="AB71" s="8"/>
      <c r="AC71" s="48">
        <v>68</v>
      </c>
      <c r="AD71" s="8">
        <v>-0.61859322554003682</v>
      </c>
      <c r="AE71" s="8">
        <v>0</v>
      </c>
      <c r="AF71" s="8"/>
      <c r="AG71" s="8"/>
      <c r="AH71" s="8"/>
      <c r="AI71" s="8"/>
      <c r="AJ71" s="8"/>
    </row>
    <row r="72" spans="1:36" s="7" customFormat="1" ht="14">
      <c r="A72" s="37">
        <v>40612</v>
      </c>
      <c r="B72" s="37">
        <v>40612</v>
      </c>
      <c r="C72" s="1">
        <v>677.12687777777785</v>
      </c>
      <c r="D72" s="1">
        <v>487.81242947368418</v>
      </c>
      <c r="E72" s="1">
        <v>69</v>
      </c>
      <c r="F72" s="1">
        <v>-0.74256270691628057</v>
      </c>
      <c r="G72" s="1">
        <v>0.36861119324021718</v>
      </c>
      <c r="H72" s="8"/>
      <c r="I72" s="8"/>
      <c r="J72" s="8"/>
      <c r="K72" s="8"/>
      <c r="L72" s="8"/>
      <c r="M72" s="1">
        <v>69</v>
      </c>
      <c r="N72" s="1">
        <v>0.85425160866865113</v>
      </c>
      <c r="O72" s="1">
        <v>2.7299798936635309</v>
      </c>
      <c r="P72" s="8"/>
      <c r="Q72" s="8"/>
      <c r="R72" s="8"/>
      <c r="S72" s="8"/>
      <c r="T72" s="8"/>
      <c r="U72" s="48">
        <v>69</v>
      </c>
      <c r="V72" s="8">
        <v>-0.68531220592174236</v>
      </c>
      <c r="W72" s="8">
        <v>0</v>
      </c>
      <c r="X72" s="8"/>
      <c r="Y72" s="8"/>
      <c r="Z72" s="8"/>
      <c r="AA72" s="8"/>
      <c r="AB72" s="8"/>
      <c r="AC72" s="48">
        <v>69</v>
      </c>
      <c r="AD72" s="8">
        <v>-0.68531220592174236</v>
      </c>
      <c r="AE72" s="8">
        <v>0</v>
      </c>
      <c r="AF72" s="8"/>
      <c r="AG72" s="8"/>
      <c r="AH72" s="8"/>
      <c r="AI72" s="8"/>
      <c r="AJ72" s="8"/>
    </row>
    <row r="73" spans="1:36" s="7" customFormat="1" ht="14">
      <c r="A73" s="37">
        <v>40613</v>
      </c>
      <c r="B73" s="37">
        <v>40613</v>
      </c>
      <c r="C73" s="1">
        <v>739.83730000000003</v>
      </c>
      <c r="D73" s="1">
        <v>527.99178231578958</v>
      </c>
      <c r="E73" s="1">
        <v>70</v>
      </c>
      <c r="F73" s="1">
        <v>-0.81672124265402024</v>
      </c>
      <c r="G73" s="1">
        <v>0.39123212852143741</v>
      </c>
      <c r="H73" s="8"/>
      <c r="I73" s="8"/>
      <c r="J73" s="8"/>
      <c r="K73" s="8"/>
      <c r="L73" s="8"/>
      <c r="M73" s="1">
        <v>70</v>
      </c>
      <c r="N73" s="1">
        <v>1.3913784352577281</v>
      </c>
      <c r="O73" s="1">
        <v>2.9579645170900135</v>
      </c>
      <c r="P73" s="8"/>
      <c r="Q73" s="8"/>
      <c r="R73" s="8"/>
      <c r="S73" s="8"/>
      <c r="T73" s="8"/>
      <c r="U73" s="48">
        <v>70</v>
      </c>
      <c r="V73" s="8">
        <v>-0.61462766997207308</v>
      </c>
      <c r="W73" s="8">
        <v>0</v>
      </c>
      <c r="X73" s="8"/>
      <c r="Y73" s="8"/>
      <c r="Z73" s="8"/>
      <c r="AA73" s="8"/>
      <c r="AB73" s="8"/>
      <c r="AC73" s="48">
        <v>70</v>
      </c>
      <c r="AD73" s="8">
        <v>-0.61462766997207308</v>
      </c>
      <c r="AE73" s="8">
        <v>0</v>
      </c>
      <c r="AF73" s="8"/>
      <c r="AG73" s="8"/>
      <c r="AH73" s="8"/>
      <c r="AI73" s="8"/>
      <c r="AJ73" s="8"/>
    </row>
    <row r="74" spans="1:36" s="7" customFormat="1" ht="14">
      <c r="A74" s="37">
        <v>40614</v>
      </c>
      <c r="B74" s="37">
        <v>40614</v>
      </c>
      <c r="C74" s="1">
        <v>768.45400000000018</v>
      </c>
      <c r="D74" s="1">
        <v>549.564707</v>
      </c>
      <c r="E74" s="1">
        <v>71</v>
      </c>
      <c r="F74" s="1">
        <v>-0.97183886213634829</v>
      </c>
      <c r="G74" s="1">
        <v>0.39820630206371643</v>
      </c>
      <c r="H74" s="8"/>
      <c r="I74" s="8"/>
      <c r="J74" s="8"/>
      <c r="K74" s="8"/>
      <c r="L74" s="8"/>
      <c r="M74" s="1">
        <v>71</v>
      </c>
      <c r="N74" s="1">
        <v>1.0976019385931144</v>
      </c>
      <c r="O74" s="1">
        <v>3.0637787051653813</v>
      </c>
      <c r="P74" s="8"/>
      <c r="Q74" s="8"/>
      <c r="R74" s="8"/>
      <c r="S74" s="8"/>
      <c r="T74" s="8"/>
      <c r="U74" s="48">
        <v>71</v>
      </c>
      <c r="V74" s="8">
        <v>-0.83491108308006912</v>
      </c>
      <c r="W74" s="8">
        <v>0</v>
      </c>
      <c r="X74" s="8"/>
      <c r="Y74" s="8"/>
      <c r="Z74" s="8"/>
      <c r="AA74" s="8"/>
      <c r="AB74" s="8"/>
      <c r="AC74" s="48">
        <v>71</v>
      </c>
      <c r="AD74" s="8">
        <v>-0.83491108308006912</v>
      </c>
      <c r="AE74" s="8">
        <v>0</v>
      </c>
      <c r="AF74" s="8"/>
      <c r="AG74" s="8"/>
      <c r="AH74" s="8"/>
      <c r="AI74" s="8"/>
      <c r="AJ74" s="8"/>
    </row>
    <row r="75" spans="1:36" s="7" customFormat="1" ht="14">
      <c r="A75" s="37">
        <v>40615</v>
      </c>
      <c r="B75" s="37">
        <v>40615</v>
      </c>
      <c r="C75" s="1">
        <v>391.7367888888889</v>
      </c>
      <c r="D75" s="1">
        <v>276.15337310526314</v>
      </c>
      <c r="E75" s="1">
        <v>72</v>
      </c>
      <c r="F75" s="1">
        <v>-1.1669519780686524</v>
      </c>
      <c r="G75" s="1">
        <v>0.26550762010869167</v>
      </c>
      <c r="H75" s="8"/>
      <c r="I75" s="8"/>
      <c r="J75" s="8"/>
      <c r="K75" s="8"/>
      <c r="L75" s="8"/>
      <c r="M75" s="1">
        <v>72</v>
      </c>
      <c r="N75" s="1">
        <v>-0.25030163059250532</v>
      </c>
      <c r="O75" s="1">
        <v>1.813217607274046</v>
      </c>
      <c r="P75" s="8"/>
      <c r="Q75" s="8"/>
      <c r="R75" s="8"/>
      <c r="S75" s="8"/>
      <c r="T75" s="8"/>
      <c r="U75" s="48">
        <v>72</v>
      </c>
      <c r="V75" s="8">
        <v>-0.84656766322656662</v>
      </c>
      <c r="W75" s="8">
        <v>0</v>
      </c>
      <c r="X75" s="8"/>
      <c r="Y75" s="8"/>
      <c r="Z75" s="8"/>
      <c r="AA75" s="8"/>
      <c r="AB75" s="8"/>
      <c r="AC75" s="48">
        <v>72</v>
      </c>
      <c r="AD75" s="8">
        <v>-0.84656766322656662</v>
      </c>
      <c r="AE75" s="8">
        <v>0</v>
      </c>
      <c r="AF75" s="8"/>
      <c r="AG75" s="8"/>
      <c r="AH75" s="8"/>
      <c r="AI75" s="8"/>
      <c r="AJ75" s="8"/>
    </row>
    <row r="76" spans="1:36" s="7" customFormat="1" ht="14">
      <c r="A76" s="37">
        <v>40616</v>
      </c>
      <c r="B76" s="37">
        <v>40616</v>
      </c>
      <c r="C76" s="1">
        <v>447.23435555555557</v>
      </c>
      <c r="D76" s="1">
        <v>370.47665115789476</v>
      </c>
      <c r="E76" s="1">
        <v>73</v>
      </c>
      <c r="F76" s="1">
        <v>-1.2271095412116093</v>
      </c>
      <c r="G76" s="1">
        <v>0.30600181740141952</v>
      </c>
      <c r="H76" s="8"/>
      <c r="I76" s="8"/>
      <c r="J76" s="8"/>
      <c r="K76" s="8"/>
      <c r="L76" s="8"/>
      <c r="M76" s="1">
        <v>73</v>
      </c>
      <c r="N76" s="1">
        <v>0.27220334103019683</v>
      </c>
      <c r="O76" s="1">
        <v>2.2475660842939762</v>
      </c>
      <c r="P76" s="8"/>
      <c r="Q76" s="8"/>
      <c r="R76" s="8"/>
      <c r="S76" s="8"/>
      <c r="T76" s="8"/>
      <c r="U76" s="48">
        <v>73</v>
      </c>
      <c r="V76" s="8">
        <v>-0.79321878388064371</v>
      </c>
      <c r="W76" s="8">
        <v>0</v>
      </c>
      <c r="X76" s="8"/>
      <c r="Y76" s="8"/>
      <c r="Z76" s="8"/>
      <c r="AA76" s="8"/>
      <c r="AB76" s="8"/>
      <c r="AC76" s="48">
        <v>73</v>
      </c>
      <c r="AD76" s="8">
        <v>-0.79321878388064371</v>
      </c>
      <c r="AE76" s="8">
        <v>0</v>
      </c>
      <c r="AF76" s="8"/>
      <c r="AG76" s="8"/>
      <c r="AH76" s="8"/>
      <c r="AI76" s="8"/>
      <c r="AJ76" s="8"/>
    </row>
    <row r="77" spans="1:36" s="7" customFormat="1" ht="14">
      <c r="A77" s="37">
        <v>40617</v>
      </c>
      <c r="B77" s="37">
        <v>40617</v>
      </c>
      <c r="C77" s="1">
        <v>540.97630555555531</v>
      </c>
      <c r="D77" s="1">
        <v>427.53757228947353</v>
      </c>
      <c r="E77" s="1">
        <v>74</v>
      </c>
      <c r="F77" s="1">
        <v>-1.2544116051418746</v>
      </c>
      <c r="G77" s="1">
        <v>0.34990171861725822</v>
      </c>
      <c r="H77" s="8"/>
      <c r="I77" s="8"/>
      <c r="J77" s="8"/>
      <c r="K77" s="8"/>
      <c r="L77" s="8"/>
      <c r="M77" s="1">
        <v>74</v>
      </c>
      <c r="N77" s="1">
        <v>0.74341943806062538</v>
      </c>
      <c r="O77" s="1">
        <v>2.6260003416010367</v>
      </c>
      <c r="P77" s="8"/>
      <c r="Q77" s="8"/>
      <c r="R77" s="8"/>
      <c r="S77" s="8"/>
      <c r="T77" s="8"/>
      <c r="U77" s="48">
        <v>74</v>
      </c>
      <c r="V77" s="8">
        <v>-0.74386054028068649</v>
      </c>
      <c r="W77" s="8">
        <v>0</v>
      </c>
      <c r="X77" s="8"/>
      <c r="Y77" s="8"/>
      <c r="Z77" s="8"/>
      <c r="AA77" s="8"/>
      <c r="AB77" s="8"/>
      <c r="AC77" s="48">
        <v>74</v>
      </c>
      <c r="AD77" s="8">
        <v>-0.74386054028068649</v>
      </c>
      <c r="AE77" s="8">
        <v>0</v>
      </c>
      <c r="AF77" s="8"/>
      <c r="AG77" s="8"/>
      <c r="AH77" s="8"/>
      <c r="AI77" s="8"/>
      <c r="AJ77" s="8"/>
    </row>
    <row r="78" spans="1:36" s="7" customFormat="1" ht="14">
      <c r="A78" s="37">
        <v>40618</v>
      </c>
      <c r="B78" s="37">
        <v>40618</v>
      </c>
      <c r="C78" s="1">
        <v>459.59786388888853</v>
      </c>
      <c r="D78" s="1">
        <v>353.98923098619025</v>
      </c>
      <c r="E78" s="1">
        <v>75</v>
      </c>
      <c r="F78" s="1">
        <v>-1.3389047121471818</v>
      </c>
      <c r="G78" s="1">
        <v>0.33847088862837327</v>
      </c>
      <c r="H78" s="8"/>
      <c r="I78" s="8"/>
      <c r="J78" s="8"/>
      <c r="K78" s="8"/>
      <c r="L78" s="8"/>
      <c r="M78" s="1">
        <v>75</v>
      </c>
      <c r="N78" s="1">
        <v>0.76453241078246514</v>
      </c>
      <c r="O78" s="1">
        <v>2.4908328146787984</v>
      </c>
      <c r="P78" s="8"/>
      <c r="Q78" s="8"/>
      <c r="R78" s="8"/>
      <c r="S78" s="8"/>
      <c r="T78" s="8"/>
      <c r="U78" s="48">
        <v>75</v>
      </c>
      <c r="V78" s="8">
        <v>-0.6448627382211275</v>
      </c>
      <c r="W78" s="8">
        <v>0</v>
      </c>
      <c r="X78" s="8"/>
      <c r="Y78" s="8"/>
      <c r="Z78" s="8"/>
      <c r="AA78" s="8"/>
      <c r="AB78" s="8"/>
      <c r="AC78" s="48">
        <v>75</v>
      </c>
      <c r="AD78" s="8">
        <v>-0.6448627382211275</v>
      </c>
      <c r="AE78" s="8">
        <v>0</v>
      </c>
      <c r="AF78" s="8"/>
      <c r="AG78" s="8"/>
      <c r="AH78" s="8"/>
      <c r="AI78" s="8"/>
      <c r="AJ78" s="8"/>
    </row>
    <row r="79" spans="1:36" s="7" customFormat="1" ht="14">
      <c r="A79" s="37">
        <v>40619</v>
      </c>
      <c r="B79" s="37">
        <v>40619</v>
      </c>
      <c r="C79" s="1">
        <v>569.96444999999972</v>
      </c>
      <c r="D79" s="1">
        <v>430.94257316952365</v>
      </c>
      <c r="E79" s="1">
        <v>76</v>
      </c>
      <c r="F79" s="1">
        <v>-1.4022181074325319</v>
      </c>
      <c r="G79" s="1">
        <v>0.38733467699806567</v>
      </c>
      <c r="H79" s="8"/>
      <c r="I79" s="8"/>
      <c r="J79" s="8"/>
      <c r="K79" s="8"/>
      <c r="L79" s="8"/>
      <c r="M79" s="1">
        <v>76</v>
      </c>
      <c r="N79" s="1">
        <v>1.3240266859161349</v>
      </c>
      <c r="O79" s="1">
        <v>2.9568422160040351</v>
      </c>
      <c r="P79" s="8"/>
      <c r="Q79" s="8"/>
      <c r="R79" s="8"/>
      <c r="S79" s="8"/>
      <c r="T79" s="8"/>
      <c r="U79" s="48">
        <v>76</v>
      </c>
      <c r="V79" s="8">
        <v>-0.58122340043577814</v>
      </c>
      <c r="W79" s="8">
        <v>0</v>
      </c>
      <c r="X79" s="8"/>
      <c r="Y79" s="8"/>
      <c r="Z79" s="8"/>
      <c r="AA79" s="8"/>
      <c r="AB79" s="8"/>
      <c r="AC79" s="48">
        <v>76</v>
      </c>
      <c r="AD79" s="8">
        <v>-0.58122340043577814</v>
      </c>
      <c r="AE79" s="8">
        <v>0</v>
      </c>
      <c r="AF79" s="8"/>
      <c r="AG79" s="8"/>
      <c r="AH79" s="8"/>
      <c r="AI79" s="8"/>
      <c r="AJ79" s="8"/>
    </row>
    <row r="80" spans="1:36" s="7" customFormat="1" ht="14">
      <c r="A80" s="37">
        <v>40620</v>
      </c>
      <c r="B80" s="37">
        <v>40620</v>
      </c>
      <c r="C80" s="1">
        <v>556.48007777777775</v>
      </c>
      <c r="D80" s="1">
        <v>492.09245634761908</v>
      </c>
      <c r="E80" s="1">
        <v>77</v>
      </c>
      <c r="F80" s="1">
        <v>-1.3652415522892636</v>
      </c>
      <c r="G80" s="1">
        <v>0.44625883363980445</v>
      </c>
      <c r="H80" s="8"/>
      <c r="I80" s="8"/>
      <c r="J80" s="8"/>
      <c r="K80" s="8"/>
      <c r="L80" s="8"/>
      <c r="M80" s="1">
        <v>77</v>
      </c>
      <c r="N80" s="1">
        <v>1.6509227203352639</v>
      </c>
      <c r="O80" s="1">
        <v>3.2955116287354915</v>
      </c>
      <c r="P80" s="8"/>
      <c r="Q80" s="8"/>
      <c r="R80" s="8"/>
      <c r="S80" s="8"/>
      <c r="T80" s="8"/>
      <c r="U80" s="48">
        <v>77</v>
      </c>
      <c r="V80" s="8">
        <v>-0.56149626787883455</v>
      </c>
      <c r="W80" s="8">
        <v>0</v>
      </c>
      <c r="X80" s="8"/>
      <c r="Y80" s="8"/>
      <c r="Z80" s="8"/>
      <c r="AA80" s="8"/>
      <c r="AB80" s="8"/>
      <c r="AC80" s="48">
        <v>77</v>
      </c>
      <c r="AD80" s="8">
        <v>-0.56149626787883455</v>
      </c>
      <c r="AE80" s="8">
        <v>0</v>
      </c>
      <c r="AF80" s="8"/>
      <c r="AG80" s="8"/>
      <c r="AH80" s="8"/>
      <c r="AI80" s="8"/>
      <c r="AJ80" s="8"/>
    </row>
    <row r="81" spans="1:36" s="7" customFormat="1" ht="14">
      <c r="A81" s="37">
        <v>40621</v>
      </c>
      <c r="B81" s="37">
        <v>40621</v>
      </c>
      <c r="C81" s="1">
        <v>442.94023333333331</v>
      </c>
      <c r="D81" s="1">
        <v>349.57654757142853</v>
      </c>
      <c r="E81" s="1">
        <v>78</v>
      </c>
      <c r="F81" s="1">
        <v>-1.4019317785456351</v>
      </c>
      <c r="G81" s="1">
        <v>0.40812556890791785</v>
      </c>
      <c r="H81" s="8"/>
      <c r="I81" s="8"/>
      <c r="J81" s="8"/>
      <c r="K81" s="8"/>
      <c r="L81" s="8"/>
      <c r="M81" s="1">
        <v>78</v>
      </c>
      <c r="N81" s="1">
        <v>1.1201863722356951</v>
      </c>
      <c r="O81" s="1">
        <v>2.6258684287670038</v>
      </c>
      <c r="P81" s="8"/>
      <c r="Q81" s="8"/>
      <c r="R81" s="8"/>
      <c r="S81" s="8"/>
      <c r="T81" s="8"/>
      <c r="U81" s="48">
        <v>78</v>
      </c>
      <c r="V81" s="8">
        <v>-0.48900304532617078</v>
      </c>
      <c r="W81" s="8">
        <v>0</v>
      </c>
      <c r="X81" s="8"/>
      <c r="Y81" s="8"/>
      <c r="Z81" s="8"/>
      <c r="AA81" s="8"/>
      <c r="AB81" s="8"/>
      <c r="AC81" s="48">
        <v>78</v>
      </c>
      <c r="AD81" s="8">
        <v>-0.48900304532617078</v>
      </c>
      <c r="AE81" s="8">
        <v>0</v>
      </c>
      <c r="AF81" s="8"/>
      <c r="AG81" s="8"/>
      <c r="AH81" s="8"/>
      <c r="AI81" s="8"/>
      <c r="AJ81" s="8"/>
    </row>
    <row r="82" spans="1:36" s="7" customFormat="1" ht="14">
      <c r="A82" s="37">
        <v>40622</v>
      </c>
      <c r="B82" s="37">
        <v>40622</v>
      </c>
      <c r="C82" s="1">
        <v>833.20313333333331</v>
      </c>
      <c r="D82" s="1">
        <v>561.28740133333338</v>
      </c>
      <c r="E82" s="1">
        <v>79</v>
      </c>
      <c r="F82" s="1">
        <v>-1.2228943091615361</v>
      </c>
      <c r="G82" s="1">
        <v>0.59763361565015571</v>
      </c>
      <c r="H82" s="8"/>
      <c r="I82" s="8"/>
      <c r="J82" s="8"/>
      <c r="K82" s="8"/>
      <c r="L82" s="8"/>
      <c r="M82" s="1">
        <v>79</v>
      </c>
      <c r="N82" s="1">
        <v>2.14161895293954</v>
      </c>
      <c r="O82" s="1">
        <v>3.9232133789183656</v>
      </c>
      <c r="P82" s="8"/>
      <c r="Q82" s="8"/>
      <c r="R82" s="8"/>
      <c r="S82" s="8"/>
      <c r="T82" s="8"/>
      <c r="U82" s="48">
        <v>79</v>
      </c>
      <c r="V82" s="8">
        <v>-0.61727580045476682</v>
      </c>
      <c r="W82" s="8">
        <v>0</v>
      </c>
      <c r="X82" s="8"/>
      <c r="Y82" s="8"/>
      <c r="Z82" s="8"/>
      <c r="AA82" s="8"/>
      <c r="AB82" s="8"/>
      <c r="AC82" s="48">
        <v>79</v>
      </c>
      <c r="AD82" s="8">
        <v>-0.61727580045476682</v>
      </c>
      <c r="AE82" s="8">
        <v>0</v>
      </c>
      <c r="AF82" s="8"/>
      <c r="AG82" s="8"/>
      <c r="AH82" s="8"/>
      <c r="AI82" s="8"/>
      <c r="AJ82" s="8"/>
    </row>
    <row r="83" spans="1:36" s="7" customFormat="1" ht="14">
      <c r="A83" s="37">
        <v>40623</v>
      </c>
      <c r="B83" s="37">
        <v>40623</v>
      </c>
      <c r="C83" s="1">
        <v>940.88102222222233</v>
      </c>
      <c r="D83" s="1">
        <v>670.98869919047615</v>
      </c>
      <c r="E83" s="1">
        <v>80</v>
      </c>
      <c r="F83" s="1">
        <v>-1.0943657255644397</v>
      </c>
      <c r="G83" s="1">
        <v>0.70418528100998468</v>
      </c>
      <c r="H83" s="8"/>
      <c r="I83" s="8"/>
      <c r="J83" s="8"/>
      <c r="K83" s="8"/>
      <c r="L83" s="8"/>
      <c r="M83" s="1">
        <v>80</v>
      </c>
      <c r="N83" s="1">
        <v>1.9464215540394889</v>
      </c>
      <c r="O83" s="1">
        <v>4.5239226996886064</v>
      </c>
      <c r="P83" s="8"/>
      <c r="Q83" s="8"/>
      <c r="R83" s="8"/>
      <c r="S83" s="8"/>
      <c r="T83" s="8"/>
      <c r="U83" s="48">
        <v>80</v>
      </c>
      <c r="V83" s="8">
        <v>-0.98574640126797397</v>
      </c>
      <c r="W83" s="8">
        <v>0</v>
      </c>
      <c r="X83" s="8"/>
      <c r="Y83" s="8"/>
      <c r="Z83" s="8"/>
      <c r="AA83" s="8"/>
      <c r="AB83" s="8"/>
      <c r="AC83" s="48">
        <v>80</v>
      </c>
      <c r="AD83" s="8">
        <v>-0.98574640126797397</v>
      </c>
      <c r="AE83" s="8">
        <v>0</v>
      </c>
      <c r="AF83" s="8"/>
      <c r="AG83" s="8"/>
      <c r="AH83" s="8"/>
      <c r="AI83" s="8"/>
      <c r="AJ83" s="8"/>
    </row>
    <row r="84" spans="1:36" s="7" customFormat="1" ht="14">
      <c r="A84" s="37">
        <v>40624</v>
      </c>
      <c r="B84" s="37">
        <v>40624</v>
      </c>
      <c r="C84" s="1">
        <v>900.21482222222221</v>
      </c>
      <c r="D84" s="1">
        <v>698.22569157142857</v>
      </c>
      <c r="E84" s="1">
        <v>81</v>
      </c>
      <c r="F84" s="1">
        <v>-1.0720956713625454</v>
      </c>
      <c r="G84" s="1">
        <v>0.78897548842409937</v>
      </c>
      <c r="H84" s="8"/>
      <c r="I84" s="8"/>
      <c r="J84" s="8"/>
      <c r="K84" s="8"/>
      <c r="L84" s="8"/>
      <c r="M84" s="1">
        <v>81</v>
      </c>
      <c r="N84" s="1">
        <v>2.3324449395879432</v>
      </c>
      <c r="O84" s="1">
        <v>4.8248169272842638</v>
      </c>
      <c r="P84" s="8"/>
      <c r="Q84" s="8"/>
      <c r="R84" s="8"/>
      <c r="S84" s="8"/>
      <c r="T84" s="8"/>
      <c r="U84" s="48">
        <v>81</v>
      </c>
      <c r="V84" s="8">
        <v>-0.88778869943852246</v>
      </c>
      <c r="W84" s="8">
        <v>0</v>
      </c>
      <c r="X84" s="8"/>
      <c r="Y84" s="8"/>
      <c r="Z84" s="8"/>
      <c r="AA84" s="8"/>
      <c r="AB84" s="8"/>
      <c r="AC84" s="48">
        <v>81</v>
      </c>
      <c r="AD84" s="8">
        <v>-0.88778869943852246</v>
      </c>
      <c r="AE84" s="8">
        <v>0</v>
      </c>
      <c r="AF84" s="8"/>
      <c r="AG84" s="8"/>
      <c r="AH84" s="8"/>
      <c r="AI84" s="8"/>
      <c r="AJ84" s="8"/>
    </row>
    <row r="85" spans="1:36" s="7" customFormat="1" ht="14">
      <c r="A85" s="37">
        <v>40625</v>
      </c>
      <c r="B85" s="37">
        <v>40625</v>
      </c>
      <c r="C85" s="1">
        <v>861.28161111111103</v>
      </c>
      <c r="D85" s="1">
        <v>647.33393476190474</v>
      </c>
      <c r="E85" s="1">
        <v>82</v>
      </c>
      <c r="F85" s="1">
        <v>-1.0893193412207396</v>
      </c>
      <c r="G85" s="1">
        <v>0.81895831961179311</v>
      </c>
      <c r="H85" s="8"/>
      <c r="I85" s="8"/>
      <c r="J85" s="8"/>
      <c r="K85" s="8"/>
      <c r="L85" s="8"/>
      <c r="M85" s="1">
        <v>82</v>
      </c>
      <c r="N85" s="1">
        <v>2.0512066293975746</v>
      </c>
      <c r="O85" s="1">
        <v>4.7243648620523704</v>
      </c>
      <c r="P85" s="8"/>
      <c r="Q85" s="8"/>
      <c r="R85" s="8"/>
      <c r="S85" s="8"/>
      <c r="T85" s="8"/>
      <c r="U85" s="48">
        <v>82</v>
      </c>
      <c r="V85" s="8">
        <v>-0.93424859651045633</v>
      </c>
      <c r="W85" s="8">
        <v>0</v>
      </c>
      <c r="X85" s="8"/>
      <c r="Y85" s="8"/>
      <c r="Z85" s="8"/>
      <c r="AA85" s="8"/>
      <c r="AB85" s="8"/>
      <c r="AC85" s="48">
        <v>82</v>
      </c>
      <c r="AD85" s="8">
        <v>-0.93424859651045633</v>
      </c>
      <c r="AE85" s="8">
        <v>0</v>
      </c>
      <c r="AF85" s="8"/>
      <c r="AG85" s="8"/>
      <c r="AH85" s="8"/>
      <c r="AI85" s="8"/>
      <c r="AJ85" s="8"/>
    </row>
    <row r="86" spans="1:36" s="7" customFormat="1" ht="14">
      <c r="A86" s="37">
        <v>40626</v>
      </c>
      <c r="B86" s="37">
        <v>40626</v>
      </c>
      <c r="C86" s="1">
        <v>238.24845555555555</v>
      </c>
      <c r="D86" s="1">
        <v>247.5027507142857</v>
      </c>
      <c r="E86" s="1">
        <v>83</v>
      </c>
      <c r="F86" s="1">
        <v>-1.4276281644209106</v>
      </c>
      <c r="G86" s="1">
        <v>0.47033274209022469</v>
      </c>
      <c r="H86" s="8"/>
      <c r="I86" s="8"/>
      <c r="J86" s="8"/>
      <c r="K86" s="8"/>
      <c r="L86" s="8"/>
      <c r="M86" s="1">
        <v>83</v>
      </c>
      <c r="N86" s="1">
        <v>-0.16729503914473703</v>
      </c>
      <c r="O86" s="1">
        <v>2.3135519745098652</v>
      </c>
      <c r="P86" s="8"/>
      <c r="Q86" s="8"/>
      <c r="R86" s="8"/>
      <c r="S86" s="8"/>
      <c r="T86" s="8"/>
      <c r="U86" s="48">
        <v>83</v>
      </c>
      <c r="V86" s="8">
        <v>-0.8031056097324123</v>
      </c>
      <c r="W86" s="8">
        <v>0</v>
      </c>
      <c r="X86" s="8"/>
      <c r="Y86" s="8"/>
      <c r="Z86" s="8"/>
      <c r="AA86" s="8"/>
      <c r="AB86" s="8"/>
      <c r="AC86" s="48">
        <v>83</v>
      </c>
      <c r="AD86" s="8">
        <v>-0.8031056097324123</v>
      </c>
      <c r="AE86" s="8">
        <v>0</v>
      </c>
      <c r="AF86" s="8"/>
      <c r="AG86" s="8"/>
      <c r="AH86" s="8"/>
      <c r="AI86" s="8"/>
      <c r="AJ86" s="8"/>
    </row>
    <row r="87" spans="1:36" s="7" customFormat="1" ht="14">
      <c r="A87" s="38">
        <v>40627</v>
      </c>
      <c r="B87" s="38">
        <v>40627</v>
      </c>
      <c r="C87" s="1">
        <v>269.88296296296295</v>
      </c>
      <c r="D87" s="1">
        <v>209.30788333333331</v>
      </c>
      <c r="E87" s="45">
        <v>84</v>
      </c>
      <c r="F87" s="1">
        <v>1.6557032422156353</v>
      </c>
      <c r="G87" s="1">
        <v>4.2017323294294853</v>
      </c>
      <c r="H87" s="8"/>
      <c r="I87" s="8"/>
      <c r="J87" s="8"/>
      <c r="K87" s="8"/>
      <c r="L87" s="8"/>
      <c r="M87" s="1">
        <v>84</v>
      </c>
      <c r="N87" s="1">
        <v>3.0250609816082088</v>
      </c>
      <c r="O87" s="1">
        <v>6.2656751253947878</v>
      </c>
      <c r="P87" s="8"/>
      <c r="Q87" s="8"/>
      <c r="R87" s="8"/>
      <c r="S87" s="8"/>
      <c r="T87" s="8"/>
      <c r="U87" s="48">
        <v>84</v>
      </c>
      <c r="V87" s="8">
        <v>-0.11673759264047298</v>
      </c>
      <c r="W87" s="8">
        <v>0</v>
      </c>
      <c r="X87" s="8"/>
      <c r="Y87" s="8"/>
      <c r="Z87" s="8"/>
      <c r="AA87" s="8"/>
      <c r="AB87" s="8"/>
      <c r="AC87" s="48">
        <v>84</v>
      </c>
      <c r="AD87" s="8">
        <v>-0.11673759264047298</v>
      </c>
      <c r="AE87" s="8">
        <v>0</v>
      </c>
      <c r="AF87" s="8"/>
      <c r="AG87" s="8"/>
      <c r="AH87" s="8"/>
      <c r="AI87" s="8"/>
      <c r="AJ87" s="8"/>
    </row>
    <row r="88" spans="1:36" s="7" customFormat="1" ht="14">
      <c r="A88" s="38">
        <v>40628</v>
      </c>
      <c r="B88" s="38">
        <v>40628</v>
      </c>
      <c r="C88" s="1">
        <v>293.09666666666664</v>
      </c>
      <c r="D88" s="1">
        <v>222.97051066666671</v>
      </c>
      <c r="E88" s="1">
        <v>85</v>
      </c>
      <c r="F88" s="1">
        <v>1.9615327616697686</v>
      </c>
      <c r="G88" s="1">
        <v>4.3184625970933892</v>
      </c>
      <c r="H88" s="8"/>
      <c r="I88" s="8"/>
      <c r="J88" s="8"/>
      <c r="K88" s="8"/>
      <c r="L88" s="8"/>
      <c r="M88" s="1">
        <v>85</v>
      </c>
      <c r="N88" s="1">
        <v>2.1370535280634666</v>
      </c>
      <c r="O88" s="1">
        <v>4.6196355964417304</v>
      </c>
      <c r="P88" s="8"/>
      <c r="Q88" s="8"/>
      <c r="R88" s="8"/>
      <c r="S88" s="8"/>
      <c r="T88" s="8"/>
      <c r="U88" s="48">
        <v>84</v>
      </c>
      <c r="V88" s="8">
        <v>-0.58873469955613755</v>
      </c>
      <c r="W88" s="8">
        <v>0</v>
      </c>
      <c r="X88" s="8"/>
      <c r="Y88" s="8"/>
      <c r="Z88" s="8"/>
      <c r="AA88" s="8"/>
      <c r="AB88" s="8"/>
      <c r="AC88" s="48">
        <v>85</v>
      </c>
      <c r="AD88" s="8">
        <v>-0.55897845389093148</v>
      </c>
      <c r="AE88" s="8">
        <v>0</v>
      </c>
      <c r="AF88" s="8"/>
      <c r="AG88" s="8"/>
      <c r="AH88" s="8"/>
      <c r="AI88" s="8"/>
      <c r="AJ88" s="8"/>
    </row>
    <row r="89" spans="1:36" s="7" customFormat="1" ht="14">
      <c r="A89" s="38">
        <v>40629</v>
      </c>
      <c r="B89" s="38">
        <v>40629</v>
      </c>
      <c r="C89" s="1">
        <v>771.43888888888887</v>
      </c>
      <c r="D89" s="1">
        <v>531.74267948717943</v>
      </c>
      <c r="E89" s="1">
        <v>86</v>
      </c>
      <c r="F89" s="1">
        <v>5.1285915081545088</v>
      </c>
      <c r="G89" s="1">
        <v>7.3033184422903865</v>
      </c>
      <c r="H89" s="8"/>
      <c r="I89" s="8"/>
      <c r="J89" s="8"/>
      <c r="K89" s="8"/>
      <c r="L89" s="8"/>
      <c r="M89" s="1">
        <v>86</v>
      </c>
      <c r="N89" s="1">
        <v>6.2892063620733083</v>
      </c>
      <c r="O89" s="1">
        <v>8.6265517824771187</v>
      </c>
      <c r="P89" s="8"/>
      <c r="Q89" s="8"/>
      <c r="R89" s="8"/>
      <c r="S89" s="8"/>
      <c r="T89" s="8"/>
      <c r="U89" s="48">
        <v>85</v>
      </c>
      <c r="V89" s="8">
        <v>-0.63569180073080722</v>
      </c>
      <c r="W89" s="8">
        <v>0</v>
      </c>
      <c r="X89" s="8"/>
      <c r="Y89" s="8"/>
      <c r="Z89" s="8"/>
      <c r="AA89" s="8"/>
      <c r="AB89" s="8"/>
      <c r="AC89" s="48">
        <v>86</v>
      </c>
      <c r="AD89" s="8">
        <v>-0.51676561122676734</v>
      </c>
      <c r="AE89" s="8">
        <v>0</v>
      </c>
      <c r="AF89" s="8"/>
      <c r="AG89" s="8"/>
      <c r="AH89" s="8"/>
      <c r="AI89" s="8"/>
      <c r="AJ89" s="8"/>
    </row>
    <row r="90" spans="1:36" s="7" customFormat="1" ht="14">
      <c r="A90" s="38">
        <v>40630</v>
      </c>
      <c r="B90" s="38">
        <v>40630</v>
      </c>
      <c r="C90" s="1">
        <v>1224.165185185185</v>
      </c>
      <c r="D90" s="1">
        <v>702.90582948717986</v>
      </c>
      <c r="E90" s="1">
        <v>87</v>
      </c>
      <c r="F90" s="1">
        <v>5.3090448493392</v>
      </c>
      <c r="G90" s="1">
        <v>7.8592998989021918</v>
      </c>
      <c r="H90" s="8"/>
      <c r="I90" s="8"/>
      <c r="J90" s="8"/>
      <c r="K90" s="8"/>
      <c r="L90" s="8"/>
      <c r="M90" s="1">
        <v>87</v>
      </c>
      <c r="N90" s="1">
        <v>6.7847246072591094</v>
      </c>
      <c r="O90" s="1">
        <v>9.6841472882040662</v>
      </c>
      <c r="P90" s="8"/>
      <c r="Q90" s="8"/>
      <c r="R90" s="8"/>
      <c r="S90" s="8"/>
      <c r="T90" s="8"/>
      <c r="U90" s="48">
        <v>86</v>
      </c>
      <c r="V90" s="8">
        <v>-0.58864790464132821</v>
      </c>
      <c r="W90" s="8">
        <v>0</v>
      </c>
      <c r="X90" s="8"/>
      <c r="Y90" s="8"/>
      <c r="Z90" s="8"/>
      <c r="AA90" s="8"/>
      <c r="AB90" s="8"/>
      <c r="AC90" s="48">
        <v>87</v>
      </c>
      <c r="AD90" s="8">
        <v>-0.55269521275042011</v>
      </c>
      <c r="AE90" s="8">
        <v>0</v>
      </c>
      <c r="AF90" s="8"/>
      <c r="AG90" s="8"/>
      <c r="AH90" s="8"/>
      <c r="AI90" s="8"/>
      <c r="AJ90" s="8"/>
    </row>
    <row r="91" spans="1:36" s="7" customFormat="1" ht="14">
      <c r="A91" s="38">
        <v>40631</v>
      </c>
      <c r="B91" s="38">
        <v>40631</v>
      </c>
      <c r="C91" s="1">
        <v>1360.8592592592593</v>
      </c>
      <c r="D91" s="1">
        <v>820.61724871794877</v>
      </c>
      <c r="E91" s="1">
        <v>88</v>
      </c>
      <c r="F91" s="1">
        <v>5.9349452946621923</v>
      </c>
      <c r="G91" s="1">
        <v>8.6813833016785242</v>
      </c>
      <c r="H91" s="8"/>
      <c r="I91" s="8"/>
      <c r="J91" s="8"/>
      <c r="K91" s="8"/>
      <c r="L91" s="8"/>
      <c r="M91" s="1">
        <v>88</v>
      </c>
      <c r="N91" s="1">
        <v>7.7025378797970241</v>
      </c>
      <c r="O91" s="1">
        <v>10.826104535193425</v>
      </c>
      <c r="P91" s="8"/>
      <c r="Q91" s="8"/>
      <c r="R91" s="8"/>
      <c r="S91" s="8"/>
      <c r="T91" s="8"/>
      <c r="U91" s="48">
        <v>87</v>
      </c>
      <c r="V91" s="8">
        <v>-0.63562141679234552</v>
      </c>
      <c r="W91" s="8">
        <v>0</v>
      </c>
      <c r="X91" s="8"/>
      <c r="Y91" s="8"/>
      <c r="Z91" s="8"/>
      <c r="AA91" s="8"/>
      <c r="AB91" s="8"/>
      <c r="AC91" s="48">
        <v>88</v>
      </c>
      <c r="AD91" s="8">
        <v>-0.5817029894811665</v>
      </c>
      <c r="AE91" s="8">
        <v>0</v>
      </c>
      <c r="AF91" s="8"/>
      <c r="AG91" s="8"/>
      <c r="AH91" s="8"/>
      <c r="AI91" s="8"/>
      <c r="AJ91" s="8"/>
    </row>
    <row r="92" spans="1:36" s="7" customFormat="1" ht="14">
      <c r="A92" s="38">
        <v>40632</v>
      </c>
      <c r="B92" s="38">
        <v>40632</v>
      </c>
      <c r="C92" s="1">
        <v>1204.988148148148</v>
      </c>
      <c r="D92" s="1">
        <v>706.26848076923079</v>
      </c>
      <c r="E92" s="1">
        <v>89</v>
      </c>
      <c r="F92" s="1">
        <v>4.8960337374339993</v>
      </c>
      <c r="G92" s="1">
        <v>8.1256677468540932</v>
      </c>
      <c r="H92" s="8"/>
      <c r="I92" s="8"/>
      <c r="J92" s="8"/>
      <c r="K92" s="8"/>
      <c r="L92" s="8"/>
      <c r="M92" s="1">
        <v>89</v>
      </c>
      <c r="N92" s="1">
        <v>6.1614487155141324</v>
      </c>
      <c r="O92" s="1">
        <v>9.9680284909111165</v>
      </c>
      <c r="P92" s="8"/>
      <c r="Q92" s="8"/>
      <c r="R92" s="8"/>
      <c r="S92" s="8"/>
      <c r="T92" s="8"/>
      <c r="U92" s="48">
        <v>88</v>
      </c>
      <c r="V92" s="8">
        <v>-0.67321132314362142</v>
      </c>
      <c r="W92" s="8">
        <v>0</v>
      </c>
      <c r="X92" s="8"/>
      <c r="Y92" s="8"/>
      <c r="Z92" s="8"/>
      <c r="AA92" s="8"/>
      <c r="AB92" s="8"/>
      <c r="AC92" s="48">
        <v>89</v>
      </c>
      <c r="AD92" s="8">
        <v>-0.63319061813620658</v>
      </c>
      <c r="AE92" s="8">
        <v>0</v>
      </c>
      <c r="AF92" s="8"/>
      <c r="AG92" s="8"/>
      <c r="AH92" s="8"/>
      <c r="AI92" s="8"/>
      <c r="AJ92" s="8"/>
    </row>
    <row r="93" spans="1:36" s="7" customFormat="1" ht="14">
      <c r="A93" s="38">
        <v>40633</v>
      </c>
      <c r="B93" s="38">
        <v>40633</v>
      </c>
      <c r="C93" s="1">
        <v>890.70370370370381</v>
      </c>
      <c r="D93" s="1">
        <v>446.56393589743584</v>
      </c>
      <c r="E93" s="1">
        <v>90</v>
      </c>
      <c r="F93" s="1">
        <v>2.6733800915238035</v>
      </c>
      <c r="G93" s="1">
        <v>6.2140548376909814</v>
      </c>
      <c r="H93" s="8"/>
      <c r="I93" s="8"/>
      <c r="J93" s="8"/>
      <c r="K93" s="8"/>
      <c r="L93" s="8"/>
      <c r="M93" s="1">
        <v>90</v>
      </c>
      <c r="N93" s="1">
        <v>2.9519914444584723</v>
      </c>
      <c r="O93" s="1">
        <v>7.221715779478501</v>
      </c>
      <c r="P93" s="8"/>
      <c r="Q93" s="8"/>
      <c r="R93" s="8"/>
      <c r="S93" s="8"/>
      <c r="T93" s="8"/>
      <c r="U93" s="48">
        <v>89</v>
      </c>
      <c r="V93" s="8">
        <v>-0.75592661785115189</v>
      </c>
      <c r="W93" s="8">
        <v>0</v>
      </c>
      <c r="X93" s="8"/>
      <c r="Y93" s="8"/>
      <c r="Z93" s="8"/>
      <c r="AA93" s="8"/>
      <c r="AB93" s="8"/>
      <c r="AC93" s="48">
        <v>90</v>
      </c>
      <c r="AD93" s="8">
        <v>-0.6717238293483454</v>
      </c>
      <c r="AE93" s="8">
        <v>0</v>
      </c>
      <c r="AF93" s="8"/>
      <c r="AG93" s="8"/>
      <c r="AH93" s="8"/>
      <c r="AI93" s="8"/>
      <c r="AJ93" s="8"/>
    </row>
    <row r="94" spans="1:36" s="7" customFormat="1" ht="14">
      <c r="A94" s="38">
        <v>40634</v>
      </c>
      <c r="B94" s="38">
        <v>40634</v>
      </c>
      <c r="C94" s="1">
        <v>1319.9607407407409</v>
      </c>
      <c r="D94" s="1">
        <v>764.25715897435896</v>
      </c>
      <c r="E94" s="1">
        <v>91</v>
      </c>
      <c r="F94" s="1">
        <v>3.7843268465405044</v>
      </c>
      <c r="G94" s="1">
        <v>8.1979845034378602</v>
      </c>
      <c r="H94" s="8"/>
      <c r="I94" s="8"/>
      <c r="J94" s="8"/>
      <c r="K94" s="8"/>
      <c r="L94" s="8"/>
      <c r="M94" s="1">
        <v>91</v>
      </c>
      <c r="N94" s="1">
        <v>4.910642881857294</v>
      </c>
      <c r="O94" s="1">
        <v>10.17295989011868</v>
      </c>
      <c r="P94" s="8"/>
      <c r="Q94" s="8"/>
      <c r="R94" s="8"/>
      <c r="S94" s="8"/>
      <c r="T94" s="8"/>
      <c r="U94" s="48">
        <v>90</v>
      </c>
      <c r="V94" s="8">
        <v>-0.82114564762184961</v>
      </c>
      <c r="W94" s="8">
        <v>0</v>
      </c>
      <c r="X94" s="8"/>
      <c r="Y94" s="8"/>
      <c r="Z94" s="8"/>
      <c r="AA94" s="8"/>
      <c r="AB94" s="8"/>
      <c r="AC94" s="48">
        <v>91</v>
      </c>
      <c r="AD94" s="8">
        <v>-0.7902338364156678</v>
      </c>
      <c r="AE94" s="8">
        <v>0</v>
      </c>
      <c r="AF94" s="8"/>
      <c r="AG94" s="8"/>
      <c r="AH94" s="8"/>
      <c r="AI94" s="8"/>
      <c r="AJ94" s="8"/>
    </row>
    <row r="95" spans="1:36" s="7" customFormat="1" ht="14">
      <c r="A95" s="38">
        <v>40635</v>
      </c>
      <c r="B95" s="38">
        <v>40635</v>
      </c>
      <c r="C95" s="1">
        <v>403.62740740740736</v>
      </c>
      <c r="D95" s="1">
        <v>239.12732533333332</v>
      </c>
      <c r="E95" s="1">
        <v>92</v>
      </c>
      <c r="F95" s="1">
        <v>0.43557018735742603</v>
      </c>
      <c r="G95" s="1">
        <v>4.5313917799149852</v>
      </c>
      <c r="H95" s="8"/>
      <c r="I95" s="8"/>
      <c r="J95" s="8"/>
      <c r="K95" s="8"/>
      <c r="L95" s="8"/>
      <c r="M95" s="1">
        <v>92</v>
      </c>
      <c r="N95" s="1">
        <v>0.15471895305290884</v>
      </c>
      <c r="O95" s="1">
        <v>4.9011696801033029</v>
      </c>
      <c r="P95" s="8"/>
      <c r="Q95" s="8"/>
      <c r="R95" s="8"/>
      <c r="S95" s="8"/>
      <c r="T95" s="8"/>
      <c r="U95" s="48">
        <v>91</v>
      </c>
      <c r="V95" s="8">
        <v>-0.99844961654844178</v>
      </c>
      <c r="W95" s="8">
        <v>0</v>
      </c>
      <c r="X95" s="8"/>
      <c r="Y95" s="8"/>
      <c r="Z95" s="8"/>
      <c r="AA95" s="8"/>
      <c r="AB95" s="8"/>
      <c r="AC95" s="48">
        <v>92</v>
      </c>
      <c r="AD95" s="8">
        <v>-0.77527764925434006</v>
      </c>
      <c r="AE95" s="8">
        <v>0</v>
      </c>
      <c r="AF95" s="8"/>
      <c r="AG95" s="8"/>
      <c r="AH95" s="8"/>
      <c r="AI95" s="8"/>
      <c r="AJ95" s="8"/>
    </row>
    <row r="96" spans="1:36" s="7" customFormat="1" ht="14">
      <c r="A96" s="38">
        <v>40636</v>
      </c>
      <c r="B96" s="38">
        <v>40636</v>
      </c>
      <c r="C96" s="1">
        <v>1309.1370370370373</v>
      </c>
      <c r="D96" s="1">
        <v>765.4515269230767</v>
      </c>
      <c r="E96" s="1">
        <v>93</v>
      </c>
      <c r="F96" s="1">
        <v>4.0175846380178069</v>
      </c>
      <c r="G96" s="1">
        <v>8.4428375496073969</v>
      </c>
      <c r="H96" s="8"/>
      <c r="I96" s="8"/>
      <c r="J96" s="8"/>
      <c r="K96" s="8"/>
      <c r="L96" s="8"/>
      <c r="M96" s="1">
        <v>93</v>
      </c>
      <c r="N96" s="1">
        <v>5.2425688159140762</v>
      </c>
      <c r="O96" s="1">
        <v>10.431767116008665</v>
      </c>
      <c r="P96" s="8"/>
      <c r="Q96" s="8"/>
      <c r="R96" s="8"/>
      <c r="S96" s="8"/>
      <c r="T96" s="8"/>
      <c r="U96" s="48">
        <v>92</v>
      </c>
      <c r="V96" s="8">
        <v>-0.99254756643252284</v>
      </c>
      <c r="W96" s="8">
        <v>0</v>
      </c>
      <c r="X96" s="8"/>
      <c r="Y96" s="8"/>
      <c r="Z96" s="8"/>
      <c r="AA96" s="8"/>
      <c r="AB96" s="8"/>
      <c r="AC96" s="48">
        <v>93</v>
      </c>
      <c r="AD96" s="8">
        <v>-0.80421541432971155</v>
      </c>
      <c r="AE96" s="8">
        <v>0</v>
      </c>
      <c r="AF96" s="8"/>
      <c r="AG96" s="8"/>
      <c r="AH96" s="8"/>
      <c r="AI96" s="8"/>
      <c r="AJ96" s="8"/>
    </row>
    <row r="97" spans="1:16383" s="7" customFormat="1" ht="14">
      <c r="A97" s="38">
        <v>40637</v>
      </c>
      <c r="B97" s="38">
        <v>40637</v>
      </c>
      <c r="C97" s="1">
        <v>200.71037037037038</v>
      </c>
      <c r="D97" s="1">
        <v>168.83094000000006</v>
      </c>
      <c r="E97" s="1">
        <v>94</v>
      </c>
      <c r="F97" s="1">
        <v>9.6338678161533159E-2</v>
      </c>
      <c r="G97" s="1">
        <v>3.727505581195063</v>
      </c>
      <c r="H97" s="8"/>
      <c r="I97" s="8"/>
      <c r="J97" s="8"/>
      <c r="K97" s="8"/>
      <c r="L97" s="8"/>
      <c r="M97" s="1">
        <v>94</v>
      </c>
      <c r="N97" s="1">
        <v>-0.21930697489159859</v>
      </c>
      <c r="O97" s="1">
        <v>3.8592484483892444</v>
      </c>
      <c r="P97" s="8"/>
      <c r="Q97" s="8"/>
      <c r="R97" s="8"/>
      <c r="S97" s="8"/>
      <c r="T97" s="8"/>
      <c r="U97" s="48">
        <v>93</v>
      </c>
      <c r="V97" s="8">
        <v>-1.0605904873603769</v>
      </c>
      <c r="W97" s="8">
        <v>0</v>
      </c>
      <c r="X97" s="8"/>
      <c r="Y97" s="8"/>
      <c r="Z97" s="8"/>
      <c r="AA97" s="8"/>
      <c r="AB97" s="8"/>
      <c r="AC97" s="48">
        <v>94</v>
      </c>
      <c r="AD97" s="8">
        <v>-0.7343695987447163</v>
      </c>
      <c r="AE97" s="8">
        <v>0</v>
      </c>
      <c r="AF97" s="8"/>
      <c r="AG97" s="8"/>
      <c r="AH97" s="8"/>
      <c r="AI97" s="8"/>
      <c r="AJ97" s="8"/>
    </row>
    <row r="98" spans="1:16383" s="7" customFormat="1" ht="14">
      <c r="A98" s="38">
        <v>40638.979166666664</v>
      </c>
      <c r="B98" s="38">
        <v>40638.979166666664</v>
      </c>
      <c r="C98" s="1">
        <v>1050.2666666666667</v>
      </c>
      <c r="D98" s="1">
        <v>628.51348717948713</v>
      </c>
      <c r="E98" s="1">
        <v>95</v>
      </c>
      <c r="F98" s="1">
        <v>3.8223035193062698</v>
      </c>
      <c r="G98" s="1">
        <v>7.780292175636931</v>
      </c>
      <c r="H98" s="8"/>
      <c r="I98" s="8"/>
      <c r="J98" s="8"/>
      <c r="K98" s="8"/>
      <c r="L98" s="8"/>
      <c r="M98" s="1">
        <v>95</v>
      </c>
      <c r="N98" s="1">
        <v>4.6183458975398342</v>
      </c>
      <c r="O98" s="1">
        <v>9.1695248688623501</v>
      </c>
      <c r="P98" s="8"/>
      <c r="Q98" s="8"/>
      <c r="R98" s="8"/>
      <c r="S98" s="8"/>
      <c r="T98" s="8"/>
      <c r="U98" s="48">
        <v>94</v>
      </c>
      <c r="V98" s="8">
        <v>-0.97439198641591018</v>
      </c>
      <c r="W98" s="8">
        <v>0</v>
      </c>
      <c r="X98" s="8"/>
      <c r="Y98" s="8"/>
      <c r="Z98" s="8"/>
      <c r="AA98" s="8"/>
      <c r="AB98" s="8"/>
      <c r="AC98" s="48">
        <v>95</v>
      </c>
      <c r="AD98" s="8">
        <v>-0.75748732669355512</v>
      </c>
      <c r="AE98" s="8">
        <v>0</v>
      </c>
      <c r="AF98" s="8"/>
      <c r="AG98" s="8"/>
      <c r="AH98" s="8"/>
      <c r="AI98" s="8"/>
      <c r="AJ98" s="8"/>
    </row>
    <row r="99" spans="1:16383" s="7" customFormat="1" ht="14">
      <c r="A99" s="38">
        <v>40639.979166666664</v>
      </c>
      <c r="B99" s="38">
        <v>40639.979166666664</v>
      </c>
      <c r="C99" s="1">
        <v>414.25555555555553</v>
      </c>
      <c r="D99" s="1">
        <v>248.99461538461534</v>
      </c>
      <c r="E99" s="1">
        <v>96</v>
      </c>
      <c r="F99" s="1">
        <v>0.81248575383730093</v>
      </c>
      <c r="G99" s="1">
        <v>4.8702295885899476</v>
      </c>
      <c r="H99" s="8"/>
      <c r="I99" s="8"/>
      <c r="J99" s="8"/>
      <c r="K99" s="8"/>
      <c r="L99" s="8"/>
      <c r="M99" s="1">
        <v>96</v>
      </c>
      <c r="N99" s="1">
        <v>0.50714098151085019</v>
      </c>
      <c r="O99" s="1">
        <v>5.2769235305233249</v>
      </c>
      <c r="P99" s="8"/>
      <c r="Q99" s="8"/>
      <c r="R99" s="8"/>
      <c r="S99" s="8"/>
      <c r="T99" s="8"/>
      <c r="U99" s="48">
        <v>95</v>
      </c>
      <c r="V99" s="8">
        <v>-1.0401482496554886</v>
      </c>
      <c r="W99" s="8">
        <v>0</v>
      </c>
      <c r="X99" s="8"/>
      <c r="Y99" s="8"/>
      <c r="Z99" s="8"/>
      <c r="AA99" s="8"/>
      <c r="AB99" s="8"/>
      <c r="AC99" s="48">
        <v>96</v>
      </c>
      <c r="AD99" s="8">
        <v>-0.76416227691726402</v>
      </c>
      <c r="AE99" s="8">
        <v>0</v>
      </c>
      <c r="AF99" s="8"/>
      <c r="AG99" s="8"/>
      <c r="AH99" s="8"/>
      <c r="AI99" s="8"/>
      <c r="AJ99" s="8"/>
    </row>
    <row r="100" spans="1:16383" s="7" customFormat="1" ht="14">
      <c r="A100" s="38">
        <v>40640.979166666664</v>
      </c>
      <c r="B100" s="38">
        <v>40640.979166666664</v>
      </c>
      <c r="C100" s="1">
        <v>1137.0666666666666</v>
      </c>
      <c r="D100" s="1">
        <v>640.65961538461545</v>
      </c>
      <c r="E100" s="1">
        <v>97</v>
      </c>
      <c r="F100" s="1">
        <v>2.834480542632142</v>
      </c>
      <c r="G100" s="1">
        <v>7.5990678750116656</v>
      </c>
      <c r="H100" s="8"/>
      <c r="I100" s="8"/>
      <c r="J100" s="8"/>
      <c r="K100" s="8"/>
      <c r="L100" s="8"/>
      <c r="M100" s="1">
        <v>97</v>
      </c>
      <c r="N100" s="1">
        <v>3.6183641486064744</v>
      </c>
      <c r="O100" s="1">
        <v>9.1825196036389407</v>
      </c>
      <c r="P100" s="8"/>
      <c r="Q100" s="8"/>
      <c r="R100" s="8"/>
      <c r="S100" s="8"/>
      <c r="T100" s="8"/>
      <c r="U100" s="48">
        <v>96</v>
      </c>
      <c r="V100" s="8">
        <v>-1.0686076010397565</v>
      </c>
      <c r="W100" s="8">
        <v>0</v>
      </c>
      <c r="X100" s="8"/>
      <c r="Y100" s="8"/>
      <c r="Z100" s="8"/>
      <c r="AA100" s="8"/>
      <c r="AB100" s="8"/>
      <c r="AC100" s="48">
        <v>97</v>
      </c>
      <c r="AD100" s="8">
        <v>-0.85388615728523809</v>
      </c>
      <c r="AE100" s="8">
        <v>0</v>
      </c>
      <c r="AF100" s="8"/>
      <c r="AG100" s="8"/>
      <c r="AH100" s="8"/>
      <c r="AI100" s="8"/>
      <c r="AJ100" s="8"/>
    </row>
    <row r="101" spans="1:16383" s="7" customFormat="1" ht="14">
      <c r="A101" s="38">
        <v>40641.979166666664</v>
      </c>
      <c r="B101" s="38">
        <v>40641.979166666664</v>
      </c>
      <c r="C101" s="1">
        <v>594.74444444444441</v>
      </c>
      <c r="D101" s="1">
        <v>295.4361538461539</v>
      </c>
      <c r="E101" s="1">
        <v>98</v>
      </c>
      <c r="F101" s="1">
        <v>0.92654401275003229</v>
      </c>
      <c r="G101" s="1">
        <v>4.606283725018014</v>
      </c>
      <c r="H101" s="8"/>
      <c r="I101" s="8"/>
      <c r="J101" s="8"/>
      <c r="K101" s="8"/>
      <c r="L101" s="8"/>
      <c r="M101" s="1">
        <v>98</v>
      </c>
      <c r="N101" s="1">
        <v>0.97713907350922979</v>
      </c>
      <c r="O101" s="1">
        <v>5.178764663417053</v>
      </c>
      <c r="P101" s="8"/>
      <c r="Q101" s="8"/>
      <c r="R101" s="8"/>
      <c r="S101" s="8"/>
      <c r="T101" s="8"/>
      <c r="U101" s="48">
        <v>97</v>
      </c>
      <c r="V101" s="8">
        <v>-1.2256758101701684</v>
      </c>
      <c r="W101" s="8">
        <v>0</v>
      </c>
      <c r="X101" s="8"/>
      <c r="Y101" s="8"/>
      <c r="Z101" s="8"/>
      <c r="AA101" s="8"/>
      <c r="AB101" s="8"/>
      <c r="AC101" s="48">
        <v>98</v>
      </c>
      <c r="AD101" s="8">
        <v>-0.73197361829370655</v>
      </c>
      <c r="AE101" s="8">
        <v>0</v>
      </c>
      <c r="AF101" s="8"/>
      <c r="AG101" s="8"/>
      <c r="AH101" s="8"/>
      <c r="AI101" s="8"/>
      <c r="AJ101" s="8"/>
    </row>
    <row r="102" spans="1:16383" s="7" customFormat="1" ht="14">
      <c r="A102" s="38">
        <v>40642.979166666664</v>
      </c>
      <c r="B102" s="38">
        <v>40642.979166666664</v>
      </c>
      <c r="C102" s="1">
        <v>1321.1111111111111</v>
      </c>
      <c r="D102" s="1">
        <v>818.51478571428584</v>
      </c>
      <c r="E102" s="1">
        <v>99</v>
      </c>
      <c r="F102" s="1">
        <v>5.5878445755128547</v>
      </c>
      <c r="G102" s="1">
        <v>9.3264942079535764</v>
      </c>
      <c r="H102" s="8"/>
      <c r="I102" s="8"/>
      <c r="J102" s="8"/>
      <c r="K102" s="8"/>
      <c r="L102" s="8"/>
      <c r="M102" s="1">
        <v>99</v>
      </c>
      <c r="N102" s="1">
        <v>7.6192797441507425</v>
      </c>
      <c r="O102" s="1">
        <v>11.647105947147381</v>
      </c>
      <c r="P102" s="8"/>
      <c r="Q102" s="8"/>
      <c r="R102" s="8"/>
      <c r="S102" s="8"/>
      <c r="T102" s="8"/>
      <c r="U102" s="48">
        <v>98</v>
      </c>
      <c r="V102" s="8">
        <v>-1.059265403505423</v>
      </c>
      <c r="W102" s="8">
        <v>0</v>
      </c>
      <c r="X102" s="8"/>
      <c r="Y102" s="8"/>
      <c r="Z102" s="8"/>
      <c r="AA102" s="8"/>
      <c r="AB102" s="8"/>
      <c r="AC102" s="48">
        <v>99</v>
      </c>
      <c r="AD102" s="8">
        <v>-0.75602687033326288</v>
      </c>
      <c r="AE102" s="8">
        <v>0</v>
      </c>
      <c r="AF102" s="8"/>
      <c r="AG102" s="8"/>
      <c r="AH102" s="8"/>
      <c r="AI102" s="8"/>
      <c r="AJ102" s="8"/>
    </row>
    <row r="103" spans="1:16383" s="7" customFormat="1" ht="14">
      <c r="A103" s="38">
        <v>40643.979166666664</v>
      </c>
      <c r="B103" s="38">
        <v>40643.979166666664</v>
      </c>
      <c r="C103" s="1">
        <v>1378.4444444444443</v>
      </c>
      <c r="D103" s="1">
        <v>830.64224999999988</v>
      </c>
      <c r="E103" s="1">
        <v>100</v>
      </c>
      <c r="F103" s="1">
        <v>5.6404247872904936</v>
      </c>
      <c r="G103" s="1">
        <v>9.4015527932831056</v>
      </c>
      <c r="H103" s="8"/>
      <c r="I103" s="8"/>
      <c r="J103" s="8"/>
      <c r="K103" s="8"/>
      <c r="L103" s="8"/>
      <c r="M103" s="1">
        <v>100</v>
      </c>
      <c r="N103" s="1">
        <v>7.6034623386629185</v>
      </c>
      <c r="O103" s="1">
        <v>11.744712729037021</v>
      </c>
      <c r="P103" s="8"/>
      <c r="Q103" s="8"/>
      <c r="R103" s="8"/>
      <c r="S103" s="8"/>
      <c r="T103" s="8"/>
      <c r="U103" s="48">
        <v>99</v>
      </c>
      <c r="V103" s="8">
        <v>-1.1226801511192488</v>
      </c>
      <c r="W103" s="8">
        <v>0</v>
      </c>
      <c r="X103" s="8"/>
      <c r="Y103" s="8"/>
      <c r="Z103" s="8"/>
      <c r="AA103" s="8"/>
      <c r="AB103" s="8"/>
      <c r="AC103" s="48">
        <v>100</v>
      </c>
      <c r="AD103" s="8">
        <v>-0.74682319219460869</v>
      </c>
      <c r="AE103" s="8">
        <v>0</v>
      </c>
      <c r="AF103" s="8"/>
      <c r="AG103" s="8"/>
      <c r="AH103" s="8"/>
      <c r="AI103" s="8"/>
      <c r="AJ103" s="8"/>
    </row>
    <row r="104" spans="1:16383" s="7" customFormat="1">
      <c r="A104" s="38">
        <v>40644.979166666664</v>
      </c>
      <c r="B104" s="29">
        <v>40644</v>
      </c>
      <c r="C104" s="1">
        <v>857.48000000000013</v>
      </c>
      <c r="D104" s="1">
        <v>555.67086206896568</v>
      </c>
      <c r="E104" s="1">
        <v>101</v>
      </c>
      <c r="F104" s="1">
        <v>3.8738808098167676</v>
      </c>
      <c r="G104" s="1">
        <v>8.393126179755102</v>
      </c>
      <c r="H104" s="10">
        <v>0.73333333333333339</v>
      </c>
      <c r="I104" s="4"/>
      <c r="J104" s="14">
        <v>0.43269609671121678</v>
      </c>
      <c r="K104" s="16">
        <v>6.6000000000000003E-2</v>
      </c>
      <c r="L104" s="14">
        <v>-0.186</v>
      </c>
      <c r="M104" s="1">
        <v>101</v>
      </c>
      <c r="N104" s="1">
        <v>4.8075491492703843</v>
      </c>
      <c r="O104" s="1">
        <v>9.9842216043701946</v>
      </c>
      <c r="P104" s="10">
        <v>1.0333333333333332</v>
      </c>
      <c r="Q104" s="4"/>
      <c r="R104" s="14">
        <v>0.62434108238053898</v>
      </c>
      <c r="S104" s="18">
        <v>0.108</v>
      </c>
      <c r="T104" s="14">
        <v>-0.184</v>
      </c>
      <c r="U104" s="56">
        <v>100</v>
      </c>
      <c r="V104" s="9">
        <v>-1.1353021662277947</v>
      </c>
      <c r="W104" s="9">
        <v>0</v>
      </c>
      <c r="X104" s="21">
        <v>0</v>
      </c>
      <c r="Y104" s="1"/>
      <c r="Z104" s="19">
        <v>-1.5624563957932333E-3</v>
      </c>
      <c r="AA104" s="18">
        <v>0</v>
      </c>
      <c r="AB104" s="19">
        <v>-0.19600000000000001</v>
      </c>
      <c r="AC104" s="49">
        <v>101</v>
      </c>
      <c r="AD104" s="9">
        <v>-0.83167726623923466</v>
      </c>
      <c r="AE104" s="9">
        <v>0</v>
      </c>
      <c r="AF104" s="10">
        <v>0</v>
      </c>
      <c r="AG104" s="1"/>
      <c r="AH104" s="14">
        <v>-1.0681625487308196E-3</v>
      </c>
      <c r="AI104" s="18">
        <v>0</v>
      </c>
      <c r="AJ104" s="14">
        <v>-0.19500000000000001</v>
      </c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  <c r="AQK104"/>
      <c r="AQL104"/>
      <c r="AQM104"/>
      <c r="AQN104"/>
      <c r="AQO104"/>
      <c r="AQP104"/>
      <c r="AQQ104"/>
      <c r="AQR104"/>
      <c r="AQS104"/>
      <c r="AQT104"/>
      <c r="AQU104"/>
      <c r="AQV104"/>
      <c r="AQW104"/>
      <c r="AQX104"/>
      <c r="AQY104"/>
      <c r="AQZ104"/>
      <c r="ARA104"/>
      <c r="ARB104"/>
      <c r="ARC104"/>
      <c r="ARD104"/>
      <c r="ARE104"/>
      <c r="ARF104"/>
      <c r="ARG104"/>
      <c r="ARH104"/>
      <c r="ARI104"/>
      <c r="ARJ104"/>
      <c r="ARK104"/>
      <c r="ARL104"/>
      <c r="ARM104"/>
      <c r="ARN104"/>
      <c r="ARO104"/>
      <c r="ARP104"/>
      <c r="ARQ104"/>
      <c r="ARR104"/>
      <c r="ARS104"/>
      <c r="ART104"/>
      <c r="ARU104"/>
      <c r="ARV104"/>
      <c r="ARW104"/>
      <c r="ARX104"/>
      <c r="ARY104"/>
      <c r="ARZ104"/>
      <c r="ASA104"/>
      <c r="ASB104"/>
      <c r="ASC104"/>
      <c r="ASD104"/>
      <c r="ASE104"/>
      <c r="ASF104"/>
      <c r="ASG104"/>
      <c r="ASH104"/>
      <c r="ASI104"/>
      <c r="ASJ104"/>
      <c r="ASK104"/>
      <c r="ASL104"/>
      <c r="ASM104"/>
      <c r="ASN104"/>
      <c r="ASO104"/>
      <c r="ASP104"/>
      <c r="ASQ104"/>
      <c r="ASR104"/>
      <c r="ASS104"/>
      <c r="AST104"/>
      <c r="ASU104"/>
      <c r="ASV104"/>
      <c r="ASW104"/>
      <c r="ASX104"/>
      <c r="ASY104"/>
      <c r="ASZ104"/>
      <c r="ATA104"/>
      <c r="ATB104"/>
      <c r="ATC104"/>
      <c r="ATD104"/>
      <c r="ATE104"/>
      <c r="ATF104"/>
      <c r="ATG104"/>
      <c r="ATH104"/>
      <c r="ATI104"/>
      <c r="ATJ104"/>
      <c r="ATK104"/>
      <c r="ATL104"/>
      <c r="ATM104"/>
      <c r="ATN104"/>
      <c r="ATO104"/>
      <c r="ATP104"/>
      <c r="ATQ104"/>
      <c r="ATR104"/>
      <c r="ATS104"/>
      <c r="ATT104"/>
      <c r="ATU104"/>
      <c r="ATV104"/>
      <c r="ATW104"/>
      <c r="ATX104"/>
      <c r="ATY104"/>
      <c r="ATZ104"/>
      <c r="AUA104"/>
      <c r="AUB104"/>
      <c r="AUC104"/>
      <c r="AUD104"/>
      <c r="AUE104"/>
      <c r="AUF104"/>
      <c r="AUG104"/>
      <c r="AUH104"/>
      <c r="AUI104"/>
      <c r="AUJ104"/>
      <c r="AUK104"/>
      <c r="AUL104"/>
      <c r="AUM104"/>
      <c r="AUN104"/>
      <c r="AUO104"/>
      <c r="AUP104"/>
      <c r="AUQ104"/>
      <c r="AUR104"/>
      <c r="AUS104"/>
      <c r="AUT104"/>
      <c r="AUU104"/>
      <c r="AUV104"/>
      <c r="AUW104"/>
      <c r="AUX104"/>
      <c r="AUY104"/>
      <c r="AUZ104"/>
      <c r="AVA104"/>
      <c r="AVB104"/>
      <c r="AVC104"/>
      <c r="AVD104"/>
      <c r="AVE104"/>
      <c r="AVF104"/>
      <c r="AVG104"/>
      <c r="AVH104"/>
      <c r="AVI104"/>
      <c r="AVJ104"/>
      <c r="AVK104"/>
      <c r="AVL104"/>
      <c r="AVM104"/>
      <c r="AVN104"/>
      <c r="AVO104"/>
      <c r="AVP104"/>
      <c r="AVQ104"/>
      <c r="AVR104"/>
      <c r="AVS104"/>
      <c r="AVT104"/>
      <c r="AVU104"/>
      <c r="AVV104"/>
      <c r="AVW104"/>
      <c r="AVX104"/>
      <c r="AVY104"/>
      <c r="AVZ104"/>
      <c r="AWA104"/>
      <c r="AWB104"/>
      <c r="AWC104"/>
      <c r="AWD104"/>
      <c r="AWE104"/>
      <c r="AWF104"/>
      <c r="AWG104"/>
      <c r="AWH104"/>
      <c r="AWI104"/>
      <c r="AWJ104"/>
      <c r="AWK104"/>
      <c r="AWL104"/>
      <c r="AWM104"/>
      <c r="AWN104"/>
      <c r="AWO104"/>
      <c r="AWP104"/>
      <c r="AWQ104"/>
      <c r="AWR104"/>
      <c r="AWS104"/>
      <c r="AWT104"/>
      <c r="AWU104"/>
      <c r="AWV104"/>
      <c r="AWW104"/>
      <c r="AWX104"/>
      <c r="AWY104"/>
      <c r="AWZ104"/>
      <c r="AXA104"/>
      <c r="AXB104"/>
      <c r="AXC104"/>
      <c r="AXD104"/>
      <c r="AXE104"/>
      <c r="AXF104"/>
      <c r="AXG104"/>
      <c r="AXH104"/>
      <c r="AXI104"/>
      <c r="AXJ104"/>
      <c r="AXK104"/>
      <c r="AXL104"/>
      <c r="AXM104"/>
      <c r="AXN104"/>
      <c r="AXO104"/>
      <c r="AXP104"/>
      <c r="AXQ104"/>
      <c r="AXR104"/>
      <c r="AXS104"/>
      <c r="AXT104"/>
      <c r="AXU104"/>
      <c r="AXV104"/>
      <c r="AXW104"/>
      <c r="AXX104"/>
      <c r="AXY104"/>
      <c r="AXZ104"/>
      <c r="AYA104"/>
      <c r="AYB104"/>
      <c r="AYC104"/>
      <c r="AYD104"/>
      <c r="AYE104"/>
      <c r="AYF104"/>
      <c r="AYG104"/>
      <c r="AYH104"/>
      <c r="AYI104"/>
      <c r="AYJ104"/>
      <c r="AYK104"/>
      <c r="AYL104"/>
      <c r="AYM104"/>
      <c r="AYN104"/>
      <c r="AYO104"/>
      <c r="AYP104"/>
      <c r="AYQ104"/>
      <c r="AYR104"/>
      <c r="AYS104"/>
      <c r="AYT104"/>
      <c r="AYU104"/>
      <c r="AYV104"/>
      <c r="AYW104"/>
      <c r="AYX104"/>
      <c r="AYY104"/>
      <c r="AYZ104"/>
      <c r="AZA104"/>
      <c r="AZB104"/>
      <c r="AZC104"/>
      <c r="AZD104"/>
      <c r="AZE104"/>
      <c r="AZF104"/>
      <c r="AZG104"/>
      <c r="AZH104"/>
      <c r="AZI104"/>
      <c r="AZJ104"/>
      <c r="AZK104"/>
      <c r="AZL104"/>
      <c r="AZM104"/>
      <c r="AZN104"/>
      <c r="AZO104"/>
      <c r="AZP104"/>
      <c r="AZQ104"/>
      <c r="AZR104"/>
      <c r="AZS104"/>
      <c r="AZT104"/>
      <c r="AZU104"/>
      <c r="AZV104"/>
      <c r="AZW104"/>
      <c r="AZX104"/>
      <c r="AZY104"/>
      <c r="AZZ104"/>
      <c r="BAA104"/>
      <c r="BAB104"/>
      <c r="BAC104"/>
      <c r="BAD104"/>
      <c r="BAE104"/>
      <c r="BAF104"/>
      <c r="BAG104"/>
      <c r="BAH104"/>
      <c r="BAI104"/>
      <c r="BAJ104"/>
      <c r="BAK104"/>
      <c r="BAL104"/>
      <c r="BAM104"/>
      <c r="BAN104"/>
      <c r="BAO104"/>
      <c r="BAP104"/>
      <c r="BAQ104"/>
      <c r="BAR104"/>
      <c r="BAS104"/>
      <c r="BAT104"/>
      <c r="BAU104"/>
      <c r="BAV104"/>
      <c r="BAW104"/>
      <c r="BAX104"/>
      <c r="BAY104"/>
      <c r="BAZ104"/>
      <c r="BBA104"/>
      <c r="BBB104"/>
      <c r="BBC104"/>
      <c r="BBD104"/>
      <c r="BBE104"/>
      <c r="BBF104"/>
      <c r="BBG104"/>
      <c r="BBH104"/>
      <c r="BBI104"/>
      <c r="BBJ104"/>
      <c r="BBK104"/>
      <c r="BBL104"/>
      <c r="BBM104"/>
      <c r="BBN104"/>
      <c r="BBO104"/>
      <c r="BBP104"/>
      <c r="BBQ104"/>
      <c r="BBR104"/>
      <c r="BBS104"/>
      <c r="BBT104"/>
      <c r="BBU104"/>
      <c r="BBV104"/>
      <c r="BBW104"/>
      <c r="BBX104"/>
      <c r="BBY104"/>
      <c r="BBZ104"/>
      <c r="BCA104"/>
      <c r="BCB104"/>
      <c r="BCC104"/>
      <c r="BCD104"/>
      <c r="BCE104"/>
      <c r="BCF104"/>
      <c r="BCG104"/>
      <c r="BCH104"/>
      <c r="BCI104"/>
      <c r="BCJ104"/>
      <c r="BCK104"/>
      <c r="BCL104"/>
      <c r="BCM104"/>
      <c r="BCN104"/>
      <c r="BCO104"/>
      <c r="BCP104"/>
      <c r="BCQ104"/>
      <c r="BCR104"/>
      <c r="BCS104"/>
      <c r="BCT104"/>
      <c r="BCU104"/>
      <c r="BCV104"/>
      <c r="BCW104"/>
      <c r="BCX104"/>
      <c r="BCY104"/>
      <c r="BCZ104"/>
      <c r="BDA104"/>
      <c r="BDB104"/>
      <c r="BDC104"/>
      <c r="BDD104"/>
      <c r="BDE104"/>
      <c r="BDF104"/>
      <c r="BDG104"/>
      <c r="BDH104"/>
      <c r="BDI104"/>
      <c r="BDJ104"/>
      <c r="BDK104"/>
      <c r="BDL104"/>
      <c r="BDM104"/>
      <c r="BDN104"/>
      <c r="BDO104"/>
      <c r="BDP104"/>
      <c r="BDQ104"/>
      <c r="BDR104"/>
      <c r="BDS104"/>
      <c r="BDT104"/>
      <c r="BDU104"/>
      <c r="BDV104"/>
      <c r="BDW104"/>
      <c r="BDX104"/>
      <c r="BDY104"/>
      <c r="BDZ104"/>
      <c r="BEA104"/>
      <c r="BEB104"/>
      <c r="BEC104"/>
      <c r="BED104"/>
      <c r="BEE104"/>
      <c r="BEF104"/>
      <c r="BEG104"/>
      <c r="BEH104"/>
      <c r="BEI104"/>
      <c r="BEJ104"/>
      <c r="BEK104"/>
      <c r="BEL104"/>
      <c r="BEM104"/>
      <c r="BEN104"/>
      <c r="BEO104"/>
      <c r="BEP104"/>
      <c r="BEQ104"/>
      <c r="BER104"/>
      <c r="BES104"/>
      <c r="BET104"/>
      <c r="BEU104"/>
      <c r="BEV104"/>
      <c r="BEW104"/>
      <c r="BEX104"/>
      <c r="BEY104"/>
      <c r="BEZ104"/>
      <c r="BFA104"/>
      <c r="BFB104"/>
      <c r="BFC104"/>
      <c r="BFD104"/>
      <c r="BFE104"/>
      <c r="BFF104"/>
      <c r="BFG104"/>
      <c r="BFH104"/>
      <c r="BFI104"/>
      <c r="BFJ104"/>
      <c r="BFK104"/>
      <c r="BFL104"/>
      <c r="BFM104"/>
      <c r="BFN104"/>
      <c r="BFO104"/>
      <c r="BFP104"/>
      <c r="BFQ104"/>
      <c r="BFR104"/>
      <c r="BFS104"/>
      <c r="BFT104"/>
      <c r="BFU104"/>
      <c r="BFV104"/>
      <c r="BFW104"/>
      <c r="BFX104"/>
      <c r="BFY104"/>
      <c r="BFZ104"/>
      <c r="BGA104"/>
      <c r="BGB104"/>
      <c r="BGC104"/>
      <c r="BGD104"/>
      <c r="BGE104"/>
      <c r="BGF104"/>
      <c r="BGG104"/>
      <c r="BGH104"/>
      <c r="BGI104"/>
      <c r="BGJ104"/>
      <c r="BGK104"/>
      <c r="BGL104"/>
      <c r="BGM104"/>
      <c r="BGN104"/>
      <c r="BGO104"/>
      <c r="BGP104"/>
      <c r="BGQ104"/>
      <c r="BGR104"/>
      <c r="BGS104"/>
      <c r="BGT104"/>
      <c r="BGU104"/>
      <c r="BGV104"/>
      <c r="BGW104"/>
      <c r="BGX104"/>
      <c r="BGY104"/>
      <c r="BGZ104"/>
      <c r="BHA104"/>
      <c r="BHB104"/>
      <c r="BHC104"/>
      <c r="BHD104"/>
      <c r="BHE104"/>
      <c r="BHF104"/>
      <c r="BHG104"/>
      <c r="BHH104"/>
      <c r="BHI104"/>
      <c r="BHJ104"/>
      <c r="BHK104"/>
      <c r="BHL104"/>
      <c r="BHM104"/>
      <c r="BHN104"/>
      <c r="BHO104"/>
      <c r="BHP104"/>
      <c r="BHQ104"/>
      <c r="BHR104"/>
      <c r="BHS104"/>
      <c r="BHT104"/>
      <c r="BHU104"/>
      <c r="BHV104"/>
      <c r="BHW104"/>
      <c r="BHX104"/>
      <c r="BHY104"/>
      <c r="BHZ104"/>
      <c r="BIA104"/>
      <c r="BIB104"/>
      <c r="BIC104"/>
      <c r="BID104"/>
      <c r="BIE104"/>
      <c r="BIF104"/>
      <c r="BIG104"/>
      <c r="BIH104"/>
      <c r="BII104"/>
      <c r="BIJ104"/>
      <c r="BIK104"/>
      <c r="BIL104"/>
      <c r="BIM104"/>
      <c r="BIN104"/>
      <c r="BIO104"/>
      <c r="BIP104"/>
      <c r="BIQ104"/>
      <c r="BIR104"/>
      <c r="BIS104"/>
      <c r="BIT104"/>
      <c r="BIU104"/>
      <c r="BIV104"/>
      <c r="BIW104"/>
      <c r="BIX104"/>
      <c r="BIY104"/>
      <c r="BIZ104"/>
      <c r="BJA104"/>
      <c r="BJB104"/>
      <c r="BJC104"/>
      <c r="BJD104"/>
      <c r="BJE104"/>
      <c r="BJF104"/>
      <c r="BJG104"/>
      <c r="BJH104"/>
      <c r="BJI104"/>
      <c r="BJJ104"/>
      <c r="BJK104"/>
      <c r="BJL104"/>
      <c r="BJM104"/>
      <c r="BJN104"/>
      <c r="BJO104"/>
      <c r="BJP104"/>
      <c r="BJQ104"/>
      <c r="BJR104"/>
      <c r="BJS104"/>
      <c r="BJT104"/>
      <c r="BJU104"/>
      <c r="BJV104"/>
      <c r="BJW104"/>
      <c r="BJX104"/>
      <c r="BJY104"/>
      <c r="BJZ104"/>
      <c r="BKA104"/>
      <c r="BKB104"/>
      <c r="BKC104"/>
      <c r="BKD104"/>
      <c r="BKE104"/>
      <c r="BKF104"/>
      <c r="BKG104"/>
      <c r="BKH104"/>
      <c r="BKI104"/>
      <c r="BKJ104"/>
      <c r="BKK104"/>
      <c r="BKL104"/>
      <c r="BKM104"/>
      <c r="BKN104"/>
      <c r="BKO104"/>
      <c r="BKP104"/>
      <c r="BKQ104"/>
      <c r="BKR104"/>
      <c r="BKS104"/>
      <c r="BKT104"/>
      <c r="BKU104"/>
      <c r="BKV104"/>
      <c r="BKW104"/>
      <c r="BKX104"/>
      <c r="BKY104"/>
      <c r="BKZ104"/>
      <c r="BLA104"/>
      <c r="BLB104"/>
      <c r="BLC104"/>
      <c r="BLD104"/>
      <c r="BLE104"/>
      <c r="BLF104"/>
      <c r="BLG104"/>
      <c r="BLH104"/>
      <c r="BLI104"/>
      <c r="BLJ104"/>
      <c r="BLK104"/>
      <c r="BLL104"/>
      <c r="BLM104"/>
      <c r="BLN104"/>
      <c r="BLO104"/>
      <c r="BLP104"/>
      <c r="BLQ104"/>
      <c r="BLR104"/>
      <c r="BLS104"/>
      <c r="BLT104"/>
      <c r="BLU104"/>
      <c r="BLV104"/>
      <c r="BLW104"/>
      <c r="BLX104"/>
      <c r="BLY104"/>
      <c r="BLZ104"/>
      <c r="BMA104"/>
      <c r="BMB104"/>
      <c r="BMC104"/>
      <c r="BMD104"/>
      <c r="BME104"/>
      <c r="BMF104"/>
      <c r="BMG104"/>
      <c r="BMH104"/>
      <c r="BMI104"/>
      <c r="BMJ104"/>
      <c r="BMK104"/>
      <c r="BML104"/>
      <c r="BMM104"/>
      <c r="BMN104"/>
      <c r="BMO104"/>
      <c r="BMP104"/>
      <c r="BMQ104"/>
      <c r="BMR104"/>
      <c r="BMS104"/>
      <c r="BMT104"/>
      <c r="BMU104"/>
      <c r="BMV104"/>
      <c r="BMW104"/>
      <c r="BMX104"/>
      <c r="BMY104"/>
      <c r="BMZ104"/>
      <c r="BNA104"/>
      <c r="BNB104"/>
      <c r="BNC104"/>
      <c r="BND104"/>
      <c r="BNE104"/>
      <c r="BNF104"/>
      <c r="BNG104"/>
      <c r="BNH104"/>
      <c r="BNI104"/>
      <c r="BNJ104"/>
      <c r="BNK104"/>
      <c r="BNL104"/>
      <c r="BNM104"/>
      <c r="BNN104"/>
      <c r="BNO104"/>
      <c r="BNP104"/>
      <c r="BNQ104"/>
      <c r="BNR104"/>
      <c r="BNS104"/>
      <c r="BNT104"/>
      <c r="BNU104"/>
      <c r="BNV104"/>
      <c r="BNW104"/>
      <c r="BNX104"/>
      <c r="BNY104"/>
      <c r="BNZ104"/>
      <c r="BOA104"/>
      <c r="BOB104"/>
      <c r="BOC104"/>
      <c r="BOD104"/>
      <c r="BOE104"/>
      <c r="BOF104"/>
      <c r="BOG104"/>
      <c r="BOH104"/>
      <c r="BOI104"/>
      <c r="BOJ104"/>
      <c r="BOK104"/>
      <c r="BOL104"/>
      <c r="BOM104"/>
      <c r="BON104"/>
      <c r="BOO104"/>
      <c r="BOP104"/>
      <c r="BOQ104"/>
      <c r="BOR104"/>
      <c r="BOS104"/>
      <c r="BOT104"/>
      <c r="BOU104"/>
      <c r="BOV104"/>
      <c r="BOW104"/>
      <c r="BOX104"/>
      <c r="BOY104"/>
      <c r="BOZ104"/>
      <c r="BPA104"/>
      <c r="BPB104"/>
      <c r="BPC104"/>
      <c r="BPD104"/>
      <c r="BPE104"/>
      <c r="BPF104"/>
      <c r="BPG104"/>
      <c r="BPH104"/>
      <c r="BPI104"/>
      <c r="BPJ104"/>
      <c r="BPK104"/>
      <c r="BPL104"/>
      <c r="BPM104"/>
      <c r="BPN104"/>
      <c r="BPO104"/>
      <c r="BPP104"/>
      <c r="BPQ104"/>
      <c r="BPR104"/>
      <c r="BPS104"/>
      <c r="BPT104"/>
      <c r="BPU104"/>
      <c r="BPV104"/>
      <c r="BPW104"/>
      <c r="BPX104"/>
      <c r="BPY104"/>
      <c r="BPZ104"/>
      <c r="BQA104"/>
      <c r="BQB104"/>
      <c r="BQC104"/>
      <c r="BQD104"/>
      <c r="BQE104"/>
      <c r="BQF104"/>
      <c r="BQG104"/>
      <c r="BQH104"/>
      <c r="BQI104"/>
      <c r="BQJ104"/>
      <c r="BQK104"/>
      <c r="BQL104"/>
      <c r="BQM104"/>
      <c r="BQN104"/>
      <c r="BQO104"/>
      <c r="BQP104"/>
      <c r="BQQ104"/>
      <c r="BQR104"/>
      <c r="BQS104"/>
      <c r="BQT104"/>
      <c r="BQU104"/>
      <c r="BQV104"/>
      <c r="BQW104"/>
      <c r="BQX104"/>
      <c r="BQY104"/>
      <c r="BQZ104"/>
      <c r="BRA104"/>
      <c r="BRB104"/>
      <c r="BRC104"/>
      <c r="BRD104"/>
      <c r="BRE104"/>
      <c r="BRF104"/>
      <c r="BRG104"/>
      <c r="BRH104"/>
      <c r="BRI104"/>
      <c r="BRJ104"/>
      <c r="BRK104"/>
      <c r="BRL104"/>
      <c r="BRM104"/>
      <c r="BRN104"/>
      <c r="BRO104"/>
      <c r="BRP104"/>
      <c r="BRQ104"/>
      <c r="BRR104"/>
      <c r="BRS104"/>
      <c r="BRT104"/>
      <c r="BRU104"/>
      <c r="BRV104"/>
      <c r="BRW104"/>
      <c r="BRX104"/>
      <c r="BRY104"/>
      <c r="BRZ104"/>
      <c r="BSA104"/>
      <c r="BSB104"/>
      <c r="BSC104"/>
      <c r="BSD104"/>
      <c r="BSE104"/>
      <c r="BSF104"/>
      <c r="BSG104"/>
      <c r="BSH104"/>
      <c r="BSI104"/>
      <c r="BSJ104"/>
      <c r="BSK104"/>
      <c r="BSL104"/>
      <c r="BSM104"/>
      <c r="BSN104"/>
      <c r="BSO104"/>
      <c r="BSP104"/>
      <c r="BSQ104"/>
      <c r="BSR104"/>
      <c r="BSS104"/>
      <c r="BST104"/>
      <c r="BSU104"/>
      <c r="BSV104"/>
      <c r="BSW104"/>
      <c r="BSX104"/>
      <c r="BSY104"/>
      <c r="BSZ104"/>
      <c r="BTA104"/>
      <c r="BTB104"/>
      <c r="BTC104"/>
      <c r="BTD104"/>
      <c r="BTE104"/>
      <c r="BTF104"/>
      <c r="BTG104"/>
      <c r="BTH104"/>
      <c r="BTI104"/>
      <c r="BTJ104"/>
      <c r="BTK104"/>
      <c r="BTL104"/>
      <c r="BTM104"/>
      <c r="BTN104"/>
      <c r="BTO104"/>
      <c r="BTP104"/>
      <c r="BTQ104"/>
      <c r="BTR104"/>
      <c r="BTS104"/>
      <c r="BTT104"/>
      <c r="BTU104"/>
      <c r="BTV104"/>
      <c r="BTW104"/>
      <c r="BTX104"/>
      <c r="BTY104"/>
      <c r="BTZ104"/>
      <c r="BUA104"/>
      <c r="BUB104"/>
      <c r="BUC104"/>
      <c r="BUD104"/>
      <c r="BUE104"/>
      <c r="BUF104"/>
      <c r="BUG104"/>
      <c r="BUH104"/>
      <c r="BUI104"/>
      <c r="BUJ104"/>
      <c r="BUK104"/>
      <c r="BUL104"/>
      <c r="BUM104"/>
      <c r="BUN104"/>
      <c r="BUO104"/>
      <c r="BUP104"/>
      <c r="BUQ104"/>
      <c r="BUR104"/>
      <c r="BUS104"/>
      <c r="BUT104"/>
      <c r="BUU104"/>
      <c r="BUV104"/>
      <c r="BUW104"/>
      <c r="BUX104"/>
      <c r="BUY104"/>
      <c r="BUZ104"/>
      <c r="BVA104"/>
      <c r="BVB104"/>
      <c r="BVC104"/>
      <c r="BVD104"/>
      <c r="BVE104"/>
      <c r="BVF104"/>
      <c r="BVG104"/>
      <c r="BVH104"/>
      <c r="BVI104"/>
      <c r="BVJ104"/>
      <c r="BVK104"/>
      <c r="BVL104"/>
      <c r="BVM104"/>
      <c r="BVN104"/>
      <c r="BVO104"/>
      <c r="BVP104"/>
      <c r="BVQ104"/>
      <c r="BVR104"/>
      <c r="BVS104"/>
      <c r="BVT104"/>
      <c r="BVU104"/>
      <c r="BVV104"/>
      <c r="BVW104"/>
      <c r="BVX104"/>
      <c r="BVY104"/>
      <c r="BVZ104"/>
      <c r="BWA104"/>
      <c r="BWB104"/>
      <c r="BWC104"/>
      <c r="BWD104"/>
      <c r="BWE104"/>
      <c r="BWF104"/>
      <c r="BWG104"/>
      <c r="BWH104"/>
      <c r="BWI104"/>
      <c r="BWJ104"/>
      <c r="BWK104"/>
      <c r="BWL104"/>
      <c r="BWM104"/>
      <c r="BWN104"/>
      <c r="BWO104"/>
      <c r="BWP104"/>
      <c r="BWQ104"/>
      <c r="BWR104"/>
      <c r="BWS104"/>
      <c r="BWT104"/>
      <c r="BWU104"/>
      <c r="BWV104"/>
      <c r="BWW104"/>
      <c r="BWX104"/>
      <c r="BWY104"/>
      <c r="BWZ104"/>
      <c r="BXA104"/>
      <c r="BXB104"/>
      <c r="BXC104"/>
      <c r="BXD104"/>
      <c r="BXE104"/>
      <c r="BXF104"/>
      <c r="BXG104"/>
      <c r="BXH104"/>
      <c r="BXI104"/>
      <c r="BXJ104"/>
      <c r="BXK104"/>
      <c r="BXL104"/>
      <c r="BXM104"/>
      <c r="BXN104"/>
      <c r="BXO104"/>
      <c r="BXP104"/>
      <c r="BXQ104"/>
      <c r="BXR104"/>
      <c r="BXS104"/>
      <c r="BXT104"/>
      <c r="BXU104"/>
      <c r="BXV104"/>
      <c r="BXW104"/>
      <c r="BXX104"/>
      <c r="BXY104"/>
      <c r="BXZ104"/>
      <c r="BYA104"/>
      <c r="BYB104"/>
      <c r="BYC104"/>
      <c r="BYD104"/>
      <c r="BYE104"/>
      <c r="BYF104"/>
      <c r="BYG104"/>
      <c r="BYH104"/>
      <c r="BYI104"/>
      <c r="BYJ104"/>
      <c r="BYK104"/>
      <c r="BYL104"/>
      <c r="BYM104"/>
      <c r="BYN104"/>
      <c r="BYO104"/>
      <c r="BYP104"/>
      <c r="BYQ104"/>
      <c r="BYR104"/>
      <c r="BYS104"/>
      <c r="BYT104"/>
      <c r="BYU104"/>
      <c r="BYV104"/>
      <c r="BYW104"/>
      <c r="BYX104"/>
      <c r="BYY104"/>
      <c r="BYZ104"/>
      <c r="BZA104"/>
      <c r="BZB104"/>
      <c r="BZC104"/>
      <c r="BZD104"/>
      <c r="BZE104"/>
      <c r="BZF104"/>
      <c r="BZG104"/>
      <c r="BZH104"/>
      <c r="BZI104"/>
      <c r="BZJ104"/>
      <c r="BZK104"/>
      <c r="BZL104"/>
      <c r="BZM104"/>
      <c r="BZN104"/>
      <c r="BZO104"/>
      <c r="BZP104"/>
      <c r="BZQ104"/>
      <c r="BZR104"/>
      <c r="BZS104"/>
      <c r="BZT104"/>
      <c r="BZU104"/>
      <c r="BZV104"/>
      <c r="BZW104"/>
      <c r="BZX104"/>
      <c r="BZY104"/>
      <c r="BZZ104"/>
      <c r="CAA104"/>
      <c r="CAB104"/>
      <c r="CAC104"/>
      <c r="CAD104"/>
      <c r="CAE104"/>
      <c r="CAF104"/>
      <c r="CAG104"/>
      <c r="CAH104"/>
      <c r="CAI104"/>
      <c r="CAJ104"/>
      <c r="CAK104"/>
      <c r="CAL104"/>
      <c r="CAM104"/>
      <c r="CAN104"/>
      <c r="CAO104"/>
      <c r="CAP104"/>
      <c r="CAQ104"/>
      <c r="CAR104"/>
      <c r="CAS104"/>
      <c r="CAT104"/>
      <c r="CAU104"/>
      <c r="CAV104"/>
      <c r="CAW104"/>
      <c r="CAX104"/>
      <c r="CAY104"/>
      <c r="CAZ104"/>
      <c r="CBA104"/>
      <c r="CBB104"/>
      <c r="CBC104"/>
      <c r="CBD104"/>
      <c r="CBE104"/>
      <c r="CBF104"/>
      <c r="CBG104"/>
      <c r="CBH104"/>
      <c r="CBI104"/>
      <c r="CBJ104"/>
      <c r="CBK104"/>
      <c r="CBL104"/>
      <c r="CBM104"/>
      <c r="CBN104"/>
      <c r="CBO104"/>
      <c r="CBP104"/>
      <c r="CBQ104"/>
      <c r="CBR104"/>
      <c r="CBS104"/>
      <c r="CBT104"/>
      <c r="CBU104"/>
      <c r="CBV104"/>
      <c r="CBW104"/>
      <c r="CBX104"/>
      <c r="CBY104"/>
      <c r="CBZ104"/>
      <c r="CCA104"/>
      <c r="CCB104"/>
      <c r="CCC104"/>
      <c r="CCD104"/>
      <c r="CCE104"/>
      <c r="CCF104"/>
      <c r="CCG104"/>
      <c r="CCH104"/>
      <c r="CCI104"/>
      <c r="CCJ104"/>
      <c r="CCK104"/>
      <c r="CCL104"/>
      <c r="CCM104"/>
      <c r="CCN104"/>
      <c r="CCO104"/>
      <c r="CCP104"/>
      <c r="CCQ104"/>
      <c r="CCR104"/>
      <c r="CCS104"/>
      <c r="CCT104"/>
      <c r="CCU104"/>
      <c r="CCV104"/>
      <c r="CCW104"/>
      <c r="CCX104"/>
      <c r="CCY104"/>
      <c r="CCZ104"/>
      <c r="CDA104"/>
      <c r="CDB104"/>
      <c r="CDC104"/>
      <c r="CDD104"/>
      <c r="CDE104"/>
      <c r="CDF104"/>
      <c r="CDG104"/>
      <c r="CDH104"/>
      <c r="CDI104"/>
      <c r="CDJ104"/>
      <c r="CDK104"/>
      <c r="CDL104"/>
      <c r="CDM104"/>
      <c r="CDN104"/>
      <c r="CDO104"/>
      <c r="CDP104"/>
      <c r="CDQ104"/>
      <c r="CDR104"/>
      <c r="CDS104"/>
      <c r="CDT104"/>
      <c r="CDU104"/>
      <c r="CDV104"/>
      <c r="CDW104"/>
      <c r="CDX104"/>
      <c r="CDY104"/>
      <c r="CDZ104"/>
      <c r="CEA104"/>
      <c r="CEB104"/>
      <c r="CEC104"/>
      <c r="CED104"/>
      <c r="CEE104"/>
      <c r="CEF104"/>
      <c r="CEG104"/>
      <c r="CEH104"/>
      <c r="CEI104"/>
      <c r="CEJ104"/>
      <c r="CEK104"/>
      <c r="CEL104"/>
      <c r="CEM104"/>
      <c r="CEN104"/>
      <c r="CEO104"/>
      <c r="CEP104"/>
      <c r="CEQ104"/>
      <c r="CER104"/>
      <c r="CES104"/>
      <c r="CET104"/>
      <c r="CEU104"/>
      <c r="CEV104"/>
      <c r="CEW104"/>
      <c r="CEX104"/>
      <c r="CEY104"/>
      <c r="CEZ104"/>
      <c r="CFA104"/>
      <c r="CFB104"/>
      <c r="CFC104"/>
      <c r="CFD104"/>
      <c r="CFE104"/>
      <c r="CFF104"/>
      <c r="CFG104"/>
      <c r="CFH104"/>
      <c r="CFI104"/>
      <c r="CFJ104"/>
      <c r="CFK104"/>
      <c r="CFL104"/>
      <c r="CFM104"/>
      <c r="CFN104"/>
      <c r="CFO104"/>
      <c r="CFP104"/>
      <c r="CFQ104"/>
      <c r="CFR104"/>
      <c r="CFS104"/>
      <c r="CFT104"/>
      <c r="CFU104"/>
      <c r="CFV104"/>
      <c r="CFW104"/>
      <c r="CFX104"/>
      <c r="CFY104"/>
      <c r="CFZ104"/>
      <c r="CGA104"/>
      <c r="CGB104"/>
      <c r="CGC104"/>
      <c r="CGD104"/>
      <c r="CGE104"/>
      <c r="CGF104"/>
      <c r="CGG104"/>
      <c r="CGH104"/>
      <c r="CGI104"/>
      <c r="CGJ104"/>
      <c r="CGK104"/>
      <c r="CGL104"/>
      <c r="CGM104"/>
      <c r="CGN104"/>
      <c r="CGO104"/>
      <c r="CGP104"/>
      <c r="CGQ104"/>
      <c r="CGR104"/>
      <c r="CGS104"/>
      <c r="CGT104"/>
      <c r="CGU104"/>
      <c r="CGV104"/>
      <c r="CGW104"/>
      <c r="CGX104"/>
      <c r="CGY104"/>
      <c r="CGZ104"/>
      <c r="CHA104"/>
      <c r="CHB104"/>
      <c r="CHC104"/>
      <c r="CHD104"/>
      <c r="CHE104"/>
      <c r="CHF104"/>
      <c r="CHG104"/>
      <c r="CHH104"/>
      <c r="CHI104"/>
      <c r="CHJ104"/>
      <c r="CHK104"/>
      <c r="CHL104"/>
      <c r="CHM104"/>
      <c r="CHN104"/>
      <c r="CHO104"/>
      <c r="CHP104"/>
      <c r="CHQ104"/>
      <c r="CHR104"/>
      <c r="CHS104"/>
      <c r="CHT104"/>
      <c r="CHU104"/>
      <c r="CHV104"/>
      <c r="CHW104"/>
      <c r="CHX104"/>
      <c r="CHY104"/>
      <c r="CHZ104"/>
      <c r="CIA104"/>
      <c r="CIB104"/>
      <c r="CIC104"/>
      <c r="CID104"/>
      <c r="CIE104"/>
      <c r="CIF104"/>
      <c r="CIG104"/>
      <c r="CIH104"/>
      <c r="CII104"/>
      <c r="CIJ104"/>
      <c r="CIK104"/>
      <c r="CIL104"/>
      <c r="CIM104"/>
      <c r="CIN104"/>
      <c r="CIO104"/>
      <c r="CIP104"/>
      <c r="CIQ104"/>
      <c r="CIR104"/>
      <c r="CIS104"/>
      <c r="CIT104"/>
      <c r="CIU104"/>
      <c r="CIV104"/>
      <c r="CIW104"/>
      <c r="CIX104"/>
      <c r="CIY104"/>
      <c r="CIZ104"/>
      <c r="CJA104"/>
      <c r="CJB104"/>
      <c r="CJC104"/>
      <c r="CJD104"/>
      <c r="CJE104"/>
      <c r="CJF104"/>
      <c r="CJG104"/>
      <c r="CJH104"/>
      <c r="CJI104"/>
      <c r="CJJ104"/>
      <c r="CJK104"/>
      <c r="CJL104"/>
      <c r="CJM104"/>
      <c r="CJN104"/>
      <c r="CJO104"/>
      <c r="CJP104"/>
      <c r="CJQ104"/>
      <c r="CJR104"/>
      <c r="CJS104"/>
      <c r="CJT104"/>
      <c r="CJU104"/>
      <c r="CJV104"/>
      <c r="CJW104"/>
      <c r="CJX104"/>
      <c r="CJY104"/>
      <c r="CJZ104"/>
      <c r="CKA104"/>
      <c r="CKB104"/>
      <c r="CKC104"/>
      <c r="CKD104"/>
      <c r="CKE104"/>
      <c r="CKF104"/>
      <c r="CKG104"/>
      <c r="CKH104"/>
      <c r="CKI104"/>
      <c r="CKJ104"/>
      <c r="CKK104"/>
      <c r="CKL104"/>
      <c r="CKM104"/>
      <c r="CKN104"/>
      <c r="CKO104"/>
      <c r="CKP104"/>
      <c r="CKQ104"/>
      <c r="CKR104"/>
      <c r="CKS104"/>
      <c r="CKT104"/>
      <c r="CKU104"/>
      <c r="CKV104"/>
      <c r="CKW104"/>
      <c r="CKX104"/>
      <c r="CKY104"/>
      <c r="CKZ104"/>
      <c r="CLA104"/>
      <c r="CLB104"/>
      <c r="CLC104"/>
      <c r="CLD104"/>
      <c r="CLE104"/>
      <c r="CLF104"/>
      <c r="CLG104"/>
      <c r="CLH104"/>
      <c r="CLI104"/>
      <c r="CLJ104"/>
      <c r="CLK104"/>
      <c r="CLL104"/>
      <c r="CLM104"/>
      <c r="CLN104"/>
      <c r="CLO104"/>
      <c r="CLP104"/>
      <c r="CLQ104"/>
      <c r="CLR104"/>
      <c r="CLS104"/>
      <c r="CLT104"/>
      <c r="CLU104"/>
      <c r="CLV104"/>
      <c r="CLW104"/>
      <c r="CLX104"/>
      <c r="CLY104"/>
      <c r="CLZ104"/>
      <c r="CMA104"/>
      <c r="CMB104"/>
      <c r="CMC104"/>
      <c r="CMD104"/>
      <c r="CME104"/>
      <c r="CMF104"/>
      <c r="CMG104"/>
      <c r="CMH104"/>
      <c r="CMI104"/>
      <c r="CMJ104"/>
      <c r="CMK104"/>
      <c r="CML104"/>
      <c r="CMM104"/>
      <c r="CMN104"/>
      <c r="CMO104"/>
      <c r="CMP104"/>
      <c r="CMQ104"/>
      <c r="CMR104"/>
      <c r="CMS104"/>
      <c r="CMT104"/>
      <c r="CMU104"/>
      <c r="CMV104"/>
      <c r="CMW104"/>
      <c r="CMX104"/>
      <c r="CMY104"/>
      <c r="CMZ104"/>
      <c r="CNA104"/>
      <c r="CNB104"/>
      <c r="CNC104"/>
      <c r="CND104"/>
      <c r="CNE104"/>
      <c r="CNF104"/>
      <c r="CNG104"/>
      <c r="CNH104"/>
      <c r="CNI104"/>
      <c r="CNJ104"/>
      <c r="CNK104"/>
      <c r="CNL104"/>
      <c r="CNM104"/>
      <c r="CNN104"/>
      <c r="CNO104"/>
      <c r="CNP104"/>
      <c r="CNQ104"/>
      <c r="CNR104"/>
      <c r="CNS104"/>
      <c r="CNT104"/>
      <c r="CNU104"/>
      <c r="CNV104"/>
      <c r="CNW104"/>
      <c r="CNX104"/>
      <c r="CNY104"/>
      <c r="CNZ104"/>
      <c r="COA104"/>
      <c r="COB104"/>
      <c r="COC104"/>
      <c r="COD104"/>
      <c r="COE104"/>
      <c r="COF104"/>
      <c r="COG104"/>
      <c r="COH104"/>
      <c r="COI104"/>
      <c r="COJ104"/>
      <c r="COK104"/>
      <c r="COL104"/>
      <c r="COM104"/>
      <c r="CON104"/>
      <c r="COO104"/>
      <c r="COP104"/>
      <c r="COQ104"/>
      <c r="COR104"/>
      <c r="COS104"/>
      <c r="COT104"/>
      <c r="COU104"/>
      <c r="COV104"/>
      <c r="COW104"/>
      <c r="COX104"/>
      <c r="COY104"/>
      <c r="COZ104"/>
      <c r="CPA104"/>
      <c r="CPB104"/>
      <c r="CPC104"/>
      <c r="CPD104"/>
      <c r="CPE104"/>
      <c r="CPF104"/>
      <c r="CPG104"/>
      <c r="CPH104"/>
      <c r="CPI104"/>
      <c r="CPJ104"/>
      <c r="CPK104"/>
      <c r="CPL104"/>
      <c r="CPM104"/>
      <c r="CPN104"/>
      <c r="CPO104"/>
      <c r="CPP104"/>
      <c r="CPQ104"/>
      <c r="CPR104"/>
      <c r="CPS104"/>
      <c r="CPT104"/>
      <c r="CPU104"/>
      <c r="CPV104"/>
      <c r="CPW104"/>
      <c r="CPX104"/>
      <c r="CPY104"/>
      <c r="CPZ104"/>
      <c r="CQA104"/>
      <c r="CQB104"/>
      <c r="CQC104"/>
      <c r="CQD104"/>
      <c r="CQE104"/>
      <c r="CQF104"/>
      <c r="CQG104"/>
      <c r="CQH104"/>
      <c r="CQI104"/>
      <c r="CQJ104"/>
      <c r="CQK104"/>
      <c r="CQL104"/>
      <c r="CQM104"/>
      <c r="CQN104"/>
      <c r="CQO104"/>
      <c r="CQP104"/>
      <c r="CQQ104"/>
      <c r="CQR104"/>
      <c r="CQS104"/>
      <c r="CQT104"/>
      <c r="CQU104"/>
      <c r="CQV104"/>
      <c r="CQW104"/>
      <c r="CQX104"/>
      <c r="CQY104"/>
      <c r="CQZ104"/>
      <c r="CRA104"/>
      <c r="CRB104"/>
      <c r="CRC104"/>
      <c r="CRD104"/>
      <c r="CRE104"/>
      <c r="CRF104"/>
      <c r="CRG104"/>
      <c r="CRH104"/>
      <c r="CRI104"/>
      <c r="CRJ104"/>
      <c r="CRK104"/>
      <c r="CRL104"/>
      <c r="CRM104"/>
      <c r="CRN104"/>
      <c r="CRO104"/>
      <c r="CRP104"/>
      <c r="CRQ104"/>
      <c r="CRR104"/>
      <c r="CRS104"/>
      <c r="CRT104"/>
      <c r="CRU104"/>
      <c r="CRV104"/>
      <c r="CRW104"/>
      <c r="CRX104"/>
      <c r="CRY104"/>
      <c r="CRZ104"/>
      <c r="CSA104"/>
      <c r="CSB104"/>
      <c r="CSC104"/>
      <c r="CSD104"/>
      <c r="CSE104"/>
      <c r="CSF104"/>
      <c r="CSG104"/>
      <c r="CSH104"/>
      <c r="CSI104"/>
      <c r="CSJ104"/>
      <c r="CSK104"/>
      <c r="CSL104"/>
      <c r="CSM104"/>
      <c r="CSN104"/>
      <c r="CSO104"/>
      <c r="CSP104"/>
      <c r="CSQ104"/>
      <c r="CSR104"/>
      <c r="CSS104"/>
      <c r="CST104"/>
      <c r="CSU104"/>
      <c r="CSV104"/>
      <c r="CSW104"/>
      <c r="CSX104"/>
      <c r="CSY104"/>
      <c r="CSZ104"/>
      <c r="CTA104"/>
      <c r="CTB104"/>
      <c r="CTC104"/>
      <c r="CTD104"/>
      <c r="CTE104"/>
      <c r="CTF104"/>
      <c r="CTG104"/>
      <c r="CTH104"/>
      <c r="CTI104"/>
      <c r="CTJ104"/>
      <c r="CTK104"/>
      <c r="CTL104"/>
      <c r="CTM104"/>
      <c r="CTN104"/>
      <c r="CTO104"/>
      <c r="CTP104"/>
      <c r="CTQ104"/>
      <c r="CTR104"/>
      <c r="CTS104"/>
      <c r="CTT104"/>
      <c r="CTU104"/>
      <c r="CTV104"/>
      <c r="CTW104"/>
      <c r="CTX104"/>
      <c r="CTY104"/>
      <c r="CTZ104"/>
      <c r="CUA104"/>
      <c r="CUB104"/>
      <c r="CUC104"/>
      <c r="CUD104"/>
      <c r="CUE104"/>
      <c r="CUF104"/>
      <c r="CUG104"/>
      <c r="CUH104"/>
      <c r="CUI104"/>
      <c r="CUJ104"/>
      <c r="CUK104"/>
      <c r="CUL104"/>
      <c r="CUM104"/>
      <c r="CUN104"/>
      <c r="CUO104"/>
      <c r="CUP104"/>
      <c r="CUQ104"/>
      <c r="CUR104"/>
      <c r="CUS104"/>
      <c r="CUT104"/>
      <c r="CUU104"/>
      <c r="CUV104"/>
      <c r="CUW104"/>
      <c r="CUX104"/>
      <c r="CUY104"/>
      <c r="CUZ104"/>
      <c r="CVA104"/>
      <c r="CVB104"/>
      <c r="CVC104"/>
      <c r="CVD104"/>
      <c r="CVE104"/>
      <c r="CVF104"/>
      <c r="CVG104"/>
      <c r="CVH104"/>
      <c r="CVI104"/>
      <c r="CVJ104"/>
      <c r="CVK104"/>
      <c r="CVL104"/>
      <c r="CVM104"/>
      <c r="CVN104"/>
      <c r="CVO104"/>
      <c r="CVP104"/>
      <c r="CVQ104"/>
      <c r="CVR104"/>
      <c r="CVS104"/>
      <c r="CVT104"/>
      <c r="CVU104"/>
      <c r="CVV104"/>
      <c r="CVW104"/>
      <c r="CVX104"/>
      <c r="CVY104"/>
      <c r="CVZ104"/>
      <c r="CWA104"/>
      <c r="CWB104"/>
      <c r="CWC104"/>
      <c r="CWD104"/>
      <c r="CWE104"/>
      <c r="CWF104"/>
      <c r="CWG104"/>
      <c r="CWH104"/>
      <c r="CWI104"/>
      <c r="CWJ104"/>
      <c r="CWK104"/>
      <c r="CWL104"/>
      <c r="CWM104"/>
      <c r="CWN104"/>
      <c r="CWO104"/>
      <c r="CWP104"/>
      <c r="CWQ104"/>
      <c r="CWR104"/>
      <c r="CWS104"/>
      <c r="CWT104"/>
      <c r="CWU104"/>
      <c r="CWV104"/>
      <c r="CWW104"/>
      <c r="CWX104"/>
      <c r="CWY104"/>
      <c r="CWZ104"/>
      <c r="CXA104"/>
      <c r="CXB104"/>
      <c r="CXC104"/>
      <c r="CXD104"/>
      <c r="CXE104"/>
      <c r="CXF104"/>
      <c r="CXG104"/>
      <c r="CXH104"/>
      <c r="CXI104"/>
      <c r="CXJ104"/>
      <c r="CXK104"/>
      <c r="CXL104"/>
      <c r="CXM104"/>
      <c r="CXN104"/>
      <c r="CXO104"/>
      <c r="CXP104"/>
      <c r="CXQ104"/>
      <c r="CXR104"/>
      <c r="CXS104"/>
      <c r="CXT104"/>
      <c r="CXU104"/>
      <c r="CXV104"/>
      <c r="CXW104"/>
      <c r="CXX104"/>
      <c r="CXY104"/>
      <c r="CXZ104"/>
      <c r="CYA104"/>
      <c r="CYB104"/>
      <c r="CYC104"/>
      <c r="CYD104"/>
      <c r="CYE104"/>
      <c r="CYF104"/>
      <c r="CYG104"/>
      <c r="CYH104"/>
      <c r="CYI104"/>
      <c r="CYJ104"/>
      <c r="CYK104"/>
      <c r="CYL104"/>
      <c r="CYM104"/>
      <c r="CYN104"/>
      <c r="CYO104"/>
      <c r="CYP104"/>
      <c r="CYQ104"/>
      <c r="CYR104"/>
      <c r="CYS104"/>
      <c r="CYT104"/>
      <c r="CYU104"/>
      <c r="CYV104"/>
      <c r="CYW104"/>
      <c r="CYX104"/>
      <c r="CYY104"/>
      <c r="CYZ104"/>
      <c r="CZA104"/>
      <c r="CZB104"/>
      <c r="CZC104"/>
      <c r="CZD104"/>
      <c r="CZE104"/>
      <c r="CZF104"/>
      <c r="CZG104"/>
      <c r="CZH104"/>
      <c r="CZI104"/>
      <c r="CZJ104"/>
      <c r="CZK104"/>
      <c r="CZL104"/>
      <c r="CZM104"/>
      <c r="CZN104"/>
      <c r="CZO104"/>
      <c r="CZP104"/>
      <c r="CZQ104"/>
      <c r="CZR104"/>
      <c r="CZS104"/>
      <c r="CZT104"/>
      <c r="CZU104"/>
      <c r="CZV104"/>
      <c r="CZW104"/>
      <c r="CZX104"/>
      <c r="CZY104"/>
      <c r="CZZ104"/>
      <c r="DAA104"/>
      <c r="DAB104"/>
      <c r="DAC104"/>
      <c r="DAD104"/>
      <c r="DAE104"/>
      <c r="DAF104"/>
      <c r="DAG104"/>
      <c r="DAH104"/>
      <c r="DAI104"/>
      <c r="DAJ104"/>
      <c r="DAK104"/>
      <c r="DAL104"/>
      <c r="DAM104"/>
      <c r="DAN104"/>
      <c r="DAO104"/>
      <c r="DAP104"/>
      <c r="DAQ104"/>
      <c r="DAR104"/>
      <c r="DAS104"/>
      <c r="DAT104"/>
      <c r="DAU104"/>
      <c r="DAV104"/>
      <c r="DAW104"/>
      <c r="DAX104"/>
      <c r="DAY104"/>
      <c r="DAZ104"/>
      <c r="DBA104"/>
      <c r="DBB104"/>
      <c r="DBC104"/>
      <c r="DBD104"/>
      <c r="DBE104"/>
      <c r="DBF104"/>
      <c r="DBG104"/>
      <c r="DBH104"/>
      <c r="DBI104"/>
      <c r="DBJ104"/>
      <c r="DBK104"/>
      <c r="DBL104"/>
      <c r="DBM104"/>
      <c r="DBN104"/>
      <c r="DBO104"/>
      <c r="DBP104"/>
      <c r="DBQ104"/>
      <c r="DBR104"/>
      <c r="DBS104"/>
      <c r="DBT104"/>
      <c r="DBU104"/>
      <c r="DBV104"/>
      <c r="DBW104"/>
      <c r="DBX104"/>
      <c r="DBY104"/>
      <c r="DBZ104"/>
      <c r="DCA104"/>
      <c r="DCB104"/>
      <c r="DCC104"/>
      <c r="DCD104"/>
      <c r="DCE104"/>
      <c r="DCF104"/>
      <c r="DCG104"/>
      <c r="DCH104"/>
      <c r="DCI104"/>
      <c r="DCJ104"/>
      <c r="DCK104"/>
      <c r="DCL104"/>
      <c r="DCM104"/>
      <c r="DCN104"/>
      <c r="DCO104"/>
      <c r="DCP104"/>
      <c r="DCQ104"/>
      <c r="DCR104"/>
      <c r="DCS104"/>
      <c r="DCT104"/>
      <c r="DCU104"/>
      <c r="DCV104"/>
      <c r="DCW104"/>
      <c r="DCX104"/>
      <c r="DCY104"/>
      <c r="DCZ104"/>
      <c r="DDA104"/>
      <c r="DDB104"/>
      <c r="DDC104"/>
      <c r="DDD104"/>
      <c r="DDE104"/>
      <c r="DDF104"/>
      <c r="DDG104"/>
      <c r="DDH104"/>
      <c r="DDI104"/>
      <c r="DDJ104"/>
      <c r="DDK104"/>
      <c r="DDL104"/>
      <c r="DDM104"/>
      <c r="DDN104"/>
      <c r="DDO104"/>
      <c r="DDP104"/>
      <c r="DDQ104"/>
      <c r="DDR104"/>
      <c r="DDS104"/>
      <c r="DDT104"/>
      <c r="DDU104"/>
      <c r="DDV104"/>
      <c r="DDW104"/>
      <c r="DDX104"/>
      <c r="DDY104"/>
      <c r="DDZ104"/>
      <c r="DEA104"/>
      <c r="DEB104"/>
      <c r="DEC104"/>
      <c r="DED104"/>
      <c r="DEE104"/>
      <c r="DEF104"/>
      <c r="DEG104"/>
      <c r="DEH104"/>
      <c r="DEI104"/>
      <c r="DEJ104"/>
      <c r="DEK104"/>
      <c r="DEL104"/>
      <c r="DEM104"/>
      <c r="DEN104"/>
      <c r="DEO104"/>
      <c r="DEP104"/>
      <c r="DEQ104"/>
      <c r="DER104"/>
      <c r="DES104"/>
      <c r="DET104"/>
      <c r="DEU104"/>
      <c r="DEV104"/>
      <c r="DEW104"/>
      <c r="DEX104"/>
      <c r="DEY104"/>
      <c r="DEZ104"/>
      <c r="DFA104"/>
      <c r="DFB104"/>
      <c r="DFC104"/>
      <c r="DFD104"/>
      <c r="DFE104"/>
      <c r="DFF104"/>
      <c r="DFG104"/>
      <c r="DFH104"/>
      <c r="DFI104"/>
      <c r="DFJ104"/>
      <c r="DFK104"/>
      <c r="DFL104"/>
      <c r="DFM104"/>
      <c r="DFN104"/>
      <c r="DFO104"/>
      <c r="DFP104"/>
      <c r="DFQ104"/>
      <c r="DFR104"/>
      <c r="DFS104"/>
      <c r="DFT104"/>
      <c r="DFU104"/>
      <c r="DFV104"/>
      <c r="DFW104"/>
      <c r="DFX104"/>
      <c r="DFY104"/>
      <c r="DFZ104"/>
      <c r="DGA104"/>
      <c r="DGB104"/>
      <c r="DGC104"/>
      <c r="DGD104"/>
      <c r="DGE104"/>
      <c r="DGF104"/>
      <c r="DGG104"/>
      <c r="DGH104"/>
      <c r="DGI104"/>
      <c r="DGJ104"/>
      <c r="DGK104"/>
      <c r="DGL104"/>
      <c r="DGM104"/>
      <c r="DGN104"/>
      <c r="DGO104"/>
      <c r="DGP104"/>
      <c r="DGQ104"/>
      <c r="DGR104"/>
      <c r="DGS104"/>
      <c r="DGT104"/>
      <c r="DGU104"/>
      <c r="DGV104"/>
      <c r="DGW104"/>
      <c r="DGX104"/>
      <c r="DGY104"/>
      <c r="DGZ104"/>
      <c r="DHA104"/>
      <c r="DHB104"/>
      <c r="DHC104"/>
      <c r="DHD104"/>
      <c r="DHE104"/>
      <c r="DHF104"/>
      <c r="DHG104"/>
      <c r="DHH104"/>
      <c r="DHI104"/>
      <c r="DHJ104"/>
      <c r="DHK104"/>
      <c r="DHL104"/>
      <c r="DHM104"/>
      <c r="DHN104"/>
      <c r="DHO104"/>
      <c r="DHP104"/>
      <c r="DHQ104"/>
      <c r="DHR104"/>
      <c r="DHS104"/>
      <c r="DHT104"/>
      <c r="DHU104"/>
      <c r="DHV104"/>
      <c r="DHW104"/>
      <c r="DHX104"/>
      <c r="DHY104"/>
      <c r="DHZ104"/>
      <c r="DIA104"/>
      <c r="DIB104"/>
      <c r="DIC104"/>
      <c r="DID104"/>
      <c r="DIE104"/>
      <c r="DIF104"/>
      <c r="DIG104"/>
      <c r="DIH104"/>
      <c r="DII104"/>
      <c r="DIJ104"/>
      <c r="DIK104"/>
      <c r="DIL104"/>
      <c r="DIM104"/>
      <c r="DIN104"/>
      <c r="DIO104"/>
      <c r="DIP104"/>
      <c r="DIQ104"/>
      <c r="DIR104"/>
      <c r="DIS104"/>
      <c r="DIT104"/>
      <c r="DIU104"/>
      <c r="DIV104"/>
      <c r="DIW104"/>
      <c r="DIX104"/>
      <c r="DIY104"/>
      <c r="DIZ104"/>
      <c r="DJA104"/>
      <c r="DJB104"/>
      <c r="DJC104"/>
      <c r="DJD104"/>
      <c r="DJE104"/>
      <c r="DJF104"/>
      <c r="DJG104"/>
      <c r="DJH104"/>
      <c r="DJI104"/>
      <c r="DJJ104"/>
      <c r="DJK104"/>
      <c r="DJL104"/>
      <c r="DJM104"/>
      <c r="DJN104"/>
      <c r="DJO104"/>
      <c r="DJP104"/>
      <c r="DJQ104"/>
      <c r="DJR104"/>
      <c r="DJS104"/>
      <c r="DJT104"/>
      <c r="DJU104"/>
      <c r="DJV104"/>
      <c r="DJW104"/>
      <c r="DJX104"/>
      <c r="DJY104"/>
      <c r="DJZ104"/>
      <c r="DKA104"/>
      <c r="DKB104"/>
      <c r="DKC104"/>
      <c r="DKD104"/>
      <c r="DKE104"/>
      <c r="DKF104"/>
      <c r="DKG104"/>
      <c r="DKH104"/>
      <c r="DKI104"/>
      <c r="DKJ104"/>
      <c r="DKK104"/>
      <c r="DKL104"/>
      <c r="DKM104"/>
      <c r="DKN104"/>
      <c r="DKO104"/>
      <c r="DKP104"/>
      <c r="DKQ104"/>
      <c r="DKR104"/>
      <c r="DKS104"/>
      <c r="DKT104"/>
      <c r="DKU104"/>
      <c r="DKV104"/>
      <c r="DKW104"/>
      <c r="DKX104"/>
      <c r="DKY104"/>
      <c r="DKZ104"/>
      <c r="DLA104"/>
      <c r="DLB104"/>
      <c r="DLC104"/>
      <c r="DLD104"/>
      <c r="DLE104"/>
      <c r="DLF104"/>
      <c r="DLG104"/>
      <c r="DLH104"/>
      <c r="DLI104"/>
      <c r="DLJ104"/>
      <c r="DLK104"/>
      <c r="DLL104"/>
      <c r="DLM104"/>
      <c r="DLN104"/>
      <c r="DLO104"/>
      <c r="DLP104"/>
      <c r="DLQ104"/>
      <c r="DLR104"/>
      <c r="DLS104"/>
      <c r="DLT104"/>
      <c r="DLU104"/>
      <c r="DLV104"/>
      <c r="DLW104"/>
      <c r="DLX104"/>
      <c r="DLY104"/>
      <c r="DLZ104"/>
      <c r="DMA104"/>
      <c r="DMB104"/>
      <c r="DMC104"/>
      <c r="DMD104"/>
      <c r="DME104"/>
      <c r="DMF104"/>
      <c r="DMG104"/>
      <c r="DMH104"/>
      <c r="DMI104"/>
      <c r="DMJ104"/>
      <c r="DMK104"/>
      <c r="DML104"/>
      <c r="DMM104"/>
      <c r="DMN104"/>
      <c r="DMO104"/>
      <c r="DMP104"/>
      <c r="DMQ104"/>
      <c r="DMR104"/>
      <c r="DMS104"/>
      <c r="DMT104"/>
      <c r="DMU104"/>
      <c r="DMV104"/>
      <c r="DMW104"/>
      <c r="DMX104"/>
      <c r="DMY104"/>
      <c r="DMZ104"/>
      <c r="DNA104"/>
      <c r="DNB104"/>
      <c r="DNC104"/>
      <c r="DND104"/>
      <c r="DNE104"/>
      <c r="DNF104"/>
      <c r="DNG104"/>
      <c r="DNH104"/>
      <c r="DNI104"/>
      <c r="DNJ104"/>
      <c r="DNK104"/>
      <c r="DNL104"/>
      <c r="DNM104"/>
      <c r="DNN104"/>
      <c r="DNO104"/>
      <c r="DNP104"/>
      <c r="DNQ104"/>
      <c r="DNR104"/>
      <c r="DNS104"/>
      <c r="DNT104"/>
      <c r="DNU104"/>
      <c r="DNV104"/>
      <c r="DNW104"/>
      <c r="DNX104"/>
      <c r="DNY104"/>
      <c r="DNZ104"/>
      <c r="DOA104"/>
      <c r="DOB104"/>
      <c r="DOC104"/>
      <c r="DOD104"/>
      <c r="DOE104"/>
      <c r="DOF104"/>
      <c r="DOG104"/>
      <c r="DOH104"/>
      <c r="DOI104"/>
      <c r="DOJ104"/>
      <c r="DOK104"/>
      <c r="DOL104"/>
      <c r="DOM104"/>
      <c r="DON104"/>
      <c r="DOO104"/>
      <c r="DOP104"/>
      <c r="DOQ104"/>
      <c r="DOR104"/>
      <c r="DOS104"/>
      <c r="DOT104"/>
      <c r="DOU104"/>
      <c r="DOV104"/>
      <c r="DOW104"/>
      <c r="DOX104"/>
      <c r="DOY104"/>
      <c r="DOZ104"/>
      <c r="DPA104"/>
      <c r="DPB104"/>
      <c r="DPC104"/>
      <c r="DPD104"/>
      <c r="DPE104"/>
      <c r="DPF104"/>
      <c r="DPG104"/>
      <c r="DPH104"/>
      <c r="DPI104"/>
      <c r="DPJ104"/>
      <c r="DPK104"/>
      <c r="DPL104"/>
      <c r="DPM104"/>
      <c r="DPN104"/>
      <c r="DPO104"/>
      <c r="DPP104"/>
      <c r="DPQ104"/>
      <c r="DPR104"/>
      <c r="DPS104"/>
      <c r="DPT104"/>
      <c r="DPU104"/>
      <c r="DPV104"/>
      <c r="DPW104"/>
      <c r="DPX104"/>
      <c r="DPY104"/>
      <c r="DPZ104"/>
      <c r="DQA104"/>
      <c r="DQB104"/>
      <c r="DQC104"/>
      <c r="DQD104"/>
      <c r="DQE104"/>
      <c r="DQF104"/>
      <c r="DQG104"/>
      <c r="DQH104"/>
      <c r="DQI104"/>
      <c r="DQJ104"/>
      <c r="DQK104"/>
      <c r="DQL104"/>
      <c r="DQM104"/>
      <c r="DQN104"/>
      <c r="DQO104"/>
      <c r="DQP104"/>
      <c r="DQQ104"/>
      <c r="DQR104"/>
      <c r="DQS104"/>
      <c r="DQT104"/>
      <c r="DQU104"/>
      <c r="DQV104"/>
      <c r="DQW104"/>
      <c r="DQX104"/>
      <c r="DQY104"/>
      <c r="DQZ104"/>
      <c r="DRA104"/>
      <c r="DRB104"/>
      <c r="DRC104"/>
      <c r="DRD104"/>
      <c r="DRE104"/>
      <c r="DRF104"/>
      <c r="DRG104"/>
      <c r="DRH104"/>
      <c r="DRI104"/>
      <c r="DRJ104"/>
      <c r="DRK104"/>
      <c r="DRL104"/>
      <c r="DRM104"/>
      <c r="DRN104"/>
      <c r="DRO104"/>
      <c r="DRP104"/>
      <c r="DRQ104"/>
      <c r="DRR104"/>
      <c r="DRS104"/>
      <c r="DRT104"/>
      <c r="DRU104"/>
      <c r="DRV104"/>
      <c r="DRW104"/>
      <c r="DRX104"/>
      <c r="DRY104"/>
      <c r="DRZ104"/>
      <c r="DSA104"/>
      <c r="DSB104"/>
      <c r="DSC104"/>
      <c r="DSD104"/>
      <c r="DSE104"/>
      <c r="DSF104"/>
      <c r="DSG104"/>
      <c r="DSH104"/>
      <c r="DSI104"/>
      <c r="DSJ104"/>
      <c r="DSK104"/>
      <c r="DSL104"/>
      <c r="DSM104"/>
      <c r="DSN104"/>
      <c r="DSO104"/>
      <c r="DSP104"/>
      <c r="DSQ104"/>
      <c r="DSR104"/>
      <c r="DSS104"/>
      <c r="DST104"/>
      <c r="DSU104"/>
      <c r="DSV104"/>
      <c r="DSW104"/>
      <c r="DSX104"/>
      <c r="DSY104"/>
      <c r="DSZ104"/>
      <c r="DTA104"/>
      <c r="DTB104"/>
      <c r="DTC104"/>
      <c r="DTD104"/>
      <c r="DTE104"/>
      <c r="DTF104"/>
      <c r="DTG104"/>
      <c r="DTH104"/>
      <c r="DTI104"/>
      <c r="DTJ104"/>
      <c r="DTK104"/>
      <c r="DTL104"/>
      <c r="DTM104"/>
      <c r="DTN104"/>
      <c r="DTO104"/>
      <c r="DTP104"/>
      <c r="DTQ104"/>
      <c r="DTR104"/>
      <c r="DTS104"/>
      <c r="DTT104"/>
      <c r="DTU104"/>
      <c r="DTV104"/>
      <c r="DTW104"/>
      <c r="DTX104"/>
      <c r="DTY104"/>
      <c r="DTZ104"/>
      <c r="DUA104"/>
      <c r="DUB104"/>
      <c r="DUC104"/>
      <c r="DUD104"/>
      <c r="DUE104"/>
      <c r="DUF104"/>
      <c r="DUG104"/>
      <c r="DUH104"/>
      <c r="DUI104"/>
      <c r="DUJ104"/>
      <c r="DUK104"/>
      <c r="DUL104"/>
      <c r="DUM104"/>
      <c r="DUN104"/>
      <c r="DUO104"/>
      <c r="DUP104"/>
      <c r="DUQ104"/>
      <c r="DUR104"/>
      <c r="DUS104"/>
      <c r="DUT104"/>
      <c r="DUU104"/>
      <c r="DUV104"/>
      <c r="DUW104"/>
      <c r="DUX104"/>
      <c r="DUY104"/>
      <c r="DUZ104"/>
      <c r="DVA104"/>
      <c r="DVB104"/>
      <c r="DVC104"/>
      <c r="DVD104"/>
      <c r="DVE104"/>
      <c r="DVF104"/>
      <c r="DVG104"/>
      <c r="DVH104"/>
      <c r="DVI104"/>
      <c r="DVJ104"/>
      <c r="DVK104"/>
      <c r="DVL104"/>
      <c r="DVM104"/>
      <c r="DVN104"/>
      <c r="DVO104"/>
      <c r="DVP104"/>
      <c r="DVQ104"/>
      <c r="DVR104"/>
      <c r="DVS104"/>
      <c r="DVT104"/>
      <c r="DVU104"/>
      <c r="DVV104"/>
      <c r="DVW104"/>
      <c r="DVX104"/>
      <c r="DVY104"/>
      <c r="DVZ104"/>
      <c r="DWA104"/>
      <c r="DWB104"/>
      <c r="DWC104"/>
      <c r="DWD104"/>
      <c r="DWE104"/>
      <c r="DWF104"/>
      <c r="DWG104"/>
      <c r="DWH104"/>
      <c r="DWI104"/>
      <c r="DWJ104"/>
      <c r="DWK104"/>
      <c r="DWL104"/>
      <c r="DWM104"/>
      <c r="DWN104"/>
      <c r="DWO104"/>
      <c r="DWP104"/>
      <c r="DWQ104"/>
      <c r="DWR104"/>
      <c r="DWS104"/>
      <c r="DWT104"/>
      <c r="DWU104"/>
      <c r="DWV104"/>
      <c r="DWW104"/>
      <c r="DWX104"/>
      <c r="DWY104"/>
      <c r="DWZ104"/>
      <c r="DXA104"/>
      <c r="DXB104"/>
      <c r="DXC104"/>
      <c r="DXD104"/>
      <c r="DXE104"/>
      <c r="DXF104"/>
      <c r="DXG104"/>
      <c r="DXH104"/>
      <c r="DXI104"/>
      <c r="DXJ104"/>
      <c r="DXK104"/>
      <c r="DXL104"/>
      <c r="DXM104"/>
      <c r="DXN104"/>
      <c r="DXO104"/>
      <c r="DXP104"/>
      <c r="DXQ104"/>
      <c r="DXR104"/>
      <c r="DXS104"/>
      <c r="DXT104"/>
      <c r="DXU104"/>
      <c r="DXV104"/>
      <c r="DXW104"/>
      <c r="DXX104"/>
      <c r="DXY104"/>
      <c r="DXZ104"/>
      <c r="DYA104"/>
      <c r="DYB104"/>
      <c r="DYC104"/>
      <c r="DYD104"/>
      <c r="DYE104"/>
      <c r="DYF104"/>
      <c r="DYG104"/>
      <c r="DYH104"/>
      <c r="DYI104"/>
      <c r="DYJ104"/>
      <c r="DYK104"/>
      <c r="DYL104"/>
      <c r="DYM104"/>
      <c r="DYN104"/>
      <c r="DYO104"/>
      <c r="DYP104"/>
      <c r="DYQ104"/>
      <c r="DYR104"/>
      <c r="DYS104"/>
      <c r="DYT104"/>
      <c r="DYU104"/>
      <c r="DYV104"/>
      <c r="DYW104"/>
      <c r="DYX104"/>
      <c r="DYY104"/>
      <c r="DYZ104"/>
      <c r="DZA104"/>
      <c r="DZB104"/>
      <c r="DZC104"/>
      <c r="DZD104"/>
      <c r="DZE104"/>
      <c r="DZF104"/>
      <c r="DZG104"/>
      <c r="DZH104"/>
      <c r="DZI104"/>
      <c r="DZJ104"/>
      <c r="DZK104"/>
      <c r="DZL104"/>
      <c r="DZM104"/>
      <c r="DZN104"/>
      <c r="DZO104"/>
      <c r="DZP104"/>
      <c r="DZQ104"/>
      <c r="DZR104"/>
      <c r="DZS104"/>
      <c r="DZT104"/>
      <c r="DZU104"/>
      <c r="DZV104"/>
      <c r="DZW104"/>
      <c r="DZX104"/>
      <c r="DZY104"/>
      <c r="DZZ104"/>
      <c r="EAA104"/>
      <c r="EAB104"/>
      <c r="EAC104"/>
      <c r="EAD104"/>
      <c r="EAE104"/>
      <c r="EAF104"/>
      <c r="EAG104"/>
      <c r="EAH104"/>
      <c r="EAI104"/>
      <c r="EAJ104"/>
      <c r="EAK104"/>
      <c r="EAL104"/>
      <c r="EAM104"/>
      <c r="EAN104"/>
      <c r="EAO104"/>
      <c r="EAP104"/>
      <c r="EAQ104"/>
      <c r="EAR104"/>
      <c r="EAS104"/>
      <c r="EAT104"/>
      <c r="EAU104"/>
      <c r="EAV104"/>
      <c r="EAW104"/>
      <c r="EAX104"/>
      <c r="EAY104"/>
      <c r="EAZ104"/>
      <c r="EBA104"/>
      <c r="EBB104"/>
      <c r="EBC104"/>
      <c r="EBD104"/>
      <c r="EBE104"/>
      <c r="EBF104"/>
      <c r="EBG104"/>
      <c r="EBH104"/>
      <c r="EBI104"/>
      <c r="EBJ104"/>
      <c r="EBK104"/>
      <c r="EBL104"/>
      <c r="EBM104"/>
      <c r="EBN104"/>
      <c r="EBO104"/>
      <c r="EBP104"/>
      <c r="EBQ104"/>
      <c r="EBR104"/>
      <c r="EBS104"/>
      <c r="EBT104"/>
      <c r="EBU104"/>
      <c r="EBV104"/>
      <c r="EBW104"/>
      <c r="EBX104"/>
      <c r="EBY104"/>
      <c r="EBZ104"/>
      <c r="ECA104"/>
      <c r="ECB104"/>
      <c r="ECC104"/>
      <c r="ECD104"/>
      <c r="ECE104"/>
      <c r="ECF104"/>
      <c r="ECG104"/>
      <c r="ECH104"/>
      <c r="ECI104"/>
      <c r="ECJ104"/>
      <c r="ECK104"/>
      <c r="ECL104"/>
      <c r="ECM104"/>
      <c r="ECN104"/>
      <c r="ECO104"/>
      <c r="ECP104"/>
      <c r="ECQ104"/>
      <c r="ECR104"/>
      <c r="ECS104"/>
      <c r="ECT104"/>
      <c r="ECU104"/>
      <c r="ECV104"/>
      <c r="ECW104"/>
      <c r="ECX104"/>
      <c r="ECY104"/>
      <c r="ECZ104"/>
      <c r="EDA104"/>
      <c r="EDB104"/>
      <c r="EDC104"/>
      <c r="EDD104"/>
      <c r="EDE104"/>
      <c r="EDF104"/>
      <c r="EDG104"/>
      <c r="EDH104"/>
      <c r="EDI104"/>
      <c r="EDJ104"/>
      <c r="EDK104"/>
      <c r="EDL104"/>
      <c r="EDM104"/>
      <c r="EDN104"/>
      <c r="EDO104"/>
      <c r="EDP104"/>
      <c r="EDQ104"/>
      <c r="EDR104"/>
      <c r="EDS104"/>
      <c r="EDT104"/>
      <c r="EDU104"/>
      <c r="EDV104"/>
      <c r="EDW104"/>
      <c r="EDX104"/>
      <c r="EDY104"/>
      <c r="EDZ104"/>
      <c r="EEA104"/>
      <c r="EEB104"/>
      <c r="EEC104"/>
      <c r="EED104"/>
      <c r="EEE104"/>
      <c r="EEF104"/>
      <c r="EEG104"/>
      <c r="EEH104"/>
      <c r="EEI104"/>
      <c r="EEJ104"/>
      <c r="EEK104"/>
      <c r="EEL104"/>
      <c r="EEM104"/>
      <c r="EEN104"/>
      <c r="EEO104"/>
      <c r="EEP104"/>
      <c r="EEQ104"/>
      <c r="EER104"/>
      <c r="EES104"/>
      <c r="EET104"/>
      <c r="EEU104"/>
      <c r="EEV104"/>
      <c r="EEW104"/>
      <c r="EEX104"/>
      <c r="EEY104"/>
      <c r="EEZ104"/>
      <c r="EFA104"/>
      <c r="EFB104"/>
      <c r="EFC104"/>
      <c r="EFD104"/>
      <c r="EFE104"/>
      <c r="EFF104"/>
      <c r="EFG104"/>
      <c r="EFH104"/>
      <c r="EFI104"/>
      <c r="EFJ104"/>
      <c r="EFK104"/>
      <c r="EFL104"/>
      <c r="EFM104"/>
      <c r="EFN104"/>
      <c r="EFO104"/>
      <c r="EFP104"/>
      <c r="EFQ104"/>
      <c r="EFR104"/>
      <c r="EFS104"/>
      <c r="EFT104"/>
      <c r="EFU104"/>
      <c r="EFV104"/>
      <c r="EFW104"/>
      <c r="EFX104"/>
      <c r="EFY104"/>
      <c r="EFZ104"/>
      <c r="EGA104"/>
      <c r="EGB104"/>
      <c r="EGC104"/>
      <c r="EGD104"/>
      <c r="EGE104"/>
      <c r="EGF104"/>
      <c r="EGG104"/>
      <c r="EGH104"/>
      <c r="EGI104"/>
      <c r="EGJ104"/>
      <c r="EGK104"/>
      <c r="EGL104"/>
      <c r="EGM104"/>
      <c r="EGN104"/>
      <c r="EGO104"/>
      <c r="EGP104"/>
      <c r="EGQ104"/>
      <c r="EGR104"/>
      <c r="EGS104"/>
      <c r="EGT104"/>
      <c r="EGU104"/>
      <c r="EGV104"/>
      <c r="EGW104"/>
      <c r="EGX104"/>
      <c r="EGY104"/>
      <c r="EGZ104"/>
      <c r="EHA104"/>
      <c r="EHB104"/>
      <c r="EHC104"/>
      <c r="EHD104"/>
      <c r="EHE104"/>
      <c r="EHF104"/>
      <c r="EHG104"/>
      <c r="EHH104"/>
      <c r="EHI104"/>
      <c r="EHJ104"/>
      <c r="EHK104"/>
      <c r="EHL104"/>
      <c r="EHM104"/>
      <c r="EHN104"/>
      <c r="EHO104"/>
      <c r="EHP104"/>
      <c r="EHQ104"/>
      <c r="EHR104"/>
      <c r="EHS104"/>
      <c r="EHT104"/>
      <c r="EHU104"/>
      <c r="EHV104"/>
      <c r="EHW104"/>
      <c r="EHX104"/>
      <c r="EHY104"/>
      <c r="EHZ104"/>
      <c r="EIA104"/>
      <c r="EIB104"/>
      <c r="EIC104"/>
      <c r="EID104"/>
      <c r="EIE104"/>
      <c r="EIF104"/>
      <c r="EIG104"/>
      <c r="EIH104"/>
      <c r="EII104"/>
      <c r="EIJ104"/>
      <c r="EIK104"/>
      <c r="EIL104"/>
      <c r="EIM104"/>
      <c r="EIN104"/>
      <c r="EIO104"/>
      <c r="EIP104"/>
      <c r="EIQ104"/>
      <c r="EIR104"/>
      <c r="EIS104"/>
      <c r="EIT104"/>
      <c r="EIU104"/>
      <c r="EIV104"/>
      <c r="EIW104"/>
      <c r="EIX104"/>
      <c r="EIY104"/>
      <c r="EIZ104"/>
      <c r="EJA104"/>
      <c r="EJB104"/>
      <c r="EJC104"/>
      <c r="EJD104"/>
      <c r="EJE104"/>
      <c r="EJF104"/>
      <c r="EJG104"/>
      <c r="EJH104"/>
      <c r="EJI104"/>
      <c r="EJJ104"/>
      <c r="EJK104"/>
      <c r="EJL104"/>
      <c r="EJM104"/>
      <c r="EJN104"/>
      <c r="EJO104"/>
      <c r="EJP104"/>
      <c r="EJQ104"/>
      <c r="EJR104"/>
      <c r="EJS104"/>
      <c r="EJT104"/>
      <c r="EJU104"/>
      <c r="EJV104"/>
      <c r="EJW104"/>
      <c r="EJX104"/>
      <c r="EJY104"/>
      <c r="EJZ104"/>
      <c r="EKA104"/>
      <c r="EKB104"/>
      <c r="EKC104"/>
      <c r="EKD104"/>
      <c r="EKE104"/>
      <c r="EKF104"/>
      <c r="EKG104"/>
      <c r="EKH104"/>
      <c r="EKI104"/>
      <c r="EKJ104"/>
      <c r="EKK104"/>
      <c r="EKL104"/>
      <c r="EKM104"/>
      <c r="EKN104"/>
      <c r="EKO104"/>
      <c r="EKP104"/>
      <c r="EKQ104"/>
      <c r="EKR104"/>
      <c r="EKS104"/>
      <c r="EKT104"/>
      <c r="EKU104"/>
      <c r="EKV104"/>
      <c r="EKW104"/>
      <c r="EKX104"/>
      <c r="EKY104"/>
      <c r="EKZ104"/>
      <c r="ELA104"/>
      <c r="ELB104"/>
      <c r="ELC104"/>
      <c r="ELD104"/>
      <c r="ELE104"/>
      <c r="ELF104"/>
      <c r="ELG104"/>
      <c r="ELH104"/>
      <c r="ELI104"/>
      <c r="ELJ104"/>
      <c r="ELK104"/>
      <c r="ELL104"/>
      <c r="ELM104"/>
      <c r="ELN104"/>
      <c r="ELO104"/>
      <c r="ELP104"/>
      <c r="ELQ104"/>
      <c r="ELR104"/>
      <c r="ELS104"/>
      <c r="ELT104"/>
      <c r="ELU104"/>
      <c r="ELV104"/>
      <c r="ELW104"/>
      <c r="ELX104"/>
      <c r="ELY104"/>
      <c r="ELZ104"/>
      <c r="EMA104"/>
      <c r="EMB104"/>
      <c r="EMC104"/>
      <c r="EMD104"/>
      <c r="EME104"/>
      <c r="EMF104"/>
      <c r="EMG104"/>
      <c r="EMH104"/>
      <c r="EMI104"/>
      <c r="EMJ104"/>
      <c r="EMK104"/>
      <c r="EML104"/>
      <c r="EMM104"/>
      <c r="EMN104"/>
      <c r="EMO104"/>
      <c r="EMP104"/>
      <c r="EMQ104"/>
      <c r="EMR104"/>
      <c r="EMS104"/>
      <c r="EMT104"/>
      <c r="EMU104"/>
      <c r="EMV104"/>
      <c r="EMW104"/>
      <c r="EMX104"/>
      <c r="EMY104"/>
      <c r="EMZ104"/>
      <c r="ENA104"/>
      <c r="ENB104"/>
      <c r="ENC104"/>
      <c r="END104"/>
      <c r="ENE104"/>
      <c r="ENF104"/>
      <c r="ENG104"/>
      <c r="ENH104"/>
      <c r="ENI104"/>
      <c r="ENJ104"/>
      <c r="ENK104"/>
      <c r="ENL104"/>
      <c r="ENM104"/>
      <c r="ENN104"/>
      <c r="ENO104"/>
      <c r="ENP104"/>
      <c r="ENQ104"/>
      <c r="ENR104"/>
      <c r="ENS104"/>
      <c r="ENT104"/>
      <c r="ENU104"/>
      <c r="ENV104"/>
      <c r="ENW104"/>
      <c r="ENX104"/>
      <c r="ENY104"/>
      <c r="ENZ104"/>
      <c r="EOA104"/>
      <c r="EOB104"/>
      <c r="EOC104"/>
      <c r="EOD104"/>
      <c r="EOE104"/>
      <c r="EOF104"/>
      <c r="EOG104"/>
      <c r="EOH104"/>
      <c r="EOI104"/>
      <c r="EOJ104"/>
      <c r="EOK104"/>
      <c r="EOL104"/>
      <c r="EOM104"/>
      <c r="EON104"/>
      <c r="EOO104"/>
      <c r="EOP104"/>
      <c r="EOQ104"/>
      <c r="EOR104"/>
      <c r="EOS104"/>
      <c r="EOT104"/>
      <c r="EOU104"/>
      <c r="EOV104"/>
      <c r="EOW104"/>
      <c r="EOX104"/>
      <c r="EOY104"/>
      <c r="EOZ104"/>
      <c r="EPA104"/>
      <c r="EPB104"/>
      <c r="EPC104"/>
      <c r="EPD104"/>
      <c r="EPE104"/>
      <c r="EPF104"/>
      <c r="EPG104"/>
      <c r="EPH104"/>
      <c r="EPI104"/>
      <c r="EPJ104"/>
      <c r="EPK104"/>
      <c r="EPL104"/>
      <c r="EPM104"/>
      <c r="EPN104"/>
      <c r="EPO104"/>
      <c r="EPP104"/>
      <c r="EPQ104"/>
      <c r="EPR104"/>
      <c r="EPS104"/>
      <c r="EPT104"/>
      <c r="EPU104"/>
      <c r="EPV104"/>
      <c r="EPW104"/>
      <c r="EPX104"/>
      <c r="EPY104"/>
      <c r="EPZ104"/>
      <c r="EQA104"/>
      <c r="EQB104"/>
      <c r="EQC104"/>
      <c r="EQD104"/>
      <c r="EQE104"/>
      <c r="EQF104"/>
      <c r="EQG104"/>
      <c r="EQH104"/>
      <c r="EQI104"/>
      <c r="EQJ104"/>
      <c r="EQK104"/>
      <c r="EQL104"/>
      <c r="EQM104"/>
      <c r="EQN104"/>
      <c r="EQO104"/>
      <c r="EQP104"/>
      <c r="EQQ104"/>
      <c r="EQR104"/>
      <c r="EQS104"/>
      <c r="EQT104"/>
      <c r="EQU104"/>
      <c r="EQV104"/>
      <c r="EQW104"/>
      <c r="EQX104"/>
      <c r="EQY104"/>
      <c r="EQZ104"/>
      <c r="ERA104"/>
      <c r="ERB104"/>
      <c r="ERC104"/>
      <c r="ERD104"/>
      <c r="ERE104"/>
      <c r="ERF104"/>
      <c r="ERG104"/>
      <c r="ERH104"/>
      <c r="ERI104"/>
      <c r="ERJ104"/>
      <c r="ERK104"/>
      <c r="ERL104"/>
      <c r="ERM104"/>
      <c r="ERN104"/>
      <c r="ERO104"/>
      <c r="ERP104"/>
      <c r="ERQ104"/>
      <c r="ERR104"/>
      <c r="ERS104"/>
      <c r="ERT104"/>
      <c r="ERU104"/>
      <c r="ERV104"/>
      <c r="ERW104"/>
      <c r="ERX104"/>
      <c r="ERY104"/>
      <c r="ERZ104"/>
      <c r="ESA104"/>
      <c r="ESB104"/>
      <c r="ESC104"/>
      <c r="ESD104"/>
      <c r="ESE104"/>
      <c r="ESF104"/>
      <c r="ESG104"/>
      <c r="ESH104"/>
      <c r="ESI104"/>
      <c r="ESJ104"/>
      <c r="ESK104"/>
      <c r="ESL104"/>
      <c r="ESM104"/>
      <c r="ESN104"/>
      <c r="ESO104"/>
      <c r="ESP104"/>
      <c r="ESQ104"/>
      <c r="ESR104"/>
      <c r="ESS104"/>
      <c r="EST104"/>
      <c r="ESU104"/>
      <c r="ESV104"/>
      <c r="ESW104"/>
      <c r="ESX104"/>
      <c r="ESY104"/>
      <c r="ESZ104"/>
      <c r="ETA104"/>
      <c r="ETB104"/>
      <c r="ETC104"/>
      <c r="ETD104"/>
      <c r="ETE104"/>
      <c r="ETF104"/>
      <c r="ETG104"/>
      <c r="ETH104"/>
      <c r="ETI104"/>
      <c r="ETJ104"/>
      <c r="ETK104"/>
      <c r="ETL104"/>
      <c r="ETM104"/>
      <c r="ETN104"/>
      <c r="ETO104"/>
      <c r="ETP104"/>
      <c r="ETQ104"/>
      <c r="ETR104"/>
      <c r="ETS104"/>
      <c r="ETT104"/>
      <c r="ETU104"/>
      <c r="ETV104"/>
      <c r="ETW104"/>
      <c r="ETX104"/>
      <c r="ETY104"/>
      <c r="ETZ104"/>
      <c r="EUA104"/>
      <c r="EUB104"/>
      <c r="EUC104"/>
      <c r="EUD104"/>
      <c r="EUE104"/>
      <c r="EUF104"/>
      <c r="EUG104"/>
      <c r="EUH104"/>
      <c r="EUI104"/>
      <c r="EUJ104"/>
      <c r="EUK104"/>
      <c r="EUL104"/>
      <c r="EUM104"/>
      <c r="EUN104"/>
      <c r="EUO104"/>
      <c r="EUP104"/>
      <c r="EUQ104"/>
      <c r="EUR104"/>
      <c r="EUS104"/>
      <c r="EUT104"/>
      <c r="EUU104"/>
      <c r="EUV104"/>
      <c r="EUW104"/>
      <c r="EUX104"/>
      <c r="EUY104"/>
      <c r="EUZ104"/>
      <c r="EVA104"/>
      <c r="EVB104"/>
      <c r="EVC104"/>
      <c r="EVD104"/>
      <c r="EVE104"/>
      <c r="EVF104"/>
      <c r="EVG104"/>
      <c r="EVH104"/>
      <c r="EVI104"/>
      <c r="EVJ104"/>
      <c r="EVK104"/>
      <c r="EVL104"/>
      <c r="EVM104"/>
      <c r="EVN104"/>
      <c r="EVO104"/>
      <c r="EVP104"/>
      <c r="EVQ104"/>
      <c r="EVR104"/>
      <c r="EVS104"/>
      <c r="EVT104"/>
      <c r="EVU104"/>
      <c r="EVV104"/>
      <c r="EVW104"/>
      <c r="EVX104"/>
      <c r="EVY104"/>
      <c r="EVZ104"/>
      <c r="EWA104"/>
      <c r="EWB104"/>
      <c r="EWC104"/>
      <c r="EWD104"/>
      <c r="EWE104"/>
      <c r="EWF104"/>
      <c r="EWG104"/>
      <c r="EWH104"/>
      <c r="EWI104"/>
      <c r="EWJ104"/>
      <c r="EWK104"/>
      <c r="EWL104"/>
      <c r="EWM104"/>
      <c r="EWN104"/>
      <c r="EWO104"/>
      <c r="EWP104"/>
      <c r="EWQ104"/>
      <c r="EWR104"/>
      <c r="EWS104"/>
      <c r="EWT104"/>
      <c r="EWU104"/>
      <c r="EWV104"/>
      <c r="EWW104"/>
      <c r="EWX104"/>
      <c r="EWY104"/>
      <c r="EWZ104"/>
      <c r="EXA104"/>
      <c r="EXB104"/>
      <c r="EXC104"/>
      <c r="EXD104"/>
      <c r="EXE104"/>
      <c r="EXF104"/>
      <c r="EXG104"/>
      <c r="EXH104"/>
      <c r="EXI104"/>
      <c r="EXJ104"/>
      <c r="EXK104"/>
      <c r="EXL104"/>
      <c r="EXM104"/>
      <c r="EXN104"/>
      <c r="EXO104"/>
      <c r="EXP104"/>
      <c r="EXQ104"/>
      <c r="EXR104"/>
      <c r="EXS104"/>
      <c r="EXT104"/>
      <c r="EXU104"/>
      <c r="EXV104"/>
      <c r="EXW104"/>
      <c r="EXX104"/>
      <c r="EXY104"/>
      <c r="EXZ104"/>
      <c r="EYA104"/>
      <c r="EYB104"/>
      <c r="EYC104"/>
      <c r="EYD104"/>
      <c r="EYE104"/>
      <c r="EYF104"/>
      <c r="EYG104"/>
      <c r="EYH104"/>
      <c r="EYI104"/>
      <c r="EYJ104"/>
      <c r="EYK104"/>
      <c r="EYL104"/>
      <c r="EYM104"/>
      <c r="EYN104"/>
      <c r="EYO104"/>
      <c r="EYP104"/>
      <c r="EYQ104"/>
      <c r="EYR104"/>
      <c r="EYS104"/>
      <c r="EYT104"/>
      <c r="EYU104"/>
      <c r="EYV104"/>
      <c r="EYW104"/>
      <c r="EYX104"/>
      <c r="EYY104"/>
      <c r="EYZ104"/>
      <c r="EZA104"/>
      <c r="EZB104"/>
      <c r="EZC104"/>
      <c r="EZD104"/>
      <c r="EZE104"/>
      <c r="EZF104"/>
      <c r="EZG104"/>
      <c r="EZH104"/>
      <c r="EZI104"/>
      <c r="EZJ104"/>
      <c r="EZK104"/>
      <c r="EZL104"/>
      <c r="EZM104"/>
      <c r="EZN104"/>
      <c r="EZO104"/>
      <c r="EZP104"/>
      <c r="EZQ104"/>
      <c r="EZR104"/>
      <c r="EZS104"/>
      <c r="EZT104"/>
      <c r="EZU104"/>
      <c r="EZV104"/>
      <c r="EZW104"/>
      <c r="EZX104"/>
      <c r="EZY104"/>
      <c r="EZZ104"/>
      <c r="FAA104"/>
      <c r="FAB104"/>
      <c r="FAC104"/>
      <c r="FAD104"/>
      <c r="FAE104"/>
      <c r="FAF104"/>
      <c r="FAG104"/>
      <c r="FAH104"/>
      <c r="FAI104"/>
      <c r="FAJ104"/>
      <c r="FAK104"/>
      <c r="FAL104"/>
      <c r="FAM104"/>
      <c r="FAN104"/>
      <c r="FAO104"/>
      <c r="FAP104"/>
      <c r="FAQ104"/>
      <c r="FAR104"/>
      <c r="FAS104"/>
      <c r="FAT104"/>
      <c r="FAU104"/>
      <c r="FAV104"/>
      <c r="FAW104"/>
      <c r="FAX104"/>
      <c r="FAY104"/>
      <c r="FAZ104"/>
      <c r="FBA104"/>
      <c r="FBB104"/>
      <c r="FBC104"/>
      <c r="FBD104"/>
      <c r="FBE104"/>
      <c r="FBF104"/>
      <c r="FBG104"/>
      <c r="FBH104"/>
      <c r="FBI104"/>
      <c r="FBJ104"/>
      <c r="FBK104"/>
      <c r="FBL104"/>
      <c r="FBM104"/>
      <c r="FBN104"/>
      <c r="FBO104"/>
      <c r="FBP104"/>
      <c r="FBQ104"/>
      <c r="FBR104"/>
      <c r="FBS104"/>
      <c r="FBT104"/>
      <c r="FBU104"/>
      <c r="FBV104"/>
      <c r="FBW104"/>
      <c r="FBX104"/>
      <c r="FBY104"/>
      <c r="FBZ104"/>
      <c r="FCA104"/>
      <c r="FCB104"/>
      <c r="FCC104"/>
      <c r="FCD104"/>
      <c r="FCE104"/>
      <c r="FCF104"/>
      <c r="FCG104"/>
      <c r="FCH104"/>
      <c r="FCI104"/>
      <c r="FCJ104"/>
      <c r="FCK104"/>
      <c r="FCL104"/>
      <c r="FCM104"/>
      <c r="FCN104"/>
      <c r="FCO104"/>
      <c r="FCP104"/>
      <c r="FCQ104"/>
      <c r="FCR104"/>
      <c r="FCS104"/>
      <c r="FCT104"/>
      <c r="FCU104"/>
      <c r="FCV104"/>
      <c r="FCW104"/>
      <c r="FCX104"/>
      <c r="FCY104"/>
      <c r="FCZ104"/>
      <c r="FDA104"/>
      <c r="FDB104"/>
      <c r="FDC104"/>
      <c r="FDD104"/>
      <c r="FDE104"/>
      <c r="FDF104"/>
      <c r="FDG104"/>
      <c r="FDH104"/>
      <c r="FDI104"/>
      <c r="FDJ104"/>
      <c r="FDK104"/>
      <c r="FDL104"/>
      <c r="FDM104"/>
      <c r="FDN104"/>
      <c r="FDO104"/>
      <c r="FDP104"/>
      <c r="FDQ104"/>
      <c r="FDR104"/>
      <c r="FDS104"/>
      <c r="FDT104"/>
      <c r="FDU104"/>
      <c r="FDV104"/>
      <c r="FDW104"/>
      <c r="FDX104"/>
      <c r="FDY104"/>
      <c r="FDZ104"/>
      <c r="FEA104"/>
      <c r="FEB104"/>
      <c r="FEC104"/>
      <c r="FED104"/>
      <c r="FEE104"/>
      <c r="FEF104"/>
      <c r="FEG104"/>
      <c r="FEH104"/>
      <c r="FEI104"/>
      <c r="FEJ104"/>
      <c r="FEK104"/>
      <c r="FEL104"/>
      <c r="FEM104"/>
      <c r="FEN104"/>
      <c r="FEO104"/>
      <c r="FEP104"/>
      <c r="FEQ104"/>
      <c r="FER104"/>
      <c r="FES104"/>
      <c r="FET104"/>
      <c r="FEU104"/>
      <c r="FEV104"/>
      <c r="FEW104"/>
      <c r="FEX104"/>
      <c r="FEY104"/>
      <c r="FEZ104"/>
      <c r="FFA104"/>
      <c r="FFB104"/>
      <c r="FFC104"/>
      <c r="FFD104"/>
      <c r="FFE104"/>
      <c r="FFF104"/>
      <c r="FFG104"/>
      <c r="FFH104"/>
      <c r="FFI104"/>
      <c r="FFJ104"/>
      <c r="FFK104"/>
      <c r="FFL104"/>
      <c r="FFM104"/>
      <c r="FFN104"/>
      <c r="FFO104"/>
      <c r="FFP104"/>
      <c r="FFQ104"/>
      <c r="FFR104"/>
      <c r="FFS104"/>
      <c r="FFT104"/>
      <c r="FFU104"/>
      <c r="FFV104"/>
      <c r="FFW104"/>
      <c r="FFX104"/>
      <c r="FFY104"/>
      <c r="FFZ104"/>
      <c r="FGA104"/>
      <c r="FGB104"/>
      <c r="FGC104"/>
      <c r="FGD104"/>
      <c r="FGE104"/>
      <c r="FGF104"/>
      <c r="FGG104"/>
      <c r="FGH104"/>
      <c r="FGI104"/>
      <c r="FGJ104"/>
      <c r="FGK104"/>
      <c r="FGL104"/>
      <c r="FGM104"/>
      <c r="FGN104"/>
      <c r="FGO104"/>
      <c r="FGP104"/>
      <c r="FGQ104"/>
      <c r="FGR104"/>
      <c r="FGS104"/>
      <c r="FGT104"/>
      <c r="FGU104"/>
      <c r="FGV104"/>
      <c r="FGW104"/>
      <c r="FGX104"/>
      <c r="FGY104"/>
      <c r="FGZ104"/>
      <c r="FHA104"/>
      <c r="FHB104"/>
      <c r="FHC104"/>
      <c r="FHD104"/>
      <c r="FHE104"/>
      <c r="FHF104"/>
      <c r="FHG104"/>
      <c r="FHH104"/>
      <c r="FHI104"/>
      <c r="FHJ104"/>
      <c r="FHK104"/>
      <c r="FHL104"/>
      <c r="FHM104"/>
      <c r="FHN104"/>
      <c r="FHO104"/>
      <c r="FHP104"/>
      <c r="FHQ104"/>
      <c r="FHR104"/>
      <c r="FHS104"/>
      <c r="FHT104"/>
      <c r="FHU104"/>
      <c r="FHV104"/>
      <c r="FHW104"/>
      <c r="FHX104"/>
      <c r="FHY104"/>
      <c r="FHZ104"/>
      <c r="FIA104"/>
      <c r="FIB104"/>
      <c r="FIC104"/>
      <c r="FID104"/>
      <c r="FIE104"/>
      <c r="FIF104"/>
      <c r="FIG104"/>
      <c r="FIH104"/>
      <c r="FII104"/>
      <c r="FIJ104"/>
      <c r="FIK104"/>
      <c r="FIL104"/>
      <c r="FIM104"/>
      <c r="FIN104"/>
      <c r="FIO104"/>
      <c r="FIP104"/>
      <c r="FIQ104"/>
      <c r="FIR104"/>
      <c r="FIS104"/>
      <c r="FIT104"/>
      <c r="FIU104"/>
      <c r="FIV104"/>
      <c r="FIW104"/>
      <c r="FIX104"/>
      <c r="FIY104"/>
      <c r="FIZ104"/>
      <c r="FJA104"/>
      <c r="FJB104"/>
      <c r="FJC104"/>
      <c r="FJD104"/>
      <c r="FJE104"/>
      <c r="FJF104"/>
      <c r="FJG104"/>
      <c r="FJH104"/>
      <c r="FJI104"/>
      <c r="FJJ104"/>
      <c r="FJK104"/>
      <c r="FJL104"/>
      <c r="FJM104"/>
      <c r="FJN104"/>
      <c r="FJO104"/>
      <c r="FJP104"/>
      <c r="FJQ104"/>
      <c r="FJR104"/>
      <c r="FJS104"/>
      <c r="FJT104"/>
      <c r="FJU104"/>
      <c r="FJV104"/>
      <c r="FJW104"/>
      <c r="FJX104"/>
      <c r="FJY104"/>
      <c r="FJZ104"/>
      <c r="FKA104"/>
      <c r="FKB104"/>
      <c r="FKC104"/>
      <c r="FKD104"/>
      <c r="FKE104"/>
      <c r="FKF104"/>
      <c r="FKG104"/>
      <c r="FKH104"/>
      <c r="FKI104"/>
      <c r="FKJ104"/>
      <c r="FKK104"/>
      <c r="FKL104"/>
      <c r="FKM104"/>
      <c r="FKN104"/>
      <c r="FKO104"/>
      <c r="FKP104"/>
      <c r="FKQ104"/>
      <c r="FKR104"/>
      <c r="FKS104"/>
      <c r="FKT104"/>
      <c r="FKU104"/>
      <c r="FKV104"/>
      <c r="FKW104"/>
      <c r="FKX104"/>
      <c r="FKY104"/>
      <c r="FKZ104"/>
      <c r="FLA104"/>
      <c r="FLB104"/>
      <c r="FLC104"/>
      <c r="FLD104"/>
      <c r="FLE104"/>
      <c r="FLF104"/>
      <c r="FLG104"/>
      <c r="FLH104"/>
      <c r="FLI104"/>
      <c r="FLJ104"/>
      <c r="FLK104"/>
      <c r="FLL104"/>
      <c r="FLM104"/>
      <c r="FLN104"/>
      <c r="FLO104"/>
      <c r="FLP104"/>
      <c r="FLQ104"/>
      <c r="FLR104"/>
      <c r="FLS104"/>
      <c r="FLT104"/>
      <c r="FLU104"/>
      <c r="FLV104"/>
      <c r="FLW104"/>
      <c r="FLX104"/>
      <c r="FLY104"/>
      <c r="FLZ104"/>
      <c r="FMA104"/>
      <c r="FMB104"/>
      <c r="FMC104"/>
      <c r="FMD104"/>
      <c r="FME104"/>
      <c r="FMF104"/>
      <c r="FMG104"/>
      <c r="FMH104"/>
      <c r="FMI104"/>
      <c r="FMJ104"/>
      <c r="FMK104"/>
      <c r="FML104"/>
      <c r="FMM104"/>
      <c r="FMN104"/>
      <c r="FMO104"/>
      <c r="FMP104"/>
      <c r="FMQ104"/>
      <c r="FMR104"/>
      <c r="FMS104"/>
      <c r="FMT104"/>
      <c r="FMU104"/>
      <c r="FMV104"/>
      <c r="FMW104"/>
      <c r="FMX104"/>
      <c r="FMY104"/>
      <c r="FMZ104"/>
      <c r="FNA104"/>
      <c r="FNB104"/>
      <c r="FNC104"/>
      <c r="FND104"/>
      <c r="FNE104"/>
      <c r="FNF104"/>
      <c r="FNG104"/>
      <c r="FNH104"/>
      <c r="FNI104"/>
      <c r="FNJ104"/>
      <c r="FNK104"/>
      <c r="FNL104"/>
      <c r="FNM104"/>
      <c r="FNN104"/>
      <c r="FNO104"/>
      <c r="FNP104"/>
      <c r="FNQ104"/>
      <c r="FNR104"/>
      <c r="FNS104"/>
      <c r="FNT104"/>
      <c r="FNU104"/>
      <c r="FNV104"/>
      <c r="FNW104"/>
      <c r="FNX104"/>
      <c r="FNY104"/>
      <c r="FNZ104"/>
      <c r="FOA104"/>
      <c r="FOB104"/>
      <c r="FOC104"/>
      <c r="FOD104"/>
      <c r="FOE104"/>
      <c r="FOF104"/>
      <c r="FOG104"/>
      <c r="FOH104"/>
      <c r="FOI104"/>
      <c r="FOJ104"/>
      <c r="FOK104"/>
      <c r="FOL104"/>
      <c r="FOM104"/>
      <c r="FON104"/>
      <c r="FOO104"/>
      <c r="FOP104"/>
      <c r="FOQ104"/>
      <c r="FOR104"/>
      <c r="FOS104"/>
      <c r="FOT104"/>
      <c r="FOU104"/>
      <c r="FOV104"/>
      <c r="FOW104"/>
      <c r="FOX104"/>
      <c r="FOY104"/>
      <c r="FOZ104"/>
      <c r="FPA104"/>
      <c r="FPB104"/>
      <c r="FPC104"/>
      <c r="FPD104"/>
      <c r="FPE104"/>
      <c r="FPF104"/>
      <c r="FPG104"/>
      <c r="FPH104"/>
      <c r="FPI104"/>
      <c r="FPJ104"/>
      <c r="FPK104"/>
      <c r="FPL104"/>
      <c r="FPM104"/>
      <c r="FPN104"/>
      <c r="FPO104"/>
      <c r="FPP104"/>
      <c r="FPQ104"/>
      <c r="FPR104"/>
      <c r="FPS104"/>
      <c r="FPT104"/>
      <c r="FPU104"/>
      <c r="FPV104"/>
      <c r="FPW104"/>
      <c r="FPX104"/>
      <c r="FPY104"/>
      <c r="FPZ104"/>
      <c r="FQA104"/>
      <c r="FQB104"/>
      <c r="FQC104"/>
      <c r="FQD104"/>
      <c r="FQE104"/>
      <c r="FQF104"/>
      <c r="FQG104"/>
      <c r="FQH104"/>
      <c r="FQI104"/>
      <c r="FQJ104"/>
      <c r="FQK104"/>
      <c r="FQL104"/>
      <c r="FQM104"/>
      <c r="FQN104"/>
      <c r="FQO104"/>
      <c r="FQP104"/>
      <c r="FQQ104"/>
      <c r="FQR104"/>
      <c r="FQS104"/>
      <c r="FQT104"/>
      <c r="FQU104"/>
      <c r="FQV104"/>
      <c r="FQW104"/>
      <c r="FQX104"/>
      <c r="FQY104"/>
      <c r="FQZ104"/>
      <c r="FRA104"/>
      <c r="FRB104"/>
      <c r="FRC104"/>
      <c r="FRD104"/>
      <c r="FRE104"/>
      <c r="FRF104"/>
      <c r="FRG104"/>
      <c r="FRH104"/>
      <c r="FRI104"/>
      <c r="FRJ104"/>
      <c r="FRK104"/>
      <c r="FRL104"/>
      <c r="FRM104"/>
      <c r="FRN104"/>
      <c r="FRO104"/>
      <c r="FRP104"/>
      <c r="FRQ104"/>
      <c r="FRR104"/>
      <c r="FRS104"/>
      <c r="FRT104"/>
      <c r="FRU104"/>
      <c r="FRV104"/>
      <c r="FRW104"/>
      <c r="FRX104"/>
      <c r="FRY104"/>
      <c r="FRZ104"/>
      <c r="FSA104"/>
      <c r="FSB104"/>
      <c r="FSC104"/>
      <c r="FSD104"/>
      <c r="FSE104"/>
      <c r="FSF104"/>
      <c r="FSG104"/>
      <c r="FSH104"/>
      <c r="FSI104"/>
      <c r="FSJ104"/>
      <c r="FSK104"/>
      <c r="FSL104"/>
      <c r="FSM104"/>
      <c r="FSN104"/>
      <c r="FSO104"/>
      <c r="FSP104"/>
      <c r="FSQ104"/>
      <c r="FSR104"/>
      <c r="FSS104"/>
      <c r="FST104"/>
      <c r="FSU104"/>
      <c r="FSV104"/>
      <c r="FSW104"/>
      <c r="FSX104"/>
      <c r="FSY104"/>
      <c r="FSZ104"/>
      <c r="FTA104"/>
      <c r="FTB104"/>
      <c r="FTC104"/>
      <c r="FTD104"/>
      <c r="FTE104"/>
      <c r="FTF104"/>
      <c r="FTG104"/>
      <c r="FTH104"/>
      <c r="FTI104"/>
      <c r="FTJ104"/>
      <c r="FTK104"/>
      <c r="FTL104"/>
      <c r="FTM104"/>
      <c r="FTN104"/>
      <c r="FTO104"/>
      <c r="FTP104"/>
      <c r="FTQ104"/>
      <c r="FTR104"/>
      <c r="FTS104"/>
      <c r="FTT104"/>
      <c r="FTU104"/>
      <c r="FTV104"/>
      <c r="FTW104"/>
      <c r="FTX104"/>
      <c r="FTY104"/>
      <c r="FTZ104"/>
      <c r="FUA104"/>
      <c r="FUB104"/>
      <c r="FUC104"/>
      <c r="FUD104"/>
      <c r="FUE104"/>
      <c r="FUF104"/>
      <c r="FUG104"/>
      <c r="FUH104"/>
      <c r="FUI104"/>
      <c r="FUJ104"/>
      <c r="FUK104"/>
      <c r="FUL104"/>
      <c r="FUM104"/>
      <c r="FUN104"/>
      <c r="FUO104"/>
      <c r="FUP104"/>
      <c r="FUQ104"/>
      <c r="FUR104"/>
      <c r="FUS104"/>
      <c r="FUT104"/>
      <c r="FUU104"/>
      <c r="FUV104"/>
      <c r="FUW104"/>
      <c r="FUX104"/>
      <c r="FUY104"/>
      <c r="FUZ104"/>
      <c r="FVA104"/>
      <c r="FVB104"/>
      <c r="FVC104"/>
      <c r="FVD104"/>
      <c r="FVE104"/>
      <c r="FVF104"/>
      <c r="FVG104"/>
      <c r="FVH104"/>
      <c r="FVI104"/>
      <c r="FVJ104"/>
      <c r="FVK104"/>
      <c r="FVL104"/>
      <c r="FVM104"/>
      <c r="FVN104"/>
      <c r="FVO104"/>
      <c r="FVP104"/>
      <c r="FVQ104"/>
      <c r="FVR104"/>
      <c r="FVS104"/>
      <c r="FVT104"/>
      <c r="FVU104"/>
      <c r="FVV104"/>
      <c r="FVW104"/>
      <c r="FVX104"/>
      <c r="FVY104"/>
      <c r="FVZ104"/>
      <c r="FWA104"/>
      <c r="FWB104"/>
      <c r="FWC104"/>
      <c r="FWD104"/>
      <c r="FWE104"/>
      <c r="FWF104"/>
      <c r="FWG104"/>
      <c r="FWH104"/>
      <c r="FWI104"/>
      <c r="FWJ104"/>
      <c r="FWK104"/>
      <c r="FWL104"/>
      <c r="FWM104"/>
      <c r="FWN104"/>
      <c r="FWO104"/>
      <c r="FWP104"/>
      <c r="FWQ104"/>
      <c r="FWR104"/>
      <c r="FWS104"/>
      <c r="FWT104"/>
      <c r="FWU104"/>
      <c r="FWV104"/>
      <c r="FWW104"/>
      <c r="FWX104"/>
      <c r="FWY104"/>
      <c r="FWZ104"/>
      <c r="FXA104"/>
      <c r="FXB104"/>
      <c r="FXC104"/>
      <c r="FXD104"/>
      <c r="FXE104"/>
      <c r="FXF104"/>
      <c r="FXG104"/>
      <c r="FXH104"/>
      <c r="FXI104"/>
      <c r="FXJ104"/>
      <c r="FXK104"/>
      <c r="FXL104"/>
      <c r="FXM104"/>
      <c r="FXN104"/>
      <c r="FXO104"/>
      <c r="FXP104"/>
      <c r="FXQ104"/>
      <c r="FXR104"/>
      <c r="FXS104"/>
      <c r="FXT104"/>
      <c r="FXU104"/>
      <c r="FXV104"/>
      <c r="FXW104"/>
      <c r="FXX104"/>
      <c r="FXY104"/>
      <c r="FXZ104"/>
      <c r="FYA104"/>
      <c r="FYB104"/>
      <c r="FYC104"/>
      <c r="FYD104"/>
      <c r="FYE104"/>
      <c r="FYF104"/>
      <c r="FYG104"/>
      <c r="FYH104"/>
      <c r="FYI104"/>
      <c r="FYJ104"/>
      <c r="FYK104"/>
      <c r="FYL104"/>
      <c r="FYM104"/>
      <c r="FYN104"/>
      <c r="FYO104"/>
      <c r="FYP104"/>
      <c r="FYQ104"/>
      <c r="FYR104"/>
      <c r="FYS104"/>
      <c r="FYT104"/>
      <c r="FYU104"/>
      <c r="FYV104"/>
      <c r="FYW104"/>
      <c r="FYX104"/>
      <c r="FYY104"/>
      <c r="FYZ104"/>
      <c r="FZA104"/>
      <c r="FZB104"/>
      <c r="FZC104"/>
      <c r="FZD104"/>
      <c r="FZE104"/>
      <c r="FZF104"/>
      <c r="FZG104"/>
      <c r="FZH104"/>
      <c r="FZI104"/>
      <c r="FZJ104"/>
      <c r="FZK104"/>
      <c r="FZL104"/>
      <c r="FZM104"/>
      <c r="FZN104"/>
      <c r="FZO104"/>
      <c r="FZP104"/>
      <c r="FZQ104"/>
      <c r="FZR104"/>
      <c r="FZS104"/>
      <c r="FZT104"/>
      <c r="FZU104"/>
      <c r="FZV104"/>
      <c r="FZW104"/>
      <c r="FZX104"/>
      <c r="FZY104"/>
      <c r="FZZ104"/>
      <c r="GAA104"/>
      <c r="GAB104"/>
      <c r="GAC104"/>
      <c r="GAD104"/>
      <c r="GAE104"/>
      <c r="GAF104"/>
      <c r="GAG104"/>
      <c r="GAH104"/>
      <c r="GAI104"/>
      <c r="GAJ104"/>
      <c r="GAK104"/>
      <c r="GAL104"/>
      <c r="GAM104"/>
      <c r="GAN104"/>
      <c r="GAO104"/>
      <c r="GAP104"/>
      <c r="GAQ104"/>
      <c r="GAR104"/>
      <c r="GAS104"/>
      <c r="GAT104"/>
      <c r="GAU104"/>
      <c r="GAV104"/>
      <c r="GAW104"/>
      <c r="GAX104"/>
      <c r="GAY104"/>
      <c r="GAZ104"/>
      <c r="GBA104"/>
      <c r="GBB104"/>
      <c r="GBC104"/>
      <c r="GBD104"/>
      <c r="GBE104"/>
      <c r="GBF104"/>
      <c r="GBG104"/>
      <c r="GBH104"/>
      <c r="GBI104"/>
      <c r="GBJ104"/>
      <c r="GBK104"/>
      <c r="GBL104"/>
      <c r="GBM104"/>
      <c r="GBN104"/>
      <c r="GBO104"/>
      <c r="GBP104"/>
      <c r="GBQ104"/>
      <c r="GBR104"/>
      <c r="GBS104"/>
      <c r="GBT104"/>
      <c r="GBU104"/>
      <c r="GBV104"/>
      <c r="GBW104"/>
      <c r="GBX104"/>
      <c r="GBY104"/>
      <c r="GBZ104"/>
      <c r="GCA104"/>
      <c r="GCB104"/>
      <c r="GCC104"/>
      <c r="GCD104"/>
      <c r="GCE104"/>
      <c r="GCF104"/>
      <c r="GCG104"/>
      <c r="GCH104"/>
      <c r="GCI104"/>
      <c r="GCJ104"/>
      <c r="GCK104"/>
      <c r="GCL104"/>
      <c r="GCM104"/>
      <c r="GCN104"/>
      <c r="GCO104"/>
      <c r="GCP104"/>
      <c r="GCQ104"/>
      <c r="GCR104"/>
      <c r="GCS104"/>
      <c r="GCT104"/>
      <c r="GCU104"/>
      <c r="GCV104"/>
      <c r="GCW104"/>
      <c r="GCX104"/>
      <c r="GCY104"/>
      <c r="GCZ104"/>
      <c r="GDA104"/>
      <c r="GDB104"/>
      <c r="GDC104"/>
      <c r="GDD104"/>
      <c r="GDE104"/>
      <c r="GDF104"/>
      <c r="GDG104"/>
      <c r="GDH104"/>
      <c r="GDI104"/>
      <c r="GDJ104"/>
      <c r="GDK104"/>
      <c r="GDL104"/>
      <c r="GDM104"/>
      <c r="GDN104"/>
      <c r="GDO104"/>
      <c r="GDP104"/>
      <c r="GDQ104"/>
      <c r="GDR104"/>
      <c r="GDS104"/>
      <c r="GDT104"/>
      <c r="GDU104"/>
      <c r="GDV104"/>
      <c r="GDW104"/>
      <c r="GDX104"/>
      <c r="GDY104"/>
      <c r="GDZ104"/>
      <c r="GEA104"/>
      <c r="GEB104"/>
      <c r="GEC104"/>
      <c r="GED104"/>
      <c r="GEE104"/>
      <c r="GEF104"/>
      <c r="GEG104"/>
      <c r="GEH104"/>
      <c r="GEI104"/>
      <c r="GEJ104"/>
      <c r="GEK104"/>
      <c r="GEL104"/>
      <c r="GEM104"/>
      <c r="GEN104"/>
      <c r="GEO104"/>
      <c r="GEP104"/>
      <c r="GEQ104"/>
      <c r="GER104"/>
      <c r="GES104"/>
      <c r="GET104"/>
      <c r="GEU104"/>
      <c r="GEV104"/>
      <c r="GEW104"/>
      <c r="GEX104"/>
      <c r="GEY104"/>
      <c r="GEZ104"/>
      <c r="GFA104"/>
      <c r="GFB104"/>
      <c r="GFC104"/>
      <c r="GFD104"/>
      <c r="GFE104"/>
      <c r="GFF104"/>
      <c r="GFG104"/>
      <c r="GFH104"/>
      <c r="GFI104"/>
      <c r="GFJ104"/>
      <c r="GFK104"/>
      <c r="GFL104"/>
      <c r="GFM104"/>
      <c r="GFN104"/>
      <c r="GFO104"/>
      <c r="GFP104"/>
      <c r="GFQ104"/>
      <c r="GFR104"/>
      <c r="GFS104"/>
      <c r="GFT104"/>
      <c r="GFU104"/>
      <c r="GFV104"/>
      <c r="GFW104"/>
      <c r="GFX104"/>
      <c r="GFY104"/>
      <c r="GFZ104"/>
      <c r="GGA104"/>
      <c r="GGB104"/>
      <c r="GGC104"/>
      <c r="GGD104"/>
      <c r="GGE104"/>
      <c r="GGF104"/>
      <c r="GGG104"/>
      <c r="GGH104"/>
      <c r="GGI104"/>
      <c r="GGJ104"/>
      <c r="GGK104"/>
      <c r="GGL104"/>
      <c r="GGM104"/>
      <c r="GGN104"/>
      <c r="GGO104"/>
      <c r="GGP104"/>
      <c r="GGQ104"/>
      <c r="GGR104"/>
      <c r="GGS104"/>
      <c r="GGT104"/>
      <c r="GGU104"/>
      <c r="GGV104"/>
      <c r="GGW104"/>
      <c r="GGX104"/>
      <c r="GGY104"/>
      <c r="GGZ104"/>
      <c r="GHA104"/>
      <c r="GHB104"/>
      <c r="GHC104"/>
      <c r="GHD104"/>
      <c r="GHE104"/>
      <c r="GHF104"/>
      <c r="GHG104"/>
      <c r="GHH104"/>
      <c r="GHI104"/>
      <c r="GHJ104"/>
      <c r="GHK104"/>
      <c r="GHL104"/>
      <c r="GHM104"/>
      <c r="GHN104"/>
      <c r="GHO104"/>
      <c r="GHP104"/>
      <c r="GHQ104"/>
      <c r="GHR104"/>
      <c r="GHS104"/>
      <c r="GHT104"/>
      <c r="GHU104"/>
      <c r="GHV104"/>
      <c r="GHW104"/>
      <c r="GHX104"/>
      <c r="GHY104"/>
      <c r="GHZ104"/>
      <c r="GIA104"/>
      <c r="GIB104"/>
      <c r="GIC104"/>
      <c r="GID104"/>
      <c r="GIE104"/>
      <c r="GIF104"/>
      <c r="GIG104"/>
      <c r="GIH104"/>
      <c r="GII104"/>
      <c r="GIJ104"/>
      <c r="GIK104"/>
      <c r="GIL104"/>
      <c r="GIM104"/>
      <c r="GIN104"/>
      <c r="GIO104"/>
      <c r="GIP104"/>
      <c r="GIQ104"/>
      <c r="GIR104"/>
      <c r="GIS104"/>
      <c r="GIT104"/>
      <c r="GIU104"/>
      <c r="GIV104"/>
      <c r="GIW104"/>
      <c r="GIX104"/>
      <c r="GIY104"/>
      <c r="GIZ104"/>
      <c r="GJA104"/>
      <c r="GJB104"/>
      <c r="GJC104"/>
      <c r="GJD104"/>
      <c r="GJE104"/>
      <c r="GJF104"/>
      <c r="GJG104"/>
      <c r="GJH104"/>
      <c r="GJI104"/>
      <c r="GJJ104"/>
      <c r="GJK104"/>
      <c r="GJL104"/>
      <c r="GJM104"/>
      <c r="GJN104"/>
      <c r="GJO104"/>
      <c r="GJP104"/>
      <c r="GJQ104"/>
      <c r="GJR104"/>
      <c r="GJS104"/>
      <c r="GJT104"/>
      <c r="GJU104"/>
      <c r="GJV104"/>
      <c r="GJW104"/>
      <c r="GJX104"/>
      <c r="GJY104"/>
      <c r="GJZ104"/>
      <c r="GKA104"/>
      <c r="GKB104"/>
      <c r="GKC104"/>
      <c r="GKD104"/>
      <c r="GKE104"/>
      <c r="GKF104"/>
      <c r="GKG104"/>
      <c r="GKH104"/>
      <c r="GKI104"/>
      <c r="GKJ104"/>
      <c r="GKK104"/>
      <c r="GKL104"/>
      <c r="GKM104"/>
      <c r="GKN104"/>
      <c r="GKO104"/>
      <c r="GKP104"/>
      <c r="GKQ104"/>
      <c r="GKR104"/>
      <c r="GKS104"/>
      <c r="GKT104"/>
      <c r="GKU104"/>
      <c r="GKV104"/>
      <c r="GKW104"/>
      <c r="GKX104"/>
      <c r="GKY104"/>
      <c r="GKZ104"/>
      <c r="GLA104"/>
      <c r="GLB104"/>
      <c r="GLC104"/>
      <c r="GLD104"/>
      <c r="GLE104"/>
      <c r="GLF104"/>
      <c r="GLG104"/>
      <c r="GLH104"/>
      <c r="GLI104"/>
      <c r="GLJ104"/>
      <c r="GLK104"/>
      <c r="GLL104"/>
      <c r="GLM104"/>
      <c r="GLN104"/>
      <c r="GLO104"/>
      <c r="GLP104"/>
      <c r="GLQ104"/>
      <c r="GLR104"/>
      <c r="GLS104"/>
      <c r="GLT104"/>
      <c r="GLU104"/>
      <c r="GLV104"/>
      <c r="GLW104"/>
      <c r="GLX104"/>
      <c r="GLY104"/>
      <c r="GLZ104"/>
      <c r="GMA104"/>
      <c r="GMB104"/>
      <c r="GMC104"/>
      <c r="GMD104"/>
      <c r="GME104"/>
      <c r="GMF104"/>
      <c r="GMG104"/>
      <c r="GMH104"/>
      <c r="GMI104"/>
      <c r="GMJ104"/>
      <c r="GMK104"/>
      <c r="GML104"/>
      <c r="GMM104"/>
      <c r="GMN104"/>
      <c r="GMO104"/>
      <c r="GMP104"/>
      <c r="GMQ104"/>
      <c r="GMR104"/>
      <c r="GMS104"/>
      <c r="GMT104"/>
      <c r="GMU104"/>
      <c r="GMV104"/>
      <c r="GMW104"/>
      <c r="GMX104"/>
      <c r="GMY104"/>
      <c r="GMZ104"/>
      <c r="GNA104"/>
      <c r="GNB104"/>
      <c r="GNC104"/>
      <c r="GND104"/>
      <c r="GNE104"/>
      <c r="GNF104"/>
      <c r="GNG104"/>
      <c r="GNH104"/>
      <c r="GNI104"/>
      <c r="GNJ104"/>
      <c r="GNK104"/>
      <c r="GNL104"/>
      <c r="GNM104"/>
      <c r="GNN104"/>
      <c r="GNO104"/>
      <c r="GNP104"/>
      <c r="GNQ104"/>
      <c r="GNR104"/>
      <c r="GNS104"/>
      <c r="GNT104"/>
      <c r="GNU104"/>
      <c r="GNV104"/>
      <c r="GNW104"/>
      <c r="GNX104"/>
      <c r="GNY104"/>
      <c r="GNZ104"/>
      <c r="GOA104"/>
      <c r="GOB104"/>
      <c r="GOC104"/>
      <c r="GOD104"/>
      <c r="GOE104"/>
      <c r="GOF104"/>
      <c r="GOG104"/>
      <c r="GOH104"/>
      <c r="GOI104"/>
      <c r="GOJ104"/>
      <c r="GOK104"/>
      <c r="GOL104"/>
      <c r="GOM104"/>
      <c r="GON104"/>
      <c r="GOO104"/>
      <c r="GOP104"/>
      <c r="GOQ104"/>
      <c r="GOR104"/>
      <c r="GOS104"/>
      <c r="GOT104"/>
      <c r="GOU104"/>
      <c r="GOV104"/>
      <c r="GOW104"/>
      <c r="GOX104"/>
      <c r="GOY104"/>
      <c r="GOZ104"/>
      <c r="GPA104"/>
      <c r="GPB104"/>
      <c r="GPC104"/>
      <c r="GPD104"/>
      <c r="GPE104"/>
      <c r="GPF104"/>
      <c r="GPG104"/>
      <c r="GPH104"/>
      <c r="GPI104"/>
      <c r="GPJ104"/>
      <c r="GPK104"/>
      <c r="GPL104"/>
      <c r="GPM104"/>
      <c r="GPN104"/>
      <c r="GPO104"/>
      <c r="GPP104"/>
      <c r="GPQ104"/>
      <c r="GPR104"/>
      <c r="GPS104"/>
      <c r="GPT104"/>
      <c r="GPU104"/>
      <c r="GPV104"/>
      <c r="GPW104"/>
      <c r="GPX104"/>
      <c r="GPY104"/>
      <c r="GPZ104"/>
      <c r="GQA104"/>
      <c r="GQB104"/>
      <c r="GQC104"/>
      <c r="GQD104"/>
      <c r="GQE104"/>
      <c r="GQF104"/>
      <c r="GQG104"/>
      <c r="GQH104"/>
      <c r="GQI104"/>
      <c r="GQJ104"/>
      <c r="GQK104"/>
      <c r="GQL104"/>
      <c r="GQM104"/>
      <c r="GQN104"/>
      <c r="GQO104"/>
      <c r="GQP104"/>
      <c r="GQQ104"/>
      <c r="GQR104"/>
      <c r="GQS104"/>
      <c r="GQT104"/>
      <c r="GQU104"/>
      <c r="GQV104"/>
      <c r="GQW104"/>
      <c r="GQX104"/>
      <c r="GQY104"/>
      <c r="GQZ104"/>
      <c r="GRA104"/>
      <c r="GRB104"/>
      <c r="GRC104"/>
      <c r="GRD104"/>
      <c r="GRE104"/>
      <c r="GRF104"/>
      <c r="GRG104"/>
      <c r="GRH104"/>
      <c r="GRI104"/>
      <c r="GRJ104"/>
      <c r="GRK104"/>
      <c r="GRL104"/>
      <c r="GRM104"/>
      <c r="GRN104"/>
      <c r="GRO104"/>
      <c r="GRP104"/>
      <c r="GRQ104"/>
      <c r="GRR104"/>
      <c r="GRS104"/>
      <c r="GRT104"/>
      <c r="GRU104"/>
      <c r="GRV104"/>
      <c r="GRW104"/>
      <c r="GRX104"/>
      <c r="GRY104"/>
      <c r="GRZ104"/>
      <c r="GSA104"/>
      <c r="GSB104"/>
      <c r="GSC104"/>
      <c r="GSD104"/>
      <c r="GSE104"/>
      <c r="GSF104"/>
      <c r="GSG104"/>
      <c r="GSH104"/>
      <c r="GSI104"/>
      <c r="GSJ104"/>
      <c r="GSK104"/>
      <c r="GSL104"/>
      <c r="GSM104"/>
      <c r="GSN104"/>
      <c r="GSO104"/>
      <c r="GSP104"/>
      <c r="GSQ104"/>
      <c r="GSR104"/>
      <c r="GSS104"/>
      <c r="GST104"/>
      <c r="GSU104"/>
      <c r="GSV104"/>
      <c r="GSW104"/>
      <c r="GSX104"/>
      <c r="GSY104"/>
      <c r="GSZ104"/>
      <c r="GTA104"/>
      <c r="GTB104"/>
      <c r="GTC104"/>
      <c r="GTD104"/>
      <c r="GTE104"/>
      <c r="GTF104"/>
      <c r="GTG104"/>
      <c r="GTH104"/>
      <c r="GTI104"/>
      <c r="GTJ104"/>
      <c r="GTK104"/>
      <c r="GTL104"/>
      <c r="GTM104"/>
      <c r="GTN104"/>
      <c r="GTO104"/>
      <c r="GTP104"/>
      <c r="GTQ104"/>
      <c r="GTR104"/>
      <c r="GTS104"/>
      <c r="GTT104"/>
      <c r="GTU104"/>
      <c r="GTV104"/>
      <c r="GTW104"/>
      <c r="GTX104"/>
      <c r="GTY104"/>
      <c r="GTZ104"/>
      <c r="GUA104"/>
      <c r="GUB104"/>
      <c r="GUC104"/>
      <c r="GUD104"/>
      <c r="GUE104"/>
      <c r="GUF104"/>
      <c r="GUG104"/>
      <c r="GUH104"/>
      <c r="GUI104"/>
      <c r="GUJ104"/>
      <c r="GUK104"/>
      <c r="GUL104"/>
      <c r="GUM104"/>
      <c r="GUN104"/>
      <c r="GUO104"/>
      <c r="GUP104"/>
      <c r="GUQ104"/>
      <c r="GUR104"/>
      <c r="GUS104"/>
      <c r="GUT104"/>
      <c r="GUU104"/>
      <c r="GUV104"/>
      <c r="GUW104"/>
      <c r="GUX104"/>
      <c r="GUY104"/>
      <c r="GUZ104"/>
      <c r="GVA104"/>
      <c r="GVB104"/>
      <c r="GVC104"/>
      <c r="GVD104"/>
      <c r="GVE104"/>
      <c r="GVF104"/>
      <c r="GVG104"/>
      <c r="GVH104"/>
      <c r="GVI104"/>
      <c r="GVJ104"/>
      <c r="GVK104"/>
      <c r="GVL104"/>
      <c r="GVM104"/>
      <c r="GVN104"/>
      <c r="GVO104"/>
      <c r="GVP104"/>
      <c r="GVQ104"/>
      <c r="GVR104"/>
      <c r="GVS104"/>
      <c r="GVT104"/>
      <c r="GVU104"/>
      <c r="GVV104"/>
      <c r="GVW104"/>
      <c r="GVX104"/>
      <c r="GVY104"/>
      <c r="GVZ104"/>
      <c r="GWA104"/>
      <c r="GWB104"/>
      <c r="GWC104"/>
      <c r="GWD104"/>
      <c r="GWE104"/>
      <c r="GWF104"/>
      <c r="GWG104"/>
      <c r="GWH104"/>
      <c r="GWI104"/>
      <c r="GWJ104"/>
      <c r="GWK104"/>
      <c r="GWL104"/>
      <c r="GWM104"/>
      <c r="GWN104"/>
      <c r="GWO104"/>
      <c r="GWP104"/>
      <c r="GWQ104"/>
      <c r="GWR104"/>
      <c r="GWS104"/>
      <c r="GWT104"/>
      <c r="GWU104"/>
      <c r="GWV104"/>
      <c r="GWW104"/>
      <c r="GWX104"/>
      <c r="GWY104"/>
      <c r="GWZ104"/>
      <c r="GXA104"/>
      <c r="GXB104"/>
      <c r="GXC104"/>
      <c r="GXD104"/>
      <c r="GXE104"/>
      <c r="GXF104"/>
      <c r="GXG104"/>
      <c r="GXH104"/>
      <c r="GXI104"/>
      <c r="GXJ104"/>
      <c r="GXK104"/>
      <c r="GXL104"/>
      <c r="GXM104"/>
      <c r="GXN104"/>
      <c r="GXO104"/>
      <c r="GXP104"/>
      <c r="GXQ104"/>
      <c r="GXR104"/>
      <c r="GXS104"/>
      <c r="GXT104"/>
      <c r="GXU104"/>
      <c r="GXV104"/>
      <c r="GXW104"/>
      <c r="GXX104"/>
      <c r="GXY104"/>
      <c r="GXZ104"/>
      <c r="GYA104"/>
      <c r="GYB104"/>
      <c r="GYC104"/>
      <c r="GYD104"/>
      <c r="GYE104"/>
      <c r="GYF104"/>
      <c r="GYG104"/>
      <c r="GYH104"/>
      <c r="GYI104"/>
      <c r="GYJ104"/>
      <c r="GYK104"/>
      <c r="GYL104"/>
      <c r="GYM104"/>
      <c r="GYN104"/>
      <c r="GYO104"/>
      <c r="GYP104"/>
      <c r="GYQ104"/>
      <c r="GYR104"/>
      <c r="GYS104"/>
      <c r="GYT104"/>
      <c r="GYU104"/>
      <c r="GYV104"/>
      <c r="GYW104"/>
      <c r="GYX104"/>
      <c r="GYY104"/>
      <c r="GYZ104"/>
      <c r="GZA104"/>
      <c r="GZB104"/>
      <c r="GZC104"/>
      <c r="GZD104"/>
      <c r="GZE104"/>
      <c r="GZF104"/>
      <c r="GZG104"/>
      <c r="GZH104"/>
      <c r="GZI104"/>
      <c r="GZJ104"/>
      <c r="GZK104"/>
      <c r="GZL104"/>
      <c r="GZM104"/>
      <c r="GZN104"/>
      <c r="GZO104"/>
      <c r="GZP104"/>
      <c r="GZQ104"/>
      <c r="GZR104"/>
      <c r="GZS104"/>
      <c r="GZT104"/>
      <c r="GZU104"/>
      <c r="GZV104"/>
      <c r="GZW104"/>
      <c r="GZX104"/>
      <c r="GZY104"/>
      <c r="GZZ104"/>
      <c r="HAA104"/>
      <c r="HAB104"/>
      <c r="HAC104"/>
      <c r="HAD104"/>
      <c r="HAE104"/>
      <c r="HAF104"/>
      <c r="HAG104"/>
      <c r="HAH104"/>
      <c r="HAI104"/>
      <c r="HAJ104"/>
      <c r="HAK104"/>
      <c r="HAL104"/>
      <c r="HAM104"/>
      <c r="HAN104"/>
      <c r="HAO104"/>
      <c r="HAP104"/>
      <c r="HAQ104"/>
      <c r="HAR104"/>
      <c r="HAS104"/>
      <c r="HAT104"/>
      <c r="HAU104"/>
      <c r="HAV104"/>
      <c r="HAW104"/>
      <c r="HAX104"/>
      <c r="HAY104"/>
      <c r="HAZ104"/>
      <c r="HBA104"/>
      <c r="HBB104"/>
      <c r="HBC104"/>
      <c r="HBD104"/>
      <c r="HBE104"/>
      <c r="HBF104"/>
      <c r="HBG104"/>
      <c r="HBH104"/>
      <c r="HBI104"/>
      <c r="HBJ104"/>
      <c r="HBK104"/>
      <c r="HBL104"/>
      <c r="HBM104"/>
      <c r="HBN104"/>
      <c r="HBO104"/>
      <c r="HBP104"/>
      <c r="HBQ104"/>
      <c r="HBR104"/>
      <c r="HBS104"/>
      <c r="HBT104"/>
      <c r="HBU104"/>
      <c r="HBV104"/>
      <c r="HBW104"/>
      <c r="HBX104"/>
      <c r="HBY104"/>
      <c r="HBZ104"/>
      <c r="HCA104"/>
      <c r="HCB104"/>
      <c r="HCC104"/>
      <c r="HCD104"/>
      <c r="HCE104"/>
      <c r="HCF104"/>
      <c r="HCG104"/>
      <c r="HCH104"/>
      <c r="HCI104"/>
      <c r="HCJ104"/>
      <c r="HCK104"/>
      <c r="HCL104"/>
      <c r="HCM104"/>
      <c r="HCN104"/>
      <c r="HCO104"/>
      <c r="HCP104"/>
      <c r="HCQ104"/>
      <c r="HCR104"/>
      <c r="HCS104"/>
      <c r="HCT104"/>
      <c r="HCU104"/>
      <c r="HCV104"/>
      <c r="HCW104"/>
      <c r="HCX104"/>
      <c r="HCY104"/>
      <c r="HCZ104"/>
      <c r="HDA104"/>
      <c r="HDB104"/>
      <c r="HDC104"/>
      <c r="HDD104"/>
      <c r="HDE104"/>
      <c r="HDF104"/>
      <c r="HDG104"/>
      <c r="HDH104"/>
      <c r="HDI104"/>
      <c r="HDJ104"/>
      <c r="HDK104"/>
      <c r="HDL104"/>
      <c r="HDM104"/>
      <c r="HDN104"/>
      <c r="HDO104"/>
      <c r="HDP104"/>
      <c r="HDQ104"/>
      <c r="HDR104"/>
      <c r="HDS104"/>
      <c r="HDT104"/>
      <c r="HDU104"/>
      <c r="HDV104"/>
      <c r="HDW104"/>
      <c r="HDX104"/>
      <c r="HDY104"/>
      <c r="HDZ104"/>
      <c r="HEA104"/>
      <c r="HEB104"/>
      <c r="HEC104"/>
      <c r="HED104"/>
      <c r="HEE104"/>
      <c r="HEF104"/>
      <c r="HEG104"/>
      <c r="HEH104"/>
      <c r="HEI104"/>
      <c r="HEJ104"/>
      <c r="HEK104"/>
      <c r="HEL104"/>
      <c r="HEM104"/>
      <c r="HEN104"/>
      <c r="HEO104"/>
      <c r="HEP104"/>
      <c r="HEQ104"/>
      <c r="HER104"/>
      <c r="HES104"/>
      <c r="HET104"/>
      <c r="HEU104"/>
      <c r="HEV104"/>
      <c r="HEW104"/>
      <c r="HEX104"/>
      <c r="HEY104"/>
      <c r="HEZ104"/>
      <c r="HFA104"/>
      <c r="HFB104"/>
      <c r="HFC104"/>
      <c r="HFD104"/>
      <c r="HFE104"/>
      <c r="HFF104"/>
      <c r="HFG104"/>
      <c r="HFH104"/>
      <c r="HFI104"/>
      <c r="HFJ104"/>
      <c r="HFK104"/>
      <c r="HFL104"/>
      <c r="HFM104"/>
      <c r="HFN104"/>
      <c r="HFO104"/>
      <c r="HFP104"/>
      <c r="HFQ104"/>
      <c r="HFR104"/>
      <c r="HFS104"/>
      <c r="HFT104"/>
      <c r="HFU104"/>
      <c r="HFV104"/>
      <c r="HFW104"/>
      <c r="HFX104"/>
      <c r="HFY104"/>
      <c r="HFZ104"/>
      <c r="HGA104"/>
      <c r="HGB104"/>
      <c r="HGC104"/>
      <c r="HGD104"/>
      <c r="HGE104"/>
      <c r="HGF104"/>
      <c r="HGG104"/>
      <c r="HGH104"/>
      <c r="HGI104"/>
      <c r="HGJ104"/>
      <c r="HGK104"/>
      <c r="HGL104"/>
      <c r="HGM104"/>
      <c r="HGN104"/>
      <c r="HGO104"/>
      <c r="HGP104"/>
      <c r="HGQ104"/>
      <c r="HGR104"/>
      <c r="HGS104"/>
      <c r="HGT104"/>
      <c r="HGU104"/>
      <c r="HGV104"/>
      <c r="HGW104"/>
      <c r="HGX104"/>
      <c r="HGY104"/>
      <c r="HGZ104"/>
      <c r="HHA104"/>
      <c r="HHB104"/>
      <c r="HHC104"/>
      <c r="HHD104"/>
      <c r="HHE104"/>
      <c r="HHF104"/>
      <c r="HHG104"/>
      <c r="HHH104"/>
      <c r="HHI104"/>
      <c r="HHJ104"/>
      <c r="HHK104"/>
      <c r="HHL104"/>
      <c r="HHM104"/>
      <c r="HHN104"/>
      <c r="HHO104"/>
      <c r="HHP104"/>
      <c r="HHQ104"/>
      <c r="HHR104"/>
      <c r="HHS104"/>
      <c r="HHT104"/>
      <c r="HHU104"/>
      <c r="HHV104"/>
      <c r="HHW104"/>
      <c r="HHX104"/>
      <c r="HHY104"/>
      <c r="HHZ104"/>
      <c r="HIA104"/>
      <c r="HIB104"/>
      <c r="HIC104"/>
      <c r="HID104"/>
      <c r="HIE104"/>
      <c r="HIF104"/>
      <c r="HIG104"/>
      <c r="HIH104"/>
      <c r="HII104"/>
      <c r="HIJ104"/>
      <c r="HIK104"/>
      <c r="HIL104"/>
      <c r="HIM104"/>
      <c r="HIN104"/>
      <c r="HIO104"/>
      <c r="HIP104"/>
      <c r="HIQ104"/>
      <c r="HIR104"/>
      <c r="HIS104"/>
      <c r="HIT104"/>
      <c r="HIU104"/>
      <c r="HIV104"/>
      <c r="HIW104"/>
      <c r="HIX104"/>
      <c r="HIY104"/>
      <c r="HIZ104"/>
      <c r="HJA104"/>
      <c r="HJB104"/>
      <c r="HJC104"/>
      <c r="HJD104"/>
      <c r="HJE104"/>
      <c r="HJF104"/>
      <c r="HJG104"/>
      <c r="HJH104"/>
      <c r="HJI104"/>
      <c r="HJJ104"/>
      <c r="HJK104"/>
      <c r="HJL104"/>
      <c r="HJM104"/>
      <c r="HJN104"/>
      <c r="HJO104"/>
      <c r="HJP104"/>
      <c r="HJQ104"/>
      <c r="HJR104"/>
      <c r="HJS104"/>
      <c r="HJT104"/>
      <c r="HJU104"/>
      <c r="HJV104"/>
      <c r="HJW104"/>
      <c r="HJX104"/>
      <c r="HJY104"/>
      <c r="HJZ104"/>
      <c r="HKA104"/>
      <c r="HKB104"/>
      <c r="HKC104"/>
      <c r="HKD104"/>
      <c r="HKE104"/>
      <c r="HKF104"/>
      <c r="HKG104"/>
      <c r="HKH104"/>
      <c r="HKI104"/>
      <c r="HKJ104"/>
      <c r="HKK104"/>
      <c r="HKL104"/>
      <c r="HKM104"/>
      <c r="HKN104"/>
      <c r="HKO104"/>
      <c r="HKP104"/>
      <c r="HKQ104"/>
      <c r="HKR104"/>
      <c r="HKS104"/>
      <c r="HKT104"/>
      <c r="HKU104"/>
      <c r="HKV104"/>
      <c r="HKW104"/>
      <c r="HKX104"/>
      <c r="HKY104"/>
      <c r="HKZ104"/>
      <c r="HLA104"/>
      <c r="HLB104"/>
      <c r="HLC104"/>
      <c r="HLD104"/>
      <c r="HLE104"/>
      <c r="HLF104"/>
      <c r="HLG104"/>
      <c r="HLH104"/>
      <c r="HLI104"/>
      <c r="HLJ104"/>
      <c r="HLK104"/>
      <c r="HLL104"/>
      <c r="HLM104"/>
      <c r="HLN104"/>
      <c r="HLO104"/>
      <c r="HLP104"/>
      <c r="HLQ104"/>
      <c r="HLR104"/>
      <c r="HLS104"/>
      <c r="HLT104"/>
      <c r="HLU104"/>
      <c r="HLV104"/>
      <c r="HLW104"/>
      <c r="HLX104"/>
      <c r="HLY104"/>
      <c r="HLZ104"/>
      <c r="HMA104"/>
      <c r="HMB104"/>
      <c r="HMC104"/>
      <c r="HMD104"/>
      <c r="HME104"/>
      <c r="HMF104"/>
      <c r="HMG104"/>
      <c r="HMH104"/>
      <c r="HMI104"/>
      <c r="HMJ104"/>
      <c r="HMK104"/>
      <c r="HML104"/>
      <c r="HMM104"/>
      <c r="HMN104"/>
      <c r="HMO104"/>
      <c r="HMP104"/>
      <c r="HMQ104"/>
      <c r="HMR104"/>
      <c r="HMS104"/>
      <c r="HMT104"/>
      <c r="HMU104"/>
      <c r="HMV104"/>
      <c r="HMW104"/>
      <c r="HMX104"/>
      <c r="HMY104"/>
      <c r="HMZ104"/>
      <c r="HNA104"/>
      <c r="HNB104"/>
      <c r="HNC104"/>
      <c r="HND104"/>
      <c r="HNE104"/>
      <c r="HNF104"/>
      <c r="HNG104"/>
      <c r="HNH104"/>
      <c r="HNI104"/>
      <c r="HNJ104"/>
      <c r="HNK104"/>
      <c r="HNL104"/>
      <c r="HNM104"/>
      <c r="HNN104"/>
      <c r="HNO104"/>
      <c r="HNP104"/>
      <c r="HNQ104"/>
      <c r="HNR104"/>
      <c r="HNS104"/>
      <c r="HNT104"/>
      <c r="HNU104"/>
      <c r="HNV104"/>
      <c r="HNW104"/>
      <c r="HNX104"/>
      <c r="HNY104"/>
      <c r="HNZ104"/>
      <c r="HOA104"/>
      <c r="HOB104"/>
      <c r="HOC104"/>
      <c r="HOD104"/>
      <c r="HOE104"/>
      <c r="HOF104"/>
      <c r="HOG104"/>
      <c r="HOH104"/>
      <c r="HOI104"/>
      <c r="HOJ104"/>
      <c r="HOK104"/>
      <c r="HOL104"/>
      <c r="HOM104"/>
      <c r="HON104"/>
      <c r="HOO104"/>
      <c r="HOP104"/>
      <c r="HOQ104"/>
      <c r="HOR104"/>
      <c r="HOS104"/>
      <c r="HOT104"/>
      <c r="HOU104"/>
      <c r="HOV104"/>
      <c r="HOW104"/>
      <c r="HOX104"/>
      <c r="HOY104"/>
      <c r="HOZ104"/>
      <c r="HPA104"/>
      <c r="HPB104"/>
      <c r="HPC104"/>
      <c r="HPD104"/>
      <c r="HPE104"/>
      <c r="HPF104"/>
      <c r="HPG104"/>
      <c r="HPH104"/>
      <c r="HPI104"/>
      <c r="HPJ104"/>
      <c r="HPK104"/>
      <c r="HPL104"/>
      <c r="HPM104"/>
      <c r="HPN104"/>
      <c r="HPO104"/>
      <c r="HPP104"/>
      <c r="HPQ104"/>
      <c r="HPR104"/>
      <c r="HPS104"/>
      <c r="HPT104"/>
      <c r="HPU104"/>
      <c r="HPV104"/>
      <c r="HPW104"/>
      <c r="HPX104"/>
      <c r="HPY104"/>
      <c r="HPZ104"/>
      <c r="HQA104"/>
      <c r="HQB104"/>
      <c r="HQC104"/>
      <c r="HQD104"/>
      <c r="HQE104"/>
      <c r="HQF104"/>
      <c r="HQG104"/>
      <c r="HQH104"/>
      <c r="HQI104"/>
      <c r="HQJ104"/>
      <c r="HQK104"/>
      <c r="HQL104"/>
      <c r="HQM104"/>
      <c r="HQN104"/>
      <c r="HQO104"/>
      <c r="HQP104"/>
      <c r="HQQ104"/>
      <c r="HQR104"/>
      <c r="HQS104"/>
      <c r="HQT104"/>
      <c r="HQU104"/>
      <c r="HQV104"/>
      <c r="HQW104"/>
      <c r="HQX104"/>
      <c r="HQY104"/>
      <c r="HQZ104"/>
      <c r="HRA104"/>
      <c r="HRB104"/>
      <c r="HRC104"/>
      <c r="HRD104"/>
      <c r="HRE104"/>
      <c r="HRF104"/>
      <c r="HRG104"/>
      <c r="HRH104"/>
      <c r="HRI104"/>
      <c r="HRJ104"/>
      <c r="HRK104"/>
      <c r="HRL104"/>
      <c r="HRM104"/>
      <c r="HRN104"/>
      <c r="HRO104"/>
      <c r="HRP104"/>
      <c r="HRQ104"/>
      <c r="HRR104"/>
      <c r="HRS104"/>
      <c r="HRT104"/>
      <c r="HRU104"/>
      <c r="HRV104"/>
      <c r="HRW104"/>
      <c r="HRX104"/>
      <c r="HRY104"/>
      <c r="HRZ104"/>
      <c r="HSA104"/>
      <c r="HSB104"/>
      <c r="HSC104"/>
      <c r="HSD104"/>
      <c r="HSE104"/>
      <c r="HSF104"/>
      <c r="HSG104"/>
      <c r="HSH104"/>
      <c r="HSI104"/>
      <c r="HSJ104"/>
      <c r="HSK104"/>
      <c r="HSL104"/>
      <c r="HSM104"/>
      <c r="HSN104"/>
      <c r="HSO104"/>
      <c r="HSP104"/>
      <c r="HSQ104"/>
      <c r="HSR104"/>
      <c r="HSS104"/>
      <c r="HST104"/>
      <c r="HSU104"/>
      <c r="HSV104"/>
      <c r="HSW104"/>
      <c r="HSX104"/>
      <c r="HSY104"/>
      <c r="HSZ104"/>
      <c r="HTA104"/>
      <c r="HTB104"/>
      <c r="HTC104"/>
      <c r="HTD104"/>
      <c r="HTE104"/>
      <c r="HTF104"/>
      <c r="HTG104"/>
      <c r="HTH104"/>
      <c r="HTI104"/>
      <c r="HTJ104"/>
      <c r="HTK104"/>
      <c r="HTL104"/>
      <c r="HTM104"/>
      <c r="HTN104"/>
      <c r="HTO104"/>
      <c r="HTP104"/>
      <c r="HTQ104"/>
      <c r="HTR104"/>
      <c r="HTS104"/>
      <c r="HTT104"/>
      <c r="HTU104"/>
      <c r="HTV104"/>
      <c r="HTW104"/>
      <c r="HTX104"/>
      <c r="HTY104"/>
      <c r="HTZ104"/>
      <c r="HUA104"/>
      <c r="HUB104"/>
      <c r="HUC104"/>
      <c r="HUD104"/>
      <c r="HUE104"/>
      <c r="HUF104"/>
      <c r="HUG104"/>
      <c r="HUH104"/>
      <c r="HUI104"/>
      <c r="HUJ104"/>
      <c r="HUK104"/>
      <c r="HUL104"/>
      <c r="HUM104"/>
      <c r="HUN104"/>
      <c r="HUO104"/>
      <c r="HUP104"/>
      <c r="HUQ104"/>
      <c r="HUR104"/>
      <c r="HUS104"/>
      <c r="HUT104"/>
      <c r="HUU104"/>
      <c r="HUV104"/>
      <c r="HUW104"/>
      <c r="HUX104"/>
      <c r="HUY104"/>
      <c r="HUZ104"/>
      <c r="HVA104"/>
      <c r="HVB104"/>
      <c r="HVC104"/>
      <c r="HVD104"/>
      <c r="HVE104"/>
      <c r="HVF104"/>
      <c r="HVG104"/>
      <c r="HVH104"/>
      <c r="HVI104"/>
      <c r="HVJ104"/>
      <c r="HVK104"/>
      <c r="HVL104"/>
      <c r="HVM104"/>
      <c r="HVN104"/>
      <c r="HVO104"/>
      <c r="HVP104"/>
      <c r="HVQ104"/>
      <c r="HVR104"/>
      <c r="HVS104"/>
      <c r="HVT104"/>
      <c r="HVU104"/>
      <c r="HVV104"/>
      <c r="HVW104"/>
      <c r="HVX104"/>
      <c r="HVY104"/>
      <c r="HVZ104"/>
      <c r="HWA104"/>
      <c r="HWB104"/>
      <c r="HWC104"/>
      <c r="HWD104"/>
      <c r="HWE104"/>
      <c r="HWF104"/>
      <c r="HWG104"/>
      <c r="HWH104"/>
      <c r="HWI104"/>
      <c r="HWJ104"/>
      <c r="HWK104"/>
      <c r="HWL104"/>
      <c r="HWM104"/>
      <c r="HWN104"/>
      <c r="HWO104"/>
      <c r="HWP104"/>
      <c r="HWQ104"/>
      <c r="HWR104"/>
      <c r="HWS104"/>
      <c r="HWT104"/>
      <c r="HWU104"/>
      <c r="HWV104"/>
      <c r="HWW104"/>
      <c r="HWX104"/>
      <c r="HWY104"/>
      <c r="HWZ104"/>
      <c r="HXA104"/>
      <c r="HXB104"/>
      <c r="HXC104"/>
      <c r="HXD104"/>
      <c r="HXE104"/>
      <c r="HXF104"/>
      <c r="HXG104"/>
      <c r="HXH104"/>
      <c r="HXI104"/>
      <c r="HXJ104"/>
      <c r="HXK104"/>
      <c r="HXL104"/>
      <c r="HXM104"/>
      <c r="HXN104"/>
      <c r="HXO104"/>
      <c r="HXP104"/>
      <c r="HXQ104"/>
      <c r="HXR104"/>
      <c r="HXS104"/>
      <c r="HXT104"/>
      <c r="HXU104"/>
      <c r="HXV104"/>
      <c r="HXW104"/>
      <c r="HXX104"/>
      <c r="HXY104"/>
      <c r="HXZ104"/>
      <c r="HYA104"/>
      <c r="HYB104"/>
      <c r="HYC104"/>
      <c r="HYD104"/>
      <c r="HYE104"/>
      <c r="HYF104"/>
      <c r="HYG104"/>
      <c r="HYH104"/>
      <c r="HYI104"/>
      <c r="HYJ104"/>
      <c r="HYK104"/>
      <c r="HYL104"/>
      <c r="HYM104"/>
      <c r="HYN104"/>
      <c r="HYO104"/>
      <c r="HYP104"/>
      <c r="HYQ104"/>
      <c r="HYR104"/>
      <c r="HYS104"/>
      <c r="HYT104"/>
      <c r="HYU104"/>
      <c r="HYV104"/>
      <c r="HYW104"/>
      <c r="HYX104"/>
      <c r="HYY104"/>
      <c r="HYZ104"/>
      <c r="HZA104"/>
      <c r="HZB104"/>
      <c r="HZC104"/>
      <c r="HZD104"/>
      <c r="HZE104"/>
      <c r="HZF104"/>
      <c r="HZG104"/>
      <c r="HZH104"/>
      <c r="HZI104"/>
      <c r="HZJ104"/>
      <c r="HZK104"/>
      <c r="HZL104"/>
      <c r="HZM104"/>
      <c r="HZN104"/>
      <c r="HZO104"/>
      <c r="HZP104"/>
      <c r="HZQ104"/>
      <c r="HZR104"/>
      <c r="HZS104"/>
      <c r="HZT104"/>
      <c r="HZU104"/>
      <c r="HZV104"/>
      <c r="HZW104"/>
      <c r="HZX104"/>
      <c r="HZY104"/>
      <c r="HZZ104"/>
      <c r="IAA104"/>
      <c r="IAB104"/>
      <c r="IAC104"/>
      <c r="IAD104"/>
      <c r="IAE104"/>
      <c r="IAF104"/>
      <c r="IAG104"/>
      <c r="IAH104"/>
      <c r="IAI104"/>
      <c r="IAJ104"/>
      <c r="IAK104"/>
      <c r="IAL104"/>
      <c r="IAM104"/>
      <c r="IAN104"/>
      <c r="IAO104"/>
      <c r="IAP104"/>
      <c r="IAQ104"/>
      <c r="IAR104"/>
      <c r="IAS104"/>
      <c r="IAT104"/>
      <c r="IAU104"/>
      <c r="IAV104"/>
      <c r="IAW104"/>
      <c r="IAX104"/>
      <c r="IAY104"/>
      <c r="IAZ104"/>
      <c r="IBA104"/>
      <c r="IBB104"/>
      <c r="IBC104"/>
      <c r="IBD104"/>
      <c r="IBE104"/>
      <c r="IBF104"/>
      <c r="IBG104"/>
      <c r="IBH104"/>
      <c r="IBI104"/>
      <c r="IBJ104"/>
      <c r="IBK104"/>
      <c r="IBL104"/>
      <c r="IBM104"/>
      <c r="IBN104"/>
      <c r="IBO104"/>
      <c r="IBP104"/>
      <c r="IBQ104"/>
      <c r="IBR104"/>
      <c r="IBS104"/>
      <c r="IBT104"/>
      <c r="IBU104"/>
      <c r="IBV104"/>
      <c r="IBW104"/>
      <c r="IBX104"/>
      <c r="IBY104"/>
      <c r="IBZ104"/>
      <c r="ICA104"/>
      <c r="ICB104"/>
      <c r="ICC104"/>
      <c r="ICD104"/>
      <c r="ICE104"/>
      <c r="ICF104"/>
      <c r="ICG104"/>
      <c r="ICH104"/>
      <c r="ICI104"/>
      <c r="ICJ104"/>
      <c r="ICK104"/>
      <c r="ICL104"/>
      <c r="ICM104"/>
      <c r="ICN104"/>
      <c r="ICO104"/>
      <c r="ICP104"/>
      <c r="ICQ104"/>
      <c r="ICR104"/>
      <c r="ICS104"/>
      <c r="ICT104"/>
      <c r="ICU104"/>
      <c r="ICV104"/>
      <c r="ICW104"/>
      <c r="ICX104"/>
      <c r="ICY104"/>
      <c r="ICZ104"/>
      <c r="IDA104"/>
      <c r="IDB104"/>
      <c r="IDC104"/>
      <c r="IDD104"/>
      <c r="IDE104"/>
      <c r="IDF104"/>
      <c r="IDG104"/>
      <c r="IDH104"/>
      <c r="IDI104"/>
      <c r="IDJ104"/>
      <c r="IDK104"/>
      <c r="IDL104"/>
      <c r="IDM104"/>
      <c r="IDN104"/>
      <c r="IDO104"/>
      <c r="IDP104"/>
      <c r="IDQ104"/>
      <c r="IDR104"/>
      <c r="IDS104"/>
      <c r="IDT104"/>
      <c r="IDU104"/>
      <c r="IDV104"/>
      <c r="IDW104"/>
      <c r="IDX104"/>
      <c r="IDY104"/>
      <c r="IDZ104"/>
      <c r="IEA104"/>
      <c r="IEB104"/>
      <c r="IEC104"/>
      <c r="IED104"/>
      <c r="IEE104"/>
      <c r="IEF104"/>
      <c r="IEG104"/>
      <c r="IEH104"/>
      <c r="IEI104"/>
      <c r="IEJ104"/>
      <c r="IEK104"/>
      <c r="IEL104"/>
      <c r="IEM104"/>
      <c r="IEN104"/>
      <c r="IEO104"/>
      <c r="IEP104"/>
      <c r="IEQ104"/>
      <c r="IER104"/>
      <c r="IES104"/>
      <c r="IET104"/>
      <c r="IEU104"/>
      <c r="IEV104"/>
      <c r="IEW104"/>
      <c r="IEX104"/>
      <c r="IEY104"/>
      <c r="IEZ104"/>
      <c r="IFA104"/>
      <c r="IFB104"/>
      <c r="IFC104"/>
      <c r="IFD104"/>
      <c r="IFE104"/>
      <c r="IFF104"/>
      <c r="IFG104"/>
      <c r="IFH104"/>
      <c r="IFI104"/>
      <c r="IFJ104"/>
      <c r="IFK104"/>
      <c r="IFL104"/>
      <c r="IFM104"/>
      <c r="IFN104"/>
      <c r="IFO104"/>
      <c r="IFP104"/>
      <c r="IFQ104"/>
      <c r="IFR104"/>
      <c r="IFS104"/>
      <c r="IFT104"/>
      <c r="IFU104"/>
      <c r="IFV104"/>
      <c r="IFW104"/>
      <c r="IFX104"/>
      <c r="IFY104"/>
      <c r="IFZ104"/>
      <c r="IGA104"/>
      <c r="IGB104"/>
      <c r="IGC104"/>
      <c r="IGD104"/>
      <c r="IGE104"/>
      <c r="IGF104"/>
      <c r="IGG104"/>
      <c r="IGH104"/>
      <c r="IGI104"/>
      <c r="IGJ104"/>
      <c r="IGK104"/>
      <c r="IGL104"/>
      <c r="IGM104"/>
      <c r="IGN104"/>
      <c r="IGO104"/>
      <c r="IGP104"/>
      <c r="IGQ104"/>
      <c r="IGR104"/>
      <c r="IGS104"/>
      <c r="IGT104"/>
      <c r="IGU104"/>
      <c r="IGV104"/>
      <c r="IGW104"/>
      <c r="IGX104"/>
      <c r="IGY104"/>
      <c r="IGZ104"/>
      <c r="IHA104"/>
      <c r="IHB104"/>
      <c r="IHC104"/>
      <c r="IHD104"/>
      <c r="IHE104"/>
      <c r="IHF104"/>
      <c r="IHG104"/>
      <c r="IHH104"/>
      <c r="IHI104"/>
      <c r="IHJ104"/>
      <c r="IHK104"/>
      <c r="IHL104"/>
      <c r="IHM104"/>
      <c r="IHN104"/>
      <c r="IHO104"/>
      <c r="IHP104"/>
      <c r="IHQ104"/>
      <c r="IHR104"/>
      <c r="IHS104"/>
      <c r="IHT104"/>
      <c r="IHU104"/>
      <c r="IHV104"/>
      <c r="IHW104"/>
      <c r="IHX104"/>
      <c r="IHY104"/>
      <c r="IHZ104"/>
      <c r="IIA104"/>
      <c r="IIB104"/>
      <c r="IIC104"/>
      <c r="IID104"/>
      <c r="IIE104"/>
      <c r="IIF104"/>
      <c r="IIG104"/>
      <c r="IIH104"/>
      <c r="III104"/>
      <c r="IIJ104"/>
      <c r="IIK104"/>
      <c r="IIL104"/>
      <c r="IIM104"/>
      <c r="IIN104"/>
      <c r="IIO104"/>
      <c r="IIP104"/>
      <c r="IIQ104"/>
      <c r="IIR104"/>
      <c r="IIS104"/>
      <c r="IIT104"/>
      <c r="IIU104"/>
      <c r="IIV104"/>
      <c r="IIW104"/>
      <c r="IIX104"/>
      <c r="IIY104"/>
      <c r="IIZ104"/>
      <c r="IJA104"/>
      <c r="IJB104"/>
      <c r="IJC104"/>
      <c r="IJD104"/>
      <c r="IJE104"/>
      <c r="IJF104"/>
      <c r="IJG104"/>
      <c r="IJH104"/>
      <c r="IJI104"/>
      <c r="IJJ104"/>
      <c r="IJK104"/>
      <c r="IJL104"/>
      <c r="IJM104"/>
      <c r="IJN104"/>
      <c r="IJO104"/>
      <c r="IJP104"/>
      <c r="IJQ104"/>
      <c r="IJR104"/>
      <c r="IJS104"/>
      <c r="IJT104"/>
      <c r="IJU104"/>
      <c r="IJV104"/>
      <c r="IJW104"/>
      <c r="IJX104"/>
      <c r="IJY104"/>
      <c r="IJZ104"/>
      <c r="IKA104"/>
      <c r="IKB104"/>
      <c r="IKC104"/>
      <c r="IKD104"/>
      <c r="IKE104"/>
      <c r="IKF104"/>
      <c r="IKG104"/>
      <c r="IKH104"/>
      <c r="IKI104"/>
      <c r="IKJ104"/>
      <c r="IKK104"/>
      <c r="IKL104"/>
      <c r="IKM104"/>
      <c r="IKN104"/>
      <c r="IKO104"/>
      <c r="IKP104"/>
      <c r="IKQ104"/>
      <c r="IKR104"/>
      <c r="IKS104"/>
      <c r="IKT104"/>
      <c r="IKU104"/>
      <c r="IKV104"/>
      <c r="IKW104"/>
      <c r="IKX104"/>
      <c r="IKY104"/>
      <c r="IKZ104"/>
      <c r="ILA104"/>
      <c r="ILB104"/>
      <c r="ILC104"/>
      <c r="ILD104"/>
      <c r="ILE104"/>
      <c r="ILF104"/>
      <c r="ILG104"/>
      <c r="ILH104"/>
      <c r="ILI104"/>
      <c r="ILJ104"/>
      <c r="ILK104"/>
      <c r="ILL104"/>
      <c r="ILM104"/>
      <c r="ILN104"/>
      <c r="ILO104"/>
      <c r="ILP104"/>
      <c r="ILQ104"/>
      <c r="ILR104"/>
      <c r="ILS104"/>
      <c r="ILT104"/>
      <c r="ILU104"/>
      <c r="ILV104"/>
      <c r="ILW104"/>
      <c r="ILX104"/>
      <c r="ILY104"/>
      <c r="ILZ104"/>
      <c r="IMA104"/>
      <c r="IMB104"/>
      <c r="IMC104"/>
      <c r="IMD104"/>
      <c r="IME104"/>
      <c r="IMF104"/>
      <c r="IMG104"/>
      <c r="IMH104"/>
      <c r="IMI104"/>
      <c r="IMJ104"/>
      <c r="IMK104"/>
      <c r="IML104"/>
      <c r="IMM104"/>
      <c r="IMN104"/>
      <c r="IMO104"/>
      <c r="IMP104"/>
      <c r="IMQ104"/>
      <c r="IMR104"/>
      <c r="IMS104"/>
      <c r="IMT104"/>
      <c r="IMU104"/>
      <c r="IMV104"/>
      <c r="IMW104"/>
      <c r="IMX104"/>
      <c r="IMY104"/>
      <c r="IMZ104"/>
      <c r="INA104"/>
      <c r="INB104"/>
      <c r="INC104"/>
      <c r="IND104"/>
      <c r="INE104"/>
      <c r="INF104"/>
      <c r="ING104"/>
      <c r="INH104"/>
      <c r="INI104"/>
      <c r="INJ104"/>
      <c r="INK104"/>
      <c r="INL104"/>
      <c r="INM104"/>
      <c r="INN104"/>
      <c r="INO104"/>
      <c r="INP104"/>
      <c r="INQ104"/>
      <c r="INR104"/>
      <c r="INS104"/>
      <c r="INT104"/>
      <c r="INU104"/>
      <c r="INV104"/>
      <c r="INW104"/>
      <c r="INX104"/>
      <c r="INY104"/>
      <c r="INZ104"/>
      <c r="IOA104"/>
      <c r="IOB104"/>
      <c r="IOC104"/>
      <c r="IOD104"/>
      <c r="IOE104"/>
      <c r="IOF104"/>
      <c r="IOG104"/>
      <c r="IOH104"/>
      <c r="IOI104"/>
      <c r="IOJ104"/>
      <c r="IOK104"/>
      <c r="IOL104"/>
      <c r="IOM104"/>
      <c r="ION104"/>
      <c r="IOO104"/>
      <c r="IOP104"/>
      <c r="IOQ104"/>
      <c r="IOR104"/>
      <c r="IOS104"/>
      <c r="IOT104"/>
      <c r="IOU104"/>
      <c r="IOV104"/>
      <c r="IOW104"/>
      <c r="IOX104"/>
      <c r="IOY104"/>
      <c r="IOZ104"/>
      <c r="IPA104"/>
      <c r="IPB104"/>
      <c r="IPC104"/>
      <c r="IPD104"/>
      <c r="IPE104"/>
      <c r="IPF104"/>
      <c r="IPG104"/>
      <c r="IPH104"/>
      <c r="IPI104"/>
      <c r="IPJ104"/>
      <c r="IPK104"/>
      <c r="IPL104"/>
      <c r="IPM104"/>
      <c r="IPN104"/>
      <c r="IPO104"/>
      <c r="IPP104"/>
      <c r="IPQ104"/>
      <c r="IPR104"/>
      <c r="IPS104"/>
      <c r="IPT104"/>
      <c r="IPU104"/>
      <c r="IPV104"/>
      <c r="IPW104"/>
      <c r="IPX104"/>
      <c r="IPY104"/>
      <c r="IPZ104"/>
      <c r="IQA104"/>
      <c r="IQB104"/>
      <c r="IQC104"/>
      <c r="IQD104"/>
      <c r="IQE104"/>
      <c r="IQF104"/>
      <c r="IQG104"/>
      <c r="IQH104"/>
      <c r="IQI104"/>
      <c r="IQJ104"/>
      <c r="IQK104"/>
      <c r="IQL104"/>
      <c r="IQM104"/>
      <c r="IQN104"/>
      <c r="IQO104"/>
      <c r="IQP104"/>
      <c r="IQQ104"/>
      <c r="IQR104"/>
      <c r="IQS104"/>
      <c r="IQT104"/>
      <c r="IQU104"/>
      <c r="IQV104"/>
      <c r="IQW104"/>
      <c r="IQX104"/>
      <c r="IQY104"/>
      <c r="IQZ104"/>
      <c r="IRA104"/>
      <c r="IRB104"/>
      <c r="IRC104"/>
      <c r="IRD104"/>
      <c r="IRE104"/>
      <c r="IRF104"/>
      <c r="IRG104"/>
      <c r="IRH104"/>
      <c r="IRI104"/>
      <c r="IRJ104"/>
      <c r="IRK104"/>
      <c r="IRL104"/>
      <c r="IRM104"/>
      <c r="IRN104"/>
      <c r="IRO104"/>
      <c r="IRP104"/>
      <c r="IRQ104"/>
      <c r="IRR104"/>
      <c r="IRS104"/>
      <c r="IRT104"/>
      <c r="IRU104"/>
      <c r="IRV104"/>
      <c r="IRW104"/>
      <c r="IRX104"/>
      <c r="IRY104"/>
      <c r="IRZ104"/>
      <c r="ISA104"/>
      <c r="ISB104"/>
      <c r="ISC104"/>
      <c r="ISD104"/>
      <c r="ISE104"/>
      <c r="ISF104"/>
      <c r="ISG104"/>
      <c r="ISH104"/>
      <c r="ISI104"/>
      <c r="ISJ104"/>
      <c r="ISK104"/>
      <c r="ISL104"/>
      <c r="ISM104"/>
      <c r="ISN104"/>
      <c r="ISO104"/>
      <c r="ISP104"/>
      <c r="ISQ104"/>
      <c r="ISR104"/>
      <c r="ISS104"/>
      <c r="IST104"/>
      <c r="ISU104"/>
      <c r="ISV104"/>
      <c r="ISW104"/>
      <c r="ISX104"/>
      <c r="ISY104"/>
      <c r="ISZ104"/>
      <c r="ITA104"/>
      <c r="ITB104"/>
      <c r="ITC104"/>
      <c r="ITD104"/>
      <c r="ITE104"/>
      <c r="ITF104"/>
      <c r="ITG104"/>
      <c r="ITH104"/>
      <c r="ITI104"/>
      <c r="ITJ104"/>
      <c r="ITK104"/>
      <c r="ITL104"/>
      <c r="ITM104"/>
      <c r="ITN104"/>
      <c r="ITO104"/>
      <c r="ITP104"/>
      <c r="ITQ104"/>
      <c r="ITR104"/>
      <c r="ITS104"/>
      <c r="ITT104"/>
      <c r="ITU104"/>
      <c r="ITV104"/>
      <c r="ITW104"/>
      <c r="ITX104"/>
      <c r="ITY104"/>
      <c r="ITZ104"/>
      <c r="IUA104"/>
      <c r="IUB104"/>
      <c r="IUC104"/>
      <c r="IUD104"/>
      <c r="IUE104"/>
      <c r="IUF104"/>
      <c r="IUG104"/>
      <c r="IUH104"/>
      <c r="IUI104"/>
      <c r="IUJ104"/>
      <c r="IUK104"/>
      <c r="IUL104"/>
      <c r="IUM104"/>
      <c r="IUN104"/>
      <c r="IUO104"/>
      <c r="IUP104"/>
      <c r="IUQ104"/>
      <c r="IUR104"/>
      <c r="IUS104"/>
      <c r="IUT104"/>
      <c r="IUU104"/>
      <c r="IUV104"/>
      <c r="IUW104"/>
      <c r="IUX104"/>
      <c r="IUY104"/>
      <c r="IUZ104"/>
      <c r="IVA104"/>
      <c r="IVB104"/>
      <c r="IVC104"/>
      <c r="IVD104"/>
      <c r="IVE104"/>
      <c r="IVF104"/>
      <c r="IVG104"/>
      <c r="IVH104"/>
      <c r="IVI104"/>
      <c r="IVJ104"/>
      <c r="IVK104"/>
      <c r="IVL104"/>
      <c r="IVM104"/>
      <c r="IVN104"/>
      <c r="IVO104"/>
      <c r="IVP104"/>
      <c r="IVQ104"/>
      <c r="IVR104"/>
      <c r="IVS104"/>
      <c r="IVT104"/>
      <c r="IVU104"/>
      <c r="IVV104"/>
      <c r="IVW104"/>
      <c r="IVX104"/>
      <c r="IVY104"/>
      <c r="IVZ104"/>
      <c r="IWA104"/>
      <c r="IWB104"/>
      <c r="IWC104"/>
      <c r="IWD104"/>
      <c r="IWE104"/>
      <c r="IWF104"/>
      <c r="IWG104"/>
      <c r="IWH104"/>
      <c r="IWI104"/>
      <c r="IWJ104"/>
      <c r="IWK104"/>
      <c r="IWL104"/>
      <c r="IWM104"/>
      <c r="IWN104"/>
      <c r="IWO104"/>
      <c r="IWP104"/>
      <c r="IWQ104"/>
      <c r="IWR104"/>
      <c r="IWS104"/>
      <c r="IWT104"/>
      <c r="IWU104"/>
      <c r="IWV104"/>
      <c r="IWW104"/>
      <c r="IWX104"/>
      <c r="IWY104"/>
      <c r="IWZ104"/>
      <c r="IXA104"/>
      <c r="IXB104"/>
      <c r="IXC104"/>
      <c r="IXD104"/>
      <c r="IXE104"/>
      <c r="IXF104"/>
      <c r="IXG104"/>
      <c r="IXH104"/>
      <c r="IXI104"/>
      <c r="IXJ104"/>
      <c r="IXK104"/>
      <c r="IXL104"/>
      <c r="IXM104"/>
      <c r="IXN104"/>
      <c r="IXO104"/>
      <c r="IXP104"/>
      <c r="IXQ104"/>
      <c r="IXR104"/>
      <c r="IXS104"/>
      <c r="IXT104"/>
      <c r="IXU104"/>
      <c r="IXV104"/>
      <c r="IXW104"/>
      <c r="IXX104"/>
      <c r="IXY104"/>
      <c r="IXZ104"/>
      <c r="IYA104"/>
      <c r="IYB104"/>
      <c r="IYC104"/>
      <c r="IYD104"/>
      <c r="IYE104"/>
      <c r="IYF104"/>
      <c r="IYG104"/>
      <c r="IYH104"/>
      <c r="IYI104"/>
      <c r="IYJ104"/>
      <c r="IYK104"/>
      <c r="IYL104"/>
      <c r="IYM104"/>
      <c r="IYN104"/>
      <c r="IYO104"/>
      <c r="IYP104"/>
      <c r="IYQ104"/>
      <c r="IYR104"/>
      <c r="IYS104"/>
      <c r="IYT104"/>
      <c r="IYU104"/>
      <c r="IYV104"/>
      <c r="IYW104"/>
      <c r="IYX104"/>
      <c r="IYY104"/>
      <c r="IYZ104"/>
      <c r="IZA104"/>
      <c r="IZB104"/>
      <c r="IZC104"/>
      <c r="IZD104"/>
      <c r="IZE104"/>
      <c r="IZF104"/>
      <c r="IZG104"/>
      <c r="IZH104"/>
      <c r="IZI104"/>
      <c r="IZJ104"/>
      <c r="IZK104"/>
      <c r="IZL104"/>
      <c r="IZM104"/>
      <c r="IZN104"/>
      <c r="IZO104"/>
      <c r="IZP104"/>
      <c r="IZQ104"/>
      <c r="IZR104"/>
      <c r="IZS104"/>
      <c r="IZT104"/>
      <c r="IZU104"/>
      <c r="IZV104"/>
      <c r="IZW104"/>
      <c r="IZX104"/>
      <c r="IZY104"/>
      <c r="IZZ104"/>
      <c r="JAA104"/>
      <c r="JAB104"/>
      <c r="JAC104"/>
      <c r="JAD104"/>
      <c r="JAE104"/>
      <c r="JAF104"/>
      <c r="JAG104"/>
      <c r="JAH104"/>
      <c r="JAI104"/>
      <c r="JAJ104"/>
      <c r="JAK104"/>
      <c r="JAL104"/>
      <c r="JAM104"/>
      <c r="JAN104"/>
      <c r="JAO104"/>
      <c r="JAP104"/>
      <c r="JAQ104"/>
      <c r="JAR104"/>
      <c r="JAS104"/>
      <c r="JAT104"/>
      <c r="JAU104"/>
      <c r="JAV104"/>
      <c r="JAW104"/>
      <c r="JAX104"/>
      <c r="JAY104"/>
      <c r="JAZ104"/>
      <c r="JBA104"/>
      <c r="JBB104"/>
      <c r="JBC104"/>
      <c r="JBD104"/>
      <c r="JBE104"/>
      <c r="JBF104"/>
      <c r="JBG104"/>
      <c r="JBH104"/>
      <c r="JBI104"/>
      <c r="JBJ104"/>
      <c r="JBK104"/>
      <c r="JBL104"/>
      <c r="JBM104"/>
      <c r="JBN104"/>
      <c r="JBO104"/>
      <c r="JBP104"/>
      <c r="JBQ104"/>
      <c r="JBR104"/>
      <c r="JBS104"/>
      <c r="JBT104"/>
      <c r="JBU104"/>
      <c r="JBV104"/>
      <c r="JBW104"/>
      <c r="JBX104"/>
      <c r="JBY104"/>
      <c r="JBZ104"/>
      <c r="JCA104"/>
      <c r="JCB104"/>
      <c r="JCC104"/>
      <c r="JCD104"/>
      <c r="JCE104"/>
      <c r="JCF104"/>
      <c r="JCG104"/>
      <c r="JCH104"/>
      <c r="JCI104"/>
      <c r="JCJ104"/>
      <c r="JCK104"/>
      <c r="JCL104"/>
      <c r="JCM104"/>
      <c r="JCN104"/>
      <c r="JCO104"/>
      <c r="JCP104"/>
      <c r="JCQ104"/>
      <c r="JCR104"/>
      <c r="JCS104"/>
      <c r="JCT104"/>
      <c r="JCU104"/>
      <c r="JCV104"/>
      <c r="JCW104"/>
      <c r="JCX104"/>
      <c r="JCY104"/>
      <c r="JCZ104"/>
      <c r="JDA104"/>
      <c r="JDB104"/>
      <c r="JDC104"/>
      <c r="JDD104"/>
      <c r="JDE104"/>
      <c r="JDF104"/>
      <c r="JDG104"/>
      <c r="JDH104"/>
      <c r="JDI104"/>
      <c r="JDJ104"/>
      <c r="JDK104"/>
      <c r="JDL104"/>
      <c r="JDM104"/>
      <c r="JDN104"/>
      <c r="JDO104"/>
      <c r="JDP104"/>
      <c r="JDQ104"/>
      <c r="JDR104"/>
      <c r="JDS104"/>
      <c r="JDT104"/>
      <c r="JDU104"/>
      <c r="JDV104"/>
      <c r="JDW104"/>
      <c r="JDX104"/>
      <c r="JDY104"/>
      <c r="JDZ104"/>
      <c r="JEA104"/>
      <c r="JEB104"/>
      <c r="JEC104"/>
      <c r="JED104"/>
      <c r="JEE104"/>
      <c r="JEF104"/>
      <c r="JEG104"/>
      <c r="JEH104"/>
      <c r="JEI104"/>
      <c r="JEJ104"/>
      <c r="JEK104"/>
      <c r="JEL104"/>
      <c r="JEM104"/>
      <c r="JEN104"/>
      <c r="JEO104"/>
      <c r="JEP104"/>
      <c r="JEQ104"/>
      <c r="JER104"/>
      <c r="JES104"/>
      <c r="JET104"/>
      <c r="JEU104"/>
      <c r="JEV104"/>
      <c r="JEW104"/>
      <c r="JEX104"/>
      <c r="JEY104"/>
      <c r="JEZ104"/>
      <c r="JFA104"/>
      <c r="JFB104"/>
      <c r="JFC104"/>
      <c r="JFD104"/>
      <c r="JFE104"/>
      <c r="JFF104"/>
      <c r="JFG104"/>
      <c r="JFH104"/>
      <c r="JFI104"/>
      <c r="JFJ104"/>
      <c r="JFK104"/>
      <c r="JFL104"/>
      <c r="JFM104"/>
      <c r="JFN104"/>
      <c r="JFO104"/>
      <c r="JFP104"/>
      <c r="JFQ104"/>
      <c r="JFR104"/>
      <c r="JFS104"/>
      <c r="JFT104"/>
      <c r="JFU104"/>
      <c r="JFV104"/>
      <c r="JFW104"/>
      <c r="JFX104"/>
      <c r="JFY104"/>
      <c r="JFZ104"/>
      <c r="JGA104"/>
      <c r="JGB104"/>
      <c r="JGC104"/>
      <c r="JGD104"/>
      <c r="JGE104"/>
      <c r="JGF104"/>
      <c r="JGG104"/>
      <c r="JGH104"/>
      <c r="JGI104"/>
      <c r="JGJ104"/>
      <c r="JGK104"/>
      <c r="JGL104"/>
      <c r="JGM104"/>
      <c r="JGN104"/>
      <c r="JGO104"/>
      <c r="JGP104"/>
      <c r="JGQ104"/>
      <c r="JGR104"/>
      <c r="JGS104"/>
      <c r="JGT104"/>
      <c r="JGU104"/>
      <c r="JGV104"/>
      <c r="JGW104"/>
      <c r="JGX104"/>
      <c r="JGY104"/>
      <c r="JGZ104"/>
      <c r="JHA104"/>
      <c r="JHB104"/>
      <c r="JHC104"/>
      <c r="JHD104"/>
      <c r="JHE104"/>
      <c r="JHF104"/>
      <c r="JHG104"/>
      <c r="JHH104"/>
      <c r="JHI104"/>
      <c r="JHJ104"/>
      <c r="JHK104"/>
      <c r="JHL104"/>
      <c r="JHM104"/>
      <c r="JHN104"/>
      <c r="JHO104"/>
      <c r="JHP104"/>
      <c r="JHQ104"/>
      <c r="JHR104"/>
      <c r="JHS104"/>
      <c r="JHT104"/>
      <c r="JHU104"/>
      <c r="JHV104"/>
      <c r="JHW104"/>
      <c r="JHX104"/>
      <c r="JHY104"/>
      <c r="JHZ104"/>
      <c r="JIA104"/>
      <c r="JIB104"/>
      <c r="JIC104"/>
      <c r="JID104"/>
      <c r="JIE104"/>
      <c r="JIF104"/>
      <c r="JIG104"/>
      <c r="JIH104"/>
      <c r="JII104"/>
      <c r="JIJ104"/>
      <c r="JIK104"/>
      <c r="JIL104"/>
      <c r="JIM104"/>
      <c r="JIN104"/>
      <c r="JIO104"/>
      <c r="JIP104"/>
      <c r="JIQ104"/>
      <c r="JIR104"/>
      <c r="JIS104"/>
      <c r="JIT104"/>
      <c r="JIU104"/>
      <c r="JIV104"/>
      <c r="JIW104"/>
      <c r="JIX104"/>
      <c r="JIY104"/>
      <c r="JIZ104"/>
      <c r="JJA104"/>
      <c r="JJB104"/>
      <c r="JJC104"/>
      <c r="JJD104"/>
      <c r="JJE104"/>
      <c r="JJF104"/>
      <c r="JJG104"/>
      <c r="JJH104"/>
      <c r="JJI104"/>
      <c r="JJJ104"/>
      <c r="JJK104"/>
      <c r="JJL104"/>
      <c r="JJM104"/>
      <c r="JJN104"/>
      <c r="JJO104"/>
      <c r="JJP104"/>
      <c r="JJQ104"/>
      <c r="JJR104"/>
      <c r="JJS104"/>
      <c r="JJT104"/>
      <c r="JJU104"/>
      <c r="JJV104"/>
      <c r="JJW104"/>
      <c r="JJX104"/>
      <c r="JJY104"/>
      <c r="JJZ104"/>
      <c r="JKA104"/>
      <c r="JKB104"/>
      <c r="JKC104"/>
      <c r="JKD104"/>
      <c r="JKE104"/>
      <c r="JKF104"/>
      <c r="JKG104"/>
      <c r="JKH104"/>
      <c r="JKI104"/>
      <c r="JKJ104"/>
      <c r="JKK104"/>
      <c r="JKL104"/>
      <c r="JKM104"/>
      <c r="JKN104"/>
      <c r="JKO104"/>
      <c r="JKP104"/>
      <c r="JKQ104"/>
      <c r="JKR104"/>
      <c r="JKS104"/>
      <c r="JKT104"/>
      <c r="JKU104"/>
      <c r="JKV104"/>
      <c r="JKW104"/>
      <c r="JKX104"/>
      <c r="JKY104"/>
      <c r="JKZ104"/>
      <c r="JLA104"/>
      <c r="JLB104"/>
      <c r="JLC104"/>
      <c r="JLD104"/>
      <c r="JLE104"/>
      <c r="JLF104"/>
      <c r="JLG104"/>
      <c r="JLH104"/>
      <c r="JLI104"/>
      <c r="JLJ104"/>
      <c r="JLK104"/>
      <c r="JLL104"/>
      <c r="JLM104"/>
      <c r="JLN104"/>
      <c r="JLO104"/>
      <c r="JLP104"/>
      <c r="JLQ104"/>
      <c r="JLR104"/>
      <c r="JLS104"/>
      <c r="JLT104"/>
      <c r="JLU104"/>
      <c r="JLV104"/>
      <c r="JLW104"/>
      <c r="JLX104"/>
      <c r="JLY104"/>
      <c r="JLZ104"/>
      <c r="JMA104"/>
      <c r="JMB104"/>
      <c r="JMC104"/>
      <c r="JMD104"/>
      <c r="JME104"/>
      <c r="JMF104"/>
      <c r="JMG104"/>
      <c r="JMH104"/>
      <c r="JMI104"/>
      <c r="JMJ104"/>
      <c r="JMK104"/>
      <c r="JML104"/>
      <c r="JMM104"/>
      <c r="JMN104"/>
      <c r="JMO104"/>
      <c r="JMP104"/>
      <c r="JMQ104"/>
      <c r="JMR104"/>
      <c r="JMS104"/>
      <c r="JMT104"/>
      <c r="JMU104"/>
      <c r="JMV104"/>
      <c r="JMW104"/>
      <c r="JMX104"/>
      <c r="JMY104"/>
      <c r="JMZ104"/>
      <c r="JNA104"/>
      <c r="JNB104"/>
      <c r="JNC104"/>
      <c r="JND104"/>
      <c r="JNE104"/>
      <c r="JNF104"/>
      <c r="JNG104"/>
      <c r="JNH104"/>
      <c r="JNI104"/>
      <c r="JNJ104"/>
      <c r="JNK104"/>
      <c r="JNL104"/>
      <c r="JNM104"/>
      <c r="JNN104"/>
      <c r="JNO104"/>
      <c r="JNP104"/>
      <c r="JNQ104"/>
      <c r="JNR104"/>
      <c r="JNS104"/>
      <c r="JNT104"/>
      <c r="JNU104"/>
      <c r="JNV104"/>
      <c r="JNW104"/>
      <c r="JNX104"/>
      <c r="JNY104"/>
      <c r="JNZ104"/>
      <c r="JOA104"/>
      <c r="JOB104"/>
      <c r="JOC104"/>
      <c r="JOD104"/>
      <c r="JOE104"/>
      <c r="JOF104"/>
      <c r="JOG104"/>
      <c r="JOH104"/>
      <c r="JOI104"/>
      <c r="JOJ104"/>
      <c r="JOK104"/>
      <c r="JOL104"/>
      <c r="JOM104"/>
      <c r="JON104"/>
      <c r="JOO104"/>
      <c r="JOP104"/>
      <c r="JOQ104"/>
      <c r="JOR104"/>
      <c r="JOS104"/>
      <c r="JOT104"/>
      <c r="JOU104"/>
      <c r="JOV104"/>
      <c r="JOW104"/>
      <c r="JOX104"/>
      <c r="JOY104"/>
      <c r="JOZ104"/>
      <c r="JPA104"/>
      <c r="JPB104"/>
      <c r="JPC104"/>
      <c r="JPD104"/>
      <c r="JPE104"/>
      <c r="JPF104"/>
      <c r="JPG104"/>
      <c r="JPH104"/>
      <c r="JPI104"/>
      <c r="JPJ104"/>
      <c r="JPK104"/>
      <c r="JPL104"/>
      <c r="JPM104"/>
      <c r="JPN104"/>
      <c r="JPO104"/>
      <c r="JPP104"/>
      <c r="JPQ104"/>
      <c r="JPR104"/>
      <c r="JPS104"/>
      <c r="JPT104"/>
      <c r="JPU104"/>
      <c r="JPV104"/>
      <c r="JPW104"/>
      <c r="JPX104"/>
      <c r="JPY104"/>
      <c r="JPZ104"/>
      <c r="JQA104"/>
      <c r="JQB104"/>
      <c r="JQC104"/>
      <c r="JQD104"/>
      <c r="JQE104"/>
      <c r="JQF104"/>
      <c r="JQG104"/>
      <c r="JQH104"/>
      <c r="JQI104"/>
      <c r="JQJ104"/>
      <c r="JQK104"/>
      <c r="JQL104"/>
      <c r="JQM104"/>
      <c r="JQN104"/>
      <c r="JQO104"/>
      <c r="JQP104"/>
      <c r="JQQ104"/>
      <c r="JQR104"/>
      <c r="JQS104"/>
      <c r="JQT104"/>
      <c r="JQU104"/>
      <c r="JQV104"/>
      <c r="JQW104"/>
      <c r="JQX104"/>
      <c r="JQY104"/>
      <c r="JQZ104"/>
      <c r="JRA104"/>
      <c r="JRB104"/>
      <c r="JRC104"/>
      <c r="JRD104"/>
      <c r="JRE104"/>
      <c r="JRF104"/>
      <c r="JRG104"/>
      <c r="JRH104"/>
      <c r="JRI104"/>
      <c r="JRJ104"/>
      <c r="JRK104"/>
      <c r="JRL104"/>
      <c r="JRM104"/>
      <c r="JRN104"/>
      <c r="JRO104"/>
      <c r="JRP104"/>
      <c r="JRQ104"/>
      <c r="JRR104"/>
      <c r="JRS104"/>
      <c r="JRT104"/>
      <c r="JRU104"/>
      <c r="JRV104"/>
      <c r="JRW104"/>
      <c r="JRX104"/>
      <c r="JRY104"/>
      <c r="JRZ104"/>
      <c r="JSA104"/>
      <c r="JSB104"/>
      <c r="JSC104"/>
      <c r="JSD104"/>
      <c r="JSE104"/>
      <c r="JSF104"/>
      <c r="JSG104"/>
      <c r="JSH104"/>
      <c r="JSI104"/>
      <c r="JSJ104"/>
      <c r="JSK104"/>
      <c r="JSL104"/>
      <c r="JSM104"/>
      <c r="JSN104"/>
      <c r="JSO104"/>
      <c r="JSP104"/>
      <c r="JSQ104"/>
      <c r="JSR104"/>
      <c r="JSS104"/>
      <c r="JST104"/>
      <c r="JSU104"/>
      <c r="JSV104"/>
      <c r="JSW104"/>
      <c r="JSX104"/>
      <c r="JSY104"/>
      <c r="JSZ104"/>
      <c r="JTA104"/>
      <c r="JTB104"/>
      <c r="JTC104"/>
      <c r="JTD104"/>
      <c r="JTE104"/>
      <c r="JTF104"/>
      <c r="JTG104"/>
      <c r="JTH104"/>
      <c r="JTI104"/>
      <c r="JTJ104"/>
      <c r="JTK104"/>
      <c r="JTL104"/>
      <c r="JTM104"/>
      <c r="JTN104"/>
      <c r="JTO104"/>
      <c r="JTP104"/>
      <c r="JTQ104"/>
      <c r="JTR104"/>
      <c r="JTS104"/>
      <c r="JTT104"/>
      <c r="JTU104"/>
      <c r="JTV104"/>
      <c r="JTW104"/>
      <c r="JTX104"/>
      <c r="JTY104"/>
      <c r="JTZ104"/>
      <c r="JUA104"/>
      <c r="JUB104"/>
      <c r="JUC104"/>
      <c r="JUD104"/>
      <c r="JUE104"/>
      <c r="JUF104"/>
      <c r="JUG104"/>
      <c r="JUH104"/>
      <c r="JUI104"/>
      <c r="JUJ104"/>
      <c r="JUK104"/>
      <c r="JUL104"/>
      <c r="JUM104"/>
      <c r="JUN104"/>
      <c r="JUO104"/>
      <c r="JUP104"/>
      <c r="JUQ104"/>
      <c r="JUR104"/>
      <c r="JUS104"/>
      <c r="JUT104"/>
      <c r="JUU104"/>
      <c r="JUV104"/>
      <c r="JUW104"/>
      <c r="JUX104"/>
      <c r="JUY104"/>
      <c r="JUZ104"/>
      <c r="JVA104"/>
      <c r="JVB104"/>
      <c r="JVC104"/>
      <c r="JVD104"/>
      <c r="JVE104"/>
      <c r="JVF104"/>
      <c r="JVG104"/>
      <c r="JVH104"/>
      <c r="JVI104"/>
      <c r="JVJ104"/>
      <c r="JVK104"/>
      <c r="JVL104"/>
      <c r="JVM104"/>
      <c r="JVN104"/>
      <c r="JVO104"/>
      <c r="JVP104"/>
      <c r="JVQ104"/>
      <c r="JVR104"/>
      <c r="JVS104"/>
      <c r="JVT104"/>
      <c r="JVU104"/>
      <c r="JVV104"/>
      <c r="JVW104"/>
      <c r="JVX104"/>
      <c r="JVY104"/>
      <c r="JVZ104"/>
      <c r="JWA104"/>
      <c r="JWB104"/>
      <c r="JWC104"/>
      <c r="JWD104"/>
      <c r="JWE104"/>
      <c r="JWF104"/>
      <c r="JWG104"/>
      <c r="JWH104"/>
      <c r="JWI104"/>
      <c r="JWJ104"/>
      <c r="JWK104"/>
      <c r="JWL104"/>
      <c r="JWM104"/>
      <c r="JWN104"/>
      <c r="JWO104"/>
      <c r="JWP104"/>
      <c r="JWQ104"/>
      <c r="JWR104"/>
      <c r="JWS104"/>
      <c r="JWT104"/>
      <c r="JWU104"/>
      <c r="JWV104"/>
      <c r="JWW104"/>
      <c r="JWX104"/>
      <c r="JWY104"/>
      <c r="JWZ104"/>
      <c r="JXA104"/>
      <c r="JXB104"/>
      <c r="JXC104"/>
      <c r="JXD104"/>
      <c r="JXE104"/>
      <c r="JXF104"/>
      <c r="JXG104"/>
      <c r="JXH104"/>
      <c r="JXI104"/>
      <c r="JXJ104"/>
      <c r="JXK104"/>
      <c r="JXL104"/>
      <c r="JXM104"/>
      <c r="JXN104"/>
      <c r="JXO104"/>
      <c r="JXP104"/>
      <c r="JXQ104"/>
      <c r="JXR104"/>
      <c r="JXS104"/>
      <c r="JXT104"/>
      <c r="JXU104"/>
      <c r="JXV104"/>
      <c r="JXW104"/>
      <c r="JXX104"/>
      <c r="JXY104"/>
      <c r="JXZ104"/>
      <c r="JYA104"/>
      <c r="JYB104"/>
      <c r="JYC104"/>
      <c r="JYD104"/>
      <c r="JYE104"/>
      <c r="JYF104"/>
      <c r="JYG104"/>
      <c r="JYH104"/>
      <c r="JYI104"/>
      <c r="JYJ104"/>
      <c r="JYK104"/>
      <c r="JYL104"/>
      <c r="JYM104"/>
      <c r="JYN104"/>
      <c r="JYO104"/>
      <c r="JYP104"/>
      <c r="JYQ104"/>
      <c r="JYR104"/>
      <c r="JYS104"/>
      <c r="JYT104"/>
      <c r="JYU104"/>
      <c r="JYV104"/>
      <c r="JYW104"/>
      <c r="JYX104"/>
      <c r="JYY104"/>
      <c r="JYZ104"/>
      <c r="JZA104"/>
      <c r="JZB104"/>
      <c r="JZC104"/>
      <c r="JZD104"/>
      <c r="JZE104"/>
      <c r="JZF104"/>
      <c r="JZG104"/>
      <c r="JZH104"/>
      <c r="JZI104"/>
      <c r="JZJ104"/>
      <c r="JZK104"/>
      <c r="JZL104"/>
      <c r="JZM104"/>
      <c r="JZN104"/>
      <c r="JZO104"/>
      <c r="JZP104"/>
      <c r="JZQ104"/>
      <c r="JZR104"/>
      <c r="JZS104"/>
      <c r="JZT104"/>
      <c r="JZU104"/>
      <c r="JZV104"/>
      <c r="JZW104"/>
      <c r="JZX104"/>
      <c r="JZY104"/>
      <c r="JZZ104"/>
      <c r="KAA104"/>
      <c r="KAB104"/>
      <c r="KAC104"/>
      <c r="KAD104"/>
      <c r="KAE104"/>
      <c r="KAF104"/>
      <c r="KAG104"/>
      <c r="KAH104"/>
      <c r="KAI104"/>
      <c r="KAJ104"/>
      <c r="KAK104"/>
      <c r="KAL104"/>
      <c r="KAM104"/>
      <c r="KAN104"/>
      <c r="KAO104"/>
      <c r="KAP104"/>
      <c r="KAQ104"/>
      <c r="KAR104"/>
      <c r="KAS104"/>
      <c r="KAT104"/>
      <c r="KAU104"/>
      <c r="KAV104"/>
      <c r="KAW104"/>
      <c r="KAX104"/>
      <c r="KAY104"/>
      <c r="KAZ104"/>
      <c r="KBA104"/>
      <c r="KBB104"/>
      <c r="KBC104"/>
      <c r="KBD104"/>
      <c r="KBE104"/>
      <c r="KBF104"/>
      <c r="KBG104"/>
      <c r="KBH104"/>
      <c r="KBI104"/>
      <c r="KBJ104"/>
      <c r="KBK104"/>
      <c r="KBL104"/>
      <c r="KBM104"/>
      <c r="KBN104"/>
      <c r="KBO104"/>
      <c r="KBP104"/>
      <c r="KBQ104"/>
      <c r="KBR104"/>
      <c r="KBS104"/>
      <c r="KBT104"/>
      <c r="KBU104"/>
      <c r="KBV104"/>
      <c r="KBW104"/>
      <c r="KBX104"/>
      <c r="KBY104"/>
      <c r="KBZ104"/>
      <c r="KCA104"/>
      <c r="KCB104"/>
      <c r="KCC104"/>
      <c r="KCD104"/>
      <c r="KCE104"/>
      <c r="KCF104"/>
      <c r="KCG104"/>
      <c r="KCH104"/>
      <c r="KCI104"/>
      <c r="KCJ104"/>
      <c r="KCK104"/>
      <c r="KCL104"/>
      <c r="KCM104"/>
      <c r="KCN104"/>
      <c r="KCO104"/>
      <c r="KCP104"/>
      <c r="KCQ104"/>
      <c r="KCR104"/>
      <c r="KCS104"/>
      <c r="KCT104"/>
      <c r="KCU104"/>
      <c r="KCV104"/>
      <c r="KCW104"/>
      <c r="KCX104"/>
      <c r="KCY104"/>
      <c r="KCZ104"/>
      <c r="KDA104"/>
      <c r="KDB104"/>
      <c r="KDC104"/>
      <c r="KDD104"/>
      <c r="KDE104"/>
      <c r="KDF104"/>
      <c r="KDG104"/>
      <c r="KDH104"/>
      <c r="KDI104"/>
      <c r="KDJ104"/>
      <c r="KDK104"/>
      <c r="KDL104"/>
      <c r="KDM104"/>
      <c r="KDN104"/>
      <c r="KDO104"/>
      <c r="KDP104"/>
      <c r="KDQ104"/>
      <c r="KDR104"/>
      <c r="KDS104"/>
      <c r="KDT104"/>
      <c r="KDU104"/>
      <c r="KDV104"/>
      <c r="KDW104"/>
      <c r="KDX104"/>
      <c r="KDY104"/>
      <c r="KDZ104"/>
      <c r="KEA104"/>
      <c r="KEB104"/>
      <c r="KEC104"/>
      <c r="KED104"/>
      <c r="KEE104"/>
      <c r="KEF104"/>
      <c r="KEG104"/>
      <c r="KEH104"/>
      <c r="KEI104"/>
      <c r="KEJ104"/>
      <c r="KEK104"/>
      <c r="KEL104"/>
      <c r="KEM104"/>
      <c r="KEN104"/>
      <c r="KEO104"/>
      <c r="KEP104"/>
      <c r="KEQ104"/>
      <c r="KER104"/>
      <c r="KES104"/>
      <c r="KET104"/>
      <c r="KEU104"/>
      <c r="KEV104"/>
      <c r="KEW104"/>
      <c r="KEX104"/>
      <c r="KEY104"/>
      <c r="KEZ104"/>
      <c r="KFA104"/>
      <c r="KFB104"/>
      <c r="KFC104"/>
      <c r="KFD104"/>
      <c r="KFE104"/>
      <c r="KFF104"/>
      <c r="KFG104"/>
      <c r="KFH104"/>
      <c r="KFI104"/>
      <c r="KFJ104"/>
      <c r="KFK104"/>
      <c r="KFL104"/>
      <c r="KFM104"/>
      <c r="KFN104"/>
      <c r="KFO104"/>
      <c r="KFP104"/>
      <c r="KFQ104"/>
      <c r="KFR104"/>
      <c r="KFS104"/>
      <c r="KFT104"/>
      <c r="KFU104"/>
      <c r="KFV104"/>
      <c r="KFW104"/>
      <c r="KFX104"/>
      <c r="KFY104"/>
      <c r="KFZ104"/>
      <c r="KGA104"/>
      <c r="KGB104"/>
      <c r="KGC104"/>
      <c r="KGD104"/>
      <c r="KGE104"/>
      <c r="KGF104"/>
      <c r="KGG104"/>
      <c r="KGH104"/>
      <c r="KGI104"/>
      <c r="KGJ104"/>
      <c r="KGK104"/>
      <c r="KGL104"/>
      <c r="KGM104"/>
      <c r="KGN104"/>
      <c r="KGO104"/>
      <c r="KGP104"/>
      <c r="KGQ104"/>
      <c r="KGR104"/>
      <c r="KGS104"/>
      <c r="KGT104"/>
      <c r="KGU104"/>
      <c r="KGV104"/>
      <c r="KGW104"/>
      <c r="KGX104"/>
      <c r="KGY104"/>
      <c r="KGZ104"/>
      <c r="KHA104"/>
      <c r="KHB104"/>
      <c r="KHC104"/>
      <c r="KHD104"/>
      <c r="KHE104"/>
      <c r="KHF104"/>
      <c r="KHG104"/>
      <c r="KHH104"/>
      <c r="KHI104"/>
      <c r="KHJ104"/>
      <c r="KHK104"/>
      <c r="KHL104"/>
      <c r="KHM104"/>
      <c r="KHN104"/>
      <c r="KHO104"/>
      <c r="KHP104"/>
      <c r="KHQ104"/>
      <c r="KHR104"/>
      <c r="KHS104"/>
      <c r="KHT104"/>
      <c r="KHU104"/>
      <c r="KHV104"/>
      <c r="KHW104"/>
      <c r="KHX104"/>
      <c r="KHY104"/>
      <c r="KHZ104"/>
      <c r="KIA104"/>
      <c r="KIB104"/>
      <c r="KIC104"/>
      <c r="KID104"/>
      <c r="KIE104"/>
      <c r="KIF104"/>
      <c r="KIG104"/>
      <c r="KIH104"/>
      <c r="KII104"/>
      <c r="KIJ104"/>
      <c r="KIK104"/>
      <c r="KIL104"/>
      <c r="KIM104"/>
      <c r="KIN104"/>
      <c r="KIO104"/>
      <c r="KIP104"/>
      <c r="KIQ104"/>
      <c r="KIR104"/>
      <c r="KIS104"/>
      <c r="KIT104"/>
      <c r="KIU104"/>
      <c r="KIV104"/>
      <c r="KIW104"/>
      <c r="KIX104"/>
      <c r="KIY104"/>
      <c r="KIZ104"/>
      <c r="KJA104"/>
      <c r="KJB104"/>
      <c r="KJC104"/>
      <c r="KJD104"/>
      <c r="KJE104"/>
      <c r="KJF104"/>
      <c r="KJG104"/>
      <c r="KJH104"/>
      <c r="KJI104"/>
      <c r="KJJ104"/>
      <c r="KJK104"/>
      <c r="KJL104"/>
      <c r="KJM104"/>
      <c r="KJN104"/>
      <c r="KJO104"/>
      <c r="KJP104"/>
      <c r="KJQ104"/>
      <c r="KJR104"/>
      <c r="KJS104"/>
      <c r="KJT104"/>
      <c r="KJU104"/>
      <c r="KJV104"/>
      <c r="KJW104"/>
      <c r="KJX104"/>
      <c r="KJY104"/>
      <c r="KJZ104"/>
      <c r="KKA104"/>
      <c r="KKB104"/>
      <c r="KKC104"/>
      <c r="KKD104"/>
      <c r="KKE104"/>
      <c r="KKF104"/>
      <c r="KKG104"/>
      <c r="KKH104"/>
      <c r="KKI104"/>
      <c r="KKJ104"/>
      <c r="KKK104"/>
      <c r="KKL104"/>
      <c r="KKM104"/>
      <c r="KKN104"/>
      <c r="KKO104"/>
      <c r="KKP104"/>
      <c r="KKQ104"/>
      <c r="KKR104"/>
      <c r="KKS104"/>
      <c r="KKT104"/>
      <c r="KKU104"/>
      <c r="KKV104"/>
      <c r="KKW104"/>
      <c r="KKX104"/>
      <c r="KKY104"/>
      <c r="KKZ104"/>
      <c r="KLA104"/>
      <c r="KLB104"/>
      <c r="KLC104"/>
      <c r="KLD104"/>
      <c r="KLE104"/>
      <c r="KLF104"/>
      <c r="KLG104"/>
      <c r="KLH104"/>
      <c r="KLI104"/>
      <c r="KLJ104"/>
      <c r="KLK104"/>
      <c r="KLL104"/>
      <c r="KLM104"/>
      <c r="KLN104"/>
      <c r="KLO104"/>
      <c r="KLP104"/>
      <c r="KLQ104"/>
      <c r="KLR104"/>
      <c r="KLS104"/>
      <c r="KLT104"/>
      <c r="KLU104"/>
      <c r="KLV104"/>
      <c r="KLW104"/>
      <c r="KLX104"/>
      <c r="KLY104"/>
      <c r="KLZ104"/>
      <c r="KMA104"/>
      <c r="KMB104"/>
      <c r="KMC104"/>
      <c r="KMD104"/>
      <c r="KME104"/>
      <c r="KMF104"/>
      <c r="KMG104"/>
      <c r="KMH104"/>
      <c r="KMI104"/>
      <c r="KMJ104"/>
      <c r="KMK104"/>
      <c r="KML104"/>
      <c r="KMM104"/>
      <c r="KMN104"/>
      <c r="KMO104"/>
      <c r="KMP104"/>
      <c r="KMQ104"/>
      <c r="KMR104"/>
      <c r="KMS104"/>
      <c r="KMT104"/>
      <c r="KMU104"/>
      <c r="KMV104"/>
      <c r="KMW104"/>
      <c r="KMX104"/>
      <c r="KMY104"/>
      <c r="KMZ104"/>
      <c r="KNA104"/>
      <c r="KNB104"/>
      <c r="KNC104"/>
      <c r="KND104"/>
      <c r="KNE104"/>
      <c r="KNF104"/>
      <c r="KNG104"/>
      <c r="KNH104"/>
      <c r="KNI104"/>
      <c r="KNJ104"/>
      <c r="KNK104"/>
      <c r="KNL104"/>
      <c r="KNM104"/>
      <c r="KNN104"/>
      <c r="KNO104"/>
      <c r="KNP104"/>
      <c r="KNQ104"/>
      <c r="KNR104"/>
      <c r="KNS104"/>
      <c r="KNT104"/>
      <c r="KNU104"/>
      <c r="KNV104"/>
      <c r="KNW104"/>
      <c r="KNX104"/>
      <c r="KNY104"/>
      <c r="KNZ104"/>
      <c r="KOA104"/>
      <c r="KOB104"/>
      <c r="KOC104"/>
      <c r="KOD104"/>
      <c r="KOE104"/>
      <c r="KOF104"/>
      <c r="KOG104"/>
      <c r="KOH104"/>
      <c r="KOI104"/>
      <c r="KOJ104"/>
      <c r="KOK104"/>
      <c r="KOL104"/>
      <c r="KOM104"/>
      <c r="KON104"/>
      <c r="KOO104"/>
      <c r="KOP104"/>
      <c r="KOQ104"/>
      <c r="KOR104"/>
      <c r="KOS104"/>
      <c r="KOT104"/>
      <c r="KOU104"/>
      <c r="KOV104"/>
      <c r="KOW104"/>
      <c r="KOX104"/>
      <c r="KOY104"/>
      <c r="KOZ104"/>
      <c r="KPA104"/>
      <c r="KPB104"/>
      <c r="KPC104"/>
      <c r="KPD104"/>
      <c r="KPE104"/>
      <c r="KPF104"/>
      <c r="KPG104"/>
      <c r="KPH104"/>
      <c r="KPI104"/>
      <c r="KPJ104"/>
      <c r="KPK104"/>
      <c r="KPL104"/>
      <c r="KPM104"/>
      <c r="KPN104"/>
      <c r="KPO104"/>
      <c r="KPP104"/>
      <c r="KPQ104"/>
      <c r="KPR104"/>
      <c r="KPS104"/>
      <c r="KPT104"/>
      <c r="KPU104"/>
      <c r="KPV104"/>
      <c r="KPW104"/>
      <c r="KPX104"/>
      <c r="KPY104"/>
      <c r="KPZ104"/>
      <c r="KQA104"/>
      <c r="KQB104"/>
      <c r="KQC104"/>
      <c r="KQD104"/>
      <c r="KQE104"/>
      <c r="KQF104"/>
      <c r="KQG104"/>
      <c r="KQH104"/>
      <c r="KQI104"/>
      <c r="KQJ104"/>
      <c r="KQK104"/>
      <c r="KQL104"/>
      <c r="KQM104"/>
      <c r="KQN104"/>
      <c r="KQO104"/>
      <c r="KQP104"/>
      <c r="KQQ104"/>
      <c r="KQR104"/>
      <c r="KQS104"/>
      <c r="KQT104"/>
      <c r="KQU104"/>
      <c r="KQV104"/>
      <c r="KQW104"/>
      <c r="KQX104"/>
      <c r="KQY104"/>
      <c r="KQZ104"/>
      <c r="KRA104"/>
      <c r="KRB104"/>
      <c r="KRC104"/>
      <c r="KRD104"/>
      <c r="KRE104"/>
      <c r="KRF104"/>
      <c r="KRG104"/>
      <c r="KRH104"/>
      <c r="KRI104"/>
      <c r="KRJ104"/>
      <c r="KRK104"/>
      <c r="KRL104"/>
      <c r="KRM104"/>
      <c r="KRN104"/>
      <c r="KRO104"/>
      <c r="KRP104"/>
      <c r="KRQ104"/>
      <c r="KRR104"/>
      <c r="KRS104"/>
      <c r="KRT104"/>
      <c r="KRU104"/>
      <c r="KRV104"/>
      <c r="KRW104"/>
      <c r="KRX104"/>
      <c r="KRY104"/>
      <c r="KRZ104"/>
      <c r="KSA104"/>
      <c r="KSB104"/>
      <c r="KSC104"/>
      <c r="KSD104"/>
      <c r="KSE104"/>
      <c r="KSF104"/>
      <c r="KSG104"/>
      <c r="KSH104"/>
      <c r="KSI104"/>
      <c r="KSJ104"/>
      <c r="KSK104"/>
      <c r="KSL104"/>
      <c r="KSM104"/>
      <c r="KSN104"/>
      <c r="KSO104"/>
      <c r="KSP104"/>
      <c r="KSQ104"/>
      <c r="KSR104"/>
      <c r="KSS104"/>
      <c r="KST104"/>
      <c r="KSU104"/>
      <c r="KSV104"/>
      <c r="KSW104"/>
      <c r="KSX104"/>
      <c r="KSY104"/>
      <c r="KSZ104"/>
      <c r="KTA104"/>
      <c r="KTB104"/>
      <c r="KTC104"/>
      <c r="KTD104"/>
      <c r="KTE104"/>
      <c r="KTF104"/>
      <c r="KTG104"/>
      <c r="KTH104"/>
      <c r="KTI104"/>
      <c r="KTJ104"/>
      <c r="KTK104"/>
      <c r="KTL104"/>
      <c r="KTM104"/>
      <c r="KTN104"/>
      <c r="KTO104"/>
      <c r="KTP104"/>
      <c r="KTQ104"/>
      <c r="KTR104"/>
      <c r="KTS104"/>
      <c r="KTT104"/>
      <c r="KTU104"/>
      <c r="KTV104"/>
      <c r="KTW104"/>
      <c r="KTX104"/>
      <c r="KTY104"/>
      <c r="KTZ104"/>
      <c r="KUA104"/>
      <c r="KUB104"/>
      <c r="KUC104"/>
      <c r="KUD104"/>
      <c r="KUE104"/>
      <c r="KUF104"/>
      <c r="KUG104"/>
      <c r="KUH104"/>
      <c r="KUI104"/>
      <c r="KUJ104"/>
      <c r="KUK104"/>
      <c r="KUL104"/>
      <c r="KUM104"/>
      <c r="KUN104"/>
      <c r="KUO104"/>
      <c r="KUP104"/>
      <c r="KUQ104"/>
      <c r="KUR104"/>
      <c r="KUS104"/>
      <c r="KUT104"/>
      <c r="KUU104"/>
      <c r="KUV104"/>
      <c r="KUW104"/>
      <c r="KUX104"/>
      <c r="KUY104"/>
      <c r="KUZ104"/>
      <c r="KVA104"/>
      <c r="KVB104"/>
      <c r="KVC104"/>
      <c r="KVD104"/>
      <c r="KVE104"/>
      <c r="KVF104"/>
      <c r="KVG104"/>
      <c r="KVH104"/>
      <c r="KVI104"/>
      <c r="KVJ104"/>
      <c r="KVK104"/>
      <c r="KVL104"/>
      <c r="KVM104"/>
      <c r="KVN104"/>
      <c r="KVO104"/>
      <c r="KVP104"/>
      <c r="KVQ104"/>
      <c r="KVR104"/>
      <c r="KVS104"/>
      <c r="KVT104"/>
      <c r="KVU104"/>
      <c r="KVV104"/>
      <c r="KVW104"/>
      <c r="KVX104"/>
      <c r="KVY104"/>
      <c r="KVZ104"/>
      <c r="KWA104"/>
      <c r="KWB104"/>
      <c r="KWC104"/>
      <c r="KWD104"/>
      <c r="KWE104"/>
      <c r="KWF104"/>
      <c r="KWG104"/>
      <c r="KWH104"/>
      <c r="KWI104"/>
      <c r="KWJ104"/>
      <c r="KWK104"/>
      <c r="KWL104"/>
      <c r="KWM104"/>
      <c r="KWN104"/>
      <c r="KWO104"/>
      <c r="KWP104"/>
      <c r="KWQ104"/>
      <c r="KWR104"/>
      <c r="KWS104"/>
      <c r="KWT104"/>
      <c r="KWU104"/>
      <c r="KWV104"/>
      <c r="KWW104"/>
      <c r="KWX104"/>
      <c r="KWY104"/>
      <c r="KWZ104"/>
      <c r="KXA104"/>
      <c r="KXB104"/>
      <c r="KXC104"/>
      <c r="KXD104"/>
      <c r="KXE104"/>
      <c r="KXF104"/>
      <c r="KXG104"/>
      <c r="KXH104"/>
      <c r="KXI104"/>
      <c r="KXJ104"/>
      <c r="KXK104"/>
      <c r="KXL104"/>
      <c r="KXM104"/>
      <c r="KXN104"/>
      <c r="KXO104"/>
      <c r="KXP104"/>
      <c r="KXQ104"/>
      <c r="KXR104"/>
      <c r="KXS104"/>
      <c r="KXT104"/>
      <c r="KXU104"/>
      <c r="KXV104"/>
      <c r="KXW104"/>
      <c r="KXX104"/>
      <c r="KXY104"/>
      <c r="KXZ104"/>
      <c r="KYA104"/>
      <c r="KYB104"/>
      <c r="KYC104"/>
      <c r="KYD104"/>
      <c r="KYE104"/>
      <c r="KYF104"/>
      <c r="KYG104"/>
      <c r="KYH104"/>
      <c r="KYI104"/>
      <c r="KYJ104"/>
      <c r="KYK104"/>
      <c r="KYL104"/>
      <c r="KYM104"/>
      <c r="KYN104"/>
      <c r="KYO104"/>
      <c r="KYP104"/>
      <c r="KYQ104"/>
      <c r="KYR104"/>
      <c r="KYS104"/>
      <c r="KYT104"/>
      <c r="KYU104"/>
      <c r="KYV104"/>
      <c r="KYW104"/>
      <c r="KYX104"/>
      <c r="KYY104"/>
      <c r="KYZ104"/>
      <c r="KZA104"/>
      <c r="KZB104"/>
      <c r="KZC104"/>
      <c r="KZD104"/>
      <c r="KZE104"/>
      <c r="KZF104"/>
      <c r="KZG104"/>
      <c r="KZH104"/>
      <c r="KZI104"/>
      <c r="KZJ104"/>
      <c r="KZK104"/>
      <c r="KZL104"/>
      <c r="KZM104"/>
      <c r="KZN104"/>
      <c r="KZO104"/>
      <c r="KZP104"/>
      <c r="KZQ104"/>
      <c r="KZR104"/>
      <c r="KZS104"/>
      <c r="KZT104"/>
      <c r="KZU104"/>
      <c r="KZV104"/>
      <c r="KZW104"/>
      <c r="KZX104"/>
      <c r="KZY104"/>
      <c r="KZZ104"/>
      <c r="LAA104"/>
      <c r="LAB104"/>
      <c r="LAC104"/>
      <c r="LAD104"/>
      <c r="LAE104"/>
      <c r="LAF104"/>
      <c r="LAG104"/>
      <c r="LAH104"/>
      <c r="LAI104"/>
      <c r="LAJ104"/>
      <c r="LAK104"/>
      <c r="LAL104"/>
      <c r="LAM104"/>
      <c r="LAN104"/>
      <c r="LAO104"/>
      <c r="LAP104"/>
      <c r="LAQ104"/>
      <c r="LAR104"/>
      <c r="LAS104"/>
      <c r="LAT104"/>
      <c r="LAU104"/>
      <c r="LAV104"/>
      <c r="LAW104"/>
      <c r="LAX104"/>
      <c r="LAY104"/>
      <c r="LAZ104"/>
      <c r="LBA104"/>
      <c r="LBB104"/>
      <c r="LBC104"/>
      <c r="LBD104"/>
      <c r="LBE104"/>
      <c r="LBF104"/>
      <c r="LBG104"/>
      <c r="LBH104"/>
      <c r="LBI104"/>
      <c r="LBJ104"/>
      <c r="LBK104"/>
      <c r="LBL104"/>
      <c r="LBM104"/>
      <c r="LBN104"/>
      <c r="LBO104"/>
      <c r="LBP104"/>
      <c r="LBQ104"/>
      <c r="LBR104"/>
      <c r="LBS104"/>
      <c r="LBT104"/>
      <c r="LBU104"/>
      <c r="LBV104"/>
      <c r="LBW104"/>
      <c r="LBX104"/>
      <c r="LBY104"/>
      <c r="LBZ104"/>
      <c r="LCA104"/>
      <c r="LCB104"/>
      <c r="LCC104"/>
      <c r="LCD104"/>
      <c r="LCE104"/>
      <c r="LCF104"/>
      <c r="LCG104"/>
      <c r="LCH104"/>
      <c r="LCI104"/>
      <c r="LCJ104"/>
      <c r="LCK104"/>
      <c r="LCL104"/>
      <c r="LCM104"/>
      <c r="LCN104"/>
      <c r="LCO104"/>
      <c r="LCP104"/>
      <c r="LCQ104"/>
      <c r="LCR104"/>
      <c r="LCS104"/>
      <c r="LCT104"/>
      <c r="LCU104"/>
      <c r="LCV104"/>
      <c r="LCW104"/>
      <c r="LCX104"/>
      <c r="LCY104"/>
      <c r="LCZ104"/>
      <c r="LDA104"/>
      <c r="LDB104"/>
      <c r="LDC104"/>
      <c r="LDD104"/>
      <c r="LDE104"/>
      <c r="LDF104"/>
      <c r="LDG104"/>
      <c r="LDH104"/>
      <c r="LDI104"/>
      <c r="LDJ104"/>
      <c r="LDK104"/>
      <c r="LDL104"/>
      <c r="LDM104"/>
      <c r="LDN104"/>
      <c r="LDO104"/>
      <c r="LDP104"/>
      <c r="LDQ104"/>
      <c r="LDR104"/>
      <c r="LDS104"/>
      <c r="LDT104"/>
      <c r="LDU104"/>
      <c r="LDV104"/>
      <c r="LDW104"/>
      <c r="LDX104"/>
      <c r="LDY104"/>
      <c r="LDZ104"/>
      <c r="LEA104"/>
      <c r="LEB104"/>
      <c r="LEC104"/>
      <c r="LED104"/>
      <c r="LEE104"/>
      <c r="LEF104"/>
      <c r="LEG104"/>
      <c r="LEH104"/>
      <c r="LEI104"/>
      <c r="LEJ104"/>
      <c r="LEK104"/>
      <c r="LEL104"/>
      <c r="LEM104"/>
      <c r="LEN104"/>
      <c r="LEO104"/>
      <c r="LEP104"/>
      <c r="LEQ104"/>
      <c r="LER104"/>
      <c r="LES104"/>
      <c r="LET104"/>
      <c r="LEU104"/>
      <c r="LEV104"/>
      <c r="LEW104"/>
      <c r="LEX104"/>
      <c r="LEY104"/>
      <c r="LEZ104"/>
      <c r="LFA104"/>
      <c r="LFB104"/>
      <c r="LFC104"/>
      <c r="LFD104"/>
      <c r="LFE104"/>
      <c r="LFF104"/>
      <c r="LFG104"/>
      <c r="LFH104"/>
      <c r="LFI104"/>
      <c r="LFJ104"/>
      <c r="LFK104"/>
      <c r="LFL104"/>
      <c r="LFM104"/>
      <c r="LFN104"/>
      <c r="LFO104"/>
      <c r="LFP104"/>
      <c r="LFQ104"/>
      <c r="LFR104"/>
      <c r="LFS104"/>
      <c r="LFT104"/>
      <c r="LFU104"/>
      <c r="LFV104"/>
      <c r="LFW104"/>
      <c r="LFX104"/>
      <c r="LFY104"/>
      <c r="LFZ104"/>
      <c r="LGA104"/>
      <c r="LGB104"/>
      <c r="LGC104"/>
      <c r="LGD104"/>
      <c r="LGE104"/>
      <c r="LGF104"/>
      <c r="LGG104"/>
      <c r="LGH104"/>
      <c r="LGI104"/>
      <c r="LGJ104"/>
      <c r="LGK104"/>
      <c r="LGL104"/>
      <c r="LGM104"/>
      <c r="LGN104"/>
      <c r="LGO104"/>
      <c r="LGP104"/>
      <c r="LGQ104"/>
      <c r="LGR104"/>
      <c r="LGS104"/>
      <c r="LGT104"/>
      <c r="LGU104"/>
      <c r="LGV104"/>
      <c r="LGW104"/>
      <c r="LGX104"/>
      <c r="LGY104"/>
      <c r="LGZ104"/>
      <c r="LHA104"/>
      <c r="LHB104"/>
      <c r="LHC104"/>
      <c r="LHD104"/>
      <c r="LHE104"/>
      <c r="LHF104"/>
      <c r="LHG104"/>
      <c r="LHH104"/>
      <c r="LHI104"/>
      <c r="LHJ104"/>
      <c r="LHK104"/>
      <c r="LHL104"/>
      <c r="LHM104"/>
      <c r="LHN104"/>
      <c r="LHO104"/>
      <c r="LHP104"/>
      <c r="LHQ104"/>
      <c r="LHR104"/>
      <c r="LHS104"/>
      <c r="LHT104"/>
      <c r="LHU104"/>
      <c r="LHV104"/>
      <c r="LHW104"/>
      <c r="LHX104"/>
      <c r="LHY104"/>
      <c r="LHZ104"/>
      <c r="LIA104"/>
      <c r="LIB104"/>
      <c r="LIC104"/>
      <c r="LID104"/>
      <c r="LIE104"/>
      <c r="LIF104"/>
      <c r="LIG104"/>
      <c r="LIH104"/>
      <c r="LII104"/>
      <c r="LIJ104"/>
      <c r="LIK104"/>
      <c r="LIL104"/>
      <c r="LIM104"/>
      <c r="LIN104"/>
      <c r="LIO104"/>
      <c r="LIP104"/>
      <c r="LIQ104"/>
      <c r="LIR104"/>
      <c r="LIS104"/>
      <c r="LIT104"/>
      <c r="LIU104"/>
      <c r="LIV104"/>
      <c r="LIW104"/>
      <c r="LIX104"/>
      <c r="LIY104"/>
      <c r="LIZ104"/>
      <c r="LJA104"/>
      <c r="LJB104"/>
      <c r="LJC104"/>
      <c r="LJD104"/>
      <c r="LJE104"/>
      <c r="LJF104"/>
      <c r="LJG104"/>
      <c r="LJH104"/>
      <c r="LJI104"/>
      <c r="LJJ104"/>
      <c r="LJK104"/>
      <c r="LJL104"/>
      <c r="LJM104"/>
      <c r="LJN104"/>
      <c r="LJO104"/>
      <c r="LJP104"/>
      <c r="LJQ104"/>
      <c r="LJR104"/>
      <c r="LJS104"/>
      <c r="LJT104"/>
      <c r="LJU104"/>
      <c r="LJV104"/>
      <c r="LJW104"/>
      <c r="LJX104"/>
      <c r="LJY104"/>
      <c r="LJZ104"/>
      <c r="LKA104"/>
      <c r="LKB104"/>
      <c r="LKC104"/>
      <c r="LKD104"/>
      <c r="LKE104"/>
      <c r="LKF104"/>
      <c r="LKG104"/>
      <c r="LKH104"/>
      <c r="LKI104"/>
      <c r="LKJ104"/>
      <c r="LKK104"/>
      <c r="LKL104"/>
      <c r="LKM104"/>
      <c r="LKN104"/>
      <c r="LKO104"/>
      <c r="LKP104"/>
      <c r="LKQ104"/>
      <c r="LKR104"/>
      <c r="LKS104"/>
      <c r="LKT104"/>
      <c r="LKU104"/>
      <c r="LKV104"/>
      <c r="LKW104"/>
      <c r="LKX104"/>
      <c r="LKY104"/>
      <c r="LKZ104"/>
      <c r="LLA104"/>
      <c r="LLB104"/>
      <c r="LLC104"/>
      <c r="LLD104"/>
      <c r="LLE104"/>
      <c r="LLF104"/>
      <c r="LLG104"/>
      <c r="LLH104"/>
      <c r="LLI104"/>
      <c r="LLJ104"/>
      <c r="LLK104"/>
      <c r="LLL104"/>
      <c r="LLM104"/>
      <c r="LLN104"/>
      <c r="LLO104"/>
      <c r="LLP104"/>
      <c r="LLQ104"/>
      <c r="LLR104"/>
      <c r="LLS104"/>
      <c r="LLT104"/>
      <c r="LLU104"/>
      <c r="LLV104"/>
      <c r="LLW104"/>
      <c r="LLX104"/>
      <c r="LLY104"/>
      <c r="LLZ104"/>
      <c r="LMA104"/>
      <c r="LMB104"/>
      <c r="LMC104"/>
      <c r="LMD104"/>
      <c r="LME104"/>
      <c r="LMF104"/>
      <c r="LMG104"/>
      <c r="LMH104"/>
      <c r="LMI104"/>
      <c r="LMJ104"/>
      <c r="LMK104"/>
      <c r="LML104"/>
      <c r="LMM104"/>
      <c r="LMN104"/>
      <c r="LMO104"/>
      <c r="LMP104"/>
      <c r="LMQ104"/>
      <c r="LMR104"/>
      <c r="LMS104"/>
      <c r="LMT104"/>
      <c r="LMU104"/>
      <c r="LMV104"/>
      <c r="LMW104"/>
      <c r="LMX104"/>
      <c r="LMY104"/>
      <c r="LMZ104"/>
      <c r="LNA104"/>
      <c r="LNB104"/>
      <c r="LNC104"/>
      <c r="LND104"/>
      <c r="LNE104"/>
      <c r="LNF104"/>
      <c r="LNG104"/>
      <c r="LNH104"/>
      <c r="LNI104"/>
      <c r="LNJ104"/>
      <c r="LNK104"/>
      <c r="LNL104"/>
      <c r="LNM104"/>
      <c r="LNN104"/>
      <c r="LNO104"/>
      <c r="LNP104"/>
      <c r="LNQ104"/>
      <c r="LNR104"/>
      <c r="LNS104"/>
      <c r="LNT104"/>
      <c r="LNU104"/>
      <c r="LNV104"/>
      <c r="LNW104"/>
      <c r="LNX104"/>
      <c r="LNY104"/>
      <c r="LNZ104"/>
      <c r="LOA104"/>
      <c r="LOB104"/>
      <c r="LOC104"/>
      <c r="LOD104"/>
      <c r="LOE104"/>
      <c r="LOF104"/>
      <c r="LOG104"/>
      <c r="LOH104"/>
      <c r="LOI104"/>
      <c r="LOJ104"/>
      <c r="LOK104"/>
      <c r="LOL104"/>
      <c r="LOM104"/>
      <c r="LON104"/>
      <c r="LOO104"/>
      <c r="LOP104"/>
      <c r="LOQ104"/>
      <c r="LOR104"/>
      <c r="LOS104"/>
      <c r="LOT104"/>
      <c r="LOU104"/>
      <c r="LOV104"/>
      <c r="LOW104"/>
      <c r="LOX104"/>
      <c r="LOY104"/>
      <c r="LOZ104"/>
      <c r="LPA104"/>
      <c r="LPB104"/>
      <c r="LPC104"/>
      <c r="LPD104"/>
      <c r="LPE104"/>
      <c r="LPF104"/>
      <c r="LPG104"/>
      <c r="LPH104"/>
      <c r="LPI104"/>
      <c r="LPJ104"/>
      <c r="LPK104"/>
      <c r="LPL104"/>
      <c r="LPM104"/>
      <c r="LPN104"/>
      <c r="LPO104"/>
      <c r="LPP104"/>
      <c r="LPQ104"/>
      <c r="LPR104"/>
      <c r="LPS104"/>
      <c r="LPT104"/>
      <c r="LPU104"/>
      <c r="LPV104"/>
      <c r="LPW104"/>
      <c r="LPX104"/>
      <c r="LPY104"/>
      <c r="LPZ104"/>
      <c r="LQA104"/>
      <c r="LQB104"/>
      <c r="LQC104"/>
      <c r="LQD104"/>
      <c r="LQE104"/>
      <c r="LQF104"/>
      <c r="LQG104"/>
      <c r="LQH104"/>
      <c r="LQI104"/>
      <c r="LQJ104"/>
      <c r="LQK104"/>
      <c r="LQL104"/>
      <c r="LQM104"/>
      <c r="LQN104"/>
      <c r="LQO104"/>
      <c r="LQP104"/>
      <c r="LQQ104"/>
      <c r="LQR104"/>
      <c r="LQS104"/>
      <c r="LQT104"/>
      <c r="LQU104"/>
      <c r="LQV104"/>
      <c r="LQW104"/>
      <c r="LQX104"/>
      <c r="LQY104"/>
      <c r="LQZ104"/>
      <c r="LRA104"/>
      <c r="LRB104"/>
      <c r="LRC104"/>
      <c r="LRD104"/>
      <c r="LRE104"/>
      <c r="LRF104"/>
      <c r="LRG104"/>
      <c r="LRH104"/>
      <c r="LRI104"/>
      <c r="LRJ104"/>
      <c r="LRK104"/>
      <c r="LRL104"/>
      <c r="LRM104"/>
      <c r="LRN104"/>
      <c r="LRO104"/>
      <c r="LRP104"/>
      <c r="LRQ104"/>
      <c r="LRR104"/>
      <c r="LRS104"/>
      <c r="LRT104"/>
      <c r="LRU104"/>
      <c r="LRV104"/>
      <c r="LRW104"/>
      <c r="LRX104"/>
      <c r="LRY104"/>
      <c r="LRZ104"/>
      <c r="LSA104"/>
      <c r="LSB104"/>
      <c r="LSC104"/>
      <c r="LSD104"/>
      <c r="LSE104"/>
      <c r="LSF104"/>
      <c r="LSG104"/>
      <c r="LSH104"/>
      <c r="LSI104"/>
      <c r="LSJ104"/>
      <c r="LSK104"/>
      <c r="LSL104"/>
      <c r="LSM104"/>
      <c r="LSN104"/>
      <c r="LSO104"/>
      <c r="LSP104"/>
      <c r="LSQ104"/>
      <c r="LSR104"/>
      <c r="LSS104"/>
      <c r="LST104"/>
      <c r="LSU104"/>
      <c r="LSV104"/>
      <c r="LSW104"/>
      <c r="LSX104"/>
      <c r="LSY104"/>
      <c r="LSZ104"/>
      <c r="LTA104"/>
      <c r="LTB104"/>
      <c r="LTC104"/>
      <c r="LTD104"/>
      <c r="LTE104"/>
      <c r="LTF104"/>
      <c r="LTG104"/>
      <c r="LTH104"/>
      <c r="LTI104"/>
      <c r="LTJ104"/>
      <c r="LTK104"/>
      <c r="LTL104"/>
      <c r="LTM104"/>
      <c r="LTN104"/>
      <c r="LTO104"/>
      <c r="LTP104"/>
      <c r="LTQ104"/>
      <c r="LTR104"/>
      <c r="LTS104"/>
      <c r="LTT104"/>
      <c r="LTU104"/>
      <c r="LTV104"/>
      <c r="LTW104"/>
      <c r="LTX104"/>
      <c r="LTY104"/>
      <c r="LTZ104"/>
      <c r="LUA104"/>
      <c r="LUB104"/>
      <c r="LUC104"/>
      <c r="LUD104"/>
      <c r="LUE104"/>
      <c r="LUF104"/>
      <c r="LUG104"/>
      <c r="LUH104"/>
      <c r="LUI104"/>
      <c r="LUJ104"/>
      <c r="LUK104"/>
      <c r="LUL104"/>
      <c r="LUM104"/>
      <c r="LUN104"/>
      <c r="LUO104"/>
      <c r="LUP104"/>
      <c r="LUQ104"/>
      <c r="LUR104"/>
      <c r="LUS104"/>
      <c r="LUT104"/>
      <c r="LUU104"/>
      <c r="LUV104"/>
      <c r="LUW104"/>
      <c r="LUX104"/>
      <c r="LUY104"/>
      <c r="LUZ104"/>
      <c r="LVA104"/>
      <c r="LVB104"/>
      <c r="LVC104"/>
      <c r="LVD104"/>
      <c r="LVE104"/>
      <c r="LVF104"/>
      <c r="LVG104"/>
      <c r="LVH104"/>
      <c r="LVI104"/>
      <c r="LVJ104"/>
      <c r="LVK104"/>
      <c r="LVL104"/>
      <c r="LVM104"/>
      <c r="LVN104"/>
      <c r="LVO104"/>
      <c r="LVP104"/>
      <c r="LVQ104"/>
      <c r="LVR104"/>
      <c r="LVS104"/>
      <c r="LVT104"/>
      <c r="LVU104"/>
      <c r="LVV104"/>
      <c r="LVW104"/>
      <c r="LVX104"/>
      <c r="LVY104"/>
      <c r="LVZ104"/>
      <c r="LWA104"/>
      <c r="LWB104"/>
      <c r="LWC104"/>
      <c r="LWD104"/>
      <c r="LWE104"/>
      <c r="LWF104"/>
      <c r="LWG104"/>
      <c r="LWH104"/>
      <c r="LWI104"/>
      <c r="LWJ104"/>
      <c r="LWK104"/>
      <c r="LWL104"/>
      <c r="LWM104"/>
      <c r="LWN104"/>
      <c r="LWO104"/>
      <c r="LWP104"/>
      <c r="LWQ104"/>
      <c r="LWR104"/>
      <c r="LWS104"/>
      <c r="LWT104"/>
      <c r="LWU104"/>
      <c r="LWV104"/>
      <c r="LWW104"/>
      <c r="LWX104"/>
      <c r="LWY104"/>
      <c r="LWZ104"/>
      <c r="LXA104"/>
      <c r="LXB104"/>
      <c r="LXC104"/>
      <c r="LXD104"/>
      <c r="LXE104"/>
      <c r="LXF104"/>
      <c r="LXG104"/>
      <c r="LXH104"/>
      <c r="LXI104"/>
      <c r="LXJ104"/>
      <c r="LXK104"/>
      <c r="LXL104"/>
      <c r="LXM104"/>
      <c r="LXN104"/>
      <c r="LXO104"/>
      <c r="LXP104"/>
      <c r="LXQ104"/>
      <c r="LXR104"/>
      <c r="LXS104"/>
      <c r="LXT104"/>
      <c r="LXU104"/>
      <c r="LXV104"/>
      <c r="LXW104"/>
      <c r="LXX104"/>
      <c r="LXY104"/>
      <c r="LXZ104"/>
      <c r="LYA104"/>
      <c r="LYB104"/>
      <c r="LYC104"/>
      <c r="LYD104"/>
      <c r="LYE104"/>
      <c r="LYF104"/>
      <c r="LYG104"/>
      <c r="LYH104"/>
      <c r="LYI104"/>
      <c r="LYJ104"/>
      <c r="LYK104"/>
      <c r="LYL104"/>
      <c r="LYM104"/>
      <c r="LYN104"/>
      <c r="LYO104"/>
      <c r="LYP104"/>
      <c r="LYQ104"/>
      <c r="LYR104"/>
      <c r="LYS104"/>
      <c r="LYT104"/>
      <c r="LYU104"/>
      <c r="LYV104"/>
      <c r="LYW104"/>
      <c r="LYX104"/>
      <c r="LYY104"/>
      <c r="LYZ104"/>
      <c r="LZA104"/>
      <c r="LZB104"/>
      <c r="LZC104"/>
      <c r="LZD104"/>
      <c r="LZE104"/>
      <c r="LZF104"/>
      <c r="LZG104"/>
      <c r="LZH104"/>
      <c r="LZI104"/>
      <c r="LZJ104"/>
      <c r="LZK104"/>
      <c r="LZL104"/>
      <c r="LZM104"/>
      <c r="LZN104"/>
      <c r="LZO104"/>
      <c r="LZP104"/>
      <c r="LZQ104"/>
      <c r="LZR104"/>
      <c r="LZS104"/>
      <c r="LZT104"/>
      <c r="LZU104"/>
      <c r="LZV104"/>
      <c r="LZW104"/>
      <c r="LZX104"/>
      <c r="LZY104"/>
      <c r="LZZ104"/>
      <c r="MAA104"/>
      <c r="MAB104"/>
      <c r="MAC104"/>
      <c r="MAD104"/>
      <c r="MAE104"/>
      <c r="MAF104"/>
      <c r="MAG104"/>
      <c r="MAH104"/>
      <c r="MAI104"/>
      <c r="MAJ104"/>
      <c r="MAK104"/>
      <c r="MAL104"/>
      <c r="MAM104"/>
      <c r="MAN104"/>
      <c r="MAO104"/>
      <c r="MAP104"/>
      <c r="MAQ104"/>
      <c r="MAR104"/>
      <c r="MAS104"/>
      <c r="MAT104"/>
      <c r="MAU104"/>
      <c r="MAV104"/>
      <c r="MAW104"/>
      <c r="MAX104"/>
      <c r="MAY104"/>
      <c r="MAZ104"/>
      <c r="MBA104"/>
      <c r="MBB104"/>
      <c r="MBC104"/>
      <c r="MBD104"/>
      <c r="MBE104"/>
      <c r="MBF104"/>
      <c r="MBG104"/>
      <c r="MBH104"/>
      <c r="MBI104"/>
      <c r="MBJ104"/>
      <c r="MBK104"/>
      <c r="MBL104"/>
      <c r="MBM104"/>
      <c r="MBN104"/>
      <c r="MBO104"/>
      <c r="MBP104"/>
      <c r="MBQ104"/>
      <c r="MBR104"/>
      <c r="MBS104"/>
      <c r="MBT104"/>
      <c r="MBU104"/>
      <c r="MBV104"/>
      <c r="MBW104"/>
      <c r="MBX104"/>
      <c r="MBY104"/>
      <c r="MBZ104"/>
      <c r="MCA104"/>
      <c r="MCB104"/>
      <c r="MCC104"/>
      <c r="MCD104"/>
      <c r="MCE104"/>
      <c r="MCF104"/>
      <c r="MCG104"/>
      <c r="MCH104"/>
      <c r="MCI104"/>
      <c r="MCJ104"/>
      <c r="MCK104"/>
      <c r="MCL104"/>
      <c r="MCM104"/>
      <c r="MCN104"/>
      <c r="MCO104"/>
      <c r="MCP104"/>
      <c r="MCQ104"/>
      <c r="MCR104"/>
      <c r="MCS104"/>
      <c r="MCT104"/>
      <c r="MCU104"/>
      <c r="MCV104"/>
      <c r="MCW104"/>
      <c r="MCX104"/>
      <c r="MCY104"/>
      <c r="MCZ104"/>
      <c r="MDA104"/>
      <c r="MDB104"/>
      <c r="MDC104"/>
      <c r="MDD104"/>
      <c r="MDE104"/>
      <c r="MDF104"/>
      <c r="MDG104"/>
      <c r="MDH104"/>
      <c r="MDI104"/>
      <c r="MDJ104"/>
      <c r="MDK104"/>
      <c r="MDL104"/>
      <c r="MDM104"/>
      <c r="MDN104"/>
      <c r="MDO104"/>
      <c r="MDP104"/>
      <c r="MDQ104"/>
      <c r="MDR104"/>
      <c r="MDS104"/>
      <c r="MDT104"/>
      <c r="MDU104"/>
      <c r="MDV104"/>
      <c r="MDW104"/>
      <c r="MDX104"/>
      <c r="MDY104"/>
      <c r="MDZ104"/>
      <c r="MEA104"/>
      <c r="MEB104"/>
      <c r="MEC104"/>
      <c r="MED104"/>
      <c r="MEE104"/>
      <c r="MEF104"/>
      <c r="MEG104"/>
      <c r="MEH104"/>
      <c r="MEI104"/>
      <c r="MEJ104"/>
      <c r="MEK104"/>
      <c r="MEL104"/>
      <c r="MEM104"/>
      <c r="MEN104"/>
      <c r="MEO104"/>
      <c r="MEP104"/>
      <c r="MEQ104"/>
      <c r="MER104"/>
      <c r="MES104"/>
      <c r="MET104"/>
      <c r="MEU104"/>
      <c r="MEV104"/>
      <c r="MEW104"/>
      <c r="MEX104"/>
      <c r="MEY104"/>
      <c r="MEZ104"/>
      <c r="MFA104"/>
      <c r="MFB104"/>
      <c r="MFC104"/>
      <c r="MFD104"/>
      <c r="MFE104"/>
      <c r="MFF104"/>
      <c r="MFG104"/>
      <c r="MFH104"/>
      <c r="MFI104"/>
      <c r="MFJ104"/>
      <c r="MFK104"/>
      <c r="MFL104"/>
      <c r="MFM104"/>
      <c r="MFN104"/>
      <c r="MFO104"/>
      <c r="MFP104"/>
      <c r="MFQ104"/>
      <c r="MFR104"/>
      <c r="MFS104"/>
      <c r="MFT104"/>
      <c r="MFU104"/>
      <c r="MFV104"/>
      <c r="MFW104"/>
      <c r="MFX104"/>
      <c r="MFY104"/>
      <c r="MFZ104"/>
      <c r="MGA104"/>
      <c r="MGB104"/>
      <c r="MGC104"/>
      <c r="MGD104"/>
      <c r="MGE104"/>
      <c r="MGF104"/>
      <c r="MGG104"/>
      <c r="MGH104"/>
      <c r="MGI104"/>
      <c r="MGJ104"/>
      <c r="MGK104"/>
      <c r="MGL104"/>
      <c r="MGM104"/>
      <c r="MGN104"/>
      <c r="MGO104"/>
      <c r="MGP104"/>
      <c r="MGQ104"/>
      <c r="MGR104"/>
      <c r="MGS104"/>
      <c r="MGT104"/>
      <c r="MGU104"/>
      <c r="MGV104"/>
      <c r="MGW104"/>
      <c r="MGX104"/>
      <c r="MGY104"/>
      <c r="MGZ104"/>
      <c r="MHA104"/>
      <c r="MHB104"/>
      <c r="MHC104"/>
      <c r="MHD104"/>
      <c r="MHE104"/>
      <c r="MHF104"/>
      <c r="MHG104"/>
      <c r="MHH104"/>
      <c r="MHI104"/>
      <c r="MHJ104"/>
      <c r="MHK104"/>
      <c r="MHL104"/>
      <c r="MHM104"/>
      <c r="MHN104"/>
      <c r="MHO104"/>
      <c r="MHP104"/>
      <c r="MHQ104"/>
      <c r="MHR104"/>
      <c r="MHS104"/>
      <c r="MHT104"/>
      <c r="MHU104"/>
      <c r="MHV104"/>
      <c r="MHW104"/>
      <c r="MHX104"/>
      <c r="MHY104"/>
      <c r="MHZ104"/>
      <c r="MIA104"/>
      <c r="MIB104"/>
      <c r="MIC104"/>
      <c r="MID104"/>
      <c r="MIE104"/>
      <c r="MIF104"/>
      <c r="MIG104"/>
      <c r="MIH104"/>
      <c r="MII104"/>
      <c r="MIJ104"/>
      <c r="MIK104"/>
      <c r="MIL104"/>
      <c r="MIM104"/>
      <c r="MIN104"/>
      <c r="MIO104"/>
      <c r="MIP104"/>
      <c r="MIQ104"/>
      <c r="MIR104"/>
      <c r="MIS104"/>
      <c r="MIT104"/>
      <c r="MIU104"/>
      <c r="MIV104"/>
      <c r="MIW104"/>
      <c r="MIX104"/>
      <c r="MIY104"/>
      <c r="MIZ104"/>
      <c r="MJA104"/>
      <c r="MJB104"/>
      <c r="MJC104"/>
      <c r="MJD104"/>
      <c r="MJE104"/>
      <c r="MJF104"/>
      <c r="MJG104"/>
      <c r="MJH104"/>
      <c r="MJI104"/>
      <c r="MJJ104"/>
      <c r="MJK104"/>
      <c r="MJL104"/>
      <c r="MJM104"/>
      <c r="MJN104"/>
      <c r="MJO104"/>
      <c r="MJP104"/>
      <c r="MJQ104"/>
      <c r="MJR104"/>
      <c r="MJS104"/>
      <c r="MJT104"/>
      <c r="MJU104"/>
      <c r="MJV104"/>
      <c r="MJW104"/>
      <c r="MJX104"/>
      <c r="MJY104"/>
      <c r="MJZ104"/>
      <c r="MKA104"/>
      <c r="MKB104"/>
      <c r="MKC104"/>
      <c r="MKD104"/>
      <c r="MKE104"/>
      <c r="MKF104"/>
      <c r="MKG104"/>
      <c r="MKH104"/>
      <c r="MKI104"/>
      <c r="MKJ104"/>
      <c r="MKK104"/>
      <c r="MKL104"/>
      <c r="MKM104"/>
      <c r="MKN104"/>
      <c r="MKO104"/>
      <c r="MKP104"/>
      <c r="MKQ104"/>
      <c r="MKR104"/>
      <c r="MKS104"/>
      <c r="MKT104"/>
      <c r="MKU104"/>
      <c r="MKV104"/>
      <c r="MKW104"/>
      <c r="MKX104"/>
      <c r="MKY104"/>
      <c r="MKZ104"/>
      <c r="MLA104"/>
      <c r="MLB104"/>
      <c r="MLC104"/>
      <c r="MLD104"/>
      <c r="MLE104"/>
      <c r="MLF104"/>
      <c r="MLG104"/>
      <c r="MLH104"/>
      <c r="MLI104"/>
      <c r="MLJ104"/>
      <c r="MLK104"/>
      <c r="MLL104"/>
      <c r="MLM104"/>
      <c r="MLN104"/>
      <c r="MLO104"/>
      <c r="MLP104"/>
      <c r="MLQ104"/>
      <c r="MLR104"/>
      <c r="MLS104"/>
      <c r="MLT104"/>
      <c r="MLU104"/>
      <c r="MLV104"/>
      <c r="MLW104"/>
      <c r="MLX104"/>
      <c r="MLY104"/>
      <c r="MLZ104"/>
      <c r="MMA104"/>
      <c r="MMB104"/>
      <c r="MMC104"/>
      <c r="MMD104"/>
      <c r="MME104"/>
      <c r="MMF104"/>
      <c r="MMG104"/>
      <c r="MMH104"/>
      <c r="MMI104"/>
      <c r="MMJ104"/>
      <c r="MMK104"/>
      <c r="MML104"/>
      <c r="MMM104"/>
      <c r="MMN104"/>
      <c r="MMO104"/>
      <c r="MMP104"/>
      <c r="MMQ104"/>
      <c r="MMR104"/>
      <c r="MMS104"/>
      <c r="MMT104"/>
      <c r="MMU104"/>
      <c r="MMV104"/>
      <c r="MMW104"/>
      <c r="MMX104"/>
      <c r="MMY104"/>
      <c r="MMZ104"/>
      <c r="MNA104"/>
      <c r="MNB104"/>
      <c r="MNC104"/>
      <c r="MND104"/>
      <c r="MNE104"/>
      <c r="MNF104"/>
      <c r="MNG104"/>
      <c r="MNH104"/>
      <c r="MNI104"/>
      <c r="MNJ104"/>
      <c r="MNK104"/>
      <c r="MNL104"/>
      <c r="MNM104"/>
      <c r="MNN104"/>
      <c r="MNO104"/>
      <c r="MNP104"/>
      <c r="MNQ104"/>
      <c r="MNR104"/>
      <c r="MNS104"/>
      <c r="MNT104"/>
      <c r="MNU104"/>
      <c r="MNV104"/>
      <c r="MNW104"/>
      <c r="MNX104"/>
      <c r="MNY104"/>
      <c r="MNZ104"/>
      <c r="MOA104"/>
      <c r="MOB104"/>
      <c r="MOC104"/>
      <c r="MOD104"/>
      <c r="MOE104"/>
      <c r="MOF104"/>
      <c r="MOG104"/>
      <c r="MOH104"/>
      <c r="MOI104"/>
      <c r="MOJ104"/>
      <c r="MOK104"/>
      <c r="MOL104"/>
      <c r="MOM104"/>
      <c r="MON104"/>
      <c r="MOO104"/>
      <c r="MOP104"/>
      <c r="MOQ104"/>
      <c r="MOR104"/>
      <c r="MOS104"/>
      <c r="MOT104"/>
      <c r="MOU104"/>
      <c r="MOV104"/>
      <c r="MOW104"/>
      <c r="MOX104"/>
      <c r="MOY104"/>
      <c r="MOZ104"/>
      <c r="MPA104"/>
      <c r="MPB104"/>
      <c r="MPC104"/>
      <c r="MPD104"/>
      <c r="MPE104"/>
      <c r="MPF104"/>
      <c r="MPG104"/>
      <c r="MPH104"/>
      <c r="MPI104"/>
      <c r="MPJ104"/>
      <c r="MPK104"/>
      <c r="MPL104"/>
      <c r="MPM104"/>
      <c r="MPN104"/>
      <c r="MPO104"/>
      <c r="MPP104"/>
      <c r="MPQ104"/>
      <c r="MPR104"/>
      <c r="MPS104"/>
      <c r="MPT104"/>
      <c r="MPU104"/>
      <c r="MPV104"/>
      <c r="MPW104"/>
      <c r="MPX104"/>
      <c r="MPY104"/>
      <c r="MPZ104"/>
      <c r="MQA104"/>
      <c r="MQB104"/>
      <c r="MQC104"/>
      <c r="MQD104"/>
      <c r="MQE104"/>
      <c r="MQF104"/>
      <c r="MQG104"/>
      <c r="MQH104"/>
      <c r="MQI104"/>
      <c r="MQJ104"/>
      <c r="MQK104"/>
      <c r="MQL104"/>
      <c r="MQM104"/>
      <c r="MQN104"/>
      <c r="MQO104"/>
      <c r="MQP104"/>
      <c r="MQQ104"/>
      <c r="MQR104"/>
      <c r="MQS104"/>
      <c r="MQT104"/>
      <c r="MQU104"/>
      <c r="MQV104"/>
      <c r="MQW104"/>
      <c r="MQX104"/>
      <c r="MQY104"/>
      <c r="MQZ104"/>
      <c r="MRA104"/>
      <c r="MRB104"/>
      <c r="MRC104"/>
      <c r="MRD104"/>
      <c r="MRE104"/>
      <c r="MRF104"/>
      <c r="MRG104"/>
      <c r="MRH104"/>
      <c r="MRI104"/>
      <c r="MRJ104"/>
      <c r="MRK104"/>
      <c r="MRL104"/>
      <c r="MRM104"/>
      <c r="MRN104"/>
      <c r="MRO104"/>
      <c r="MRP104"/>
      <c r="MRQ104"/>
      <c r="MRR104"/>
      <c r="MRS104"/>
      <c r="MRT104"/>
      <c r="MRU104"/>
      <c r="MRV104"/>
      <c r="MRW104"/>
      <c r="MRX104"/>
      <c r="MRY104"/>
      <c r="MRZ104"/>
      <c r="MSA104"/>
      <c r="MSB104"/>
      <c r="MSC104"/>
      <c r="MSD104"/>
      <c r="MSE104"/>
      <c r="MSF104"/>
      <c r="MSG104"/>
      <c r="MSH104"/>
      <c r="MSI104"/>
      <c r="MSJ104"/>
      <c r="MSK104"/>
      <c r="MSL104"/>
      <c r="MSM104"/>
      <c r="MSN104"/>
      <c r="MSO104"/>
      <c r="MSP104"/>
      <c r="MSQ104"/>
      <c r="MSR104"/>
      <c r="MSS104"/>
      <c r="MST104"/>
      <c r="MSU104"/>
      <c r="MSV104"/>
      <c r="MSW104"/>
      <c r="MSX104"/>
      <c r="MSY104"/>
      <c r="MSZ104"/>
      <c r="MTA104"/>
      <c r="MTB104"/>
      <c r="MTC104"/>
      <c r="MTD104"/>
      <c r="MTE104"/>
      <c r="MTF104"/>
      <c r="MTG104"/>
      <c r="MTH104"/>
      <c r="MTI104"/>
      <c r="MTJ104"/>
      <c r="MTK104"/>
      <c r="MTL104"/>
      <c r="MTM104"/>
      <c r="MTN104"/>
      <c r="MTO104"/>
      <c r="MTP104"/>
      <c r="MTQ104"/>
      <c r="MTR104"/>
      <c r="MTS104"/>
      <c r="MTT104"/>
      <c r="MTU104"/>
      <c r="MTV104"/>
      <c r="MTW104"/>
      <c r="MTX104"/>
      <c r="MTY104"/>
      <c r="MTZ104"/>
      <c r="MUA104"/>
      <c r="MUB104"/>
      <c r="MUC104"/>
      <c r="MUD104"/>
      <c r="MUE104"/>
      <c r="MUF104"/>
      <c r="MUG104"/>
      <c r="MUH104"/>
      <c r="MUI104"/>
      <c r="MUJ104"/>
      <c r="MUK104"/>
      <c r="MUL104"/>
      <c r="MUM104"/>
      <c r="MUN104"/>
      <c r="MUO104"/>
      <c r="MUP104"/>
      <c r="MUQ104"/>
      <c r="MUR104"/>
      <c r="MUS104"/>
      <c r="MUT104"/>
      <c r="MUU104"/>
      <c r="MUV104"/>
      <c r="MUW104"/>
      <c r="MUX104"/>
      <c r="MUY104"/>
      <c r="MUZ104"/>
      <c r="MVA104"/>
      <c r="MVB104"/>
      <c r="MVC104"/>
      <c r="MVD104"/>
      <c r="MVE104"/>
      <c r="MVF104"/>
      <c r="MVG104"/>
      <c r="MVH104"/>
      <c r="MVI104"/>
      <c r="MVJ104"/>
      <c r="MVK104"/>
      <c r="MVL104"/>
      <c r="MVM104"/>
      <c r="MVN104"/>
      <c r="MVO104"/>
      <c r="MVP104"/>
      <c r="MVQ104"/>
      <c r="MVR104"/>
      <c r="MVS104"/>
      <c r="MVT104"/>
      <c r="MVU104"/>
      <c r="MVV104"/>
      <c r="MVW104"/>
      <c r="MVX104"/>
      <c r="MVY104"/>
      <c r="MVZ104"/>
      <c r="MWA104"/>
      <c r="MWB104"/>
      <c r="MWC104"/>
      <c r="MWD104"/>
      <c r="MWE104"/>
      <c r="MWF104"/>
      <c r="MWG104"/>
      <c r="MWH104"/>
      <c r="MWI104"/>
      <c r="MWJ104"/>
      <c r="MWK104"/>
      <c r="MWL104"/>
      <c r="MWM104"/>
      <c r="MWN104"/>
      <c r="MWO104"/>
      <c r="MWP104"/>
      <c r="MWQ104"/>
      <c r="MWR104"/>
      <c r="MWS104"/>
      <c r="MWT104"/>
      <c r="MWU104"/>
      <c r="MWV104"/>
      <c r="MWW104"/>
      <c r="MWX104"/>
      <c r="MWY104"/>
      <c r="MWZ104"/>
      <c r="MXA104"/>
      <c r="MXB104"/>
      <c r="MXC104"/>
      <c r="MXD104"/>
      <c r="MXE104"/>
      <c r="MXF104"/>
      <c r="MXG104"/>
      <c r="MXH104"/>
      <c r="MXI104"/>
      <c r="MXJ104"/>
      <c r="MXK104"/>
      <c r="MXL104"/>
      <c r="MXM104"/>
      <c r="MXN104"/>
      <c r="MXO104"/>
      <c r="MXP104"/>
      <c r="MXQ104"/>
      <c r="MXR104"/>
      <c r="MXS104"/>
      <c r="MXT104"/>
      <c r="MXU104"/>
      <c r="MXV104"/>
      <c r="MXW104"/>
      <c r="MXX104"/>
      <c r="MXY104"/>
      <c r="MXZ104"/>
      <c r="MYA104"/>
      <c r="MYB104"/>
      <c r="MYC104"/>
      <c r="MYD104"/>
      <c r="MYE104"/>
      <c r="MYF104"/>
      <c r="MYG104"/>
      <c r="MYH104"/>
      <c r="MYI104"/>
      <c r="MYJ104"/>
      <c r="MYK104"/>
      <c r="MYL104"/>
      <c r="MYM104"/>
      <c r="MYN104"/>
      <c r="MYO104"/>
      <c r="MYP104"/>
      <c r="MYQ104"/>
      <c r="MYR104"/>
      <c r="MYS104"/>
      <c r="MYT104"/>
      <c r="MYU104"/>
      <c r="MYV104"/>
      <c r="MYW104"/>
      <c r="MYX104"/>
      <c r="MYY104"/>
      <c r="MYZ104"/>
      <c r="MZA104"/>
      <c r="MZB104"/>
      <c r="MZC104"/>
      <c r="MZD104"/>
      <c r="MZE104"/>
      <c r="MZF104"/>
      <c r="MZG104"/>
      <c r="MZH104"/>
      <c r="MZI104"/>
      <c r="MZJ104"/>
      <c r="MZK104"/>
      <c r="MZL104"/>
      <c r="MZM104"/>
      <c r="MZN104"/>
      <c r="MZO104"/>
      <c r="MZP104"/>
      <c r="MZQ104"/>
      <c r="MZR104"/>
      <c r="MZS104"/>
      <c r="MZT104"/>
      <c r="MZU104"/>
      <c r="MZV104"/>
      <c r="MZW104"/>
      <c r="MZX104"/>
      <c r="MZY104"/>
      <c r="MZZ104"/>
      <c r="NAA104"/>
      <c r="NAB104"/>
      <c r="NAC104"/>
      <c r="NAD104"/>
      <c r="NAE104"/>
      <c r="NAF104"/>
      <c r="NAG104"/>
      <c r="NAH104"/>
      <c r="NAI104"/>
      <c r="NAJ104"/>
      <c r="NAK104"/>
      <c r="NAL104"/>
      <c r="NAM104"/>
      <c r="NAN104"/>
      <c r="NAO104"/>
      <c r="NAP104"/>
      <c r="NAQ104"/>
      <c r="NAR104"/>
      <c r="NAS104"/>
      <c r="NAT104"/>
      <c r="NAU104"/>
      <c r="NAV104"/>
      <c r="NAW104"/>
      <c r="NAX104"/>
      <c r="NAY104"/>
      <c r="NAZ104"/>
      <c r="NBA104"/>
      <c r="NBB104"/>
      <c r="NBC104"/>
      <c r="NBD104"/>
      <c r="NBE104"/>
      <c r="NBF104"/>
      <c r="NBG104"/>
      <c r="NBH104"/>
      <c r="NBI104"/>
      <c r="NBJ104"/>
      <c r="NBK104"/>
      <c r="NBL104"/>
      <c r="NBM104"/>
      <c r="NBN104"/>
      <c r="NBO104"/>
      <c r="NBP104"/>
      <c r="NBQ104"/>
      <c r="NBR104"/>
      <c r="NBS104"/>
      <c r="NBT104"/>
      <c r="NBU104"/>
      <c r="NBV104"/>
      <c r="NBW104"/>
      <c r="NBX104"/>
      <c r="NBY104"/>
      <c r="NBZ104"/>
      <c r="NCA104"/>
      <c r="NCB104"/>
      <c r="NCC104"/>
      <c r="NCD104"/>
      <c r="NCE104"/>
      <c r="NCF104"/>
      <c r="NCG104"/>
      <c r="NCH104"/>
      <c r="NCI104"/>
      <c r="NCJ104"/>
      <c r="NCK104"/>
      <c r="NCL104"/>
      <c r="NCM104"/>
      <c r="NCN104"/>
      <c r="NCO104"/>
      <c r="NCP104"/>
      <c r="NCQ104"/>
      <c r="NCR104"/>
      <c r="NCS104"/>
      <c r="NCT104"/>
      <c r="NCU104"/>
      <c r="NCV104"/>
      <c r="NCW104"/>
      <c r="NCX104"/>
      <c r="NCY104"/>
      <c r="NCZ104"/>
      <c r="NDA104"/>
      <c r="NDB104"/>
      <c r="NDC104"/>
      <c r="NDD104"/>
      <c r="NDE104"/>
      <c r="NDF104"/>
      <c r="NDG104"/>
      <c r="NDH104"/>
      <c r="NDI104"/>
      <c r="NDJ104"/>
      <c r="NDK104"/>
      <c r="NDL104"/>
      <c r="NDM104"/>
      <c r="NDN104"/>
      <c r="NDO104"/>
      <c r="NDP104"/>
      <c r="NDQ104"/>
      <c r="NDR104"/>
      <c r="NDS104"/>
      <c r="NDT104"/>
      <c r="NDU104"/>
      <c r="NDV104"/>
      <c r="NDW104"/>
      <c r="NDX104"/>
      <c r="NDY104"/>
      <c r="NDZ104"/>
      <c r="NEA104"/>
      <c r="NEB104"/>
      <c r="NEC104"/>
      <c r="NED104"/>
      <c r="NEE104"/>
      <c r="NEF104"/>
      <c r="NEG104"/>
      <c r="NEH104"/>
      <c r="NEI104"/>
      <c r="NEJ104"/>
      <c r="NEK104"/>
      <c r="NEL104"/>
      <c r="NEM104"/>
      <c r="NEN104"/>
      <c r="NEO104"/>
      <c r="NEP104"/>
      <c r="NEQ104"/>
      <c r="NER104"/>
      <c r="NES104"/>
      <c r="NET104"/>
      <c r="NEU104"/>
      <c r="NEV104"/>
      <c r="NEW104"/>
      <c r="NEX104"/>
      <c r="NEY104"/>
      <c r="NEZ104"/>
      <c r="NFA104"/>
      <c r="NFB104"/>
      <c r="NFC104"/>
      <c r="NFD104"/>
      <c r="NFE104"/>
      <c r="NFF104"/>
      <c r="NFG104"/>
      <c r="NFH104"/>
      <c r="NFI104"/>
      <c r="NFJ104"/>
      <c r="NFK104"/>
      <c r="NFL104"/>
      <c r="NFM104"/>
      <c r="NFN104"/>
      <c r="NFO104"/>
      <c r="NFP104"/>
      <c r="NFQ104"/>
      <c r="NFR104"/>
      <c r="NFS104"/>
      <c r="NFT104"/>
      <c r="NFU104"/>
      <c r="NFV104"/>
      <c r="NFW104"/>
      <c r="NFX104"/>
      <c r="NFY104"/>
      <c r="NFZ104"/>
      <c r="NGA104"/>
      <c r="NGB104"/>
      <c r="NGC104"/>
      <c r="NGD104"/>
      <c r="NGE104"/>
      <c r="NGF104"/>
      <c r="NGG104"/>
      <c r="NGH104"/>
      <c r="NGI104"/>
      <c r="NGJ104"/>
      <c r="NGK104"/>
      <c r="NGL104"/>
      <c r="NGM104"/>
      <c r="NGN104"/>
      <c r="NGO104"/>
      <c r="NGP104"/>
      <c r="NGQ104"/>
      <c r="NGR104"/>
      <c r="NGS104"/>
      <c r="NGT104"/>
      <c r="NGU104"/>
      <c r="NGV104"/>
      <c r="NGW104"/>
      <c r="NGX104"/>
      <c r="NGY104"/>
      <c r="NGZ104"/>
      <c r="NHA104"/>
      <c r="NHB104"/>
      <c r="NHC104"/>
      <c r="NHD104"/>
      <c r="NHE104"/>
      <c r="NHF104"/>
      <c r="NHG104"/>
      <c r="NHH104"/>
      <c r="NHI104"/>
      <c r="NHJ104"/>
      <c r="NHK104"/>
      <c r="NHL104"/>
      <c r="NHM104"/>
      <c r="NHN104"/>
      <c r="NHO104"/>
      <c r="NHP104"/>
      <c r="NHQ104"/>
      <c r="NHR104"/>
      <c r="NHS104"/>
      <c r="NHT104"/>
      <c r="NHU104"/>
      <c r="NHV104"/>
      <c r="NHW104"/>
      <c r="NHX104"/>
      <c r="NHY104"/>
      <c r="NHZ104"/>
      <c r="NIA104"/>
      <c r="NIB104"/>
      <c r="NIC104"/>
      <c r="NID104"/>
      <c r="NIE104"/>
      <c r="NIF104"/>
      <c r="NIG104"/>
      <c r="NIH104"/>
      <c r="NII104"/>
      <c r="NIJ104"/>
      <c r="NIK104"/>
      <c r="NIL104"/>
      <c r="NIM104"/>
      <c r="NIN104"/>
      <c r="NIO104"/>
      <c r="NIP104"/>
      <c r="NIQ104"/>
      <c r="NIR104"/>
      <c r="NIS104"/>
      <c r="NIT104"/>
      <c r="NIU104"/>
      <c r="NIV104"/>
      <c r="NIW104"/>
      <c r="NIX104"/>
      <c r="NIY104"/>
      <c r="NIZ104"/>
      <c r="NJA104"/>
      <c r="NJB104"/>
      <c r="NJC104"/>
      <c r="NJD104"/>
      <c r="NJE104"/>
      <c r="NJF104"/>
      <c r="NJG104"/>
      <c r="NJH104"/>
      <c r="NJI104"/>
      <c r="NJJ104"/>
      <c r="NJK104"/>
      <c r="NJL104"/>
      <c r="NJM104"/>
      <c r="NJN104"/>
      <c r="NJO104"/>
      <c r="NJP104"/>
      <c r="NJQ104"/>
      <c r="NJR104"/>
      <c r="NJS104"/>
      <c r="NJT104"/>
      <c r="NJU104"/>
      <c r="NJV104"/>
      <c r="NJW104"/>
      <c r="NJX104"/>
      <c r="NJY104"/>
      <c r="NJZ104"/>
      <c r="NKA104"/>
      <c r="NKB104"/>
      <c r="NKC104"/>
      <c r="NKD104"/>
      <c r="NKE104"/>
      <c r="NKF104"/>
      <c r="NKG104"/>
      <c r="NKH104"/>
      <c r="NKI104"/>
      <c r="NKJ104"/>
      <c r="NKK104"/>
      <c r="NKL104"/>
      <c r="NKM104"/>
      <c r="NKN104"/>
      <c r="NKO104"/>
      <c r="NKP104"/>
      <c r="NKQ104"/>
      <c r="NKR104"/>
      <c r="NKS104"/>
      <c r="NKT104"/>
      <c r="NKU104"/>
      <c r="NKV104"/>
      <c r="NKW104"/>
      <c r="NKX104"/>
      <c r="NKY104"/>
      <c r="NKZ104"/>
      <c r="NLA104"/>
      <c r="NLB104"/>
      <c r="NLC104"/>
      <c r="NLD104"/>
      <c r="NLE104"/>
      <c r="NLF104"/>
      <c r="NLG104"/>
      <c r="NLH104"/>
      <c r="NLI104"/>
      <c r="NLJ104"/>
      <c r="NLK104"/>
      <c r="NLL104"/>
      <c r="NLM104"/>
      <c r="NLN104"/>
      <c r="NLO104"/>
      <c r="NLP104"/>
      <c r="NLQ104"/>
      <c r="NLR104"/>
      <c r="NLS104"/>
      <c r="NLT104"/>
      <c r="NLU104"/>
      <c r="NLV104"/>
      <c r="NLW104"/>
      <c r="NLX104"/>
      <c r="NLY104"/>
      <c r="NLZ104"/>
      <c r="NMA104"/>
      <c r="NMB104"/>
      <c r="NMC104"/>
      <c r="NMD104"/>
      <c r="NME104"/>
      <c r="NMF104"/>
      <c r="NMG104"/>
      <c r="NMH104"/>
      <c r="NMI104"/>
      <c r="NMJ104"/>
      <c r="NMK104"/>
      <c r="NML104"/>
      <c r="NMM104"/>
      <c r="NMN104"/>
      <c r="NMO104"/>
      <c r="NMP104"/>
      <c r="NMQ104"/>
      <c r="NMR104"/>
      <c r="NMS104"/>
      <c r="NMT104"/>
      <c r="NMU104"/>
      <c r="NMV104"/>
      <c r="NMW104"/>
      <c r="NMX104"/>
      <c r="NMY104"/>
      <c r="NMZ104"/>
      <c r="NNA104"/>
      <c r="NNB104"/>
      <c r="NNC104"/>
      <c r="NND104"/>
      <c r="NNE104"/>
      <c r="NNF104"/>
      <c r="NNG104"/>
      <c r="NNH104"/>
      <c r="NNI104"/>
      <c r="NNJ104"/>
      <c r="NNK104"/>
      <c r="NNL104"/>
      <c r="NNM104"/>
      <c r="NNN104"/>
      <c r="NNO104"/>
      <c r="NNP104"/>
      <c r="NNQ104"/>
      <c r="NNR104"/>
      <c r="NNS104"/>
      <c r="NNT104"/>
      <c r="NNU104"/>
      <c r="NNV104"/>
      <c r="NNW104"/>
      <c r="NNX104"/>
      <c r="NNY104"/>
      <c r="NNZ104"/>
      <c r="NOA104"/>
      <c r="NOB104"/>
      <c r="NOC104"/>
      <c r="NOD104"/>
      <c r="NOE104"/>
      <c r="NOF104"/>
      <c r="NOG104"/>
      <c r="NOH104"/>
      <c r="NOI104"/>
      <c r="NOJ104"/>
      <c r="NOK104"/>
      <c r="NOL104"/>
      <c r="NOM104"/>
      <c r="NON104"/>
      <c r="NOO104"/>
      <c r="NOP104"/>
      <c r="NOQ104"/>
      <c r="NOR104"/>
      <c r="NOS104"/>
      <c r="NOT104"/>
      <c r="NOU104"/>
      <c r="NOV104"/>
      <c r="NOW104"/>
      <c r="NOX104"/>
      <c r="NOY104"/>
      <c r="NOZ104"/>
      <c r="NPA104"/>
      <c r="NPB104"/>
      <c r="NPC104"/>
      <c r="NPD104"/>
      <c r="NPE104"/>
      <c r="NPF104"/>
      <c r="NPG104"/>
      <c r="NPH104"/>
      <c r="NPI104"/>
      <c r="NPJ104"/>
      <c r="NPK104"/>
      <c r="NPL104"/>
      <c r="NPM104"/>
      <c r="NPN104"/>
      <c r="NPO104"/>
      <c r="NPP104"/>
      <c r="NPQ104"/>
      <c r="NPR104"/>
      <c r="NPS104"/>
      <c r="NPT104"/>
      <c r="NPU104"/>
      <c r="NPV104"/>
      <c r="NPW104"/>
      <c r="NPX104"/>
      <c r="NPY104"/>
      <c r="NPZ104"/>
      <c r="NQA104"/>
      <c r="NQB104"/>
      <c r="NQC104"/>
      <c r="NQD104"/>
      <c r="NQE104"/>
      <c r="NQF104"/>
      <c r="NQG104"/>
      <c r="NQH104"/>
      <c r="NQI104"/>
      <c r="NQJ104"/>
      <c r="NQK104"/>
      <c r="NQL104"/>
      <c r="NQM104"/>
      <c r="NQN104"/>
      <c r="NQO104"/>
      <c r="NQP104"/>
      <c r="NQQ104"/>
      <c r="NQR104"/>
      <c r="NQS104"/>
      <c r="NQT104"/>
      <c r="NQU104"/>
      <c r="NQV104"/>
      <c r="NQW104"/>
      <c r="NQX104"/>
      <c r="NQY104"/>
      <c r="NQZ104"/>
      <c r="NRA104"/>
      <c r="NRB104"/>
      <c r="NRC104"/>
      <c r="NRD104"/>
      <c r="NRE104"/>
      <c r="NRF104"/>
      <c r="NRG104"/>
      <c r="NRH104"/>
      <c r="NRI104"/>
      <c r="NRJ104"/>
      <c r="NRK104"/>
      <c r="NRL104"/>
      <c r="NRM104"/>
      <c r="NRN104"/>
      <c r="NRO104"/>
      <c r="NRP104"/>
      <c r="NRQ104"/>
      <c r="NRR104"/>
      <c r="NRS104"/>
      <c r="NRT104"/>
      <c r="NRU104"/>
      <c r="NRV104"/>
      <c r="NRW104"/>
      <c r="NRX104"/>
      <c r="NRY104"/>
      <c r="NRZ104"/>
      <c r="NSA104"/>
      <c r="NSB104"/>
      <c r="NSC104"/>
      <c r="NSD104"/>
      <c r="NSE104"/>
      <c r="NSF104"/>
      <c r="NSG104"/>
      <c r="NSH104"/>
      <c r="NSI104"/>
      <c r="NSJ104"/>
      <c r="NSK104"/>
      <c r="NSL104"/>
      <c r="NSM104"/>
      <c r="NSN104"/>
      <c r="NSO104"/>
      <c r="NSP104"/>
      <c r="NSQ104"/>
      <c r="NSR104"/>
      <c r="NSS104"/>
      <c r="NST104"/>
      <c r="NSU104"/>
      <c r="NSV104"/>
      <c r="NSW104"/>
      <c r="NSX104"/>
      <c r="NSY104"/>
      <c r="NSZ104"/>
      <c r="NTA104"/>
      <c r="NTB104"/>
      <c r="NTC104"/>
      <c r="NTD104"/>
      <c r="NTE104"/>
      <c r="NTF104"/>
      <c r="NTG104"/>
      <c r="NTH104"/>
      <c r="NTI104"/>
      <c r="NTJ104"/>
      <c r="NTK104"/>
      <c r="NTL104"/>
      <c r="NTM104"/>
      <c r="NTN104"/>
      <c r="NTO104"/>
      <c r="NTP104"/>
      <c r="NTQ104"/>
      <c r="NTR104"/>
      <c r="NTS104"/>
      <c r="NTT104"/>
      <c r="NTU104"/>
      <c r="NTV104"/>
      <c r="NTW104"/>
      <c r="NTX104"/>
      <c r="NTY104"/>
      <c r="NTZ104"/>
      <c r="NUA104"/>
      <c r="NUB104"/>
      <c r="NUC104"/>
      <c r="NUD104"/>
      <c r="NUE104"/>
      <c r="NUF104"/>
      <c r="NUG104"/>
      <c r="NUH104"/>
      <c r="NUI104"/>
      <c r="NUJ104"/>
      <c r="NUK104"/>
      <c r="NUL104"/>
      <c r="NUM104"/>
      <c r="NUN104"/>
      <c r="NUO104"/>
      <c r="NUP104"/>
      <c r="NUQ104"/>
      <c r="NUR104"/>
      <c r="NUS104"/>
      <c r="NUT104"/>
      <c r="NUU104"/>
      <c r="NUV104"/>
      <c r="NUW104"/>
      <c r="NUX104"/>
      <c r="NUY104"/>
      <c r="NUZ104"/>
      <c r="NVA104"/>
      <c r="NVB104"/>
      <c r="NVC104"/>
      <c r="NVD104"/>
      <c r="NVE104"/>
      <c r="NVF104"/>
      <c r="NVG104"/>
      <c r="NVH104"/>
      <c r="NVI104"/>
      <c r="NVJ104"/>
      <c r="NVK104"/>
      <c r="NVL104"/>
      <c r="NVM104"/>
      <c r="NVN104"/>
      <c r="NVO104"/>
      <c r="NVP104"/>
      <c r="NVQ104"/>
      <c r="NVR104"/>
      <c r="NVS104"/>
      <c r="NVT104"/>
      <c r="NVU104"/>
      <c r="NVV104"/>
      <c r="NVW104"/>
      <c r="NVX104"/>
      <c r="NVY104"/>
      <c r="NVZ104"/>
      <c r="NWA104"/>
      <c r="NWB104"/>
      <c r="NWC104"/>
      <c r="NWD104"/>
      <c r="NWE104"/>
      <c r="NWF104"/>
      <c r="NWG104"/>
      <c r="NWH104"/>
      <c r="NWI104"/>
      <c r="NWJ104"/>
      <c r="NWK104"/>
      <c r="NWL104"/>
      <c r="NWM104"/>
      <c r="NWN104"/>
      <c r="NWO104"/>
      <c r="NWP104"/>
      <c r="NWQ104"/>
      <c r="NWR104"/>
      <c r="NWS104"/>
      <c r="NWT104"/>
      <c r="NWU104"/>
      <c r="NWV104"/>
      <c r="NWW104"/>
      <c r="NWX104"/>
      <c r="NWY104"/>
      <c r="NWZ104"/>
      <c r="NXA104"/>
      <c r="NXB104"/>
      <c r="NXC104"/>
      <c r="NXD104"/>
      <c r="NXE104"/>
      <c r="NXF104"/>
      <c r="NXG104"/>
      <c r="NXH104"/>
      <c r="NXI104"/>
      <c r="NXJ104"/>
      <c r="NXK104"/>
      <c r="NXL104"/>
      <c r="NXM104"/>
      <c r="NXN104"/>
      <c r="NXO104"/>
      <c r="NXP104"/>
      <c r="NXQ104"/>
      <c r="NXR104"/>
      <c r="NXS104"/>
      <c r="NXT104"/>
      <c r="NXU104"/>
      <c r="NXV104"/>
      <c r="NXW104"/>
      <c r="NXX104"/>
      <c r="NXY104"/>
      <c r="NXZ104"/>
      <c r="NYA104"/>
      <c r="NYB104"/>
      <c r="NYC104"/>
      <c r="NYD104"/>
      <c r="NYE104"/>
      <c r="NYF104"/>
      <c r="NYG104"/>
      <c r="NYH104"/>
      <c r="NYI104"/>
      <c r="NYJ104"/>
      <c r="NYK104"/>
      <c r="NYL104"/>
      <c r="NYM104"/>
      <c r="NYN104"/>
      <c r="NYO104"/>
      <c r="NYP104"/>
      <c r="NYQ104"/>
      <c r="NYR104"/>
      <c r="NYS104"/>
      <c r="NYT104"/>
      <c r="NYU104"/>
      <c r="NYV104"/>
      <c r="NYW104"/>
      <c r="NYX104"/>
      <c r="NYY104"/>
      <c r="NYZ104"/>
      <c r="NZA104"/>
      <c r="NZB104"/>
      <c r="NZC104"/>
      <c r="NZD104"/>
      <c r="NZE104"/>
      <c r="NZF104"/>
      <c r="NZG104"/>
      <c r="NZH104"/>
      <c r="NZI104"/>
      <c r="NZJ104"/>
      <c r="NZK104"/>
      <c r="NZL104"/>
      <c r="NZM104"/>
      <c r="NZN104"/>
      <c r="NZO104"/>
      <c r="NZP104"/>
      <c r="NZQ104"/>
      <c r="NZR104"/>
      <c r="NZS104"/>
      <c r="NZT104"/>
      <c r="NZU104"/>
      <c r="NZV104"/>
      <c r="NZW104"/>
      <c r="NZX104"/>
      <c r="NZY104"/>
      <c r="NZZ104"/>
      <c r="OAA104"/>
      <c r="OAB104"/>
      <c r="OAC104"/>
      <c r="OAD104"/>
      <c r="OAE104"/>
      <c r="OAF104"/>
      <c r="OAG104"/>
      <c r="OAH104"/>
      <c r="OAI104"/>
      <c r="OAJ104"/>
      <c r="OAK104"/>
      <c r="OAL104"/>
      <c r="OAM104"/>
      <c r="OAN104"/>
      <c r="OAO104"/>
      <c r="OAP104"/>
      <c r="OAQ104"/>
      <c r="OAR104"/>
      <c r="OAS104"/>
      <c r="OAT104"/>
      <c r="OAU104"/>
      <c r="OAV104"/>
      <c r="OAW104"/>
      <c r="OAX104"/>
      <c r="OAY104"/>
      <c r="OAZ104"/>
      <c r="OBA104"/>
      <c r="OBB104"/>
      <c r="OBC104"/>
      <c r="OBD104"/>
      <c r="OBE104"/>
      <c r="OBF104"/>
      <c r="OBG104"/>
      <c r="OBH104"/>
      <c r="OBI104"/>
      <c r="OBJ104"/>
      <c r="OBK104"/>
      <c r="OBL104"/>
      <c r="OBM104"/>
      <c r="OBN104"/>
      <c r="OBO104"/>
      <c r="OBP104"/>
      <c r="OBQ104"/>
      <c r="OBR104"/>
      <c r="OBS104"/>
      <c r="OBT104"/>
      <c r="OBU104"/>
      <c r="OBV104"/>
      <c r="OBW104"/>
      <c r="OBX104"/>
      <c r="OBY104"/>
      <c r="OBZ104"/>
      <c r="OCA104"/>
      <c r="OCB104"/>
      <c r="OCC104"/>
      <c r="OCD104"/>
      <c r="OCE104"/>
      <c r="OCF104"/>
      <c r="OCG104"/>
      <c r="OCH104"/>
      <c r="OCI104"/>
      <c r="OCJ104"/>
      <c r="OCK104"/>
      <c r="OCL104"/>
      <c r="OCM104"/>
      <c r="OCN104"/>
      <c r="OCO104"/>
      <c r="OCP104"/>
      <c r="OCQ104"/>
      <c r="OCR104"/>
      <c r="OCS104"/>
      <c r="OCT104"/>
      <c r="OCU104"/>
      <c r="OCV104"/>
      <c r="OCW104"/>
      <c r="OCX104"/>
      <c r="OCY104"/>
      <c r="OCZ104"/>
      <c r="ODA104"/>
      <c r="ODB104"/>
      <c r="ODC104"/>
      <c r="ODD104"/>
      <c r="ODE104"/>
      <c r="ODF104"/>
      <c r="ODG104"/>
      <c r="ODH104"/>
      <c r="ODI104"/>
      <c r="ODJ104"/>
      <c r="ODK104"/>
      <c r="ODL104"/>
      <c r="ODM104"/>
      <c r="ODN104"/>
      <c r="ODO104"/>
      <c r="ODP104"/>
      <c r="ODQ104"/>
      <c r="ODR104"/>
      <c r="ODS104"/>
      <c r="ODT104"/>
      <c r="ODU104"/>
      <c r="ODV104"/>
      <c r="ODW104"/>
      <c r="ODX104"/>
      <c r="ODY104"/>
      <c r="ODZ104"/>
      <c r="OEA104"/>
      <c r="OEB104"/>
      <c r="OEC104"/>
      <c r="OED104"/>
      <c r="OEE104"/>
      <c r="OEF104"/>
      <c r="OEG104"/>
      <c r="OEH104"/>
      <c r="OEI104"/>
      <c r="OEJ104"/>
      <c r="OEK104"/>
      <c r="OEL104"/>
      <c r="OEM104"/>
      <c r="OEN104"/>
      <c r="OEO104"/>
      <c r="OEP104"/>
      <c r="OEQ104"/>
      <c r="OER104"/>
      <c r="OES104"/>
      <c r="OET104"/>
      <c r="OEU104"/>
      <c r="OEV104"/>
      <c r="OEW104"/>
      <c r="OEX104"/>
      <c r="OEY104"/>
      <c r="OEZ104"/>
      <c r="OFA104"/>
      <c r="OFB104"/>
      <c r="OFC104"/>
      <c r="OFD104"/>
      <c r="OFE104"/>
      <c r="OFF104"/>
      <c r="OFG104"/>
      <c r="OFH104"/>
      <c r="OFI104"/>
      <c r="OFJ104"/>
      <c r="OFK104"/>
      <c r="OFL104"/>
      <c r="OFM104"/>
      <c r="OFN104"/>
      <c r="OFO104"/>
      <c r="OFP104"/>
      <c r="OFQ104"/>
      <c r="OFR104"/>
      <c r="OFS104"/>
      <c r="OFT104"/>
      <c r="OFU104"/>
      <c r="OFV104"/>
      <c r="OFW104"/>
      <c r="OFX104"/>
      <c r="OFY104"/>
      <c r="OFZ104"/>
      <c r="OGA104"/>
      <c r="OGB104"/>
      <c r="OGC104"/>
      <c r="OGD104"/>
      <c r="OGE104"/>
      <c r="OGF104"/>
      <c r="OGG104"/>
      <c r="OGH104"/>
      <c r="OGI104"/>
      <c r="OGJ104"/>
      <c r="OGK104"/>
      <c r="OGL104"/>
      <c r="OGM104"/>
      <c r="OGN104"/>
      <c r="OGO104"/>
      <c r="OGP104"/>
      <c r="OGQ104"/>
      <c r="OGR104"/>
      <c r="OGS104"/>
      <c r="OGT104"/>
      <c r="OGU104"/>
      <c r="OGV104"/>
      <c r="OGW104"/>
      <c r="OGX104"/>
      <c r="OGY104"/>
      <c r="OGZ104"/>
      <c r="OHA104"/>
      <c r="OHB104"/>
      <c r="OHC104"/>
      <c r="OHD104"/>
      <c r="OHE104"/>
      <c r="OHF104"/>
      <c r="OHG104"/>
      <c r="OHH104"/>
      <c r="OHI104"/>
      <c r="OHJ104"/>
      <c r="OHK104"/>
      <c r="OHL104"/>
      <c r="OHM104"/>
      <c r="OHN104"/>
      <c r="OHO104"/>
      <c r="OHP104"/>
      <c r="OHQ104"/>
      <c r="OHR104"/>
      <c r="OHS104"/>
      <c r="OHT104"/>
      <c r="OHU104"/>
      <c r="OHV104"/>
      <c r="OHW104"/>
      <c r="OHX104"/>
      <c r="OHY104"/>
      <c r="OHZ104"/>
      <c r="OIA104"/>
      <c r="OIB104"/>
      <c r="OIC104"/>
      <c r="OID104"/>
      <c r="OIE104"/>
      <c r="OIF104"/>
      <c r="OIG104"/>
      <c r="OIH104"/>
      <c r="OII104"/>
      <c r="OIJ104"/>
      <c r="OIK104"/>
      <c r="OIL104"/>
      <c r="OIM104"/>
      <c r="OIN104"/>
      <c r="OIO104"/>
      <c r="OIP104"/>
      <c r="OIQ104"/>
      <c r="OIR104"/>
      <c r="OIS104"/>
      <c r="OIT104"/>
      <c r="OIU104"/>
      <c r="OIV104"/>
      <c r="OIW104"/>
      <c r="OIX104"/>
      <c r="OIY104"/>
      <c r="OIZ104"/>
      <c r="OJA104"/>
      <c r="OJB104"/>
      <c r="OJC104"/>
      <c r="OJD104"/>
      <c r="OJE104"/>
      <c r="OJF104"/>
      <c r="OJG104"/>
      <c r="OJH104"/>
      <c r="OJI104"/>
      <c r="OJJ104"/>
      <c r="OJK104"/>
      <c r="OJL104"/>
      <c r="OJM104"/>
      <c r="OJN104"/>
      <c r="OJO104"/>
      <c r="OJP104"/>
      <c r="OJQ104"/>
      <c r="OJR104"/>
      <c r="OJS104"/>
      <c r="OJT104"/>
      <c r="OJU104"/>
      <c r="OJV104"/>
      <c r="OJW104"/>
      <c r="OJX104"/>
      <c r="OJY104"/>
      <c r="OJZ104"/>
      <c r="OKA104"/>
      <c r="OKB104"/>
      <c r="OKC104"/>
      <c r="OKD104"/>
      <c r="OKE104"/>
      <c r="OKF104"/>
      <c r="OKG104"/>
      <c r="OKH104"/>
      <c r="OKI104"/>
      <c r="OKJ104"/>
      <c r="OKK104"/>
      <c r="OKL104"/>
      <c r="OKM104"/>
      <c r="OKN104"/>
      <c r="OKO104"/>
      <c r="OKP104"/>
      <c r="OKQ104"/>
      <c r="OKR104"/>
      <c r="OKS104"/>
      <c r="OKT104"/>
      <c r="OKU104"/>
      <c r="OKV104"/>
      <c r="OKW104"/>
      <c r="OKX104"/>
      <c r="OKY104"/>
      <c r="OKZ104"/>
      <c r="OLA104"/>
      <c r="OLB104"/>
      <c r="OLC104"/>
      <c r="OLD104"/>
      <c r="OLE104"/>
      <c r="OLF104"/>
      <c r="OLG104"/>
      <c r="OLH104"/>
      <c r="OLI104"/>
      <c r="OLJ104"/>
      <c r="OLK104"/>
      <c r="OLL104"/>
      <c r="OLM104"/>
      <c r="OLN104"/>
      <c r="OLO104"/>
      <c r="OLP104"/>
      <c r="OLQ104"/>
      <c r="OLR104"/>
      <c r="OLS104"/>
      <c r="OLT104"/>
      <c r="OLU104"/>
      <c r="OLV104"/>
      <c r="OLW104"/>
      <c r="OLX104"/>
      <c r="OLY104"/>
      <c r="OLZ104"/>
      <c r="OMA104"/>
      <c r="OMB104"/>
      <c r="OMC104"/>
      <c r="OMD104"/>
      <c r="OME104"/>
      <c r="OMF104"/>
      <c r="OMG104"/>
      <c r="OMH104"/>
      <c r="OMI104"/>
      <c r="OMJ104"/>
      <c r="OMK104"/>
      <c r="OML104"/>
      <c r="OMM104"/>
      <c r="OMN104"/>
      <c r="OMO104"/>
      <c r="OMP104"/>
      <c r="OMQ104"/>
      <c r="OMR104"/>
      <c r="OMS104"/>
      <c r="OMT104"/>
      <c r="OMU104"/>
      <c r="OMV104"/>
      <c r="OMW104"/>
      <c r="OMX104"/>
      <c r="OMY104"/>
      <c r="OMZ104"/>
      <c r="ONA104"/>
      <c r="ONB104"/>
      <c r="ONC104"/>
      <c r="OND104"/>
      <c r="ONE104"/>
      <c r="ONF104"/>
      <c r="ONG104"/>
      <c r="ONH104"/>
      <c r="ONI104"/>
      <c r="ONJ104"/>
      <c r="ONK104"/>
      <c r="ONL104"/>
      <c r="ONM104"/>
      <c r="ONN104"/>
      <c r="ONO104"/>
      <c r="ONP104"/>
      <c r="ONQ104"/>
      <c r="ONR104"/>
      <c r="ONS104"/>
      <c r="ONT104"/>
      <c r="ONU104"/>
      <c r="ONV104"/>
      <c r="ONW104"/>
      <c r="ONX104"/>
      <c r="ONY104"/>
      <c r="ONZ104"/>
      <c r="OOA104"/>
      <c r="OOB104"/>
      <c r="OOC104"/>
      <c r="OOD104"/>
      <c r="OOE104"/>
      <c r="OOF104"/>
      <c r="OOG104"/>
      <c r="OOH104"/>
      <c r="OOI104"/>
      <c r="OOJ104"/>
      <c r="OOK104"/>
      <c r="OOL104"/>
      <c r="OOM104"/>
      <c r="OON104"/>
      <c r="OOO104"/>
      <c r="OOP104"/>
      <c r="OOQ104"/>
      <c r="OOR104"/>
      <c r="OOS104"/>
      <c r="OOT104"/>
      <c r="OOU104"/>
      <c r="OOV104"/>
      <c r="OOW104"/>
      <c r="OOX104"/>
      <c r="OOY104"/>
      <c r="OOZ104"/>
      <c r="OPA104"/>
      <c r="OPB104"/>
      <c r="OPC104"/>
      <c r="OPD104"/>
      <c r="OPE104"/>
      <c r="OPF104"/>
      <c r="OPG104"/>
      <c r="OPH104"/>
      <c r="OPI104"/>
      <c r="OPJ104"/>
      <c r="OPK104"/>
      <c r="OPL104"/>
      <c r="OPM104"/>
      <c r="OPN104"/>
      <c r="OPO104"/>
      <c r="OPP104"/>
      <c r="OPQ104"/>
      <c r="OPR104"/>
      <c r="OPS104"/>
      <c r="OPT104"/>
      <c r="OPU104"/>
      <c r="OPV104"/>
      <c r="OPW104"/>
      <c r="OPX104"/>
      <c r="OPY104"/>
      <c r="OPZ104"/>
      <c r="OQA104"/>
      <c r="OQB104"/>
      <c r="OQC104"/>
      <c r="OQD104"/>
      <c r="OQE104"/>
      <c r="OQF104"/>
      <c r="OQG104"/>
      <c r="OQH104"/>
      <c r="OQI104"/>
      <c r="OQJ104"/>
      <c r="OQK104"/>
      <c r="OQL104"/>
      <c r="OQM104"/>
      <c r="OQN104"/>
      <c r="OQO104"/>
      <c r="OQP104"/>
      <c r="OQQ104"/>
      <c r="OQR104"/>
      <c r="OQS104"/>
      <c r="OQT104"/>
      <c r="OQU104"/>
      <c r="OQV104"/>
      <c r="OQW104"/>
      <c r="OQX104"/>
      <c r="OQY104"/>
      <c r="OQZ104"/>
      <c r="ORA104"/>
      <c r="ORB104"/>
      <c r="ORC104"/>
      <c r="ORD104"/>
      <c r="ORE104"/>
      <c r="ORF104"/>
      <c r="ORG104"/>
      <c r="ORH104"/>
      <c r="ORI104"/>
      <c r="ORJ104"/>
      <c r="ORK104"/>
      <c r="ORL104"/>
      <c r="ORM104"/>
      <c r="ORN104"/>
      <c r="ORO104"/>
      <c r="ORP104"/>
      <c r="ORQ104"/>
      <c r="ORR104"/>
      <c r="ORS104"/>
      <c r="ORT104"/>
      <c r="ORU104"/>
      <c r="ORV104"/>
      <c r="ORW104"/>
      <c r="ORX104"/>
      <c r="ORY104"/>
      <c r="ORZ104"/>
      <c r="OSA104"/>
      <c r="OSB104"/>
      <c r="OSC104"/>
      <c r="OSD104"/>
      <c r="OSE104"/>
      <c r="OSF104"/>
      <c r="OSG104"/>
      <c r="OSH104"/>
      <c r="OSI104"/>
      <c r="OSJ104"/>
      <c r="OSK104"/>
      <c r="OSL104"/>
      <c r="OSM104"/>
      <c r="OSN104"/>
      <c r="OSO104"/>
      <c r="OSP104"/>
      <c r="OSQ104"/>
      <c r="OSR104"/>
      <c r="OSS104"/>
      <c r="OST104"/>
      <c r="OSU104"/>
      <c r="OSV104"/>
      <c r="OSW104"/>
      <c r="OSX104"/>
      <c r="OSY104"/>
      <c r="OSZ104"/>
      <c r="OTA104"/>
      <c r="OTB104"/>
      <c r="OTC104"/>
      <c r="OTD104"/>
      <c r="OTE104"/>
      <c r="OTF104"/>
      <c r="OTG104"/>
      <c r="OTH104"/>
      <c r="OTI104"/>
      <c r="OTJ104"/>
      <c r="OTK104"/>
      <c r="OTL104"/>
      <c r="OTM104"/>
      <c r="OTN104"/>
      <c r="OTO104"/>
      <c r="OTP104"/>
      <c r="OTQ104"/>
      <c r="OTR104"/>
      <c r="OTS104"/>
      <c r="OTT104"/>
      <c r="OTU104"/>
      <c r="OTV104"/>
      <c r="OTW104"/>
      <c r="OTX104"/>
      <c r="OTY104"/>
      <c r="OTZ104"/>
      <c r="OUA104"/>
      <c r="OUB104"/>
      <c r="OUC104"/>
      <c r="OUD104"/>
      <c r="OUE104"/>
      <c r="OUF104"/>
      <c r="OUG104"/>
      <c r="OUH104"/>
      <c r="OUI104"/>
      <c r="OUJ104"/>
      <c r="OUK104"/>
      <c r="OUL104"/>
      <c r="OUM104"/>
      <c r="OUN104"/>
      <c r="OUO104"/>
      <c r="OUP104"/>
      <c r="OUQ104"/>
      <c r="OUR104"/>
      <c r="OUS104"/>
      <c r="OUT104"/>
      <c r="OUU104"/>
      <c r="OUV104"/>
      <c r="OUW104"/>
      <c r="OUX104"/>
      <c r="OUY104"/>
      <c r="OUZ104"/>
      <c r="OVA104"/>
      <c r="OVB104"/>
      <c r="OVC104"/>
      <c r="OVD104"/>
      <c r="OVE104"/>
      <c r="OVF104"/>
      <c r="OVG104"/>
      <c r="OVH104"/>
      <c r="OVI104"/>
      <c r="OVJ104"/>
      <c r="OVK104"/>
      <c r="OVL104"/>
      <c r="OVM104"/>
      <c r="OVN104"/>
      <c r="OVO104"/>
      <c r="OVP104"/>
      <c r="OVQ104"/>
      <c r="OVR104"/>
      <c r="OVS104"/>
      <c r="OVT104"/>
      <c r="OVU104"/>
      <c r="OVV104"/>
      <c r="OVW104"/>
      <c r="OVX104"/>
      <c r="OVY104"/>
      <c r="OVZ104"/>
      <c r="OWA104"/>
      <c r="OWB104"/>
      <c r="OWC104"/>
      <c r="OWD104"/>
      <c r="OWE104"/>
      <c r="OWF104"/>
      <c r="OWG104"/>
      <c r="OWH104"/>
      <c r="OWI104"/>
      <c r="OWJ104"/>
      <c r="OWK104"/>
      <c r="OWL104"/>
      <c r="OWM104"/>
      <c r="OWN104"/>
      <c r="OWO104"/>
      <c r="OWP104"/>
      <c r="OWQ104"/>
      <c r="OWR104"/>
      <c r="OWS104"/>
      <c r="OWT104"/>
      <c r="OWU104"/>
      <c r="OWV104"/>
      <c r="OWW104"/>
      <c r="OWX104"/>
      <c r="OWY104"/>
      <c r="OWZ104"/>
      <c r="OXA104"/>
      <c r="OXB104"/>
      <c r="OXC104"/>
      <c r="OXD104"/>
      <c r="OXE104"/>
      <c r="OXF104"/>
      <c r="OXG104"/>
      <c r="OXH104"/>
      <c r="OXI104"/>
      <c r="OXJ104"/>
      <c r="OXK104"/>
      <c r="OXL104"/>
      <c r="OXM104"/>
      <c r="OXN104"/>
      <c r="OXO104"/>
      <c r="OXP104"/>
      <c r="OXQ104"/>
      <c r="OXR104"/>
      <c r="OXS104"/>
      <c r="OXT104"/>
      <c r="OXU104"/>
      <c r="OXV104"/>
      <c r="OXW104"/>
      <c r="OXX104"/>
      <c r="OXY104"/>
      <c r="OXZ104"/>
      <c r="OYA104"/>
      <c r="OYB104"/>
      <c r="OYC104"/>
      <c r="OYD104"/>
      <c r="OYE104"/>
      <c r="OYF104"/>
      <c r="OYG104"/>
      <c r="OYH104"/>
      <c r="OYI104"/>
      <c r="OYJ104"/>
      <c r="OYK104"/>
      <c r="OYL104"/>
      <c r="OYM104"/>
      <c r="OYN104"/>
      <c r="OYO104"/>
      <c r="OYP104"/>
      <c r="OYQ104"/>
      <c r="OYR104"/>
      <c r="OYS104"/>
      <c r="OYT104"/>
      <c r="OYU104"/>
      <c r="OYV104"/>
      <c r="OYW104"/>
      <c r="OYX104"/>
      <c r="OYY104"/>
      <c r="OYZ104"/>
      <c r="OZA104"/>
      <c r="OZB104"/>
      <c r="OZC104"/>
      <c r="OZD104"/>
      <c r="OZE104"/>
      <c r="OZF104"/>
      <c r="OZG104"/>
      <c r="OZH104"/>
      <c r="OZI104"/>
      <c r="OZJ104"/>
      <c r="OZK104"/>
      <c r="OZL104"/>
      <c r="OZM104"/>
      <c r="OZN104"/>
      <c r="OZO104"/>
      <c r="OZP104"/>
      <c r="OZQ104"/>
      <c r="OZR104"/>
      <c r="OZS104"/>
      <c r="OZT104"/>
      <c r="OZU104"/>
      <c r="OZV104"/>
      <c r="OZW104"/>
      <c r="OZX104"/>
      <c r="OZY104"/>
      <c r="OZZ104"/>
      <c r="PAA104"/>
      <c r="PAB104"/>
      <c r="PAC104"/>
      <c r="PAD104"/>
      <c r="PAE104"/>
      <c r="PAF104"/>
      <c r="PAG104"/>
      <c r="PAH104"/>
      <c r="PAI104"/>
      <c r="PAJ104"/>
      <c r="PAK104"/>
      <c r="PAL104"/>
      <c r="PAM104"/>
      <c r="PAN104"/>
      <c r="PAO104"/>
      <c r="PAP104"/>
      <c r="PAQ104"/>
      <c r="PAR104"/>
      <c r="PAS104"/>
      <c r="PAT104"/>
      <c r="PAU104"/>
      <c r="PAV104"/>
      <c r="PAW104"/>
      <c r="PAX104"/>
      <c r="PAY104"/>
      <c r="PAZ104"/>
      <c r="PBA104"/>
      <c r="PBB104"/>
      <c r="PBC104"/>
      <c r="PBD104"/>
      <c r="PBE104"/>
      <c r="PBF104"/>
      <c r="PBG104"/>
      <c r="PBH104"/>
      <c r="PBI104"/>
      <c r="PBJ104"/>
      <c r="PBK104"/>
      <c r="PBL104"/>
      <c r="PBM104"/>
      <c r="PBN104"/>
      <c r="PBO104"/>
      <c r="PBP104"/>
      <c r="PBQ104"/>
      <c r="PBR104"/>
      <c r="PBS104"/>
      <c r="PBT104"/>
      <c r="PBU104"/>
      <c r="PBV104"/>
      <c r="PBW104"/>
      <c r="PBX104"/>
      <c r="PBY104"/>
      <c r="PBZ104"/>
      <c r="PCA104"/>
      <c r="PCB104"/>
      <c r="PCC104"/>
      <c r="PCD104"/>
      <c r="PCE104"/>
      <c r="PCF104"/>
      <c r="PCG104"/>
      <c r="PCH104"/>
      <c r="PCI104"/>
      <c r="PCJ104"/>
      <c r="PCK104"/>
      <c r="PCL104"/>
      <c r="PCM104"/>
      <c r="PCN104"/>
      <c r="PCO104"/>
      <c r="PCP104"/>
      <c r="PCQ104"/>
      <c r="PCR104"/>
      <c r="PCS104"/>
      <c r="PCT104"/>
      <c r="PCU104"/>
      <c r="PCV104"/>
      <c r="PCW104"/>
      <c r="PCX104"/>
      <c r="PCY104"/>
      <c r="PCZ104"/>
      <c r="PDA104"/>
      <c r="PDB104"/>
      <c r="PDC104"/>
      <c r="PDD104"/>
      <c r="PDE104"/>
      <c r="PDF104"/>
      <c r="PDG104"/>
      <c r="PDH104"/>
      <c r="PDI104"/>
      <c r="PDJ104"/>
      <c r="PDK104"/>
      <c r="PDL104"/>
      <c r="PDM104"/>
      <c r="PDN104"/>
      <c r="PDO104"/>
      <c r="PDP104"/>
      <c r="PDQ104"/>
      <c r="PDR104"/>
      <c r="PDS104"/>
      <c r="PDT104"/>
      <c r="PDU104"/>
      <c r="PDV104"/>
      <c r="PDW104"/>
      <c r="PDX104"/>
      <c r="PDY104"/>
      <c r="PDZ104"/>
      <c r="PEA104"/>
      <c r="PEB104"/>
      <c r="PEC104"/>
      <c r="PED104"/>
      <c r="PEE104"/>
      <c r="PEF104"/>
      <c r="PEG104"/>
      <c r="PEH104"/>
      <c r="PEI104"/>
      <c r="PEJ104"/>
      <c r="PEK104"/>
      <c r="PEL104"/>
      <c r="PEM104"/>
      <c r="PEN104"/>
      <c r="PEO104"/>
      <c r="PEP104"/>
      <c r="PEQ104"/>
      <c r="PER104"/>
      <c r="PES104"/>
      <c r="PET104"/>
      <c r="PEU104"/>
      <c r="PEV104"/>
      <c r="PEW104"/>
      <c r="PEX104"/>
      <c r="PEY104"/>
      <c r="PEZ104"/>
      <c r="PFA104"/>
      <c r="PFB104"/>
      <c r="PFC104"/>
      <c r="PFD104"/>
      <c r="PFE104"/>
      <c r="PFF104"/>
      <c r="PFG104"/>
      <c r="PFH104"/>
      <c r="PFI104"/>
      <c r="PFJ104"/>
      <c r="PFK104"/>
      <c r="PFL104"/>
      <c r="PFM104"/>
      <c r="PFN104"/>
      <c r="PFO104"/>
      <c r="PFP104"/>
      <c r="PFQ104"/>
      <c r="PFR104"/>
      <c r="PFS104"/>
      <c r="PFT104"/>
      <c r="PFU104"/>
      <c r="PFV104"/>
      <c r="PFW104"/>
      <c r="PFX104"/>
      <c r="PFY104"/>
      <c r="PFZ104"/>
      <c r="PGA104"/>
      <c r="PGB104"/>
      <c r="PGC104"/>
      <c r="PGD104"/>
      <c r="PGE104"/>
      <c r="PGF104"/>
      <c r="PGG104"/>
      <c r="PGH104"/>
      <c r="PGI104"/>
      <c r="PGJ104"/>
      <c r="PGK104"/>
      <c r="PGL104"/>
      <c r="PGM104"/>
      <c r="PGN104"/>
      <c r="PGO104"/>
      <c r="PGP104"/>
      <c r="PGQ104"/>
      <c r="PGR104"/>
      <c r="PGS104"/>
      <c r="PGT104"/>
      <c r="PGU104"/>
      <c r="PGV104"/>
      <c r="PGW104"/>
      <c r="PGX104"/>
      <c r="PGY104"/>
      <c r="PGZ104"/>
      <c r="PHA104"/>
      <c r="PHB104"/>
      <c r="PHC104"/>
      <c r="PHD104"/>
      <c r="PHE104"/>
      <c r="PHF104"/>
      <c r="PHG104"/>
      <c r="PHH104"/>
      <c r="PHI104"/>
      <c r="PHJ104"/>
      <c r="PHK104"/>
      <c r="PHL104"/>
      <c r="PHM104"/>
      <c r="PHN104"/>
      <c r="PHO104"/>
      <c r="PHP104"/>
      <c r="PHQ104"/>
      <c r="PHR104"/>
      <c r="PHS104"/>
      <c r="PHT104"/>
      <c r="PHU104"/>
      <c r="PHV104"/>
      <c r="PHW104"/>
      <c r="PHX104"/>
      <c r="PHY104"/>
      <c r="PHZ104"/>
      <c r="PIA104"/>
      <c r="PIB104"/>
      <c r="PIC104"/>
      <c r="PID104"/>
      <c r="PIE104"/>
      <c r="PIF104"/>
      <c r="PIG104"/>
      <c r="PIH104"/>
      <c r="PII104"/>
      <c r="PIJ104"/>
      <c r="PIK104"/>
      <c r="PIL104"/>
      <c r="PIM104"/>
      <c r="PIN104"/>
      <c r="PIO104"/>
      <c r="PIP104"/>
      <c r="PIQ104"/>
      <c r="PIR104"/>
      <c r="PIS104"/>
      <c r="PIT104"/>
      <c r="PIU104"/>
      <c r="PIV104"/>
      <c r="PIW104"/>
      <c r="PIX104"/>
      <c r="PIY104"/>
      <c r="PIZ104"/>
      <c r="PJA104"/>
      <c r="PJB104"/>
      <c r="PJC104"/>
      <c r="PJD104"/>
      <c r="PJE104"/>
      <c r="PJF104"/>
      <c r="PJG104"/>
      <c r="PJH104"/>
      <c r="PJI104"/>
      <c r="PJJ104"/>
      <c r="PJK104"/>
      <c r="PJL104"/>
      <c r="PJM104"/>
      <c r="PJN104"/>
      <c r="PJO104"/>
      <c r="PJP104"/>
      <c r="PJQ104"/>
      <c r="PJR104"/>
      <c r="PJS104"/>
      <c r="PJT104"/>
      <c r="PJU104"/>
      <c r="PJV104"/>
      <c r="PJW104"/>
      <c r="PJX104"/>
      <c r="PJY104"/>
      <c r="PJZ104"/>
      <c r="PKA104"/>
      <c r="PKB104"/>
      <c r="PKC104"/>
      <c r="PKD104"/>
      <c r="PKE104"/>
      <c r="PKF104"/>
      <c r="PKG104"/>
      <c r="PKH104"/>
      <c r="PKI104"/>
      <c r="PKJ104"/>
      <c r="PKK104"/>
      <c r="PKL104"/>
      <c r="PKM104"/>
      <c r="PKN104"/>
      <c r="PKO104"/>
      <c r="PKP104"/>
      <c r="PKQ104"/>
      <c r="PKR104"/>
      <c r="PKS104"/>
      <c r="PKT104"/>
      <c r="PKU104"/>
      <c r="PKV104"/>
      <c r="PKW104"/>
      <c r="PKX104"/>
      <c r="PKY104"/>
      <c r="PKZ104"/>
      <c r="PLA104"/>
      <c r="PLB104"/>
      <c r="PLC104"/>
      <c r="PLD104"/>
      <c r="PLE104"/>
      <c r="PLF104"/>
      <c r="PLG104"/>
      <c r="PLH104"/>
      <c r="PLI104"/>
      <c r="PLJ104"/>
      <c r="PLK104"/>
      <c r="PLL104"/>
      <c r="PLM104"/>
      <c r="PLN104"/>
      <c r="PLO104"/>
      <c r="PLP104"/>
      <c r="PLQ104"/>
      <c r="PLR104"/>
      <c r="PLS104"/>
      <c r="PLT104"/>
      <c r="PLU104"/>
      <c r="PLV104"/>
      <c r="PLW104"/>
      <c r="PLX104"/>
      <c r="PLY104"/>
      <c r="PLZ104"/>
      <c r="PMA104"/>
      <c r="PMB104"/>
      <c r="PMC104"/>
      <c r="PMD104"/>
      <c r="PME104"/>
      <c r="PMF104"/>
      <c r="PMG104"/>
      <c r="PMH104"/>
      <c r="PMI104"/>
      <c r="PMJ104"/>
      <c r="PMK104"/>
      <c r="PML104"/>
      <c r="PMM104"/>
      <c r="PMN104"/>
      <c r="PMO104"/>
      <c r="PMP104"/>
      <c r="PMQ104"/>
      <c r="PMR104"/>
      <c r="PMS104"/>
      <c r="PMT104"/>
      <c r="PMU104"/>
      <c r="PMV104"/>
      <c r="PMW104"/>
      <c r="PMX104"/>
      <c r="PMY104"/>
      <c r="PMZ104"/>
      <c r="PNA104"/>
      <c r="PNB104"/>
      <c r="PNC104"/>
      <c r="PND104"/>
      <c r="PNE104"/>
      <c r="PNF104"/>
      <c r="PNG104"/>
      <c r="PNH104"/>
      <c r="PNI104"/>
      <c r="PNJ104"/>
      <c r="PNK104"/>
      <c r="PNL104"/>
      <c r="PNM104"/>
      <c r="PNN104"/>
      <c r="PNO104"/>
      <c r="PNP104"/>
      <c r="PNQ104"/>
      <c r="PNR104"/>
      <c r="PNS104"/>
      <c r="PNT104"/>
      <c r="PNU104"/>
      <c r="PNV104"/>
      <c r="PNW104"/>
      <c r="PNX104"/>
      <c r="PNY104"/>
      <c r="PNZ104"/>
      <c r="POA104"/>
      <c r="POB104"/>
      <c r="POC104"/>
      <c r="POD104"/>
      <c r="POE104"/>
      <c r="POF104"/>
      <c r="POG104"/>
      <c r="POH104"/>
      <c r="POI104"/>
      <c r="POJ104"/>
      <c r="POK104"/>
      <c r="POL104"/>
      <c r="POM104"/>
      <c r="PON104"/>
      <c r="POO104"/>
      <c r="POP104"/>
      <c r="POQ104"/>
      <c r="POR104"/>
      <c r="POS104"/>
      <c r="POT104"/>
      <c r="POU104"/>
      <c r="POV104"/>
      <c r="POW104"/>
      <c r="POX104"/>
      <c r="POY104"/>
      <c r="POZ104"/>
      <c r="PPA104"/>
      <c r="PPB104"/>
      <c r="PPC104"/>
      <c r="PPD104"/>
      <c r="PPE104"/>
      <c r="PPF104"/>
      <c r="PPG104"/>
      <c r="PPH104"/>
      <c r="PPI104"/>
      <c r="PPJ104"/>
      <c r="PPK104"/>
      <c r="PPL104"/>
      <c r="PPM104"/>
      <c r="PPN104"/>
      <c r="PPO104"/>
      <c r="PPP104"/>
      <c r="PPQ104"/>
      <c r="PPR104"/>
      <c r="PPS104"/>
      <c r="PPT104"/>
      <c r="PPU104"/>
      <c r="PPV104"/>
      <c r="PPW104"/>
      <c r="PPX104"/>
      <c r="PPY104"/>
      <c r="PPZ104"/>
      <c r="PQA104"/>
      <c r="PQB104"/>
      <c r="PQC104"/>
      <c r="PQD104"/>
      <c r="PQE104"/>
      <c r="PQF104"/>
      <c r="PQG104"/>
      <c r="PQH104"/>
      <c r="PQI104"/>
      <c r="PQJ104"/>
      <c r="PQK104"/>
      <c r="PQL104"/>
      <c r="PQM104"/>
      <c r="PQN104"/>
      <c r="PQO104"/>
      <c r="PQP104"/>
      <c r="PQQ104"/>
      <c r="PQR104"/>
      <c r="PQS104"/>
      <c r="PQT104"/>
      <c r="PQU104"/>
      <c r="PQV104"/>
      <c r="PQW104"/>
      <c r="PQX104"/>
      <c r="PQY104"/>
      <c r="PQZ104"/>
      <c r="PRA104"/>
      <c r="PRB104"/>
      <c r="PRC104"/>
      <c r="PRD104"/>
      <c r="PRE104"/>
      <c r="PRF104"/>
      <c r="PRG104"/>
      <c r="PRH104"/>
      <c r="PRI104"/>
      <c r="PRJ104"/>
      <c r="PRK104"/>
      <c r="PRL104"/>
      <c r="PRM104"/>
      <c r="PRN104"/>
      <c r="PRO104"/>
      <c r="PRP104"/>
      <c r="PRQ104"/>
      <c r="PRR104"/>
      <c r="PRS104"/>
      <c r="PRT104"/>
      <c r="PRU104"/>
      <c r="PRV104"/>
      <c r="PRW104"/>
      <c r="PRX104"/>
      <c r="PRY104"/>
      <c r="PRZ104"/>
      <c r="PSA104"/>
      <c r="PSB104"/>
      <c r="PSC104"/>
      <c r="PSD104"/>
      <c r="PSE104"/>
      <c r="PSF104"/>
      <c r="PSG104"/>
      <c r="PSH104"/>
      <c r="PSI104"/>
      <c r="PSJ104"/>
      <c r="PSK104"/>
      <c r="PSL104"/>
      <c r="PSM104"/>
      <c r="PSN104"/>
      <c r="PSO104"/>
      <c r="PSP104"/>
      <c r="PSQ104"/>
      <c r="PSR104"/>
      <c r="PSS104"/>
      <c r="PST104"/>
      <c r="PSU104"/>
      <c r="PSV104"/>
      <c r="PSW104"/>
      <c r="PSX104"/>
      <c r="PSY104"/>
      <c r="PSZ104"/>
      <c r="PTA104"/>
      <c r="PTB104"/>
      <c r="PTC104"/>
      <c r="PTD104"/>
      <c r="PTE104"/>
      <c r="PTF104"/>
      <c r="PTG104"/>
      <c r="PTH104"/>
      <c r="PTI104"/>
      <c r="PTJ104"/>
      <c r="PTK104"/>
      <c r="PTL104"/>
      <c r="PTM104"/>
      <c r="PTN104"/>
      <c r="PTO104"/>
      <c r="PTP104"/>
      <c r="PTQ104"/>
      <c r="PTR104"/>
      <c r="PTS104"/>
      <c r="PTT104"/>
      <c r="PTU104"/>
      <c r="PTV104"/>
      <c r="PTW104"/>
      <c r="PTX104"/>
      <c r="PTY104"/>
      <c r="PTZ104"/>
      <c r="PUA104"/>
      <c r="PUB104"/>
      <c r="PUC104"/>
      <c r="PUD104"/>
      <c r="PUE104"/>
      <c r="PUF104"/>
      <c r="PUG104"/>
      <c r="PUH104"/>
      <c r="PUI104"/>
      <c r="PUJ104"/>
      <c r="PUK104"/>
      <c r="PUL104"/>
      <c r="PUM104"/>
      <c r="PUN104"/>
      <c r="PUO104"/>
      <c r="PUP104"/>
      <c r="PUQ104"/>
      <c r="PUR104"/>
      <c r="PUS104"/>
      <c r="PUT104"/>
      <c r="PUU104"/>
      <c r="PUV104"/>
      <c r="PUW104"/>
      <c r="PUX104"/>
      <c r="PUY104"/>
      <c r="PUZ104"/>
      <c r="PVA104"/>
      <c r="PVB104"/>
      <c r="PVC104"/>
      <c r="PVD104"/>
      <c r="PVE104"/>
      <c r="PVF104"/>
      <c r="PVG104"/>
      <c r="PVH104"/>
      <c r="PVI104"/>
      <c r="PVJ104"/>
      <c r="PVK104"/>
      <c r="PVL104"/>
      <c r="PVM104"/>
      <c r="PVN104"/>
      <c r="PVO104"/>
      <c r="PVP104"/>
      <c r="PVQ104"/>
      <c r="PVR104"/>
      <c r="PVS104"/>
      <c r="PVT104"/>
      <c r="PVU104"/>
      <c r="PVV104"/>
      <c r="PVW104"/>
      <c r="PVX104"/>
      <c r="PVY104"/>
      <c r="PVZ104"/>
      <c r="PWA104"/>
      <c r="PWB104"/>
      <c r="PWC104"/>
      <c r="PWD104"/>
      <c r="PWE104"/>
      <c r="PWF104"/>
      <c r="PWG104"/>
      <c r="PWH104"/>
      <c r="PWI104"/>
      <c r="PWJ104"/>
      <c r="PWK104"/>
      <c r="PWL104"/>
      <c r="PWM104"/>
      <c r="PWN104"/>
      <c r="PWO104"/>
      <c r="PWP104"/>
      <c r="PWQ104"/>
      <c r="PWR104"/>
      <c r="PWS104"/>
      <c r="PWT104"/>
      <c r="PWU104"/>
      <c r="PWV104"/>
      <c r="PWW104"/>
      <c r="PWX104"/>
      <c r="PWY104"/>
      <c r="PWZ104"/>
      <c r="PXA104"/>
      <c r="PXB104"/>
      <c r="PXC104"/>
      <c r="PXD104"/>
      <c r="PXE104"/>
      <c r="PXF104"/>
      <c r="PXG104"/>
      <c r="PXH104"/>
      <c r="PXI104"/>
      <c r="PXJ104"/>
      <c r="PXK104"/>
      <c r="PXL104"/>
      <c r="PXM104"/>
      <c r="PXN104"/>
      <c r="PXO104"/>
      <c r="PXP104"/>
      <c r="PXQ104"/>
      <c r="PXR104"/>
      <c r="PXS104"/>
      <c r="PXT104"/>
      <c r="PXU104"/>
      <c r="PXV104"/>
      <c r="PXW104"/>
      <c r="PXX104"/>
      <c r="PXY104"/>
      <c r="PXZ104"/>
      <c r="PYA104"/>
      <c r="PYB104"/>
      <c r="PYC104"/>
      <c r="PYD104"/>
      <c r="PYE104"/>
      <c r="PYF104"/>
      <c r="PYG104"/>
      <c r="PYH104"/>
      <c r="PYI104"/>
      <c r="PYJ104"/>
      <c r="PYK104"/>
      <c r="PYL104"/>
      <c r="PYM104"/>
      <c r="PYN104"/>
      <c r="PYO104"/>
      <c r="PYP104"/>
      <c r="PYQ104"/>
      <c r="PYR104"/>
      <c r="PYS104"/>
      <c r="PYT104"/>
      <c r="PYU104"/>
      <c r="PYV104"/>
      <c r="PYW104"/>
      <c r="PYX104"/>
      <c r="PYY104"/>
      <c r="PYZ104"/>
      <c r="PZA104"/>
      <c r="PZB104"/>
      <c r="PZC104"/>
      <c r="PZD104"/>
      <c r="PZE104"/>
      <c r="PZF104"/>
      <c r="PZG104"/>
      <c r="PZH104"/>
      <c r="PZI104"/>
      <c r="PZJ104"/>
      <c r="PZK104"/>
      <c r="PZL104"/>
      <c r="PZM104"/>
      <c r="PZN104"/>
      <c r="PZO104"/>
      <c r="PZP104"/>
      <c r="PZQ104"/>
      <c r="PZR104"/>
      <c r="PZS104"/>
      <c r="PZT104"/>
      <c r="PZU104"/>
      <c r="PZV104"/>
      <c r="PZW104"/>
      <c r="PZX104"/>
      <c r="PZY104"/>
      <c r="PZZ104"/>
      <c r="QAA104"/>
      <c r="QAB104"/>
      <c r="QAC104"/>
      <c r="QAD104"/>
      <c r="QAE104"/>
      <c r="QAF104"/>
      <c r="QAG104"/>
      <c r="QAH104"/>
      <c r="QAI104"/>
      <c r="QAJ104"/>
      <c r="QAK104"/>
      <c r="QAL104"/>
      <c r="QAM104"/>
      <c r="QAN104"/>
      <c r="QAO104"/>
      <c r="QAP104"/>
      <c r="QAQ104"/>
      <c r="QAR104"/>
      <c r="QAS104"/>
      <c r="QAT104"/>
      <c r="QAU104"/>
      <c r="QAV104"/>
      <c r="QAW104"/>
      <c r="QAX104"/>
      <c r="QAY104"/>
      <c r="QAZ104"/>
      <c r="QBA104"/>
      <c r="QBB104"/>
      <c r="QBC104"/>
      <c r="QBD104"/>
      <c r="QBE104"/>
      <c r="QBF104"/>
      <c r="QBG104"/>
      <c r="QBH104"/>
      <c r="QBI104"/>
      <c r="QBJ104"/>
      <c r="QBK104"/>
      <c r="QBL104"/>
      <c r="QBM104"/>
      <c r="QBN104"/>
      <c r="QBO104"/>
      <c r="QBP104"/>
      <c r="QBQ104"/>
      <c r="QBR104"/>
      <c r="QBS104"/>
      <c r="QBT104"/>
      <c r="QBU104"/>
      <c r="QBV104"/>
      <c r="QBW104"/>
      <c r="QBX104"/>
      <c r="QBY104"/>
      <c r="QBZ104"/>
      <c r="QCA104"/>
      <c r="QCB104"/>
      <c r="QCC104"/>
      <c r="QCD104"/>
      <c r="QCE104"/>
      <c r="QCF104"/>
      <c r="QCG104"/>
      <c r="QCH104"/>
      <c r="QCI104"/>
      <c r="QCJ104"/>
      <c r="QCK104"/>
      <c r="QCL104"/>
      <c r="QCM104"/>
      <c r="QCN104"/>
      <c r="QCO104"/>
      <c r="QCP104"/>
      <c r="QCQ104"/>
      <c r="QCR104"/>
      <c r="QCS104"/>
      <c r="QCT104"/>
      <c r="QCU104"/>
      <c r="QCV104"/>
      <c r="QCW104"/>
      <c r="QCX104"/>
      <c r="QCY104"/>
      <c r="QCZ104"/>
      <c r="QDA104"/>
      <c r="QDB104"/>
      <c r="QDC104"/>
      <c r="QDD104"/>
      <c r="QDE104"/>
      <c r="QDF104"/>
      <c r="QDG104"/>
      <c r="QDH104"/>
      <c r="QDI104"/>
      <c r="QDJ104"/>
      <c r="QDK104"/>
      <c r="QDL104"/>
      <c r="QDM104"/>
      <c r="QDN104"/>
      <c r="QDO104"/>
      <c r="QDP104"/>
      <c r="QDQ104"/>
      <c r="QDR104"/>
      <c r="QDS104"/>
      <c r="QDT104"/>
      <c r="QDU104"/>
      <c r="QDV104"/>
      <c r="QDW104"/>
      <c r="QDX104"/>
      <c r="QDY104"/>
      <c r="QDZ104"/>
      <c r="QEA104"/>
      <c r="QEB104"/>
      <c r="QEC104"/>
      <c r="QED104"/>
      <c r="QEE104"/>
      <c r="QEF104"/>
      <c r="QEG104"/>
      <c r="QEH104"/>
      <c r="QEI104"/>
      <c r="QEJ104"/>
      <c r="QEK104"/>
      <c r="QEL104"/>
      <c r="QEM104"/>
      <c r="QEN104"/>
      <c r="QEO104"/>
      <c r="QEP104"/>
      <c r="QEQ104"/>
      <c r="QER104"/>
      <c r="QES104"/>
      <c r="QET104"/>
      <c r="QEU104"/>
      <c r="QEV104"/>
      <c r="QEW104"/>
      <c r="QEX104"/>
      <c r="QEY104"/>
      <c r="QEZ104"/>
      <c r="QFA104"/>
      <c r="QFB104"/>
      <c r="QFC104"/>
      <c r="QFD104"/>
      <c r="QFE104"/>
      <c r="QFF104"/>
      <c r="QFG104"/>
      <c r="QFH104"/>
      <c r="QFI104"/>
      <c r="QFJ104"/>
      <c r="QFK104"/>
      <c r="QFL104"/>
      <c r="QFM104"/>
      <c r="QFN104"/>
      <c r="QFO104"/>
      <c r="QFP104"/>
      <c r="QFQ104"/>
      <c r="QFR104"/>
      <c r="QFS104"/>
      <c r="QFT104"/>
      <c r="QFU104"/>
      <c r="QFV104"/>
      <c r="QFW104"/>
      <c r="QFX104"/>
      <c r="QFY104"/>
      <c r="QFZ104"/>
      <c r="QGA104"/>
      <c r="QGB104"/>
      <c r="QGC104"/>
      <c r="QGD104"/>
      <c r="QGE104"/>
      <c r="QGF104"/>
      <c r="QGG104"/>
      <c r="QGH104"/>
      <c r="QGI104"/>
      <c r="QGJ104"/>
      <c r="QGK104"/>
      <c r="QGL104"/>
      <c r="QGM104"/>
      <c r="QGN104"/>
      <c r="QGO104"/>
      <c r="QGP104"/>
      <c r="QGQ104"/>
      <c r="QGR104"/>
      <c r="QGS104"/>
      <c r="QGT104"/>
      <c r="QGU104"/>
      <c r="QGV104"/>
      <c r="QGW104"/>
      <c r="QGX104"/>
      <c r="QGY104"/>
      <c r="QGZ104"/>
      <c r="QHA104"/>
      <c r="QHB104"/>
      <c r="QHC104"/>
      <c r="QHD104"/>
      <c r="QHE104"/>
      <c r="QHF104"/>
      <c r="QHG104"/>
      <c r="QHH104"/>
      <c r="QHI104"/>
      <c r="QHJ104"/>
      <c r="QHK104"/>
      <c r="QHL104"/>
      <c r="QHM104"/>
      <c r="QHN104"/>
      <c r="QHO104"/>
      <c r="QHP104"/>
      <c r="QHQ104"/>
      <c r="QHR104"/>
      <c r="QHS104"/>
      <c r="QHT104"/>
      <c r="QHU104"/>
      <c r="QHV104"/>
      <c r="QHW104"/>
      <c r="QHX104"/>
      <c r="QHY104"/>
      <c r="QHZ104"/>
      <c r="QIA104"/>
      <c r="QIB104"/>
      <c r="QIC104"/>
      <c r="QID104"/>
      <c r="QIE104"/>
      <c r="QIF104"/>
      <c r="QIG104"/>
      <c r="QIH104"/>
      <c r="QII104"/>
      <c r="QIJ104"/>
      <c r="QIK104"/>
      <c r="QIL104"/>
      <c r="QIM104"/>
      <c r="QIN104"/>
      <c r="QIO104"/>
      <c r="QIP104"/>
      <c r="QIQ104"/>
      <c r="QIR104"/>
      <c r="QIS104"/>
      <c r="QIT104"/>
      <c r="QIU104"/>
      <c r="QIV104"/>
      <c r="QIW104"/>
      <c r="QIX104"/>
      <c r="QIY104"/>
      <c r="QIZ104"/>
      <c r="QJA104"/>
      <c r="QJB104"/>
      <c r="QJC104"/>
      <c r="QJD104"/>
      <c r="QJE104"/>
      <c r="QJF104"/>
      <c r="QJG104"/>
      <c r="QJH104"/>
      <c r="QJI104"/>
      <c r="QJJ104"/>
      <c r="QJK104"/>
      <c r="QJL104"/>
      <c r="QJM104"/>
      <c r="QJN104"/>
      <c r="QJO104"/>
      <c r="QJP104"/>
      <c r="QJQ104"/>
      <c r="QJR104"/>
      <c r="QJS104"/>
      <c r="QJT104"/>
      <c r="QJU104"/>
      <c r="QJV104"/>
      <c r="QJW104"/>
      <c r="QJX104"/>
      <c r="QJY104"/>
      <c r="QJZ104"/>
      <c r="QKA104"/>
      <c r="QKB104"/>
      <c r="QKC104"/>
      <c r="QKD104"/>
      <c r="QKE104"/>
      <c r="QKF104"/>
      <c r="QKG104"/>
      <c r="QKH104"/>
      <c r="QKI104"/>
      <c r="QKJ104"/>
      <c r="QKK104"/>
      <c r="QKL104"/>
      <c r="QKM104"/>
      <c r="QKN104"/>
      <c r="QKO104"/>
      <c r="QKP104"/>
      <c r="QKQ104"/>
      <c r="QKR104"/>
      <c r="QKS104"/>
      <c r="QKT104"/>
      <c r="QKU104"/>
      <c r="QKV104"/>
      <c r="QKW104"/>
      <c r="QKX104"/>
      <c r="QKY104"/>
      <c r="QKZ104"/>
      <c r="QLA104"/>
      <c r="QLB104"/>
      <c r="QLC104"/>
      <c r="QLD104"/>
      <c r="QLE104"/>
      <c r="QLF104"/>
      <c r="QLG104"/>
      <c r="QLH104"/>
      <c r="QLI104"/>
      <c r="QLJ104"/>
      <c r="QLK104"/>
      <c r="QLL104"/>
      <c r="QLM104"/>
      <c r="QLN104"/>
      <c r="QLO104"/>
      <c r="QLP104"/>
      <c r="QLQ104"/>
      <c r="QLR104"/>
      <c r="QLS104"/>
      <c r="QLT104"/>
      <c r="QLU104"/>
      <c r="QLV104"/>
      <c r="QLW104"/>
      <c r="QLX104"/>
      <c r="QLY104"/>
      <c r="QLZ104"/>
      <c r="QMA104"/>
      <c r="QMB104"/>
      <c r="QMC104"/>
      <c r="QMD104"/>
      <c r="QME104"/>
      <c r="QMF104"/>
      <c r="QMG104"/>
      <c r="QMH104"/>
      <c r="QMI104"/>
      <c r="QMJ104"/>
      <c r="QMK104"/>
      <c r="QML104"/>
      <c r="QMM104"/>
      <c r="QMN104"/>
      <c r="QMO104"/>
      <c r="QMP104"/>
      <c r="QMQ104"/>
      <c r="QMR104"/>
      <c r="QMS104"/>
      <c r="QMT104"/>
      <c r="QMU104"/>
      <c r="QMV104"/>
      <c r="QMW104"/>
      <c r="QMX104"/>
      <c r="QMY104"/>
      <c r="QMZ104"/>
      <c r="QNA104"/>
      <c r="QNB104"/>
      <c r="QNC104"/>
      <c r="QND104"/>
      <c r="QNE104"/>
      <c r="QNF104"/>
      <c r="QNG104"/>
      <c r="QNH104"/>
      <c r="QNI104"/>
      <c r="QNJ104"/>
      <c r="QNK104"/>
      <c r="QNL104"/>
      <c r="QNM104"/>
      <c r="QNN104"/>
      <c r="QNO104"/>
      <c r="QNP104"/>
      <c r="QNQ104"/>
      <c r="QNR104"/>
      <c r="QNS104"/>
      <c r="QNT104"/>
      <c r="QNU104"/>
      <c r="QNV104"/>
      <c r="QNW104"/>
      <c r="QNX104"/>
      <c r="QNY104"/>
      <c r="QNZ104"/>
      <c r="QOA104"/>
      <c r="QOB104"/>
      <c r="QOC104"/>
      <c r="QOD104"/>
      <c r="QOE104"/>
      <c r="QOF104"/>
      <c r="QOG104"/>
      <c r="QOH104"/>
      <c r="QOI104"/>
      <c r="QOJ104"/>
      <c r="QOK104"/>
      <c r="QOL104"/>
      <c r="QOM104"/>
      <c r="QON104"/>
      <c r="QOO104"/>
      <c r="QOP104"/>
      <c r="QOQ104"/>
      <c r="QOR104"/>
      <c r="QOS104"/>
      <c r="QOT104"/>
      <c r="QOU104"/>
      <c r="QOV104"/>
      <c r="QOW104"/>
      <c r="QOX104"/>
      <c r="QOY104"/>
      <c r="QOZ104"/>
      <c r="QPA104"/>
      <c r="QPB104"/>
      <c r="QPC104"/>
      <c r="QPD104"/>
      <c r="QPE104"/>
      <c r="QPF104"/>
      <c r="QPG104"/>
      <c r="QPH104"/>
      <c r="QPI104"/>
      <c r="QPJ104"/>
      <c r="QPK104"/>
      <c r="QPL104"/>
      <c r="QPM104"/>
      <c r="QPN104"/>
      <c r="QPO104"/>
      <c r="QPP104"/>
      <c r="QPQ104"/>
      <c r="QPR104"/>
      <c r="QPS104"/>
      <c r="QPT104"/>
      <c r="QPU104"/>
      <c r="QPV104"/>
      <c r="QPW104"/>
      <c r="QPX104"/>
      <c r="QPY104"/>
      <c r="QPZ104"/>
      <c r="QQA104"/>
      <c r="QQB104"/>
      <c r="QQC104"/>
      <c r="QQD104"/>
      <c r="QQE104"/>
      <c r="QQF104"/>
      <c r="QQG104"/>
      <c r="QQH104"/>
      <c r="QQI104"/>
      <c r="QQJ104"/>
      <c r="QQK104"/>
      <c r="QQL104"/>
      <c r="QQM104"/>
      <c r="QQN104"/>
      <c r="QQO104"/>
      <c r="QQP104"/>
      <c r="QQQ104"/>
      <c r="QQR104"/>
      <c r="QQS104"/>
      <c r="QQT104"/>
      <c r="QQU104"/>
      <c r="QQV104"/>
      <c r="QQW104"/>
      <c r="QQX104"/>
      <c r="QQY104"/>
      <c r="QQZ104"/>
      <c r="QRA104"/>
      <c r="QRB104"/>
      <c r="QRC104"/>
      <c r="QRD104"/>
      <c r="QRE104"/>
      <c r="QRF104"/>
      <c r="QRG104"/>
      <c r="QRH104"/>
      <c r="QRI104"/>
      <c r="QRJ104"/>
      <c r="QRK104"/>
      <c r="QRL104"/>
      <c r="QRM104"/>
      <c r="QRN104"/>
      <c r="QRO104"/>
      <c r="QRP104"/>
      <c r="QRQ104"/>
      <c r="QRR104"/>
      <c r="QRS104"/>
      <c r="QRT104"/>
      <c r="QRU104"/>
      <c r="QRV104"/>
      <c r="QRW104"/>
      <c r="QRX104"/>
      <c r="QRY104"/>
      <c r="QRZ104"/>
      <c r="QSA104"/>
      <c r="QSB104"/>
      <c r="QSC104"/>
      <c r="QSD104"/>
      <c r="QSE104"/>
      <c r="QSF104"/>
      <c r="QSG104"/>
      <c r="QSH104"/>
      <c r="QSI104"/>
      <c r="QSJ104"/>
      <c r="QSK104"/>
      <c r="QSL104"/>
      <c r="QSM104"/>
      <c r="QSN104"/>
      <c r="QSO104"/>
      <c r="QSP104"/>
      <c r="QSQ104"/>
      <c r="QSR104"/>
      <c r="QSS104"/>
      <c r="QST104"/>
      <c r="QSU104"/>
      <c r="QSV104"/>
      <c r="QSW104"/>
      <c r="QSX104"/>
      <c r="QSY104"/>
      <c r="QSZ104"/>
      <c r="QTA104"/>
      <c r="QTB104"/>
      <c r="QTC104"/>
      <c r="QTD104"/>
      <c r="QTE104"/>
      <c r="QTF104"/>
      <c r="QTG104"/>
      <c r="QTH104"/>
      <c r="QTI104"/>
      <c r="QTJ104"/>
      <c r="QTK104"/>
      <c r="QTL104"/>
      <c r="QTM104"/>
      <c r="QTN104"/>
      <c r="QTO104"/>
      <c r="QTP104"/>
      <c r="QTQ104"/>
      <c r="QTR104"/>
      <c r="QTS104"/>
      <c r="QTT104"/>
      <c r="QTU104"/>
      <c r="QTV104"/>
      <c r="QTW104"/>
      <c r="QTX104"/>
      <c r="QTY104"/>
      <c r="QTZ104"/>
      <c r="QUA104"/>
      <c r="QUB104"/>
      <c r="QUC104"/>
      <c r="QUD104"/>
      <c r="QUE104"/>
      <c r="QUF104"/>
      <c r="QUG104"/>
      <c r="QUH104"/>
      <c r="QUI104"/>
      <c r="QUJ104"/>
      <c r="QUK104"/>
      <c r="QUL104"/>
      <c r="QUM104"/>
      <c r="QUN104"/>
      <c r="QUO104"/>
      <c r="QUP104"/>
      <c r="QUQ104"/>
      <c r="QUR104"/>
      <c r="QUS104"/>
      <c r="QUT104"/>
      <c r="QUU104"/>
      <c r="QUV104"/>
      <c r="QUW104"/>
      <c r="QUX104"/>
      <c r="QUY104"/>
      <c r="QUZ104"/>
      <c r="QVA104"/>
      <c r="QVB104"/>
      <c r="QVC104"/>
      <c r="QVD104"/>
      <c r="QVE104"/>
      <c r="QVF104"/>
      <c r="QVG104"/>
      <c r="QVH104"/>
      <c r="QVI104"/>
      <c r="QVJ104"/>
      <c r="QVK104"/>
      <c r="QVL104"/>
      <c r="QVM104"/>
      <c r="QVN104"/>
      <c r="QVO104"/>
      <c r="QVP104"/>
      <c r="QVQ104"/>
      <c r="QVR104"/>
      <c r="QVS104"/>
      <c r="QVT104"/>
      <c r="QVU104"/>
      <c r="QVV104"/>
      <c r="QVW104"/>
      <c r="QVX104"/>
      <c r="QVY104"/>
      <c r="QVZ104"/>
      <c r="QWA104"/>
      <c r="QWB104"/>
      <c r="QWC104"/>
      <c r="QWD104"/>
      <c r="QWE104"/>
      <c r="QWF104"/>
      <c r="QWG104"/>
      <c r="QWH104"/>
      <c r="QWI104"/>
      <c r="QWJ104"/>
      <c r="QWK104"/>
      <c r="QWL104"/>
      <c r="QWM104"/>
      <c r="QWN104"/>
      <c r="QWO104"/>
      <c r="QWP104"/>
      <c r="QWQ104"/>
      <c r="QWR104"/>
      <c r="QWS104"/>
      <c r="QWT104"/>
      <c r="QWU104"/>
      <c r="QWV104"/>
      <c r="QWW104"/>
      <c r="QWX104"/>
      <c r="QWY104"/>
      <c r="QWZ104"/>
      <c r="QXA104"/>
      <c r="QXB104"/>
      <c r="QXC104"/>
      <c r="QXD104"/>
      <c r="QXE104"/>
      <c r="QXF104"/>
      <c r="QXG104"/>
      <c r="QXH104"/>
      <c r="QXI104"/>
      <c r="QXJ104"/>
      <c r="QXK104"/>
      <c r="QXL104"/>
      <c r="QXM104"/>
      <c r="QXN104"/>
      <c r="QXO104"/>
      <c r="QXP104"/>
      <c r="QXQ104"/>
      <c r="QXR104"/>
      <c r="QXS104"/>
      <c r="QXT104"/>
      <c r="QXU104"/>
      <c r="QXV104"/>
      <c r="QXW104"/>
      <c r="QXX104"/>
      <c r="QXY104"/>
      <c r="QXZ104"/>
      <c r="QYA104"/>
      <c r="QYB104"/>
      <c r="QYC104"/>
      <c r="QYD104"/>
      <c r="QYE104"/>
      <c r="QYF104"/>
      <c r="QYG104"/>
      <c r="QYH104"/>
      <c r="QYI104"/>
      <c r="QYJ104"/>
      <c r="QYK104"/>
      <c r="QYL104"/>
      <c r="QYM104"/>
      <c r="QYN104"/>
      <c r="QYO104"/>
      <c r="QYP104"/>
      <c r="QYQ104"/>
      <c r="QYR104"/>
      <c r="QYS104"/>
      <c r="QYT104"/>
      <c r="QYU104"/>
      <c r="QYV104"/>
      <c r="QYW104"/>
      <c r="QYX104"/>
      <c r="QYY104"/>
      <c r="QYZ104"/>
      <c r="QZA104"/>
      <c r="QZB104"/>
      <c r="QZC104"/>
      <c r="QZD104"/>
      <c r="QZE104"/>
      <c r="QZF104"/>
      <c r="QZG104"/>
      <c r="QZH104"/>
      <c r="QZI104"/>
      <c r="QZJ104"/>
      <c r="QZK104"/>
      <c r="QZL104"/>
      <c r="QZM104"/>
      <c r="QZN104"/>
      <c r="QZO104"/>
      <c r="QZP104"/>
      <c r="QZQ104"/>
      <c r="QZR104"/>
      <c r="QZS104"/>
      <c r="QZT104"/>
      <c r="QZU104"/>
      <c r="QZV104"/>
      <c r="QZW104"/>
      <c r="QZX104"/>
      <c r="QZY104"/>
      <c r="QZZ104"/>
      <c r="RAA104"/>
      <c r="RAB104"/>
      <c r="RAC104"/>
      <c r="RAD104"/>
      <c r="RAE104"/>
      <c r="RAF104"/>
      <c r="RAG104"/>
      <c r="RAH104"/>
      <c r="RAI104"/>
      <c r="RAJ104"/>
      <c r="RAK104"/>
      <c r="RAL104"/>
      <c r="RAM104"/>
      <c r="RAN104"/>
      <c r="RAO104"/>
      <c r="RAP104"/>
      <c r="RAQ104"/>
      <c r="RAR104"/>
      <c r="RAS104"/>
      <c r="RAT104"/>
      <c r="RAU104"/>
      <c r="RAV104"/>
      <c r="RAW104"/>
      <c r="RAX104"/>
      <c r="RAY104"/>
      <c r="RAZ104"/>
      <c r="RBA104"/>
      <c r="RBB104"/>
      <c r="RBC104"/>
      <c r="RBD104"/>
      <c r="RBE104"/>
      <c r="RBF104"/>
      <c r="RBG104"/>
      <c r="RBH104"/>
      <c r="RBI104"/>
      <c r="RBJ104"/>
      <c r="RBK104"/>
      <c r="RBL104"/>
      <c r="RBM104"/>
      <c r="RBN104"/>
      <c r="RBO104"/>
      <c r="RBP104"/>
      <c r="RBQ104"/>
      <c r="RBR104"/>
      <c r="RBS104"/>
      <c r="RBT104"/>
      <c r="RBU104"/>
      <c r="RBV104"/>
      <c r="RBW104"/>
      <c r="RBX104"/>
      <c r="RBY104"/>
      <c r="RBZ104"/>
      <c r="RCA104"/>
      <c r="RCB104"/>
      <c r="RCC104"/>
      <c r="RCD104"/>
      <c r="RCE104"/>
      <c r="RCF104"/>
      <c r="RCG104"/>
      <c r="RCH104"/>
      <c r="RCI104"/>
      <c r="RCJ104"/>
      <c r="RCK104"/>
      <c r="RCL104"/>
      <c r="RCM104"/>
      <c r="RCN104"/>
      <c r="RCO104"/>
      <c r="RCP104"/>
      <c r="RCQ104"/>
      <c r="RCR104"/>
      <c r="RCS104"/>
      <c r="RCT104"/>
      <c r="RCU104"/>
      <c r="RCV104"/>
      <c r="RCW104"/>
      <c r="RCX104"/>
      <c r="RCY104"/>
      <c r="RCZ104"/>
      <c r="RDA104"/>
      <c r="RDB104"/>
      <c r="RDC104"/>
      <c r="RDD104"/>
      <c r="RDE104"/>
      <c r="RDF104"/>
      <c r="RDG104"/>
      <c r="RDH104"/>
      <c r="RDI104"/>
      <c r="RDJ104"/>
      <c r="RDK104"/>
      <c r="RDL104"/>
      <c r="RDM104"/>
      <c r="RDN104"/>
      <c r="RDO104"/>
      <c r="RDP104"/>
      <c r="RDQ104"/>
      <c r="RDR104"/>
      <c r="RDS104"/>
      <c r="RDT104"/>
      <c r="RDU104"/>
      <c r="RDV104"/>
      <c r="RDW104"/>
      <c r="RDX104"/>
      <c r="RDY104"/>
      <c r="RDZ104"/>
      <c r="REA104"/>
      <c r="REB104"/>
      <c r="REC104"/>
      <c r="RED104"/>
      <c r="REE104"/>
      <c r="REF104"/>
      <c r="REG104"/>
      <c r="REH104"/>
      <c r="REI104"/>
      <c r="REJ104"/>
      <c r="REK104"/>
      <c r="REL104"/>
      <c r="REM104"/>
      <c r="REN104"/>
      <c r="REO104"/>
      <c r="REP104"/>
      <c r="REQ104"/>
      <c r="RER104"/>
      <c r="RES104"/>
      <c r="RET104"/>
      <c r="REU104"/>
      <c r="REV104"/>
      <c r="REW104"/>
      <c r="REX104"/>
      <c r="REY104"/>
      <c r="REZ104"/>
      <c r="RFA104"/>
      <c r="RFB104"/>
      <c r="RFC104"/>
      <c r="RFD104"/>
      <c r="RFE104"/>
      <c r="RFF104"/>
      <c r="RFG104"/>
      <c r="RFH104"/>
      <c r="RFI104"/>
      <c r="RFJ104"/>
      <c r="RFK104"/>
      <c r="RFL104"/>
      <c r="RFM104"/>
      <c r="RFN104"/>
      <c r="RFO104"/>
      <c r="RFP104"/>
      <c r="RFQ104"/>
      <c r="RFR104"/>
      <c r="RFS104"/>
      <c r="RFT104"/>
      <c r="RFU104"/>
      <c r="RFV104"/>
      <c r="RFW104"/>
      <c r="RFX104"/>
      <c r="RFY104"/>
      <c r="RFZ104"/>
      <c r="RGA104"/>
      <c r="RGB104"/>
      <c r="RGC104"/>
      <c r="RGD104"/>
      <c r="RGE104"/>
      <c r="RGF104"/>
      <c r="RGG104"/>
      <c r="RGH104"/>
      <c r="RGI104"/>
      <c r="RGJ104"/>
      <c r="RGK104"/>
      <c r="RGL104"/>
      <c r="RGM104"/>
      <c r="RGN104"/>
      <c r="RGO104"/>
      <c r="RGP104"/>
      <c r="RGQ104"/>
      <c r="RGR104"/>
      <c r="RGS104"/>
      <c r="RGT104"/>
      <c r="RGU104"/>
      <c r="RGV104"/>
      <c r="RGW104"/>
      <c r="RGX104"/>
      <c r="RGY104"/>
      <c r="RGZ104"/>
      <c r="RHA104"/>
      <c r="RHB104"/>
      <c r="RHC104"/>
      <c r="RHD104"/>
      <c r="RHE104"/>
      <c r="RHF104"/>
      <c r="RHG104"/>
      <c r="RHH104"/>
      <c r="RHI104"/>
      <c r="RHJ104"/>
      <c r="RHK104"/>
      <c r="RHL104"/>
      <c r="RHM104"/>
      <c r="RHN104"/>
      <c r="RHO104"/>
      <c r="RHP104"/>
      <c r="RHQ104"/>
      <c r="RHR104"/>
      <c r="RHS104"/>
      <c r="RHT104"/>
      <c r="RHU104"/>
      <c r="RHV104"/>
      <c r="RHW104"/>
      <c r="RHX104"/>
      <c r="RHY104"/>
      <c r="RHZ104"/>
      <c r="RIA104"/>
      <c r="RIB104"/>
      <c r="RIC104"/>
      <c r="RID104"/>
      <c r="RIE104"/>
      <c r="RIF104"/>
      <c r="RIG104"/>
      <c r="RIH104"/>
      <c r="RII104"/>
      <c r="RIJ104"/>
      <c r="RIK104"/>
      <c r="RIL104"/>
      <c r="RIM104"/>
      <c r="RIN104"/>
      <c r="RIO104"/>
      <c r="RIP104"/>
      <c r="RIQ104"/>
      <c r="RIR104"/>
      <c r="RIS104"/>
      <c r="RIT104"/>
      <c r="RIU104"/>
      <c r="RIV104"/>
      <c r="RIW104"/>
      <c r="RIX104"/>
      <c r="RIY104"/>
      <c r="RIZ104"/>
      <c r="RJA104"/>
      <c r="RJB104"/>
      <c r="RJC104"/>
      <c r="RJD104"/>
      <c r="RJE104"/>
      <c r="RJF104"/>
      <c r="RJG104"/>
      <c r="RJH104"/>
      <c r="RJI104"/>
      <c r="RJJ104"/>
      <c r="RJK104"/>
      <c r="RJL104"/>
      <c r="RJM104"/>
      <c r="RJN104"/>
      <c r="RJO104"/>
      <c r="RJP104"/>
      <c r="RJQ104"/>
      <c r="RJR104"/>
      <c r="RJS104"/>
      <c r="RJT104"/>
      <c r="RJU104"/>
      <c r="RJV104"/>
      <c r="RJW104"/>
      <c r="RJX104"/>
      <c r="RJY104"/>
      <c r="RJZ104"/>
      <c r="RKA104"/>
      <c r="RKB104"/>
      <c r="RKC104"/>
      <c r="RKD104"/>
      <c r="RKE104"/>
      <c r="RKF104"/>
      <c r="RKG104"/>
      <c r="RKH104"/>
      <c r="RKI104"/>
      <c r="RKJ104"/>
      <c r="RKK104"/>
      <c r="RKL104"/>
      <c r="RKM104"/>
      <c r="RKN104"/>
      <c r="RKO104"/>
      <c r="RKP104"/>
      <c r="RKQ104"/>
      <c r="RKR104"/>
      <c r="RKS104"/>
      <c r="RKT104"/>
      <c r="RKU104"/>
      <c r="RKV104"/>
      <c r="RKW104"/>
      <c r="RKX104"/>
      <c r="RKY104"/>
      <c r="RKZ104"/>
      <c r="RLA104"/>
      <c r="RLB104"/>
      <c r="RLC104"/>
      <c r="RLD104"/>
      <c r="RLE104"/>
      <c r="RLF104"/>
      <c r="RLG104"/>
      <c r="RLH104"/>
      <c r="RLI104"/>
      <c r="RLJ104"/>
      <c r="RLK104"/>
      <c r="RLL104"/>
      <c r="RLM104"/>
      <c r="RLN104"/>
      <c r="RLO104"/>
      <c r="RLP104"/>
      <c r="RLQ104"/>
      <c r="RLR104"/>
      <c r="RLS104"/>
      <c r="RLT104"/>
      <c r="RLU104"/>
      <c r="RLV104"/>
      <c r="RLW104"/>
      <c r="RLX104"/>
      <c r="RLY104"/>
      <c r="RLZ104"/>
      <c r="RMA104"/>
      <c r="RMB104"/>
      <c r="RMC104"/>
      <c r="RMD104"/>
      <c r="RME104"/>
      <c r="RMF104"/>
      <c r="RMG104"/>
      <c r="RMH104"/>
      <c r="RMI104"/>
      <c r="RMJ104"/>
      <c r="RMK104"/>
      <c r="RML104"/>
      <c r="RMM104"/>
      <c r="RMN104"/>
      <c r="RMO104"/>
      <c r="RMP104"/>
      <c r="RMQ104"/>
      <c r="RMR104"/>
      <c r="RMS104"/>
      <c r="RMT104"/>
      <c r="RMU104"/>
      <c r="RMV104"/>
      <c r="RMW104"/>
      <c r="RMX104"/>
      <c r="RMY104"/>
      <c r="RMZ104"/>
      <c r="RNA104"/>
      <c r="RNB104"/>
      <c r="RNC104"/>
      <c r="RND104"/>
      <c r="RNE104"/>
      <c r="RNF104"/>
      <c r="RNG104"/>
      <c r="RNH104"/>
      <c r="RNI104"/>
      <c r="RNJ104"/>
      <c r="RNK104"/>
      <c r="RNL104"/>
      <c r="RNM104"/>
      <c r="RNN104"/>
      <c r="RNO104"/>
      <c r="RNP104"/>
      <c r="RNQ104"/>
      <c r="RNR104"/>
      <c r="RNS104"/>
      <c r="RNT104"/>
      <c r="RNU104"/>
      <c r="RNV104"/>
      <c r="RNW104"/>
      <c r="RNX104"/>
      <c r="RNY104"/>
      <c r="RNZ104"/>
      <c r="ROA104"/>
      <c r="ROB104"/>
      <c r="ROC104"/>
      <c r="ROD104"/>
      <c r="ROE104"/>
      <c r="ROF104"/>
      <c r="ROG104"/>
      <c r="ROH104"/>
      <c r="ROI104"/>
      <c r="ROJ104"/>
      <c r="ROK104"/>
      <c r="ROL104"/>
      <c r="ROM104"/>
      <c r="RON104"/>
      <c r="ROO104"/>
      <c r="ROP104"/>
      <c r="ROQ104"/>
      <c r="ROR104"/>
      <c r="ROS104"/>
      <c r="ROT104"/>
      <c r="ROU104"/>
      <c r="ROV104"/>
      <c r="ROW104"/>
      <c r="ROX104"/>
      <c r="ROY104"/>
      <c r="ROZ104"/>
      <c r="RPA104"/>
      <c r="RPB104"/>
      <c r="RPC104"/>
      <c r="RPD104"/>
      <c r="RPE104"/>
      <c r="RPF104"/>
      <c r="RPG104"/>
      <c r="RPH104"/>
      <c r="RPI104"/>
      <c r="RPJ104"/>
      <c r="RPK104"/>
      <c r="RPL104"/>
      <c r="RPM104"/>
      <c r="RPN104"/>
      <c r="RPO104"/>
      <c r="RPP104"/>
      <c r="RPQ104"/>
      <c r="RPR104"/>
      <c r="RPS104"/>
      <c r="RPT104"/>
      <c r="RPU104"/>
      <c r="RPV104"/>
      <c r="RPW104"/>
      <c r="RPX104"/>
      <c r="RPY104"/>
      <c r="RPZ104"/>
      <c r="RQA104"/>
      <c r="RQB104"/>
      <c r="RQC104"/>
      <c r="RQD104"/>
      <c r="RQE104"/>
      <c r="RQF104"/>
      <c r="RQG104"/>
      <c r="RQH104"/>
      <c r="RQI104"/>
      <c r="RQJ104"/>
      <c r="RQK104"/>
      <c r="RQL104"/>
      <c r="RQM104"/>
      <c r="RQN104"/>
      <c r="RQO104"/>
      <c r="RQP104"/>
      <c r="RQQ104"/>
      <c r="RQR104"/>
      <c r="RQS104"/>
      <c r="RQT104"/>
      <c r="RQU104"/>
      <c r="RQV104"/>
      <c r="RQW104"/>
      <c r="RQX104"/>
      <c r="RQY104"/>
      <c r="RQZ104"/>
      <c r="RRA104"/>
      <c r="RRB104"/>
      <c r="RRC104"/>
      <c r="RRD104"/>
      <c r="RRE104"/>
      <c r="RRF104"/>
      <c r="RRG104"/>
      <c r="RRH104"/>
      <c r="RRI104"/>
      <c r="RRJ104"/>
      <c r="RRK104"/>
      <c r="RRL104"/>
      <c r="RRM104"/>
      <c r="RRN104"/>
      <c r="RRO104"/>
      <c r="RRP104"/>
      <c r="RRQ104"/>
      <c r="RRR104"/>
      <c r="RRS104"/>
      <c r="RRT104"/>
      <c r="RRU104"/>
      <c r="RRV104"/>
      <c r="RRW104"/>
      <c r="RRX104"/>
      <c r="RRY104"/>
      <c r="RRZ104"/>
      <c r="RSA104"/>
      <c r="RSB104"/>
      <c r="RSC104"/>
      <c r="RSD104"/>
      <c r="RSE104"/>
      <c r="RSF104"/>
      <c r="RSG104"/>
      <c r="RSH104"/>
      <c r="RSI104"/>
      <c r="RSJ104"/>
      <c r="RSK104"/>
      <c r="RSL104"/>
      <c r="RSM104"/>
      <c r="RSN104"/>
      <c r="RSO104"/>
      <c r="RSP104"/>
      <c r="RSQ104"/>
      <c r="RSR104"/>
      <c r="RSS104"/>
      <c r="RST104"/>
      <c r="RSU104"/>
      <c r="RSV104"/>
      <c r="RSW104"/>
      <c r="RSX104"/>
      <c r="RSY104"/>
      <c r="RSZ104"/>
      <c r="RTA104"/>
      <c r="RTB104"/>
      <c r="RTC104"/>
      <c r="RTD104"/>
      <c r="RTE104"/>
      <c r="RTF104"/>
      <c r="RTG104"/>
      <c r="RTH104"/>
      <c r="RTI104"/>
      <c r="RTJ104"/>
      <c r="RTK104"/>
      <c r="RTL104"/>
      <c r="RTM104"/>
      <c r="RTN104"/>
      <c r="RTO104"/>
      <c r="RTP104"/>
      <c r="RTQ104"/>
      <c r="RTR104"/>
      <c r="RTS104"/>
      <c r="RTT104"/>
      <c r="RTU104"/>
      <c r="RTV104"/>
      <c r="RTW104"/>
      <c r="RTX104"/>
      <c r="RTY104"/>
      <c r="RTZ104"/>
      <c r="RUA104"/>
      <c r="RUB104"/>
      <c r="RUC104"/>
      <c r="RUD104"/>
      <c r="RUE104"/>
      <c r="RUF104"/>
      <c r="RUG104"/>
      <c r="RUH104"/>
      <c r="RUI104"/>
      <c r="RUJ104"/>
      <c r="RUK104"/>
      <c r="RUL104"/>
      <c r="RUM104"/>
      <c r="RUN104"/>
      <c r="RUO104"/>
      <c r="RUP104"/>
      <c r="RUQ104"/>
      <c r="RUR104"/>
      <c r="RUS104"/>
      <c r="RUT104"/>
      <c r="RUU104"/>
      <c r="RUV104"/>
      <c r="RUW104"/>
      <c r="RUX104"/>
      <c r="RUY104"/>
      <c r="RUZ104"/>
      <c r="RVA104"/>
      <c r="RVB104"/>
      <c r="RVC104"/>
      <c r="RVD104"/>
      <c r="RVE104"/>
      <c r="RVF104"/>
      <c r="RVG104"/>
      <c r="RVH104"/>
      <c r="RVI104"/>
      <c r="RVJ104"/>
      <c r="RVK104"/>
      <c r="RVL104"/>
      <c r="RVM104"/>
      <c r="RVN104"/>
      <c r="RVO104"/>
      <c r="RVP104"/>
      <c r="RVQ104"/>
      <c r="RVR104"/>
      <c r="RVS104"/>
      <c r="RVT104"/>
      <c r="RVU104"/>
      <c r="RVV104"/>
      <c r="RVW104"/>
      <c r="RVX104"/>
      <c r="RVY104"/>
      <c r="RVZ104"/>
      <c r="RWA104"/>
      <c r="RWB104"/>
      <c r="RWC104"/>
      <c r="RWD104"/>
      <c r="RWE104"/>
      <c r="RWF104"/>
      <c r="RWG104"/>
      <c r="RWH104"/>
      <c r="RWI104"/>
      <c r="RWJ104"/>
      <c r="RWK104"/>
      <c r="RWL104"/>
      <c r="RWM104"/>
      <c r="RWN104"/>
      <c r="RWO104"/>
      <c r="RWP104"/>
      <c r="RWQ104"/>
      <c r="RWR104"/>
      <c r="RWS104"/>
      <c r="RWT104"/>
      <c r="RWU104"/>
      <c r="RWV104"/>
      <c r="RWW104"/>
      <c r="RWX104"/>
      <c r="RWY104"/>
      <c r="RWZ104"/>
      <c r="RXA104"/>
      <c r="RXB104"/>
      <c r="RXC104"/>
      <c r="RXD104"/>
      <c r="RXE104"/>
      <c r="RXF104"/>
      <c r="RXG104"/>
      <c r="RXH104"/>
      <c r="RXI104"/>
      <c r="RXJ104"/>
      <c r="RXK104"/>
      <c r="RXL104"/>
      <c r="RXM104"/>
      <c r="RXN104"/>
      <c r="RXO104"/>
      <c r="RXP104"/>
      <c r="RXQ104"/>
      <c r="RXR104"/>
      <c r="RXS104"/>
      <c r="RXT104"/>
      <c r="RXU104"/>
      <c r="RXV104"/>
      <c r="RXW104"/>
      <c r="RXX104"/>
      <c r="RXY104"/>
      <c r="RXZ104"/>
      <c r="RYA104"/>
      <c r="RYB104"/>
      <c r="RYC104"/>
      <c r="RYD104"/>
      <c r="RYE104"/>
      <c r="RYF104"/>
      <c r="RYG104"/>
      <c r="RYH104"/>
      <c r="RYI104"/>
      <c r="RYJ104"/>
      <c r="RYK104"/>
      <c r="RYL104"/>
      <c r="RYM104"/>
      <c r="RYN104"/>
      <c r="RYO104"/>
      <c r="RYP104"/>
      <c r="RYQ104"/>
      <c r="RYR104"/>
      <c r="RYS104"/>
      <c r="RYT104"/>
      <c r="RYU104"/>
      <c r="RYV104"/>
      <c r="RYW104"/>
      <c r="RYX104"/>
      <c r="RYY104"/>
      <c r="RYZ104"/>
      <c r="RZA104"/>
      <c r="RZB104"/>
      <c r="RZC104"/>
      <c r="RZD104"/>
      <c r="RZE104"/>
      <c r="RZF104"/>
      <c r="RZG104"/>
      <c r="RZH104"/>
      <c r="RZI104"/>
      <c r="RZJ104"/>
      <c r="RZK104"/>
      <c r="RZL104"/>
      <c r="RZM104"/>
      <c r="RZN104"/>
      <c r="RZO104"/>
      <c r="RZP104"/>
      <c r="RZQ104"/>
      <c r="RZR104"/>
      <c r="RZS104"/>
      <c r="RZT104"/>
      <c r="RZU104"/>
      <c r="RZV104"/>
      <c r="RZW104"/>
      <c r="RZX104"/>
      <c r="RZY104"/>
      <c r="RZZ104"/>
      <c r="SAA104"/>
      <c r="SAB104"/>
      <c r="SAC104"/>
      <c r="SAD104"/>
      <c r="SAE104"/>
      <c r="SAF104"/>
      <c r="SAG104"/>
      <c r="SAH104"/>
      <c r="SAI104"/>
      <c r="SAJ104"/>
      <c r="SAK104"/>
      <c r="SAL104"/>
      <c r="SAM104"/>
      <c r="SAN104"/>
      <c r="SAO104"/>
      <c r="SAP104"/>
      <c r="SAQ104"/>
      <c r="SAR104"/>
      <c r="SAS104"/>
      <c r="SAT104"/>
      <c r="SAU104"/>
      <c r="SAV104"/>
      <c r="SAW104"/>
      <c r="SAX104"/>
      <c r="SAY104"/>
      <c r="SAZ104"/>
      <c r="SBA104"/>
      <c r="SBB104"/>
      <c r="SBC104"/>
      <c r="SBD104"/>
      <c r="SBE104"/>
      <c r="SBF104"/>
      <c r="SBG104"/>
      <c r="SBH104"/>
      <c r="SBI104"/>
      <c r="SBJ104"/>
      <c r="SBK104"/>
      <c r="SBL104"/>
      <c r="SBM104"/>
      <c r="SBN104"/>
      <c r="SBO104"/>
      <c r="SBP104"/>
      <c r="SBQ104"/>
      <c r="SBR104"/>
      <c r="SBS104"/>
      <c r="SBT104"/>
      <c r="SBU104"/>
      <c r="SBV104"/>
      <c r="SBW104"/>
      <c r="SBX104"/>
      <c r="SBY104"/>
      <c r="SBZ104"/>
      <c r="SCA104"/>
      <c r="SCB104"/>
      <c r="SCC104"/>
      <c r="SCD104"/>
      <c r="SCE104"/>
      <c r="SCF104"/>
      <c r="SCG104"/>
      <c r="SCH104"/>
      <c r="SCI104"/>
      <c r="SCJ104"/>
      <c r="SCK104"/>
      <c r="SCL104"/>
      <c r="SCM104"/>
      <c r="SCN104"/>
      <c r="SCO104"/>
      <c r="SCP104"/>
      <c r="SCQ104"/>
      <c r="SCR104"/>
      <c r="SCS104"/>
      <c r="SCT104"/>
      <c r="SCU104"/>
      <c r="SCV104"/>
      <c r="SCW104"/>
      <c r="SCX104"/>
      <c r="SCY104"/>
      <c r="SCZ104"/>
      <c r="SDA104"/>
      <c r="SDB104"/>
      <c r="SDC104"/>
      <c r="SDD104"/>
      <c r="SDE104"/>
      <c r="SDF104"/>
      <c r="SDG104"/>
      <c r="SDH104"/>
      <c r="SDI104"/>
      <c r="SDJ104"/>
      <c r="SDK104"/>
      <c r="SDL104"/>
      <c r="SDM104"/>
      <c r="SDN104"/>
      <c r="SDO104"/>
      <c r="SDP104"/>
      <c r="SDQ104"/>
      <c r="SDR104"/>
      <c r="SDS104"/>
      <c r="SDT104"/>
      <c r="SDU104"/>
      <c r="SDV104"/>
      <c r="SDW104"/>
      <c r="SDX104"/>
      <c r="SDY104"/>
      <c r="SDZ104"/>
      <c r="SEA104"/>
      <c r="SEB104"/>
      <c r="SEC104"/>
      <c r="SED104"/>
      <c r="SEE104"/>
      <c r="SEF104"/>
      <c r="SEG104"/>
      <c r="SEH104"/>
      <c r="SEI104"/>
      <c r="SEJ104"/>
      <c r="SEK104"/>
      <c r="SEL104"/>
      <c r="SEM104"/>
      <c r="SEN104"/>
      <c r="SEO104"/>
      <c r="SEP104"/>
      <c r="SEQ104"/>
      <c r="SER104"/>
      <c r="SES104"/>
      <c r="SET104"/>
      <c r="SEU104"/>
      <c r="SEV104"/>
      <c r="SEW104"/>
      <c r="SEX104"/>
      <c r="SEY104"/>
      <c r="SEZ104"/>
      <c r="SFA104"/>
      <c r="SFB104"/>
      <c r="SFC104"/>
      <c r="SFD104"/>
      <c r="SFE104"/>
      <c r="SFF104"/>
      <c r="SFG104"/>
      <c r="SFH104"/>
      <c r="SFI104"/>
      <c r="SFJ104"/>
      <c r="SFK104"/>
      <c r="SFL104"/>
      <c r="SFM104"/>
      <c r="SFN104"/>
      <c r="SFO104"/>
      <c r="SFP104"/>
      <c r="SFQ104"/>
      <c r="SFR104"/>
      <c r="SFS104"/>
      <c r="SFT104"/>
      <c r="SFU104"/>
      <c r="SFV104"/>
      <c r="SFW104"/>
      <c r="SFX104"/>
      <c r="SFY104"/>
      <c r="SFZ104"/>
      <c r="SGA104"/>
      <c r="SGB104"/>
      <c r="SGC104"/>
      <c r="SGD104"/>
      <c r="SGE104"/>
      <c r="SGF104"/>
      <c r="SGG104"/>
      <c r="SGH104"/>
      <c r="SGI104"/>
      <c r="SGJ104"/>
      <c r="SGK104"/>
      <c r="SGL104"/>
      <c r="SGM104"/>
      <c r="SGN104"/>
      <c r="SGO104"/>
      <c r="SGP104"/>
      <c r="SGQ104"/>
      <c r="SGR104"/>
      <c r="SGS104"/>
      <c r="SGT104"/>
      <c r="SGU104"/>
      <c r="SGV104"/>
      <c r="SGW104"/>
      <c r="SGX104"/>
      <c r="SGY104"/>
      <c r="SGZ104"/>
      <c r="SHA104"/>
      <c r="SHB104"/>
      <c r="SHC104"/>
      <c r="SHD104"/>
      <c r="SHE104"/>
      <c r="SHF104"/>
      <c r="SHG104"/>
      <c r="SHH104"/>
      <c r="SHI104"/>
      <c r="SHJ104"/>
      <c r="SHK104"/>
      <c r="SHL104"/>
      <c r="SHM104"/>
      <c r="SHN104"/>
      <c r="SHO104"/>
      <c r="SHP104"/>
      <c r="SHQ104"/>
      <c r="SHR104"/>
      <c r="SHS104"/>
      <c r="SHT104"/>
      <c r="SHU104"/>
      <c r="SHV104"/>
      <c r="SHW104"/>
      <c r="SHX104"/>
      <c r="SHY104"/>
      <c r="SHZ104"/>
      <c r="SIA104"/>
      <c r="SIB104"/>
      <c r="SIC104"/>
      <c r="SID104"/>
      <c r="SIE104"/>
      <c r="SIF104"/>
      <c r="SIG104"/>
      <c r="SIH104"/>
      <c r="SII104"/>
      <c r="SIJ104"/>
      <c r="SIK104"/>
      <c r="SIL104"/>
      <c r="SIM104"/>
      <c r="SIN104"/>
      <c r="SIO104"/>
      <c r="SIP104"/>
      <c r="SIQ104"/>
      <c r="SIR104"/>
      <c r="SIS104"/>
      <c r="SIT104"/>
      <c r="SIU104"/>
      <c r="SIV104"/>
      <c r="SIW104"/>
      <c r="SIX104"/>
      <c r="SIY104"/>
      <c r="SIZ104"/>
      <c r="SJA104"/>
      <c r="SJB104"/>
      <c r="SJC104"/>
      <c r="SJD104"/>
      <c r="SJE104"/>
      <c r="SJF104"/>
      <c r="SJG104"/>
      <c r="SJH104"/>
      <c r="SJI104"/>
      <c r="SJJ104"/>
      <c r="SJK104"/>
      <c r="SJL104"/>
      <c r="SJM104"/>
      <c r="SJN104"/>
      <c r="SJO104"/>
      <c r="SJP104"/>
      <c r="SJQ104"/>
      <c r="SJR104"/>
      <c r="SJS104"/>
      <c r="SJT104"/>
      <c r="SJU104"/>
      <c r="SJV104"/>
      <c r="SJW104"/>
      <c r="SJX104"/>
      <c r="SJY104"/>
      <c r="SJZ104"/>
      <c r="SKA104"/>
      <c r="SKB104"/>
      <c r="SKC104"/>
      <c r="SKD104"/>
      <c r="SKE104"/>
      <c r="SKF104"/>
      <c r="SKG104"/>
      <c r="SKH104"/>
      <c r="SKI104"/>
      <c r="SKJ104"/>
      <c r="SKK104"/>
      <c r="SKL104"/>
      <c r="SKM104"/>
      <c r="SKN104"/>
      <c r="SKO104"/>
      <c r="SKP104"/>
      <c r="SKQ104"/>
      <c r="SKR104"/>
      <c r="SKS104"/>
      <c r="SKT104"/>
      <c r="SKU104"/>
      <c r="SKV104"/>
      <c r="SKW104"/>
      <c r="SKX104"/>
      <c r="SKY104"/>
      <c r="SKZ104"/>
      <c r="SLA104"/>
      <c r="SLB104"/>
      <c r="SLC104"/>
      <c r="SLD104"/>
      <c r="SLE104"/>
      <c r="SLF104"/>
      <c r="SLG104"/>
      <c r="SLH104"/>
      <c r="SLI104"/>
      <c r="SLJ104"/>
      <c r="SLK104"/>
      <c r="SLL104"/>
      <c r="SLM104"/>
      <c r="SLN104"/>
      <c r="SLO104"/>
      <c r="SLP104"/>
      <c r="SLQ104"/>
      <c r="SLR104"/>
      <c r="SLS104"/>
      <c r="SLT104"/>
      <c r="SLU104"/>
      <c r="SLV104"/>
      <c r="SLW104"/>
      <c r="SLX104"/>
      <c r="SLY104"/>
      <c r="SLZ104"/>
      <c r="SMA104"/>
      <c r="SMB104"/>
      <c r="SMC104"/>
      <c r="SMD104"/>
      <c r="SME104"/>
      <c r="SMF104"/>
      <c r="SMG104"/>
      <c r="SMH104"/>
      <c r="SMI104"/>
      <c r="SMJ104"/>
      <c r="SMK104"/>
      <c r="SML104"/>
      <c r="SMM104"/>
      <c r="SMN104"/>
      <c r="SMO104"/>
      <c r="SMP104"/>
      <c r="SMQ104"/>
      <c r="SMR104"/>
      <c r="SMS104"/>
      <c r="SMT104"/>
      <c r="SMU104"/>
      <c r="SMV104"/>
      <c r="SMW104"/>
      <c r="SMX104"/>
      <c r="SMY104"/>
      <c r="SMZ104"/>
      <c r="SNA104"/>
      <c r="SNB104"/>
      <c r="SNC104"/>
      <c r="SND104"/>
      <c r="SNE104"/>
      <c r="SNF104"/>
      <c r="SNG104"/>
      <c r="SNH104"/>
      <c r="SNI104"/>
      <c r="SNJ104"/>
      <c r="SNK104"/>
      <c r="SNL104"/>
      <c r="SNM104"/>
      <c r="SNN104"/>
      <c r="SNO104"/>
      <c r="SNP104"/>
      <c r="SNQ104"/>
      <c r="SNR104"/>
      <c r="SNS104"/>
      <c r="SNT104"/>
      <c r="SNU104"/>
      <c r="SNV104"/>
      <c r="SNW104"/>
      <c r="SNX104"/>
      <c r="SNY104"/>
      <c r="SNZ104"/>
      <c r="SOA104"/>
      <c r="SOB104"/>
      <c r="SOC104"/>
      <c r="SOD104"/>
      <c r="SOE104"/>
      <c r="SOF104"/>
      <c r="SOG104"/>
      <c r="SOH104"/>
      <c r="SOI104"/>
      <c r="SOJ104"/>
      <c r="SOK104"/>
      <c r="SOL104"/>
      <c r="SOM104"/>
      <c r="SON104"/>
      <c r="SOO104"/>
      <c r="SOP104"/>
      <c r="SOQ104"/>
      <c r="SOR104"/>
      <c r="SOS104"/>
      <c r="SOT104"/>
      <c r="SOU104"/>
      <c r="SOV104"/>
      <c r="SOW104"/>
      <c r="SOX104"/>
      <c r="SOY104"/>
      <c r="SOZ104"/>
      <c r="SPA104"/>
      <c r="SPB104"/>
      <c r="SPC104"/>
      <c r="SPD104"/>
      <c r="SPE104"/>
      <c r="SPF104"/>
      <c r="SPG104"/>
      <c r="SPH104"/>
      <c r="SPI104"/>
      <c r="SPJ104"/>
      <c r="SPK104"/>
      <c r="SPL104"/>
      <c r="SPM104"/>
      <c r="SPN104"/>
      <c r="SPO104"/>
      <c r="SPP104"/>
      <c r="SPQ104"/>
      <c r="SPR104"/>
      <c r="SPS104"/>
      <c r="SPT104"/>
      <c r="SPU104"/>
      <c r="SPV104"/>
      <c r="SPW104"/>
      <c r="SPX104"/>
      <c r="SPY104"/>
      <c r="SPZ104"/>
      <c r="SQA104"/>
      <c r="SQB104"/>
      <c r="SQC104"/>
      <c r="SQD104"/>
      <c r="SQE104"/>
      <c r="SQF104"/>
      <c r="SQG104"/>
      <c r="SQH104"/>
      <c r="SQI104"/>
      <c r="SQJ104"/>
      <c r="SQK104"/>
      <c r="SQL104"/>
      <c r="SQM104"/>
      <c r="SQN104"/>
      <c r="SQO104"/>
      <c r="SQP104"/>
      <c r="SQQ104"/>
      <c r="SQR104"/>
      <c r="SQS104"/>
      <c r="SQT104"/>
      <c r="SQU104"/>
      <c r="SQV104"/>
      <c r="SQW104"/>
      <c r="SQX104"/>
      <c r="SQY104"/>
      <c r="SQZ104"/>
      <c r="SRA104"/>
      <c r="SRB104"/>
      <c r="SRC104"/>
      <c r="SRD104"/>
      <c r="SRE104"/>
      <c r="SRF104"/>
      <c r="SRG104"/>
      <c r="SRH104"/>
      <c r="SRI104"/>
      <c r="SRJ104"/>
      <c r="SRK104"/>
      <c r="SRL104"/>
      <c r="SRM104"/>
      <c r="SRN104"/>
      <c r="SRO104"/>
      <c r="SRP104"/>
      <c r="SRQ104"/>
      <c r="SRR104"/>
      <c r="SRS104"/>
      <c r="SRT104"/>
      <c r="SRU104"/>
      <c r="SRV104"/>
      <c r="SRW104"/>
      <c r="SRX104"/>
      <c r="SRY104"/>
      <c r="SRZ104"/>
      <c r="SSA104"/>
      <c r="SSB104"/>
      <c r="SSC104"/>
      <c r="SSD104"/>
      <c r="SSE104"/>
      <c r="SSF104"/>
      <c r="SSG104"/>
      <c r="SSH104"/>
      <c r="SSI104"/>
      <c r="SSJ104"/>
      <c r="SSK104"/>
      <c r="SSL104"/>
      <c r="SSM104"/>
      <c r="SSN104"/>
      <c r="SSO104"/>
      <c r="SSP104"/>
      <c r="SSQ104"/>
      <c r="SSR104"/>
      <c r="SSS104"/>
      <c r="SST104"/>
      <c r="SSU104"/>
      <c r="SSV104"/>
      <c r="SSW104"/>
      <c r="SSX104"/>
      <c r="SSY104"/>
      <c r="SSZ104"/>
      <c r="STA104"/>
      <c r="STB104"/>
      <c r="STC104"/>
      <c r="STD104"/>
      <c r="STE104"/>
      <c r="STF104"/>
      <c r="STG104"/>
      <c r="STH104"/>
      <c r="STI104"/>
      <c r="STJ104"/>
      <c r="STK104"/>
      <c r="STL104"/>
      <c r="STM104"/>
      <c r="STN104"/>
      <c r="STO104"/>
      <c r="STP104"/>
      <c r="STQ104"/>
      <c r="STR104"/>
      <c r="STS104"/>
      <c r="STT104"/>
      <c r="STU104"/>
      <c r="STV104"/>
      <c r="STW104"/>
      <c r="STX104"/>
      <c r="STY104"/>
      <c r="STZ104"/>
      <c r="SUA104"/>
      <c r="SUB104"/>
      <c r="SUC104"/>
      <c r="SUD104"/>
      <c r="SUE104"/>
      <c r="SUF104"/>
      <c r="SUG104"/>
      <c r="SUH104"/>
      <c r="SUI104"/>
      <c r="SUJ104"/>
      <c r="SUK104"/>
      <c r="SUL104"/>
      <c r="SUM104"/>
      <c r="SUN104"/>
      <c r="SUO104"/>
      <c r="SUP104"/>
      <c r="SUQ104"/>
      <c r="SUR104"/>
      <c r="SUS104"/>
      <c r="SUT104"/>
      <c r="SUU104"/>
      <c r="SUV104"/>
      <c r="SUW104"/>
      <c r="SUX104"/>
      <c r="SUY104"/>
      <c r="SUZ104"/>
      <c r="SVA104"/>
      <c r="SVB104"/>
      <c r="SVC104"/>
      <c r="SVD104"/>
      <c r="SVE104"/>
      <c r="SVF104"/>
      <c r="SVG104"/>
      <c r="SVH104"/>
      <c r="SVI104"/>
      <c r="SVJ104"/>
      <c r="SVK104"/>
      <c r="SVL104"/>
      <c r="SVM104"/>
      <c r="SVN104"/>
      <c r="SVO104"/>
      <c r="SVP104"/>
      <c r="SVQ104"/>
      <c r="SVR104"/>
      <c r="SVS104"/>
      <c r="SVT104"/>
      <c r="SVU104"/>
      <c r="SVV104"/>
      <c r="SVW104"/>
      <c r="SVX104"/>
      <c r="SVY104"/>
      <c r="SVZ104"/>
      <c r="SWA104"/>
      <c r="SWB104"/>
      <c r="SWC104"/>
      <c r="SWD104"/>
      <c r="SWE104"/>
      <c r="SWF104"/>
      <c r="SWG104"/>
      <c r="SWH104"/>
      <c r="SWI104"/>
      <c r="SWJ104"/>
      <c r="SWK104"/>
      <c r="SWL104"/>
      <c r="SWM104"/>
      <c r="SWN104"/>
      <c r="SWO104"/>
      <c r="SWP104"/>
      <c r="SWQ104"/>
      <c r="SWR104"/>
      <c r="SWS104"/>
      <c r="SWT104"/>
      <c r="SWU104"/>
      <c r="SWV104"/>
      <c r="SWW104"/>
      <c r="SWX104"/>
      <c r="SWY104"/>
      <c r="SWZ104"/>
      <c r="SXA104"/>
      <c r="SXB104"/>
      <c r="SXC104"/>
      <c r="SXD104"/>
      <c r="SXE104"/>
      <c r="SXF104"/>
      <c r="SXG104"/>
      <c r="SXH104"/>
      <c r="SXI104"/>
      <c r="SXJ104"/>
      <c r="SXK104"/>
      <c r="SXL104"/>
      <c r="SXM104"/>
      <c r="SXN104"/>
      <c r="SXO104"/>
      <c r="SXP104"/>
      <c r="SXQ104"/>
      <c r="SXR104"/>
      <c r="SXS104"/>
      <c r="SXT104"/>
      <c r="SXU104"/>
      <c r="SXV104"/>
      <c r="SXW104"/>
      <c r="SXX104"/>
      <c r="SXY104"/>
      <c r="SXZ104"/>
      <c r="SYA104"/>
      <c r="SYB104"/>
      <c r="SYC104"/>
      <c r="SYD104"/>
      <c r="SYE104"/>
      <c r="SYF104"/>
      <c r="SYG104"/>
      <c r="SYH104"/>
      <c r="SYI104"/>
      <c r="SYJ104"/>
      <c r="SYK104"/>
      <c r="SYL104"/>
      <c r="SYM104"/>
      <c r="SYN104"/>
      <c r="SYO104"/>
      <c r="SYP104"/>
      <c r="SYQ104"/>
      <c r="SYR104"/>
      <c r="SYS104"/>
      <c r="SYT104"/>
      <c r="SYU104"/>
      <c r="SYV104"/>
      <c r="SYW104"/>
      <c r="SYX104"/>
      <c r="SYY104"/>
      <c r="SYZ104"/>
      <c r="SZA104"/>
      <c r="SZB104"/>
      <c r="SZC104"/>
      <c r="SZD104"/>
      <c r="SZE104"/>
      <c r="SZF104"/>
      <c r="SZG104"/>
      <c r="SZH104"/>
      <c r="SZI104"/>
      <c r="SZJ104"/>
      <c r="SZK104"/>
      <c r="SZL104"/>
      <c r="SZM104"/>
      <c r="SZN104"/>
      <c r="SZO104"/>
      <c r="SZP104"/>
      <c r="SZQ104"/>
      <c r="SZR104"/>
      <c r="SZS104"/>
      <c r="SZT104"/>
      <c r="SZU104"/>
      <c r="SZV104"/>
      <c r="SZW104"/>
      <c r="SZX104"/>
      <c r="SZY104"/>
      <c r="SZZ104"/>
      <c r="TAA104"/>
      <c r="TAB104"/>
      <c r="TAC104"/>
      <c r="TAD104"/>
      <c r="TAE104"/>
      <c r="TAF104"/>
      <c r="TAG104"/>
      <c r="TAH104"/>
      <c r="TAI104"/>
      <c r="TAJ104"/>
      <c r="TAK104"/>
      <c r="TAL104"/>
      <c r="TAM104"/>
      <c r="TAN104"/>
      <c r="TAO104"/>
      <c r="TAP104"/>
      <c r="TAQ104"/>
      <c r="TAR104"/>
      <c r="TAS104"/>
      <c r="TAT104"/>
      <c r="TAU104"/>
      <c r="TAV104"/>
      <c r="TAW104"/>
      <c r="TAX104"/>
      <c r="TAY104"/>
      <c r="TAZ104"/>
      <c r="TBA104"/>
      <c r="TBB104"/>
      <c r="TBC104"/>
      <c r="TBD104"/>
      <c r="TBE104"/>
      <c r="TBF104"/>
      <c r="TBG104"/>
      <c r="TBH104"/>
      <c r="TBI104"/>
      <c r="TBJ104"/>
      <c r="TBK104"/>
      <c r="TBL104"/>
      <c r="TBM104"/>
      <c r="TBN104"/>
      <c r="TBO104"/>
      <c r="TBP104"/>
      <c r="TBQ104"/>
      <c r="TBR104"/>
      <c r="TBS104"/>
      <c r="TBT104"/>
      <c r="TBU104"/>
      <c r="TBV104"/>
      <c r="TBW104"/>
      <c r="TBX104"/>
      <c r="TBY104"/>
      <c r="TBZ104"/>
      <c r="TCA104"/>
      <c r="TCB104"/>
      <c r="TCC104"/>
      <c r="TCD104"/>
      <c r="TCE104"/>
      <c r="TCF104"/>
      <c r="TCG104"/>
      <c r="TCH104"/>
      <c r="TCI104"/>
      <c r="TCJ104"/>
      <c r="TCK104"/>
      <c r="TCL104"/>
      <c r="TCM104"/>
      <c r="TCN104"/>
      <c r="TCO104"/>
      <c r="TCP104"/>
      <c r="TCQ104"/>
      <c r="TCR104"/>
      <c r="TCS104"/>
      <c r="TCT104"/>
      <c r="TCU104"/>
      <c r="TCV104"/>
      <c r="TCW104"/>
      <c r="TCX104"/>
      <c r="TCY104"/>
      <c r="TCZ104"/>
      <c r="TDA104"/>
      <c r="TDB104"/>
      <c r="TDC104"/>
      <c r="TDD104"/>
      <c r="TDE104"/>
      <c r="TDF104"/>
      <c r="TDG104"/>
      <c r="TDH104"/>
      <c r="TDI104"/>
      <c r="TDJ104"/>
      <c r="TDK104"/>
      <c r="TDL104"/>
      <c r="TDM104"/>
      <c r="TDN104"/>
      <c r="TDO104"/>
      <c r="TDP104"/>
      <c r="TDQ104"/>
      <c r="TDR104"/>
      <c r="TDS104"/>
      <c r="TDT104"/>
      <c r="TDU104"/>
      <c r="TDV104"/>
      <c r="TDW104"/>
      <c r="TDX104"/>
      <c r="TDY104"/>
      <c r="TDZ104"/>
      <c r="TEA104"/>
      <c r="TEB104"/>
      <c r="TEC104"/>
      <c r="TED104"/>
      <c r="TEE104"/>
      <c r="TEF104"/>
      <c r="TEG104"/>
      <c r="TEH104"/>
      <c r="TEI104"/>
      <c r="TEJ104"/>
      <c r="TEK104"/>
      <c r="TEL104"/>
      <c r="TEM104"/>
      <c r="TEN104"/>
      <c r="TEO104"/>
      <c r="TEP104"/>
      <c r="TEQ104"/>
      <c r="TER104"/>
      <c r="TES104"/>
      <c r="TET104"/>
      <c r="TEU104"/>
      <c r="TEV104"/>
      <c r="TEW104"/>
      <c r="TEX104"/>
      <c r="TEY104"/>
      <c r="TEZ104"/>
      <c r="TFA104"/>
      <c r="TFB104"/>
      <c r="TFC104"/>
      <c r="TFD104"/>
      <c r="TFE104"/>
      <c r="TFF104"/>
      <c r="TFG104"/>
      <c r="TFH104"/>
      <c r="TFI104"/>
      <c r="TFJ104"/>
      <c r="TFK104"/>
      <c r="TFL104"/>
      <c r="TFM104"/>
      <c r="TFN104"/>
      <c r="TFO104"/>
      <c r="TFP104"/>
      <c r="TFQ104"/>
      <c r="TFR104"/>
      <c r="TFS104"/>
      <c r="TFT104"/>
      <c r="TFU104"/>
      <c r="TFV104"/>
      <c r="TFW104"/>
      <c r="TFX104"/>
      <c r="TFY104"/>
      <c r="TFZ104"/>
      <c r="TGA104"/>
      <c r="TGB104"/>
      <c r="TGC104"/>
      <c r="TGD104"/>
      <c r="TGE104"/>
      <c r="TGF104"/>
      <c r="TGG104"/>
      <c r="TGH104"/>
      <c r="TGI104"/>
      <c r="TGJ104"/>
      <c r="TGK104"/>
      <c r="TGL104"/>
      <c r="TGM104"/>
      <c r="TGN104"/>
      <c r="TGO104"/>
      <c r="TGP104"/>
      <c r="TGQ104"/>
      <c r="TGR104"/>
      <c r="TGS104"/>
      <c r="TGT104"/>
      <c r="TGU104"/>
      <c r="TGV104"/>
      <c r="TGW104"/>
      <c r="TGX104"/>
      <c r="TGY104"/>
      <c r="TGZ104"/>
      <c r="THA104"/>
      <c r="THB104"/>
      <c r="THC104"/>
      <c r="THD104"/>
      <c r="THE104"/>
      <c r="THF104"/>
      <c r="THG104"/>
      <c r="THH104"/>
      <c r="THI104"/>
      <c r="THJ104"/>
      <c r="THK104"/>
      <c r="THL104"/>
      <c r="THM104"/>
      <c r="THN104"/>
      <c r="THO104"/>
      <c r="THP104"/>
      <c r="THQ104"/>
      <c r="THR104"/>
      <c r="THS104"/>
      <c r="THT104"/>
      <c r="THU104"/>
      <c r="THV104"/>
      <c r="THW104"/>
      <c r="THX104"/>
      <c r="THY104"/>
      <c r="THZ104"/>
      <c r="TIA104"/>
      <c r="TIB104"/>
      <c r="TIC104"/>
      <c r="TID104"/>
      <c r="TIE104"/>
      <c r="TIF104"/>
      <c r="TIG104"/>
      <c r="TIH104"/>
      <c r="TII104"/>
      <c r="TIJ104"/>
      <c r="TIK104"/>
      <c r="TIL104"/>
      <c r="TIM104"/>
      <c r="TIN104"/>
      <c r="TIO104"/>
      <c r="TIP104"/>
      <c r="TIQ104"/>
      <c r="TIR104"/>
      <c r="TIS104"/>
      <c r="TIT104"/>
      <c r="TIU104"/>
      <c r="TIV104"/>
      <c r="TIW104"/>
      <c r="TIX104"/>
      <c r="TIY104"/>
      <c r="TIZ104"/>
      <c r="TJA104"/>
      <c r="TJB104"/>
      <c r="TJC104"/>
      <c r="TJD104"/>
      <c r="TJE104"/>
      <c r="TJF104"/>
      <c r="TJG104"/>
      <c r="TJH104"/>
      <c r="TJI104"/>
      <c r="TJJ104"/>
      <c r="TJK104"/>
      <c r="TJL104"/>
      <c r="TJM104"/>
      <c r="TJN104"/>
      <c r="TJO104"/>
      <c r="TJP104"/>
      <c r="TJQ104"/>
      <c r="TJR104"/>
      <c r="TJS104"/>
      <c r="TJT104"/>
      <c r="TJU104"/>
      <c r="TJV104"/>
      <c r="TJW104"/>
      <c r="TJX104"/>
      <c r="TJY104"/>
      <c r="TJZ104"/>
      <c r="TKA104"/>
      <c r="TKB104"/>
      <c r="TKC104"/>
      <c r="TKD104"/>
      <c r="TKE104"/>
      <c r="TKF104"/>
      <c r="TKG104"/>
      <c r="TKH104"/>
      <c r="TKI104"/>
      <c r="TKJ104"/>
      <c r="TKK104"/>
      <c r="TKL104"/>
      <c r="TKM104"/>
      <c r="TKN104"/>
      <c r="TKO104"/>
      <c r="TKP104"/>
      <c r="TKQ104"/>
      <c r="TKR104"/>
      <c r="TKS104"/>
      <c r="TKT104"/>
      <c r="TKU104"/>
      <c r="TKV104"/>
      <c r="TKW104"/>
      <c r="TKX104"/>
      <c r="TKY104"/>
      <c r="TKZ104"/>
      <c r="TLA104"/>
      <c r="TLB104"/>
      <c r="TLC104"/>
      <c r="TLD104"/>
      <c r="TLE104"/>
      <c r="TLF104"/>
      <c r="TLG104"/>
      <c r="TLH104"/>
      <c r="TLI104"/>
      <c r="TLJ104"/>
      <c r="TLK104"/>
      <c r="TLL104"/>
      <c r="TLM104"/>
      <c r="TLN104"/>
      <c r="TLO104"/>
      <c r="TLP104"/>
      <c r="TLQ104"/>
      <c r="TLR104"/>
      <c r="TLS104"/>
      <c r="TLT104"/>
      <c r="TLU104"/>
      <c r="TLV104"/>
      <c r="TLW104"/>
      <c r="TLX104"/>
      <c r="TLY104"/>
      <c r="TLZ104"/>
      <c r="TMA104"/>
      <c r="TMB104"/>
      <c r="TMC104"/>
      <c r="TMD104"/>
      <c r="TME104"/>
      <c r="TMF104"/>
      <c r="TMG104"/>
      <c r="TMH104"/>
      <c r="TMI104"/>
      <c r="TMJ104"/>
      <c r="TMK104"/>
      <c r="TML104"/>
      <c r="TMM104"/>
      <c r="TMN104"/>
      <c r="TMO104"/>
      <c r="TMP104"/>
      <c r="TMQ104"/>
      <c r="TMR104"/>
      <c r="TMS104"/>
      <c r="TMT104"/>
      <c r="TMU104"/>
      <c r="TMV104"/>
      <c r="TMW104"/>
      <c r="TMX104"/>
      <c r="TMY104"/>
      <c r="TMZ104"/>
      <c r="TNA104"/>
      <c r="TNB104"/>
      <c r="TNC104"/>
      <c r="TND104"/>
      <c r="TNE104"/>
      <c r="TNF104"/>
      <c r="TNG104"/>
      <c r="TNH104"/>
      <c r="TNI104"/>
      <c r="TNJ104"/>
      <c r="TNK104"/>
      <c r="TNL104"/>
      <c r="TNM104"/>
      <c r="TNN104"/>
      <c r="TNO104"/>
      <c r="TNP104"/>
      <c r="TNQ104"/>
      <c r="TNR104"/>
      <c r="TNS104"/>
      <c r="TNT104"/>
      <c r="TNU104"/>
      <c r="TNV104"/>
      <c r="TNW104"/>
      <c r="TNX104"/>
      <c r="TNY104"/>
      <c r="TNZ104"/>
      <c r="TOA104"/>
      <c r="TOB104"/>
      <c r="TOC104"/>
      <c r="TOD104"/>
      <c r="TOE104"/>
      <c r="TOF104"/>
      <c r="TOG104"/>
      <c r="TOH104"/>
      <c r="TOI104"/>
      <c r="TOJ104"/>
      <c r="TOK104"/>
      <c r="TOL104"/>
      <c r="TOM104"/>
      <c r="TON104"/>
      <c r="TOO104"/>
      <c r="TOP104"/>
      <c r="TOQ104"/>
      <c r="TOR104"/>
      <c r="TOS104"/>
      <c r="TOT104"/>
      <c r="TOU104"/>
      <c r="TOV104"/>
      <c r="TOW104"/>
      <c r="TOX104"/>
      <c r="TOY104"/>
      <c r="TOZ104"/>
      <c r="TPA104"/>
      <c r="TPB104"/>
      <c r="TPC104"/>
      <c r="TPD104"/>
      <c r="TPE104"/>
      <c r="TPF104"/>
      <c r="TPG104"/>
      <c r="TPH104"/>
      <c r="TPI104"/>
      <c r="TPJ104"/>
      <c r="TPK104"/>
      <c r="TPL104"/>
      <c r="TPM104"/>
      <c r="TPN104"/>
      <c r="TPO104"/>
      <c r="TPP104"/>
      <c r="TPQ104"/>
      <c r="TPR104"/>
      <c r="TPS104"/>
      <c r="TPT104"/>
      <c r="TPU104"/>
      <c r="TPV104"/>
      <c r="TPW104"/>
      <c r="TPX104"/>
      <c r="TPY104"/>
      <c r="TPZ104"/>
      <c r="TQA104"/>
      <c r="TQB104"/>
      <c r="TQC104"/>
      <c r="TQD104"/>
      <c r="TQE104"/>
      <c r="TQF104"/>
      <c r="TQG104"/>
      <c r="TQH104"/>
      <c r="TQI104"/>
      <c r="TQJ104"/>
      <c r="TQK104"/>
      <c r="TQL104"/>
      <c r="TQM104"/>
      <c r="TQN104"/>
      <c r="TQO104"/>
      <c r="TQP104"/>
      <c r="TQQ104"/>
      <c r="TQR104"/>
      <c r="TQS104"/>
      <c r="TQT104"/>
      <c r="TQU104"/>
      <c r="TQV104"/>
      <c r="TQW104"/>
      <c r="TQX104"/>
      <c r="TQY104"/>
      <c r="TQZ104"/>
      <c r="TRA104"/>
      <c r="TRB104"/>
      <c r="TRC104"/>
      <c r="TRD104"/>
      <c r="TRE104"/>
      <c r="TRF104"/>
      <c r="TRG104"/>
      <c r="TRH104"/>
      <c r="TRI104"/>
      <c r="TRJ104"/>
      <c r="TRK104"/>
      <c r="TRL104"/>
      <c r="TRM104"/>
      <c r="TRN104"/>
      <c r="TRO104"/>
      <c r="TRP104"/>
      <c r="TRQ104"/>
      <c r="TRR104"/>
      <c r="TRS104"/>
      <c r="TRT104"/>
      <c r="TRU104"/>
      <c r="TRV104"/>
      <c r="TRW104"/>
      <c r="TRX104"/>
      <c r="TRY104"/>
      <c r="TRZ104"/>
      <c r="TSA104"/>
      <c r="TSB104"/>
      <c r="TSC104"/>
      <c r="TSD104"/>
      <c r="TSE104"/>
      <c r="TSF104"/>
      <c r="TSG104"/>
      <c r="TSH104"/>
      <c r="TSI104"/>
      <c r="TSJ104"/>
      <c r="TSK104"/>
      <c r="TSL104"/>
      <c r="TSM104"/>
      <c r="TSN104"/>
      <c r="TSO104"/>
      <c r="TSP104"/>
      <c r="TSQ104"/>
      <c r="TSR104"/>
      <c r="TSS104"/>
      <c r="TST104"/>
      <c r="TSU104"/>
      <c r="TSV104"/>
      <c r="TSW104"/>
      <c r="TSX104"/>
      <c r="TSY104"/>
      <c r="TSZ104"/>
      <c r="TTA104"/>
      <c r="TTB104"/>
      <c r="TTC104"/>
      <c r="TTD104"/>
      <c r="TTE104"/>
      <c r="TTF104"/>
      <c r="TTG104"/>
      <c r="TTH104"/>
      <c r="TTI104"/>
      <c r="TTJ104"/>
      <c r="TTK104"/>
      <c r="TTL104"/>
      <c r="TTM104"/>
      <c r="TTN104"/>
      <c r="TTO104"/>
      <c r="TTP104"/>
      <c r="TTQ104"/>
      <c r="TTR104"/>
      <c r="TTS104"/>
      <c r="TTT104"/>
      <c r="TTU104"/>
      <c r="TTV104"/>
      <c r="TTW104"/>
      <c r="TTX104"/>
      <c r="TTY104"/>
      <c r="TTZ104"/>
      <c r="TUA104"/>
      <c r="TUB104"/>
      <c r="TUC104"/>
      <c r="TUD104"/>
      <c r="TUE104"/>
      <c r="TUF104"/>
      <c r="TUG104"/>
      <c r="TUH104"/>
      <c r="TUI104"/>
      <c r="TUJ104"/>
      <c r="TUK104"/>
      <c r="TUL104"/>
      <c r="TUM104"/>
      <c r="TUN104"/>
      <c r="TUO104"/>
      <c r="TUP104"/>
      <c r="TUQ104"/>
      <c r="TUR104"/>
      <c r="TUS104"/>
      <c r="TUT104"/>
      <c r="TUU104"/>
      <c r="TUV104"/>
      <c r="TUW104"/>
      <c r="TUX104"/>
      <c r="TUY104"/>
      <c r="TUZ104"/>
      <c r="TVA104"/>
      <c r="TVB104"/>
      <c r="TVC104"/>
      <c r="TVD104"/>
      <c r="TVE104"/>
      <c r="TVF104"/>
      <c r="TVG104"/>
      <c r="TVH104"/>
      <c r="TVI104"/>
      <c r="TVJ104"/>
      <c r="TVK104"/>
      <c r="TVL104"/>
      <c r="TVM104"/>
      <c r="TVN104"/>
      <c r="TVO104"/>
      <c r="TVP104"/>
      <c r="TVQ104"/>
      <c r="TVR104"/>
      <c r="TVS104"/>
      <c r="TVT104"/>
      <c r="TVU104"/>
      <c r="TVV104"/>
      <c r="TVW104"/>
      <c r="TVX104"/>
      <c r="TVY104"/>
      <c r="TVZ104"/>
      <c r="TWA104"/>
      <c r="TWB104"/>
      <c r="TWC104"/>
      <c r="TWD104"/>
      <c r="TWE104"/>
      <c r="TWF104"/>
      <c r="TWG104"/>
      <c r="TWH104"/>
      <c r="TWI104"/>
      <c r="TWJ104"/>
      <c r="TWK104"/>
      <c r="TWL104"/>
      <c r="TWM104"/>
      <c r="TWN104"/>
      <c r="TWO104"/>
      <c r="TWP104"/>
      <c r="TWQ104"/>
      <c r="TWR104"/>
      <c r="TWS104"/>
      <c r="TWT104"/>
      <c r="TWU104"/>
      <c r="TWV104"/>
      <c r="TWW104"/>
      <c r="TWX104"/>
      <c r="TWY104"/>
      <c r="TWZ104"/>
      <c r="TXA104"/>
      <c r="TXB104"/>
      <c r="TXC104"/>
      <c r="TXD104"/>
      <c r="TXE104"/>
      <c r="TXF104"/>
      <c r="TXG104"/>
      <c r="TXH104"/>
      <c r="TXI104"/>
      <c r="TXJ104"/>
      <c r="TXK104"/>
      <c r="TXL104"/>
      <c r="TXM104"/>
      <c r="TXN104"/>
      <c r="TXO104"/>
      <c r="TXP104"/>
      <c r="TXQ104"/>
      <c r="TXR104"/>
      <c r="TXS104"/>
      <c r="TXT104"/>
      <c r="TXU104"/>
      <c r="TXV104"/>
      <c r="TXW104"/>
      <c r="TXX104"/>
      <c r="TXY104"/>
      <c r="TXZ104"/>
      <c r="TYA104"/>
      <c r="TYB104"/>
      <c r="TYC104"/>
      <c r="TYD104"/>
      <c r="TYE104"/>
      <c r="TYF104"/>
      <c r="TYG104"/>
      <c r="TYH104"/>
      <c r="TYI104"/>
      <c r="TYJ104"/>
      <c r="TYK104"/>
      <c r="TYL104"/>
      <c r="TYM104"/>
      <c r="TYN104"/>
      <c r="TYO104"/>
      <c r="TYP104"/>
      <c r="TYQ104"/>
      <c r="TYR104"/>
      <c r="TYS104"/>
      <c r="TYT104"/>
      <c r="TYU104"/>
      <c r="TYV104"/>
      <c r="TYW104"/>
      <c r="TYX104"/>
      <c r="TYY104"/>
      <c r="TYZ104"/>
      <c r="TZA104"/>
      <c r="TZB104"/>
      <c r="TZC104"/>
      <c r="TZD104"/>
      <c r="TZE104"/>
      <c r="TZF104"/>
      <c r="TZG104"/>
      <c r="TZH104"/>
      <c r="TZI104"/>
      <c r="TZJ104"/>
      <c r="TZK104"/>
      <c r="TZL104"/>
      <c r="TZM104"/>
      <c r="TZN104"/>
      <c r="TZO104"/>
      <c r="TZP104"/>
      <c r="TZQ104"/>
      <c r="TZR104"/>
      <c r="TZS104"/>
      <c r="TZT104"/>
      <c r="TZU104"/>
      <c r="TZV104"/>
      <c r="TZW104"/>
      <c r="TZX104"/>
      <c r="TZY104"/>
      <c r="TZZ104"/>
      <c r="UAA104"/>
      <c r="UAB104"/>
      <c r="UAC104"/>
      <c r="UAD104"/>
      <c r="UAE104"/>
      <c r="UAF104"/>
      <c r="UAG104"/>
      <c r="UAH104"/>
      <c r="UAI104"/>
      <c r="UAJ104"/>
      <c r="UAK104"/>
      <c r="UAL104"/>
      <c r="UAM104"/>
      <c r="UAN104"/>
      <c r="UAO104"/>
      <c r="UAP104"/>
      <c r="UAQ104"/>
      <c r="UAR104"/>
      <c r="UAS104"/>
      <c r="UAT104"/>
      <c r="UAU104"/>
      <c r="UAV104"/>
      <c r="UAW104"/>
      <c r="UAX104"/>
      <c r="UAY104"/>
      <c r="UAZ104"/>
      <c r="UBA104"/>
      <c r="UBB104"/>
      <c r="UBC104"/>
      <c r="UBD104"/>
      <c r="UBE104"/>
      <c r="UBF104"/>
      <c r="UBG104"/>
      <c r="UBH104"/>
      <c r="UBI104"/>
      <c r="UBJ104"/>
      <c r="UBK104"/>
      <c r="UBL104"/>
      <c r="UBM104"/>
      <c r="UBN104"/>
      <c r="UBO104"/>
      <c r="UBP104"/>
      <c r="UBQ104"/>
      <c r="UBR104"/>
      <c r="UBS104"/>
      <c r="UBT104"/>
      <c r="UBU104"/>
      <c r="UBV104"/>
      <c r="UBW104"/>
      <c r="UBX104"/>
      <c r="UBY104"/>
      <c r="UBZ104"/>
      <c r="UCA104"/>
      <c r="UCB104"/>
      <c r="UCC104"/>
      <c r="UCD104"/>
      <c r="UCE104"/>
      <c r="UCF104"/>
      <c r="UCG104"/>
      <c r="UCH104"/>
      <c r="UCI104"/>
      <c r="UCJ104"/>
      <c r="UCK104"/>
      <c r="UCL104"/>
      <c r="UCM104"/>
      <c r="UCN104"/>
      <c r="UCO104"/>
      <c r="UCP104"/>
      <c r="UCQ104"/>
      <c r="UCR104"/>
      <c r="UCS104"/>
      <c r="UCT104"/>
      <c r="UCU104"/>
      <c r="UCV104"/>
      <c r="UCW104"/>
      <c r="UCX104"/>
      <c r="UCY104"/>
      <c r="UCZ104"/>
      <c r="UDA104"/>
      <c r="UDB104"/>
      <c r="UDC104"/>
      <c r="UDD104"/>
      <c r="UDE104"/>
      <c r="UDF104"/>
      <c r="UDG104"/>
      <c r="UDH104"/>
      <c r="UDI104"/>
      <c r="UDJ104"/>
      <c r="UDK104"/>
      <c r="UDL104"/>
      <c r="UDM104"/>
      <c r="UDN104"/>
      <c r="UDO104"/>
      <c r="UDP104"/>
      <c r="UDQ104"/>
      <c r="UDR104"/>
      <c r="UDS104"/>
      <c r="UDT104"/>
      <c r="UDU104"/>
      <c r="UDV104"/>
      <c r="UDW104"/>
      <c r="UDX104"/>
      <c r="UDY104"/>
      <c r="UDZ104"/>
      <c r="UEA104"/>
      <c r="UEB104"/>
      <c r="UEC104"/>
      <c r="UED104"/>
      <c r="UEE104"/>
      <c r="UEF104"/>
      <c r="UEG104"/>
      <c r="UEH104"/>
      <c r="UEI104"/>
      <c r="UEJ104"/>
      <c r="UEK104"/>
      <c r="UEL104"/>
      <c r="UEM104"/>
      <c r="UEN104"/>
      <c r="UEO104"/>
      <c r="UEP104"/>
      <c r="UEQ104"/>
      <c r="UER104"/>
      <c r="UES104"/>
      <c r="UET104"/>
      <c r="UEU104"/>
      <c r="UEV104"/>
      <c r="UEW104"/>
      <c r="UEX104"/>
      <c r="UEY104"/>
      <c r="UEZ104"/>
      <c r="UFA104"/>
      <c r="UFB104"/>
      <c r="UFC104"/>
      <c r="UFD104"/>
      <c r="UFE104"/>
      <c r="UFF104"/>
      <c r="UFG104"/>
      <c r="UFH104"/>
      <c r="UFI104"/>
      <c r="UFJ104"/>
      <c r="UFK104"/>
      <c r="UFL104"/>
      <c r="UFM104"/>
      <c r="UFN104"/>
      <c r="UFO104"/>
      <c r="UFP104"/>
      <c r="UFQ104"/>
      <c r="UFR104"/>
      <c r="UFS104"/>
      <c r="UFT104"/>
      <c r="UFU104"/>
      <c r="UFV104"/>
      <c r="UFW104"/>
      <c r="UFX104"/>
      <c r="UFY104"/>
      <c r="UFZ104"/>
      <c r="UGA104"/>
      <c r="UGB104"/>
      <c r="UGC104"/>
      <c r="UGD104"/>
      <c r="UGE104"/>
      <c r="UGF104"/>
      <c r="UGG104"/>
      <c r="UGH104"/>
      <c r="UGI104"/>
      <c r="UGJ104"/>
      <c r="UGK104"/>
      <c r="UGL104"/>
      <c r="UGM104"/>
      <c r="UGN104"/>
      <c r="UGO104"/>
      <c r="UGP104"/>
      <c r="UGQ104"/>
      <c r="UGR104"/>
      <c r="UGS104"/>
      <c r="UGT104"/>
      <c r="UGU104"/>
      <c r="UGV104"/>
      <c r="UGW104"/>
      <c r="UGX104"/>
      <c r="UGY104"/>
      <c r="UGZ104"/>
      <c r="UHA104"/>
      <c r="UHB104"/>
      <c r="UHC104"/>
      <c r="UHD104"/>
      <c r="UHE104"/>
      <c r="UHF104"/>
      <c r="UHG104"/>
      <c r="UHH104"/>
      <c r="UHI104"/>
      <c r="UHJ104"/>
      <c r="UHK104"/>
      <c r="UHL104"/>
      <c r="UHM104"/>
      <c r="UHN104"/>
      <c r="UHO104"/>
      <c r="UHP104"/>
      <c r="UHQ104"/>
      <c r="UHR104"/>
      <c r="UHS104"/>
      <c r="UHT104"/>
      <c r="UHU104"/>
      <c r="UHV104"/>
      <c r="UHW104"/>
      <c r="UHX104"/>
      <c r="UHY104"/>
      <c r="UHZ104"/>
      <c r="UIA104"/>
      <c r="UIB104"/>
      <c r="UIC104"/>
      <c r="UID104"/>
      <c r="UIE104"/>
      <c r="UIF104"/>
      <c r="UIG104"/>
      <c r="UIH104"/>
      <c r="UII104"/>
      <c r="UIJ104"/>
      <c r="UIK104"/>
      <c r="UIL104"/>
      <c r="UIM104"/>
      <c r="UIN104"/>
      <c r="UIO104"/>
      <c r="UIP104"/>
      <c r="UIQ104"/>
      <c r="UIR104"/>
      <c r="UIS104"/>
      <c r="UIT104"/>
      <c r="UIU104"/>
      <c r="UIV104"/>
      <c r="UIW104"/>
      <c r="UIX104"/>
      <c r="UIY104"/>
      <c r="UIZ104"/>
      <c r="UJA104"/>
      <c r="UJB104"/>
      <c r="UJC104"/>
      <c r="UJD104"/>
      <c r="UJE104"/>
      <c r="UJF104"/>
      <c r="UJG104"/>
      <c r="UJH104"/>
      <c r="UJI104"/>
      <c r="UJJ104"/>
      <c r="UJK104"/>
      <c r="UJL104"/>
      <c r="UJM104"/>
      <c r="UJN104"/>
      <c r="UJO104"/>
      <c r="UJP104"/>
      <c r="UJQ104"/>
      <c r="UJR104"/>
      <c r="UJS104"/>
      <c r="UJT104"/>
      <c r="UJU104"/>
      <c r="UJV104"/>
      <c r="UJW104"/>
      <c r="UJX104"/>
      <c r="UJY104"/>
      <c r="UJZ104"/>
      <c r="UKA104"/>
      <c r="UKB104"/>
      <c r="UKC104"/>
      <c r="UKD104"/>
      <c r="UKE104"/>
      <c r="UKF104"/>
      <c r="UKG104"/>
      <c r="UKH104"/>
      <c r="UKI104"/>
      <c r="UKJ104"/>
      <c r="UKK104"/>
      <c r="UKL104"/>
      <c r="UKM104"/>
      <c r="UKN104"/>
      <c r="UKO104"/>
      <c r="UKP104"/>
      <c r="UKQ104"/>
      <c r="UKR104"/>
      <c r="UKS104"/>
      <c r="UKT104"/>
      <c r="UKU104"/>
      <c r="UKV104"/>
      <c r="UKW104"/>
      <c r="UKX104"/>
      <c r="UKY104"/>
      <c r="UKZ104"/>
      <c r="ULA104"/>
      <c r="ULB104"/>
      <c r="ULC104"/>
      <c r="ULD104"/>
      <c r="ULE104"/>
      <c r="ULF104"/>
      <c r="ULG104"/>
      <c r="ULH104"/>
      <c r="ULI104"/>
      <c r="ULJ104"/>
      <c r="ULK104"/>
      <c r="ULL104"/>
      <c r="ULM104"/>
      <c r="ULN104"/>
      <c r="ULO104"/>
      <c r="ULP104"/>
      <c r="ULQ104"/>
      <c r="ULR104"/>
      <c r="ULS104"/>
      <c r="ULT104"/>
      <c r="ULU104"/>
      <c r="ULV104"/>
      <c r="ULW104"/>
      <c r="ULX104"/>
      <c r="ULY104"/>
      <c r="ULZ104"/>
      <c r="UMA104"/>
      <c r="UMB104"/>
      <c r="UMC104"/>
      <c r="UMD104"/>
      <c r="UME104"/>
      <c r="UMF104"/>
      <c r="UMG104"/>
      <c r="UMH104"/>
      <c r="UMI104"/>
      <c r="UMJ104"/>
      <c r="UMK104"/>
      <c r="UML104"/>
      <c r="UMM104"/>
      <c r="UMN104"/>
      <c r="UMO104"/>
      <c r="UMP104"/>
      <c r="UMQ104"/>
      <c r="UMR104"/>
      <c r="UMS104"/>
      <c r="UMT104"/>
      <c r="UMU104"/>
      <c r="UMV104"/>
      <c r="UMW104"/>
      <c r="UMX104"/>
      <c r="UMY104"/>
      <c r="UMZ104"/>
      <c r="UNA104"/>
      <c r="UNB104"/>
      <c r="UNC104"/>
      <c r="UND104"/>
      <c r="UNE104"/>
      <c r="UNF104"/>
      <c r="UNG104"/>
      <c r="UNH104"/>
      <c r="UNI104"/>
      <c r="UNJ104"/>
      <c r="UNK104"/>
      <c r="UNL104"/>
      <c r="UNM104"/>
      <c r="UNN104"/>
      <c r="UNO104"/>
      <c r="UNP104"/>
      <c r="UNQ104"/>
      <c r="UNR104"/>
      <c r="UNS104"/>
      <c r="UNT104"/>
      <c r="UNU104"/>
      <c r="UNV104"/>
      <c r="UNW104"/>
      <c r="UNX104"/>
      <c r="UNY104"/>
      <c r="UNZ104"/>
      <c r="UOA104"/>
      <c r="UOB104"/>
      <c r="UOC104"/>
      <c r="UOD104"/>
      <c r="UOE104"/>
      <c r="UOF104"/>
      <c r="UOG104"/>
      <c r="UOH104"/>
      <c r="UOI104"/>
      <c r="UOJ104"/>
      <c r="UOK104"/>
      <c r="UOL104"/>
      <c r="UOM104"/>
      <c r="UON104"/>
      <c r="UOO104"/>
      <c r="UOP104"/>
      <c r="UOQ104"/>
      <c r="UOR104"/>
      <c r="UOS104"/>
      <c r="UOT104"/>
      <c r="UOU104"/>
      <c r="UOV104"/>
      <c r="UOW104"/>
      <c r="UOX104"/>
      <c r="UOY104"/>
      <c r="UOZ104"/>
      <c r="UPA104"/>
      <c r="UPB104"/>
      <c r="UPC104"/>
      <c r="UPD104"/>
      <c r="UPE104"/>
      <c r="UPF104"/>
      <c r="UPG104"/>
      <c r="UPH104"/>
      <c r="UPI104"/>
      <c r="UPJ104"/>
      <c r="UPK104"/>
      <c r="UPL104"/>
      <c r="UPM104"/>
      <c r="UPN104"/>
      <c r="UPO104"/>
      <c r="UPP104"/>
      <c r="UPQ104"/>
      <c r="UPR104"/>
      <c r="UPS104"/>
      <c r="UPT104"/>
      <c r="UPU104"/>
      <c r="UPV104"/>
      <c r="UPW104"/>
      <c r="UPX104"/>
      <c r="UPY104"/>
      <c r="UPZ104"/>
      <c r="UQA104"/>
      <c r="UQB104"/>
      <c r="UQC104"/>
      <c r="UQD104"/>
      <c r="UQE104"/>
      <c r="UQF104"/>
      <c r="UQG104"/>
      <c r="UQH104"/>
      <c r="UQI104"/>
      <c r="UQJ104"/>
      <c r="UQK104"/>
      <c r="UQL104"/>
      <c r="UQM104"/>
      <c r="UQN104"/>
      <c r="UQO104"/>
      <c r="UQP104"/>
      <c r="UQQ104"/>
      <c r="UQR104"/>
      <c r="UQS104"/>
      <c r="UQT104"/>
      <c r="UQU104"/>
      <c r="UQV104"/>
      <c r="UQW104"/>
      <c r="UQX104"/>
      <c r="UQY104"/>
      <c r="UQZ104"/>
      <c r="URA104"/>
      <c r="URB104"/>
      <c r="URC104"/>
      <c r="URD104"/>
      <c r="URE104"/>
      <c r="URF104"/>
      <c r="URG104"/>
      <c r="URH104"/>
      <c r="URI104"/>
      <c r="URJ104"/>
      <c r="URK104"/>
      <c r="URL104"/>
      <c r="URM104"/>
      <c r="URN104"/>
      <c r="URO104"/>
      <c r="URP104"/>
      <c r="URQ104"/>
      <c r="URR104"/>
      <c r="URS104"/>
      <c r="URT104"/>
      <c r="URU104"/>
      <c r="URV104"/>
      <c r="URW104"/>
      <c r="URX104"/>
      <c r="URY104"/>
      <c r="URZ104"/>
      <c r="USA104"/>
      <c r="USB104"/>
      <c r="USC104"/>
      <c r="USD104"/>
      <c r="USE104"/>
      <c r="USF104"/>
      <c r="USG104"/>
      <c r="USH104"/>
      <c r="USI104"/>
      <c r="USJ104"/>
      <c r="USK104"/>
      <c r="USL104"/>
      <c r="USM104"/>
      <c r="USN104"/>
      <c r="USO104"/>
      <c r="USP104"/>
      <c r="USQ104"/>
      <c r="USR104"/>
      <c r="USS104"/>
      <c r="UST104"/>
      <c r="USU104"/>
      <c r="USV104"/>
      <c r="USW104"/>
      <c r="USX104"/>
      <c r="USY104"/>
      <c r="USZ104"/>
      <c r="UTA104"/>
      <c r="UTB104"/>
      <c r="UTC104"/>
      <c r="UTD104"/>
      <c r="UTE104"/>
      <c r="UTF104"/>
      <c r="UTG104"/>
      <c r="UTH104"/>
      <c r="UTI104"/>
      <c r="UTJ104"/>
      <c r="UTK104"/>
      <c r="UTL104"/>
      <c r="UTM104"/>
      <c r="UTN104"/>
      <c r="UTO104"/>
      <c r="UTP104"/>
      <c r="UTQ104"/>
      <c r="UTR104"/>
      <c r="UTS104"/>
      <c r="UTT104"/>
      <c r="UTU104"/>
      <c r="UTV104"/>
      <c r="UTW104"/>
      <c r="UTX104"/>
      <c r="UTY104"/>
      <c r="UTZ104"/>
      <c r="UUA104"/>
      <c r="UUB104"/>
      <c r="UUC104"/>
      <c r="UUD104"/>
      <c r="UUE104"/>
      <c r="UUF104"/>
      <c r="UUG104"/>
      <c r="UUH104"/>
      <c r="UUI104"/>
      <c r="UUJ104"/>
      <c r="UUK104"/>
      <c r="UUL104"/>
      <c r="UUM104"/>
      <c r="UUN104"/>
      <c r="UUO104"/>
      <c r="UUP104"/>
      <c r="UUQ104"/>
      <c r="UUR104"/>
      <c r="UUS104"/>
      <c r="UUT104"/>
      <c r="UUU104"/>
      <c r="UUV104"/>
      <c r="UUW104"/>
      <c r="UUX104"/>
      <c r="UUY104"/>
      <c r="UUZ104"/>
      <c r="UVA104"/>
      <c r="UVB104"/>
      <c r="UVC104"/>
      <c r="UVD104"/>
      <c r="UVE104"/>
      <c r="UVF104"/>
      <c r="UVG104"/>
      <c r="UVH104"/>
      <c r="UVI104"/>
      <c r="UVJ104"/>
      <c r="UVK104"/>
      <c r="UVL104"/>
      <c r="UVM104"/>
      <c r="UVN104"/>
      <c r="UVO104"/>
      <c r="UVP104"/>
      <c r="UVQ104"/>
      <c r="UVR104"/>
      <c r="UVS104"/>
      <c r="UVT104"/>
      <c r="UVU104"/>
      <c r="UVV104"/>
      <c r="UVW104"/>
      <c r="UVX104"/>
      <c r="UVY104"/>
      <c r="UVZ104"/>
      <c r="UWA104"/>
      <c r="UWB104"/>
      <c r="UWC104"/>
      <c r="UWD104"/>
      <c r="UWE104"/>
      <c r="UWF104"/>
      <c r="UWG104"/>
      <c r="UWH104"/>
      <c r="UWI104"/>
      <c r="UWJ104"/>
      <c r="UWK104"/>
      <c r="UWL104"/>
      <c r="UWM104"/>
      <c r="UWN104"/>
      <c r="UWO104"/>
      <c r="UWP104"/>
      <c r="UWQ104"/>
      <c r="UWR104"/>
      <c r="UWS104"/>
      <c r="UWT104"/>
      <c r="UWU104"/>
      <c r="UWV104"/>
      <c r="UWW104"/>
      <c r="UWX104"/>
      <c r="UWY104"/>
      <c r="UWZ104"/>
      <c r="UXA104"/>
      <c r="UXB104"/>
      <c r="UXC104"/>
      <c r="UXD104"/>
      <c r="UXE104"/>
      <c r="UXF104"/>
      <c r="UXG104"/>
      <c r="UXH104"/>
      <c r="UXI104"/>
      <c r="UXJ104"/>
      <c r="UXK104"/>
      <c r="UXL104"/>
      <c r="UXM104"/>
      <c r="UXN104"/>
      <c r="UXO104"/>
      <c r="UXP104"/>
      <c r="UXQ104"/>
      <c r="UXR104"/>
      <c r="UXS104"/>
      <c r="UXT104"/>
      <c r="UXU104"/>
      <c r="UXV104"/>
      <c r="UXW104"/>
      <c r="UXX104"/>
      <c r="UXY104"/>
      <c r="UXZ104"/>
      <c r="UYA104"/>
      <c r="UYB104"/>
      <c r="UYC104"/>
      <c r="UYD104"/>
      <c r="UYE104"/>
      <c r="UYF104"/>
      <c r="UYG104"/>
      <c r="UYH104"/>
      <c r="UYI104"/>
      <c r="UYJ104"/>
      <c r="UYK104"/>
      <c r="UYL104"/>
      <c r="UYM104"/>
      <c r="UYN104"/>
      <c r="UYO104"/>
      <c r="UYP104"/>
      <c r="UYQ104"/>
      <c r="UYR104"/>
      <c r="UYS104"/>
      <c r="UYT104"/>
      <c r="UYU104"/>
      <c r="UYV104"/>
      <c r="UYW104"/>
      <c r="UYX104"/>
      <c r="UYY104"/>
      <c r="UYZ104"/>
      <c r="UZA104"/>
      <c r="UZB104"/>
      <c r="UZC104"/>
      <c r="UZD104"/>
      <c r="UZE104"/>
      <c r="UZF104"/>
      <c r="UZG104"/>
      <c r="UZH104"/>
      <c r="UZI104"/>
      <c r="UZJ104"/>
      <c r="UZK104"/>
      <c r="UZL104"/>
      <c r="UZM104"/>
      <c r="UZN104"/>
      <c r="UZO104"/>
      <c r="UZP104"/>
      <c r="UZQ104"/>
      <c r="UZR104"/>
      <c r="UZS104"/>
      <c r="UZT104"/>
      <c r="UZU104"/>
      <c r="UZV104"/>
      <c r="UZW104"/>
      <c r="UZX104"/>
      <c r="UZY104"/>
      <c r="UZZ104"/>
      <c r="VAA104"/>
      <c r="VAB104"/>
      <c r="VAC104"/>
      <c r="VAD104"/>
      <c r="VAE104"/>
      <c r="VAF104"/>
      <c r="VAG104"/>
      <c r="VAH104"/>
      <c r="VAI104"/>
      <c r="VAJ104"/>
      <c r="VAK104"/>
      <c r="VAL104"/>
      <c r="VAM104"/>
      <c r="VAN104"/>
      <c r="VAO104"/>
      <c r="VAP104"/>
      <c r="VAQ104"/>
      <c r="VAR104"/>
      <c r="VAS104"/>
      <c r="VAT104"/>
      <c r="VAU104"/>
      <c r="VAV104"/>
      <c r="VAW104"/>
      <c r="VAX104"/>
      <c r="VAY104"/>
      <c r="VAZ104"/>
      <c r="VBA104"/>
      <c r="VBB104"/>
      <c r="VBC104"/>
      <c r="VBD104"/>
      <c r="VBE104"/>
      <c r="VBF104"/>
      <c r="VBG104"/>
      <c r="VBH104"/>
      <c r="VBI104"/>
      <c r="VBJ104"/>
      <c r="VBK104"/>
      <c r="VBL104"/>
      <c r="VBM104"/>
      <c r="VBN104"/>
      <c r="VBO104"/>
      <c r="VBP104"/>
      <c r="VBQ104"/>
      <c r="VBR104"/>
      <c r="VBS104"/>
      <c r="VBT104"/>
      <c r="VBU104"/>
      <c r="VBV104"/>
      <c r="VBW104"/>
      <c r="VBX104"/>
      <c r="VBY104"/>
      <c r="VBZ104"/>
      <c r="VCA104"/>
      <c r="VCB104"/>
      <c r="VCC104"/>
      <c r="VCD104"/>
      <c r="VCE104"/>
      <c r="VCF104"/>
      <c r="VCG104"/>
      <c r="VCH104"/>
      <c r="VCI104"/>
      <c r="VCJ104"/>
      <c r="VCK104"/>
      <c r="VCL104"/>
      <c r="VCM104"/>
      <c r="VCN104"/>
      <c r="VCO104"/>
      <c r="VCP104"/>
      <c r="VCQ104"/>
      <c r="VCR104"/>
      <c r="VCS104"/>
      <c r="VCT104"/>
      <c r="VCU104"/>
      <c r="VCV104"/>
      <c r="VCW104"/>
      <c r="VCX104"/>
      <c r="VCY104"/>
      <c r="VCZ104"/>
      <c r="VDA104"/>
      <c r="VDB104"/>
      <c r="VDC104"/>
      <c r="VDD104"/>
      <c r="VDE104"/>
      <c r="VDF104"/>
      <c r="VDG104"/>
      <c r="VDH104"/>
      <c r="VDI104"/>
      <c r="VDJ104"/>
      <c r="VDK104"/>
      <c r="VDL104"/>
      <c r="VDM104"/>
      <c r="VDN104"/>
      <c r="VDO104"/>
      <c r="VDP104"/>
      <c r="VDQ104"/>
      <c r="VDR104"/>
      <c r="VDS104"/>
      <c r="VDT104"/>
      <c r="VDU104"/>
      <c r="VDV104"/>
      <c r="VDW104"/>
      <c r="VDX104"/>
      <c r="VDY104"/>
      <c r="VDZ104"/>
      <c r="VEA104"/>
      <c r="VEB104"/>
      <c r="VEC104"/>
      <c r="VED104"/>
      <c r="VEE104"/>
      <c r="VEF104"/>
      <c r="VEG104"/>
      <c r="VEH104"/>
      <c r="VEI104"/>
      <c r="VEJ104"/>
      <c r="VEK104"/>
      <c r="VEL104"/>
      <c r="VEM104"/>
      <c r="VEN104"/>
      <c r="VEO104"/>
      <c r="VEP104"/>
      <c r="VEQ104"/>
      <c r="VER104"/>
      <c r="VES104"/>
      <c r="VET104"/>
      <c r="VEU104"/>
      <c r="VEV104"/>
      <c r="VEW104"/>
      <c r="VEX104"/>
      <c r="VEY104"/>
      <c r="VEZ104"/>
      <c r="VFA104"/>
      <c r="VFB104"/>
      <c r="VFC104"/>
      <c r="VFD104"/>
      <c r="VFE104"/>
      <c r="VFF104"/>
      <c r="VFG104"/>
      <c r="VFH104"/>
      <c r="VFI104"/>
      <c r="VFJ104"/>
      <c r="VFK104"/>
      <c r="VFL104"/>
      <c r="VFM104"/>
      <c r="VFN104"/>
      <c r="VFO104"/>
      <c r="VFP104"/>
      <c r="VFQ104"/>
      <c r="VFR104"/>
      <c r="VFS104"/>
      <c r="VFT104"/>
      <c r="VFU104"/>
      <c r="VFV104"/>
      <c r="VFW104"/>
      <c r="VFX104"/>
      <c r="VFY104"/>
      <c r="VFZ104"/>
      <c r="VGA104"/>
      <c r="VGB104"/>
      <c r="VGC104"/>
      <c r="VGD104"/>
      <c r="VGE104"/>
      <c r="VGF104"/>
      <c r="VGG104"/>
      <c r="VGH104"/>
      <c r="VGI104"/>
      <c r="VGJ104"/>
      <c r="VGK104"/>
      <c r="VGL104"/>
      <c r="VGM104"/>
      <c r="VGN104"/>
      <c r="VGO104"/>
      <c r="VGP104"/>
      <c r="VGQ104"/>
      <c r="VGR104"/>
      <c r="VGS104"/>
      <c r="VGT104"/>
      <c r="VGU104"/>
      <c r="VGV104"/>
      <c r="VGW104"/>
      <c r="VGX104"/>
      <c r="VGY104"/>
      <c r="VGZ104"/>
      <c r="VHA104"/>
      <c r="VHB104"/>
      <c r="VHC104"/>
      <c r="VHD104"/>
      <c r="VHE104"/>
      <c r="VHF104"/>
      <c r="VHG104"/>
      <c r="VHH104"/>
      <c r="VHI104"/>
      <c r="VHJ104"/>
      <c r="VHK104"/>
      <c r="VHL104"/>
      <c r="VHM104"/>
      <c r="VHN104"/>
      <c r="VHO104"/>
      <c r="VHP104"/>
      <c r="VHQ104"/>
      <c r="VHR104"/>
      <c r="VHS104"/>
      <c r="VHT104"/>
      <c r="VHU104"/>
      <c r="VHV104"/>
      <c r="VHW104"/>
      <c r="VHX104"/>
      <c r="VHY104"/>
      <c r="VHZ104"/>
      <c r="VIA104"/>
      <c r="VIB104"/>
      <c r="VIC104"/>
      <c r="VID104"/>
      <c r="VIE104"/>
      <c r="VIF104"/>
      <c r="VIG104"/>
      <c r="VIH104"/>
      <c r="VII104"/>
      <c r="VIJ104"/>
      <c r="VIK104"/>
      <c r="VIL104"/>
      <c r="VIM104"/>
      <c r="VIN104"/>
      <c r="VIO104"/>
      <c r="VIP104"/>
      <c r="VIQ104"/>
      <c r="VIR104"/>
      <c r="VIS104"/>
      <c r="VIT104"/>
      <c r="VIU104"/>
      <c r="VIV104"/>
      <c r="VIW104"/>
      <c r="VIX104"/>
      <c r="VIY104"/>
      <c r="VIZ104"/>
      <c r="VJA104"/>
      <c r="VJB104"/>
      <c r="VJC104"/>
      <c r="VJD104"/>
      <c r="VJE104"/>
      <c r="VJF104"/>
      <c r="VJG104"/>
      <c r="VJH104"/>
      <c r="VJI104"/>
      <c r="VJJ104"/>
      <c r="VJK104"/>
      <c r="VJL104"/>
      <c r="VJM104"/>
      <c r="VJN104"/>
      <c r="VJO104"/>
      <c r="VJP104"/>
      <c r="VJQ104"/>
      <c r="VJR104"/>
      <c r="VJS104"/>
      <c r="VJT104"/>
      <c r="VJU104"/>
      <c r="VJV104"/>
      <c r="VJW104"/>
      <c r="VJX104"/>
      <c r="VJY104"/>
      <c r="VJZ104"/>
      <c r="VKA104"/>
      <c r="VKB104"/>
      <c r="VKC104"/>
      <c r="VKD104"/>
      <c r="VKE104"/>
      <c r="VKF104"/>
      <c r="VKG104"/>
      <c r="VKH104"/>
      <c r="VKI104"/>
      <c r="VKJ104"/>
      <c r="VKK104"/>
      <c r="VKL104"/>
      <c r="VKM104"/>
      <c r="VKN104"/>
      <c r="VKO104"/>
      <c r="VKP104"/>
      <c r="VKQ104"/>
      <c r="VKR104"/>
      <c r="VKS104"/>
      <c r="VKT104"/>
      <c r="VKU104"/>
      <c r="VKV104"/>
      <c r="VKW104"/>
      <c r="VKX104"/>
      <c r="VKY104"/>
      <c r="VKZ104"/>
      <c r="VLA104"/>
      <c r="VLB104"/>
      <c r="VLC104"/>
      <c r="VLD104"/>
      <c r="VLE104"/>
      <c r="VLF104"/>
      <c r="VLG104"/>
      <c r="VLH104"/>
      <c r="VLI104"/>
      <c r="VLJ104"/>
      <c r="VLK104"/>
      <c r="VLL104"/>
      <c r="VLM104"/>
      <c r="VLN104"/>
      <c r="VLO104"/>
      <c r="VLP104"/>
      <c r="VLQ104"/>
      <c r="VLR104"/>
      <c r="VLS104"/>
      <c r="VLT104"/>
      <c r="VLU104"/>
      <c r="VLV104"/>
      <c r="VLW104"/>
      <c r="VLX104"/>
      <c r="VLY104"/>
      <c r="VLZ104"/>
      <c r="VMA104"/>
      <c r="VMB104"/>
      <c r="VMC104"/>
      <c r="VMD104"/>
      <c r="VME104"/>
      <c r="VMF104"/>
      <c r="VMG104"/>
      <c r="VMH104"/>
      <c r="VMI104"/>
      <c r="VMJ104"/>
      <c r="VMK104"/>
      <c r="VML104"/>
      <c r="VMM104"/>
      <c r="VMN104"/>
      <c r="VMO104"/>
      <c r="VMP104"/>
      <c r="VMQ104"/>
      <c r="VMR104"/>
      <c r="VMS104"/>
      <c r="VMT104"/>
      <c r="VMU104"/>
      <c r="VMV104"/>
      <c r="VMW104"/>
      <c r="VMX104"/>
      <c r="VMY104"/>
      <c r="VMZ104"/>
      <c r="VNA104"/>
      <c r="VNB104"/>
      <c r="VNC104"/>
      <c r="VND104"/>
      <c r="VNE104"/>
      <c r="VNF104"/>
      <c r="VNG104"/>
      <c r="VNH104"/>
      <c r="VNI104"/>
      <c r="VNJ104"/>
      <c r="VNK104"/>
      <c r="VNL104"/>
      <c r="VNM104"/>
      <c r="VNN104"/>
      <c r="VNO104"/>
      <c r="VNP104"/>
      <c r="VNQ104"/>
      <c r="VNR104"/>
      <c r="VNS104"/>
      <c r="VNT104"/>
      <c r="VNU104"/>
      <c r="VNV104"/>
      <c r="VNW104"/>
      <c r="VNX104"/>
      <c r="VNY104"/>
      <c r="VNZ104"/>
      <c r="VOA104"/>
      <c r="VOB104"/>
      <c r="VOC104"/>
      <c r="VOD104"/>
      <c r="VOE104"/>
      <c r="VOF104"/>
      <c r="VOG104"/>
      <c r="VOH104"/>
      <c r="VOI104"/>
      <c r="VOJ104"/>
      <c r="VOK104"/>
      <c r="VOL104"/>
      <c r="VOM104"/>
      <c r="VON104"/>
      <c r="VOO104"/>
      <c r="VOP104"/>
      <c r="VOQ104"/>
      <c r="VOR104"/>
      <c r="VOS104"/>
      <c r="VOT104"/>
      <c r="VOU104"/>
      <c r="VOV104"/>
      <c r="VOW104"/>
      <c r="VOX104"/>
      <c r="VOY104"/>
      <c r="VOZ104"/>
      <c r="VPA104"/>
      <c r="VPB104"/>
      <c r="VPC104"/>
      <c r="VPD104"/>
      <c r="VPE104"/>
      <c r="VPF104"/>
      <c r="VPG104"/>
      <c r="VPH104"/>
      <c r="VPI104"/>
      <c r="VPJ104"/>
      <c r="VPK104"/>
      <c r="VPL104"/>
      <c r="VPM104"/>
      <c r="VPN104"/>
      <c r="VPO104"/>
      <c r="VPP104"/>
      <c r="VPQ104"/>
      <c r="VPR104"/>
      <c r="VPS104"/>
      <c r="VPT104"/>
      <c r="VPU104"/>
      <c r="VPV104"/>
      <c r="VPW104"/>
      <c r="VPX104"/>
      <c r="VPY104"/>
      <c r="VPZ104"/>
      <c r="VQA104"/>
      <c r="VQB104"/>
      <c r="VQC104"/>
      <c r="VQD104"/>
      <c r="VQE104"/>
      <c r="VQF104"/>
      <c r="VQG104"/>
      <c r="VQH104"/>
      <c r="VQI104"/>
      <c r="VQJ104"/>
      <c r="VQK104"/>
      <c r="VQL104"/>
      <c r="VQM104"/>
      <c r="VQN104"/>
      <c r="VQO104"/>
      <c r="VQP104"/>
      <c r="VQQ104"/>
      <c r="VQR104"/>
      <c r="VQS104"/>
      <c r="VQT104"/>
      <c r="VQU104"/>
      <c r="VQV104"/>
      <c r="VQW104"/>
      <c r="VQX104"/>
      <c r="VQY104"/>
      <c r="VQZ104"/>
      <c r="VRA104"/>
      <c r="VRB104"/>
      <c r="VRC104"/>
      <c r="VRD104"/>
      <c r="VRE104"/>
      <c r="VRF104"/>
      <c r="VRG104"/>
      <c r="VRH104"/>
      <c r="VRI104"/>
      <c r="VRJ104"/>
      <c r="VRK104"/>
      <c r="VRL104"/>
      <c r="VRM104"/>
      <c r="VRN104"/>
      <c r="VRO104"/>
      <c r="VRP104"/>
      <c r="VRQ104"/>
      <c r="VRR104"/>
      <c r="VRS104"/>
      <c r="VRT104"/>
      <c r="VRU104"/>
      <c r="VRV104"/>
      <c r="VRW104"/>
      <c r="VRX104"/>
      <c r="VRY104"/>
      <c r="VRZ104"/>
      <c r="VSA104"/>
      <c r="VSB104"/>
      <c r="VSC104"/>
      <c r="VSD104"/>
      <c r="VSE104"/>
      <c r="VSF104"/>
      <c r="VSG104"/>
      <c r="VSH104"/>
      <c r="VSI104"/>
      <c r="VSJ104"/>
      <c r="VSK104"/>
      <c r="VSL104"/>
      <c r="VSM104"/>
      <c r="VSN104"/>
      <c r="VSO104"/>
      <c r="VSP104"/>
      <c r="VSQ104"/>
      <c r="VSR104"/>
      <c r="VSS104"/>
      <c r="VST104"/>
      <c r="VSU104"/>
      <c r="VSV104"/>
      <c r="VSW104"/>
      <c r="VSX104"/>
      <c r="VSY104"/>
      <c r="VSZ104"/>
      <c r="VTA104"/>
      <c r="VTB104"/>
      <c r="VTC104"/>
      <c r="VTD104"/>
      <c r="VTE104"/>
      <c r="VTF104"/>
      <c r="VTG104"/>
      <c r="VTH104"/>
      <c r="VTI104"/>
      <c r="VTJ104"/>
      <c r="VTK104"/>
      <c r="VTL104"/>
      <c r="VTM104"/>
      <c r="VTN104"/>
      <c r="VTO104"/>
      <c r="VTP104"/>
      <c r="VTQ104"/>
      <c r="VTR104"/>
      <c r="VTS104"/>
      <c r="VTT104"/>
      <c r="VTU104"/>
      <c r="VTV104"/>
      <c r="VTW104"/>
      <c r="VTX104"/>
      <c r="VTY104"/>
      <c r="VTZ104"/>
      <c r="VUA104"/>
      <c r="VUB104"/>
      <c r="VUC104"/>
      <c r="VUD104"/>
      <c r="VUE104"/>
      <c r="VUF104"/>
      <c r="VUG104"/>
      <c r="VUH104"/>
      <c r="VUI104"/>
      <c r="VUJ104"/>
      <c r="VUK104"/>
      <c r="VUL104"/>
      <c r="VUM104"/>
      <c r="VUN104"/>
      <c r="VUO104"/>
      <c r="VUP104"/>
      <c r="VUQ104"/>
      <c r="VUR104"/>
      <c r="VUS104"/>
      <c r="VUT104"/>
      <c r="VUU104"/>
      <c r="VUV104"/>
      <c r="VUW104"/>
      <c r="VUX104"/>
      <c r="VUY104"/>
      <c r="VUZ104"/>
      <c r="VVA104"/>
      <c r="VVB104"/>
      <c r="VVC104"/>
      <c r="VVD104"/>
      <c r="VVE104"/>
      <c r="VVF104"/>
      <c r="VVG104"/>
      <c r="VVH104"/>
      <c r="VVI104"/>
      <c r="VVJ104"/>
      <c r="VVK104"/>
      <c r="VVL104"/>
      <c r="VVM104"/>
      <c r="VVN104"/>
      <c r="VVO104"/>
      <c r="VVP104"/>
      <c r="VVQ104"/>
      <c r="VVR104"/>
      <c r="VVS104"/>
      <c r="VVT104"/>
      <c r="VVU104"/>
      <c r="VVV104"/>
      <c r="VVW104"/>
      <c r="VVX104"/>
      <c r="VVY104"/>
      <c r="VVZ104"/>
      <c r="VWA104"/>
      <c r="VWB104"/>
      <c r="VWC104"/>
      <c r="VWD104"/>
      <c r="VWE104"/>
      <c r="VWF104"/>
      <c r="VWG104"/>
      <c r="VWH104"/>
      <c r="VWI104"/>
      <c r="VWJ104"/>
      <c r="VWK104"/>
      <c r="VWL104"/>
      <c r="VWM104"/>
      <c r="VWN104"/>
      <c r="VWO104"/>
      <c r="VWP104"/>
      <c r="VWQ104"/>
      <c r="VWR104"/>
      <c r="VWS104"/>
      <c r="VWT104"/>
      <c r="VWU104"/>
      <c r="VWV104"/>
      <c r="VWW104"/>
      <c r="VWX104"/>
      <c r="VWY104"/>
      <c r="VWZ104"/>
      <c r="VXA104"/>
      <c r="VXB104"/>
      <c r="VXC104"/>
      <c r="VXD104"/>
      <c r="VXE104"/>
      <c r="VXF104"/>
      <c r="VXG104"/>
      <c r="VXH104"/>
      <c r="VXI104"/>
      <c r="VXJ104"/>
      <c r="VXK104"/>
      <c r="VXL104"/>
      <c r="VXM104"/>
      <c r="VXN104"/>
      <c r="VXO104"/>
      <c r="VXP104"/>
      <c r="VXQ104"/>
      <c r="VXR104"/>
      <c r="VXS104"/>
      <c r="VXT104"/>
      <c r="VXU104"/>
      <c r="VXV104"/>
      <c r="VXW104"/>
      <c r="VXX104"/>
      <c r="VXY104"/>
      <c r="VXZ104"/>
      <c r="VYA104"/>
      <c r="VYB104"/>
      <c r="VYC104"/>
      <c r="VYD104"/>
      <c r="VYE104"/>
      <c r="VYF104"/>
      <c r="VYG104"/>
      <c r="VYH104"/>
      <c r="VYI104"/>
      <c r="VYJ104"/>
      <c r="VYK104"/>
      <c r="VYL104"/>
      <c r="VYM104"/>
      <c r="VYN104"/>
      <c r="VYO104"/>
      <c r="VYP104"/>
      <c r="VYQ104"/>
      <c r="VYR104"/>
      <c r="VYS104"/>
      <c r="VYT104"/>
      <c r="VYU104"/>
      <c r="VYV104"/>
      <c r="VYW104"/>
      <c r="VYX104"/>
      <c r="VYY104"/>
      <c r="VYZ104"/>
      <c r="VZA104"/>
      <c r="VZB104"/>
      <c r="VZC104"/>
      <c r="VZD104"/>
      <c r="VZE104"/>
      <c r="VZF104"/>
      <c r="VZG104"/>
      <c r="VZH104"/>
      <c r="VZI104"/>
      <c r="VZJ104"/>
      <c r="VZK104"/>
      <c r="VZL104"/>
      <c r="VZM104"/>
      <c r="VZN104"/>
      <c r="VZO104"/>
      <c r="VZP104"/>
      <c r="VZQ104"/>
      <c r="VZR104"/>
      <c r="VZS104"/>
      <c r="VZT104"/>
      <c r="VZU104"/>
      <c r="VZV104"/>
      <c r="VZW104"/>
      <c r="VZX104"/>
      <c r="VZY104"/>
      <c r="VZZ104"/>
      <c r="WAA104"/>
      <c r="WAB104"/>
      <c r="WAC104"/>
      <c r="WAD104"/>
      <c r="WAE104"/>
      <c r="WAF104"/>
      <c r="WAG104"/>
      <c r="WAH104"/>
      <c r="WAI104"/>
      <c r="WAJ104"/>
      <c r="WAK104"/>
      <c r="WAL104"/>
      <c r="WAM104"/>
      <c r="WAN104"/>
      <c r="WAO104"/>
      <c r="WAP104"/>
      <c r="WAQ104"/>
      <c r="WAR104"/>
      <c r="WAS104"/>
      <c r="WAT104"/>
      <c r="WAU104"/>
      <c r="WAV104"/>
      <c r="WAW104"/>
      <c r="WAX104"/>
      <c r="WAY104"/>
      <c r="WAZ104"/>
      <c r="WBA104"/>
      <c r="WBB104"/>
      <c r="WBC104"/>
      <c r="WBD104"/>
      <c r="WBE104"/>
      <c r="WBF104"/>
      <c r="WBG104"/>
      <c r="WBH104"/>
      <c r="WBI104"/>
      <c r="WBJ104"/>
      <c r="WBK104"/>
      <c r="WBL104"/>
      <c r="WBM104"/>
      <c r="WBN104"/>
      <c r="WBO104"/>
      <c r="WBP104"/>
      <c r="WBQ104"/>
      <c r="WBR104"/>
      <c r="WBS104"/>
      <c r="WBT104"/>
      <c r="WBU104"/>
      <c r="WBV104"/>
      <c r="WBW104"/>
      <c r="WBX104"/>
      <c r="WBY104"/>
      <c r="WBZ104"/>
      <c r="WCA104"/>
      <c r="WCB104"/>
      <c r="WCC104"/>
      <c r="WCD104"/>
      <c r="WCE104"/>
      <c r="WCF104"/>
      <c r="WCG104"/>
      <c r="WCH104"/>
      <c r="WCI104"/>
      <c r="WCJ104"/>
      <c r="WCK104"/>
      <c r="WCL104"/>
      <c r="WCM104"/>
      <c r="WCN104"/>
      <c r="WCO104"/>
      <c r="WCP104"/>
      <c r="WCQ104"/>
      <c r="WCR104"/>
      <c r="WCS104"/>
      <c r="WCT104"/>
      <c r="WCU104"/>
      <c r="WCV104"/>
      <c r="WCW104"/>
      <c r="WCX104"/>
      <c r="WCY104"/>
      <c r="WCZ104"/>
      <c r="WDA104"/>
      <c r="WDB104"/>
      <c r="WDC104"/>
      <c r="WDD104"/>
      <c r="WDE104"/>
      <c r="WDF104"/>
      <c r="WDG104"/>
      <c r="WDH104"/>
      <c r="WDI104"/>
      <c r="WDJ104"/>
      <c r="WDK104"/>
      <c r="WDL104"/>
      <c r="WDM104"/>
      <c r="WDN104"/>
      <c r="WDO104"/>
      <c r="WDP104"/>
      <c r="WDQ104"/>
      <c r="WDR104"/>
      <c r="WDS104"/>
      <c r="WDT104"/>
      <c r="WDU104"/>
      <c r="WDV104"/>
      <c r="WDW104"/>
      <c r="WDX104"/>
      <c r="WDY104"/>
      <c r="WDZ104"/>
      <c r="WEA104"/>
      <c r="WEB104"/>
      <c r="WEC104"/>
      <c r="WED104"/>
      <c r="WEE104"/>
      <c r="WEF104"/>
      <c r="WEG104"/>
      <c r="WEH104"/>
      <c r="WEI104"/>
      <c r="WEJ104"/>
      <c r="WEK104"/>
      <c r="WEL104"/>
      <c r="WEM104"/>
      <c r="WEN104"/>
      <c r="WEO104"/>
      <c r="WEP104"/>
      <c r="WEQ104"/>
      <c r="WER104"/>
      <c r="WES104"/>
      <c r="WET104"/>
      <c r="WEU104"/>
      <c r="WEV104"/>
      <c r="WEW104"/>
      <c r="WEX104"/>
      <c r="WEY104"/>
      <c r="WEZ104"/>
      <c r="WFA104"/>
      <c r="WFB104"/>
      <c r="WFC104"/>
      <c r="WFD104"/>
      <c r="WFE104"/>
      <c r="WFF104"/>
      <c r="WFG104"/>
      <c r="WFH104"/>
      <c r="WFI104"/>
      <c r="WFJ104"/>
      <c r="WFK104"/>
      <c r="WFL104"/>
      <c r="WFM104"/>
      <c r="WFN104"/>
      <c r="WFO104"/>
      <c r="WFP104"/>
      <c r="WFQ104"/>
      <c r="WFR104"/>
      <c r="WFS104"/>
      <c r="WFT104"/>
      <c r="WFU104"/>
      <c r="WFV104"/>
      <c r="WFW104"/>
      <c r="WFX104"/>
      <c r="WFY104"/>
      <c r="WFZ104"/>
      <c r="WGA104"/>
      <c r="WGB104"/>
      <c r="WGC104"/>
      <c r="WGD104"/>
      <c r="WGE104"/>
      <c r="WGF104"/>
      <c r="WGG104"/>
      <c r="WGH104"/>
      <c r="WGI104"/>
      <c r="WGJ104"/>
      <c r="WGK104"/>
      <c r="WGL104"/>
      <c r="WGM104"/>
      <c r="WGN104"/>
      <c r="WGO104"/>
      <c r="WGP104"/>
      <c r="WGQ104"/>
      <c r="WGR104"/>
      <c r="WGS104"/>
      <c r="WGT104"/>
      <c r="WGU104"/>
      <c r="WGV104"/>
      <c r="WGW104"/>
      <c r="WGX104"/>
      <c r="WGY104"/>
      <c r="WGZ104"/>
      <c r="WHA104"/>
      <c r="WHB104"/>
      <c r="WHC104"/>
      <c r="WHD104"/>
      <c r="WHE104"/>
      <c r="WHF104"/>
      <c r="WHG104"/>
      <c r="WHH104"/>
      <c r="WHI104"/>
      <c r="WHJ104"/>
      <c r="WHK104"/>
      <c r="WHL104"/>
      <c r="WHM104"/>
      <c r="WHN104"/>
      <c r="WHO104"/>
      <c r="WHP104"/>
      <c r="WHQ104"/>
      <c r="WHR104"/>
      <c r="WHS104"/>
      <c r="WHT104"/>
      <c r="WHU104"/>
      <c r="WHV104"/>
      <c r="WHW104"/>
      <c r="WHX104"/>
      <c r="WHY104"/>
      <c r="WHZ104"/>
      <c r="WIA104"/>
      <c r="WIB104"/>
      <c r="WIC104"/>
      <c r="WID104"/>
      <c r="WIE104"/>
      <c r="WIF104"/>
      <c r="WIG104"/>
      <c r="WIH104"/>
      <c r="WII104"/>
      <c r="WIJ104"/>
      <c r="WIK104"/>
      <c r="WIL104"/>
      <c r="WIM104"/>
      <c r="WIN104"/>
      <c r="WIO104"/>
      <c r="WIP104"/>
      <c r="WIQ104"/>
      <c r="WIR104"/>
      <c r="WIS104"/>
      <c r="WIT104"/>
      <c r="WIU104"/>
      <c r="WIV104"/>
      <c r="WIW104"/>
      <c r="WIX104"/>
      <c r="WIY104"/>
      <c r="WIZ104"/>
      <c r="WJA104"/>
      <c r="WJB104"/>
      <c r="WJC104"/>
      <c r="WJD104"/>
      <c r="WJE104"/>
      <c r="WJF104"/>
      <c r="WJG104"/>
      <c r="WJH104"/>
      <c r="WJI104"/>
      <c r="WJJ104"/>
      <c r="WJK104"/>
      <c r="WJL104"/>
      <c r="WJM104"/>
      <c r="WJN104"/>
      <c r="WJO104"/>
      <c r="WJP104"/>
      <c r="WJQ104"/>
      <c r="WJR104"/>
      <c r="WJS104"/>
      <c r="WJT104"/>
      <c r="WJU104"/>
      <c r="WJV104"/>
      <c r="WJW104"/>
      <c r="WJX104"/>
      <c r="WJY104"/>
      <c r="WJZ104"/>
      <c r="WKA104"/>
      <c r="WKB104"/>
      <c r="WKC104"/>
      <c r="WKD104"/>
      <c r="WKE104"/>
      <c r="WKF104"/>
      <c r="WKG104"/>
      <c r="WKH104"/>
      <c r="WKI104"/>
      <c r="WKJ104"/>
      <c r="WKK104"/>
      <c r="WKL104"/>
      <c r="WKM104"/>
      <c r="WKN104"/>
      <c r="WKO104"/>
      <c r="WKP104"/>
      <c r="WKQ104"/>
      <c r="WKR104"/>
      <c r="WKS104"/>
      <c r="WKT104"/>
      <c r="WKU104"/>
      <c r="WKV104"/>
      <c r="WKW104"/>
      <c r="WKX104"/>
      <c r="WKY104"/>
      <c r="WKZ104"/>
      <c r="WLA104"/>
      <c r="WLB104"/>
      <c r="WLC104"/>
      <c r="WLD104"/>
      <c r="WLE104"/>
      <c r="WLF104"/>
      <c r="WLG104"/>
      <c r="WLH104"/>
      <c r="WLI104"/>
      <c r="WLJ104"/>
      <c r="WLK104"/>
      <c r="WLL104"/>
      <c r="WLM104"/>
      <c r="WLN104"/>
      <c r="WLO104"/>
      <c r="WLP104"/>
      <c r="WLQ104"/>
      <c r="WLR104"/>
      <c r="WLS104"/>
      <c r="WLT104"/>
      <c r="WLU104"/>
      <c r="WLV104"/>
      <c r="WLW104"/>
      <c r="WLX104"/>
      <c r="WLY104"/>
      <c r="WLZ104"/>
      <c r="WMA104"/>
      <c r="WMB104"/>
      <c r="WMC104"/>
      <c r="WMD104"/>
      <c r="WME104"/>
      <c r="WMF104"/>
      <c r="WMG104"/>
      <c r="WMH104"/>
      <c r="WMI104"/>
      <c r="WMJ104"/>
      <c r="WMK104"/>
      <c r="WML104"/>
      <c r="WMM104"/>
      <c r="WMN104"/>
      <c r="WMO104"/>
      <c r="WMP104"/>
      <c r="WMQ104"/>
      <c r="WMR104"/>
      <c r="WMS104"/>
      <c r="WMT104"/>
      <c r="WMU104"/>
      <c r="WMV104"/>
      <c r="WMW104"/>
      <c r="WMX104"/>
      <c r="WMY104"/>
      <c r="WMZ104"/>
      <c r="WNA104"/>
      <c r="WNB104"/>
      <c r="WNC104"/>
      <c r="WND104"/>
      <c r="WNE104"/>
      <c r="WNF104"/>
      <c r="WNG104"/>
      <c r="WNH104"/>
      <c r="WNI104"/>
      <c r="WNJ104"/>
      <c r="WNK104"/>
      <c r="WNL104"/>
      <c r="WNM104"/>
      <c r="WNN104"/>
      <c r="WNO104"/>
      <c r="WNP104"/>
      <c r="WNQ104"/>
      <c r="WNR104"/>
      <c r="WNS104"/>
      <c r="WNT104"/>
      <c r="WNU104"/>
      <c r="WNV104"/>
      <c r="WNW104"/>
      <c r="WNX104"/>
      <c r="WNY104"/>
      <c r="WNZ104"/>
      <c r="WOA104"/>
      <c r="WOB104"/>
      <c r="WOC104"/>
      <c r="WOD104"/>
      <c r="WOE104"/>
      <c r="WOF104"/>
      <c r="WOG104"/>
      <c r="WOH104"/>
      <c r="WOI104"/>
      <c r="WOJ104"/>
      <c r="WOK104"/>
      <c r="WOL104"/>
      <c r="WOM104"/>
      <c r="WON104"/>
      <c r="WOO104"/>
      <c r="WOP104"/>
      <c r="WOQ104"/>
      <c r="WOR104"/>
      <c r="WOS104"/>
      <c r="WOT104"/>
      <c r="WOU104"/>
      <c r="WOV104"/>
      <c r="WOW104"/>
      <c r="WOX104"/>
      <c r="WOY104"/>
      <c r="WOZ104"/>
      <c r="WPA104"/>
      <c r="WPB104"/>
      <c r="WPC104"/>
      <c r="WPD104"/>
      <c r="WPE104"/>
      <c r="WPF104"/>
      <c r="WPG104"/>
      <c r="WPH104"/>
      <c r="WPI104"/>
      <c r="WPJ104"/>
      <c r="WPK104"/>
      <c r="WPL104"/>
      <c r="WPM104"/>
      <c r="WPN104"/>
      <c r="WPO104"/>
      <c r="WPP104"/>
      <c r="WPQ104"/>
      <c r="WPR104"/>
      <c r="WPS104"/>
      <c r="WPT104"/>
      <c r="WPU104"/>
      <c r="WPV104"/>
      <c r="WPW104"/>
      <c r="WPX104"/>
      <c r="WPY104"/>
      <c r="WPZ104"/>
      <c r="WQA104"/>
      <c r="WQB104"/>
      <c r="WQC104"/>
      <c r="WQD104"/>
      <c r="WQE104"/>
      <c r="WQF104"/>
      <c r="WQG104"/>
      <c r="WQH104"/>
      <c r="WQI104"/>
      <c r="WQJ104"/>
      <c r="WQK104"/>
      <c r="WQL104"/>
      <c r="WQM104"/>
      <c r="WQN104"/>
      <c r="WQO104"/>
      <c r="WQP104"/>
      <c r="WQQ104"/>
      <c r="WQR104"/>
      <c r="WQS104"/>
      <c r="WQT104"/>
      <c r="WQU104"/>
      <c r="WQV104"/>
      <c r="WQW104"/>
      <c r="WQX104"/>
      <c r="WQY104"/>
      <c r="WQZ104"/>
      <c r="WRA104"/>
      <c r="WRB104"/>
      <c r="WRC104"/>
      <c r="WRD104"/>
      <c r="WRE104"/>
      <c r="WRF104"/>
      <c r="WRG104"/>
      <c r="WRH104"/>
      <c r="WRI104"/>
      <c r="WRJ104"/>
      <c r="WRK104"/>
      <c r="WRL104"/>
      <c r="WRM104"/>
      <c r="WRN104"/>
      <c r="WRO104"/>
      <c r="WRP104"/>
      <c r="WRQ104"/>
      <c r="WRR104"/>
      <c r="WRS104"/>
      <c r="WRT104"/>
      <c r="WRU104"/>
      <c r="WRV104"/>
      <c r="WRW104"/>
      <c r="WRX104"/>
      <c r="WRY104"/>
      <c r="WRZ104"/>
      <c r="WSA104"/>
      <c r="WSB104"/>
      <c r="WSC104"/>
      <c r="WSD104"/>
      <c r="WSE104"/>
      <c r="WSF104"/>
      <c r="WSG104"/>
      <c r="WSH104"/>
      <c r="WSI104"/>
      <c r="WSJ104"/>
      <c r="WSK104"/>
      <c r="WSL104"/>
      <c r="WSM104"/>
      <c r="WSN104"/>
      <c r="WSO104"/>
      <c r="WSP104"/>
      <c r="WSQ104"/>
      <c r="WSR104"/>
      <c r="WSS104"/>
      <c r="WST104"/>
      <c r="WSU104"/>
      <c r="WSV104"/>
      <c r="WSW104"/>
      <c r="WSX104"/>
      <c r="WSY104"/>
      <c r="WSZ104"/>
      <c r="WTA104"/>
      <c r="WTB104"/>
      <c r="WTC104"/>
      <c r="WTD104"/>
      <c r="WTE104"/>
      <c r="WTF104"/>
      <c r="WTG104"/>
      <c r="WTH104"/>
      <c r="WTI104"/>
      <c r="WTJ104"/>
      <c r="WTK104"/>
      <c r="WTL104"/>
      <c r="WTM104"/>
      <c r="WTN104"/>
      <c r="WTO104"/>
      <c r="WTP104"/>
      <c r="WTQ104"/>
      <c r="WTR104"/>
      <c r="WTS104"/>
      <c r="WTT104"/>
      <c r="WTU104"/>
      <c r="WTV104"/>
      <c r="WTW104"/>
      <c r="WTX104"/>
      <c r="WTY104"/>
      <c r="WTZ104"/>
      <c r="WUA104"/>
      <c r="WUB104"/>
      <c r="WUC104"/>
      <c r="WUD104"/>
      <c r="WUE104"/>
      <c r="WUF104"/>
      <c r="WUG104"/>
      <c r="WUH104"/>
      <c r="WUI104"/>
      <c r="WUJ104"/>
      <c r="WUK104"/>
      <c r="WUL104"/>
      <c r="WUM104"/>
      <c r="WUN104"/>
      <c r="WUO104"/>
      <c r="WUP104"/>
      <c r="WUQ104"/>
      <c r="WUR104"/>
      <c r="WUS104"/>
      <c r="WUT104"/>
      <c r="WUU104"/>
      <c r="WUV104"/>
      <c r="WUW104"/>
      <c r="WUX104"/>
      <c r="WUY104"/>
      <c r="WUZ104"/>
      <c r="WVA104"/>
      <c r="WVB104"/>
      <c r="WVC104"/>
      <c r="WVD104"/>
      <c r="WVE104"/>
      <c r="WVF104"/>
      <c r="WVG104"/>
      <c r="WVH104"/>
      <c r="WVI104"/>
      <c r="WVJ104"/>
      <c r="WVK104"/>
      <c r="WVL104"/>
      <c r="WVM104"/>
      <c r="WVN104"/>
      <c r="WVO104"/>
      <c r="WVP104"/>
      <c r="WVQ104"/>
      <c r="WVR104"/>
      <c r="WVS104"/>
      <c r="WVT104"/>
      <c r="WVU104"/>
      <c r="WVV104"/>
      <c r="WVW104"/>
      <c r="WVX104"/>
      <c r="WVY104"/>
      <c r="WVZ104"/>
      <c r="WWA104"/>
      <c r="WWB104"/>
      <c r="WWC104"/>
      <c r="WWD104"/>
      <c r="WWE104"/>
      <c r="WWF104"/>
      <c r="WWG104"/>
      <c r="WWH104"/>
      <c r="WWI104"/>
      <c r="WWJ104"/>
      <c r="WWK104"/>
      <c r="WWL104"/>
      <c r="WWM104"/>
      <c r="WWN104"/>
      <c r="WWO104"/>
      <c r="WWP104"/>
      <c r="WWQ104"/>
      <c r="WWR104"/>
      <c r="WWS104"/>
      <c r="WWT104"/>
      <c r="WWU104"/>
      <c r="WWV104"/>
      <c r="WWW104"/>
      <c r="WWX104"/>
      <c r="WWY104"/>
      <c r="WWZ104"/>
      <c r="WXA104"/>
      <c r="WXB104"/>
      <c r="WXC104"/>
      <c r="WXD104"/>
      <c r="WXE104"/>
      <c r="WXF104"/>
      <c r="WXG104"/>
      <c r="WXH104"/>
      <c r="WXI104"/>
      <c r="WXJ104"/>
      <c r="WXK104"/>
      <c r="WXL104"/>
      <c r="WXM104"/>
      <c r="WXN104"/>
      <c r="WXO104"/>
      <c r="WXP104"/>
      <c r="WXQ104"/>
      <c r="WXR104"/>
      <c r="WXS104"/>
      <c r="WXT104"/>
      <c r="WXU104"/>
      <c r="WXV104"/>
      <c r="WXW104"/>
      <c r="WXX104"/>
      <c r="WXY104"/>
      <c r="WXZ104"/>
      <c r="WYA104"/>
      <c r="WYB104"/>
      <c r="WYC104"/>
      <c r="WYD104"/>
      <c r="WYE104"/>
      <c r="WYF104"/>
      <c r="WYG104"/>
      <c r="WYH104"/>
      <c r="WYI104"/>
      <c r="WYJ104"/>
      <c r="WYK104"/>
      <c r="WYL104"/>
      <c r="WYM104"/>
      <c r="WYN104"/>
      <c r="WYO104"/>
      <c r="WYP104"/>
      <c r="WYQ104"/>
      <c r="WYR104"/>
      <c r="WYS104"/>
      <c r="WYT104"/>
      <c r="WYU104"/>
      <c r="WYV104"/>
      <c r="WYW104"/>
      <c r="WYX104"/>
      <c r="WYY104"/>
      <c r="WYZ104"/>
      <c r="WZA104"/>
      <c r="WZB104"/>
      <c r="WZC104"/>
      <c r="WZD104"/>
      <c r="WZE104"/>
      <c r="WZF104"/>
      <c r="WZG104"/>
      <c r="WZH104"/>
      <c r="WZI104"/>
      <c r="WZJ104"/>
      <c r="WZK104"/>
      <c r="WZL104"/>
      <c r="WZM104"/>
      <c r="WZN104"/>
      <c r="WZO104"/>
      <c r="WZP104"/>
      <c r="WZQ104"/>
      <c r="WZR104"/>
      <c r="WZS104"/>
      <c r="WZT104"/>
      <c r="WZU104"/>
      <c r="WZV104"/>
      <c r="WZW104"/>
      <c r="WZX104"/>
      <c r="WZY104"/>
      <c r="WZZ104"/>
      <c r="XAA104"/>
      <c r="XAB104"/>
      <c r="XAC104"/>
      <c r="XAD104"/>
      <c r="XAE104"/>
      <c r="XAF104"/>
      <c r="XAG104"/>
      <c r="XAH104"/>
      <c r="XAI104"/>
      <c r="XAJ104"/>
      <c r="XAK104"/>
      <c r="XAL104"/>
      <c r="XAM104"/>
      <c r="XAN104"/>
      <c r="XAO104"/>
      <c r="XAP104"/>
      <c r="XAQ104"/>
      <c r="XAR104"/>
      <c r="XAS104"/>
      <c r="XAT104"/>
      <c r="XAU104"/>
      <c r="XAV104"/>
      <c r="XAW104"/>
      <c r="XAX104"/>
      <c r="XAY104"/>
      <c r="XAZ104"/>
      <c r="XBA104"/>
      <c r="XBB104"/>
      <c r="XBC104"/>
      <c r="XBD104"/>
      <c r="XBE104"/>
      <c r="XBF104"/>
      <c r="XBG104"/>
      <c r="XBH104"/>
      <c r="XBI104"/>
      <c r="XBJ104"/>
      <c r="XBK104"/>
      <c r="XBL104"/>
      <c r="XBM104"/>
      <c r="XBN104"/>
      <c r="XBO104"/>
      <c r="XBP104"/>
      <c r="XBQ104"/>
      <c r="XBR104"/>
      <c r="XBS104"/>
      <c r="XBT104"/>
      <c r="XBU104"/>
      <c r="XBV104"/>
      <c r="XBW104"/>
      <c r="XBX104"/>
      <c r="XBY104"/>
      <c r="XBZ104"/>
      <c r="XCA104"/>
      <c r="XCB104"/>
      <c r="XCC104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  <c r="XFC104"/>
    </row>
    <row r="105" spans="1:16383" s="7" customFormat="1">
      <c r="A105" s="38">
        <v>40645.979166666664</v>
      </c>
      <c r="B105" s="29">
        <v>40645.583333333336</v>
      </c>
      <c r="C105" s="1">
        <v>466.91111111111121</v>
      </c>
      <c r="D105" s="1">
        <v>317.64621428571434</v>
      </c>
      <c r="E105" s="1">
        <v>102</v>
      </c>
      <c r="F105" s="1">
        <v>2.3149699751014357</v>
      </c>
      <c r="G105" s="1">
        <v>5.9604119762329049</v>
      </c>
      <c r="H105" s="11"/>
      <c r="I105" s="4"/>
      <c r="J105" s="15"/>
      <c r="K105" s="11"/>
      <c r="L105" s="15"/>
      <c r="M105" s="1">
        <v>102</v>
      </c>
      <c r="N105" s="1">
        <v>2.5635017182215014</v>
      </c>
      <c r="O105" s="1">
        <v>6.609054042470329</v>
      </c>
      <c r="P105" s="11"/>
      <c r="Q105" s="4"/>
      <c r="R105" s="15"/>
      <c r="S105" s="15"/>
      <c r="T105" s="15"/>
      <c r="U105" s="50">
        <v>101</v>
      </c>
      <c r="V105" s="9">
        <v>-1.2944028591242598</v>
      </c>
      <c r="W105" s="9">
        <v>0</v>
      </c>
      <c r="X105" s="11"/>
      <c r="Y105" s="1"/>
      <c r="Z105" s="15"/>
      <c r="AA105" s="15"/>
      <c r="AB105" s="15"/>
      <c r="AC105" s="50">
        <v>102</v>
      </c>
      <c r="AD105" s="9">
        <v>-0.74154630574849723</v>
      </c>
      <c r="AE105" s="9">
        <v>0</v>
      </c>
      <c r="AF105" s="11"/>
      <c r="AG105" s="1"/>
      <c r="AH105" s="15"/>
      <c r="AI105" s="15"/>
      <c r="AJ105" s="1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/>
      <c r="AML105"/>
      <c r="AMM105"/>
      <c r="AMN105"/>
      <c r="AMO105"/>
      <c r="AMP105"/>
      <c r="AMQ105"/>
      <c r="AMR105"/>
      <c r="AMS105"/>
      <c r="AMT105"/>
      <c r="AMU105"/>
      <c r="AMV105"/>
      <c r="AMW105"/>
      <c r="AMX105"/>
      <c r="AMY105"/>
      <c r="AMZ105"/>
      <c r="ANA105"/>
      <c r="ANB105"/>
      <c r="ANC105"/>
      <c r="AND105"/>
      <c r="ANE105"/>
      <c r="ANF105"/>
      <c r="ANG105"/>
      <c r="ANH105"/>
      <c r="ANI105"/>
      <c r="ANJ105"/>
      <c r="ANK105"/>
      <c r="ANL105"/>
      <c r="ANM105"/>
      <c r="ANN105"/>
      <c r="ANO105"/>
      <c r="ANP105"/>
      <c r="ANQ105"/>
      <c r="ANR105"/>
      <c r="ANS105"/>
      <c r="ANT105"/>
      <c r="ANU105"/>
      <c r="ANV105"/>
      <c r="ANW105"/>
      <c r="ANX105"/>
      <c r="ANY105"/>
      <c r="ANZ105"/>
      <c r="AOA105"/>
      <c r="AOB105"/>
      <c r="AOC105"/>
      <c r="AOD105"/>
      <c r="AOE105"/>
      <c r="AOF105"/>
      <c r="AOG105"/>
      <c r="AOH105"/>
      <c r="AOI105"/>
      <c r="AOJ105"/>
      <c r="AOK105"/>
      <c r="AOL105"/>
      <c r="AOM105"/>
      <c r="AON105"/>
      <c r="AOO105"/>
      <c r="AOP105"/>
      <c r="AOQ105"/>
      <c r="AOR105"/>
      <c r="AOS105"/>
      <c r="AOT105"/>
      <c r="AOU105"/>
      <c r="AOV105"/>
      <c r="AOW105"/>
      <c r="AOX105"/>
      <c r="AOY105"/>
      <c r="AOZ105"/>
      <c r="APA105"/>
      <c r="APB105"/>
      <c r="APC105"/>
      <c r="APD105"/>
      <c r="APE105"/>
      <c r="APF105"/>
      <c r="APG105"/>
      <c r="APH105"/>
      <c r="API105"/>
      <c r="APJ105"/>
      <c r="APK105"/>
      <c r="APL105"/>
      <c r="APM105"/>
      <c r="APN105"/>
      <c r="APO105"/>
      <c r="APP105"/>
      <c r="APQ105"/>
      <c r="APR105"/>
      <c r="APS105"/>
      <c r="APT105"/>
      <c r="APU105"/>
      <c r="APV105"/>
      <c r="APW105"/>
      <c r="APX105"/>
      <c r="APY105"/>
      <c r="APZ105"/>
      <c r="AQA105"/>
      <c r="AQB105"/>
      <c r="AQC105"/>
      <c r="AQD105"/>
      <c r="AQE105"/>
      <c r="AQF105"/>
      <c r="AQG105"/>
      <c r="AQH105"/>
      <c r="AQI105"/>
      <c r="AQJ105"/>
      <c r="AQK105"/>
      <c r="AQL105"/>
      <c r="AQM105"/>
      <c r="AQN105"/>
      <c r="AQO105"/>
      <c r="AQP105"/>
      <c r="AQQ105"/>
      <c r="AQR105"/>
      <c r="AQS105"/>
      <c r="AQT105"/>
      <c r="AQU105"/>
      <c r="AQV105"/>
      <c r="AQW105"/>
      <c r="AQX105"/>
      <c r="AQY105"/>
      <c r="AQZ105"/>
      <c r="ARA105"/>
      <c r="ARB105"/>
      <c r="ARC105"/>
      <c r="ARD105"/>
      <c r="ARE105"/>
      <c r="ARF105"/>
      <c r="ARG105"/>
      <c r="ARH105"/>
      <c r="ARI105"/>
      <c r="ARJ105"/>
      <c r="ARK105"/>
      <c r="ARL105"/>
      <c r="ARM105"/>
      <c r="ARN105"/>
      <c r="ARO105"/>
      <c r="ARP105"/>
      <c r="ARQ105"/>
      <c r="ARR105"/>
      <c r="ARS105"/>
      <c r="ART105"/>
      <c r="ARU105"/>
      <c r="ARV105"/>
      <c r="ARW105"/>
      <c r="ARX105"/>
      <c r="ARY105"/>
      <c r="ARZ105"/>
      <c r="ASA105"/>
      <c r="ASB105"/>
      <c r="ASC105"/>
      <c r="ASD105"/>
      <c r="ASE105"/>
      <c r="ASF105"/>
      <c r="ASG105"/>
      <c r="ASH105"/>
      <c r="ASI105"/>
      <c r="ASJ105"/>
      <c r="ASK105"/>
      <c r="ASL105"/>
      <c r="ASM105"/>
      <c r="ASN105"/>
      <c r="ASO105"/>
      <c r="ASP105"/>
      <c r="ASQ105"/>
      <c r="ASR105"/>
      <c r="ASS105"/>
      <c r="AST105"/>
      <c r="ASU105"/>
      <c r="ASV105"/>
      <c r="ASW105"/>
      <c r="ASX105"/>
      <c r="ASY105"/>
      <c r="ASZ105"/>
      <c r="ATA105"/>
      <c r="ATB105"/>
      <c r="ATC105"/>
      <c r="ATD105"/>
      <c r="ATE105"/>
      <c r="ATF105"/>
      <c r="ATG105"/>
      <c r="ATH105"/>
      <c r="ATI105"/>
      <c r="ATJ105"/>
      <c r="ATK105"/>
      <c r="ATL105"/>
      <c r="ATM105"/>
      <c r="ATN105"/>
      <c r="ATO105"/>
      <c r="ATP105"/>
      <c r="ATQ105"/>
      <c r="ATR105"/>
      <c r="ATS105"/>
      <c r="ATT105"/>
      <c r="ATU105"/>
      <c r="ATV105"/>
      <c r="ATW105"/>
      <c r="ATX105"/>
      <c r="ATY105"/>
      <c r="ATZ105"/>
      <c r="AUA105"/>
      <c r="AUB105"/>
      <c r="AUC105"/>
      <c r="AUD105"/>
      <c r="AUE105"/>
      <c r="AUF105"/>
      <c r="AUG105"/>
      <c r="AUH105"/>
      <c r="AUI105"/>
      <c r="AUJ105"/>
      <c r="AUK105"/>
      <c r="AUL105"/>
      <c r="AUM105"/>
      <c r="AUN105"/>
      <c r="AUO105"/>
      <c r="AUP105"/>
      <c r="AUQ105"/>
      <c r="AUR105"/>
      <c r="AUS105"/>
      <c r="AUT105"/>
      <c r="AUU105"/>
      <c r="AUV105"/>
      <c r="AUW105"/>
      <c r="AUX105"/>
      <c r="AUY105"/>
      <c r="AUZ105"/>
      <c r="AVA105"/>
      <c r="AVB105"/>
      <c r="AVC105"/>
      <c r="AVD105"/>
      <c r="AVE105"/>
      <c r="AVF105"/>
      <c r="AVG105"/>
      <c r="AVH105"/>
      <c r="AVI105"/>
      <c r="AVJ105"/>
      <c r="AVK105"/>
      <c r="AVL105"/>
      <c r="AVM105"/>
      <c r="AVN105"/>
      <c r="AVO105"/>
      <c r="AVP105"/>
      <c r="AVQ105"/>
      <c r="AVR105"/>
      <c r="AVS105"/>
      <c r="AVT105"/>
      <c r="AVU105"/>
      <c r="AVV105"/>
      <c r="AVW105"/>
      <c r="AVX105"/>
      <c r="AVY105"/>
      <c r="AVZ105"/>
      <c r="AWA105"/>
      <c r="AWB105"/>
      <c r="AWC105"/>
      <c r="AWD105"/>
      <c r="AWE105"/>
      <c r="AWF105"/>
      <c r="AWG105"/>
      <c r="AWH105"/>
      <c r="AWI105"/>
      <c r="AWJ105"/>
      <c r="AWK105"/>
      <c r="AWL105"/>
      <c r="AWM105"/>
      <c r="AWN105"/>
      <c r="AWO105"/>
      <c r="AWP105"/>
      <c r="AWQ105"/>
      <c r="AWR105"/>
      <c r="AWS105"/>
      <c r="AWT105"/>
      <c r="AWU105"/>
      <c r="AWV105"/>
      <c r="AWW105"/>
      <c r="AWX105"/>
      <c r="AWY105"/>
      <c r="AWZ105"/>
      <c r="AXA105"/>
      <c r="AXB105"/>
      <c r="AXC105"/>
      <c r="AXD105"/>
      <c r="AXE105"/>
      <c r="AXF105"/>
      <c r="AXG105"/>
      <c r="AXH105"/>
      <c r="AXI105"/>
      <c r="AXJ105"/>
      <c r="AXK105"/>
      <c r="AXL105"/>
      <c r="AXM105"/>
      <c r="AXN105"/>
      <c r="AXO105"/>
      <c r="AXP105"/>
      <c r="AXQ105"/>
      <c r="AXR105"/>
      <c r="AXS105"/>
      <c r="AXT105"/>
      <c r="AXU105"/>
      <c r="AXV105"/>
      <c r="AXW105"/>
      <c r="AXX105"/>
      <c r="AXY105"/>
      <c r="AXZ105"/>
      <c r="AYA105"/>
      <c r="AYB105"/>
      <c r="AYC105"/>
      <c r="AYD105"/>
      <c r="AYE105"/>
      <c r="AYF105"/>
      <c r="AYG105"/>
      <c r="AYH105"/>
      <c r="AYI105"/>
      <c r="AYJ105"/>
      <c r="AYK105"/>
      <c r="AYL105"/>
      <c r="AYM105"/>
      <c r="AYN105"/>
      <c r="AYO105"/>
      <c r="AYP105"/>
      <c r="AYQ105"/>
      <c r="AYR105"/>
      <c r="AYS105"/>
      <c r="AYT105"/>
      <c r="AYU105"/>
      <c r="AYV105"/>
      <c r="AYW105"/>
      <c r="AYX105"/>
      <c r="AYY105"/>
      <c r="AYZ105"/>
      <c r="AZA105"/>
      <c r="AZB105"/>
      <c r="AZC105"/>
      <c r="AZD105"/>
      <c r="AZE105"/>
      <c r="AZF105"/>
      <c r="AZG105"/>
      <c r="AZH105"/>
      <c r="AZI105"/>
      <c r="AZJ105"/>
      <c r="AZK105"/>
      <c r="AZL105"/>
      <c r="AZM105"/>
      <c r="AZN105"/>
      <c r="AZO105"/>
      <c r="AZP105"/>
      <c r="AZQ105"/>
      <c r="AZR105"/>
      <c r="AZS105"/>
      <c r="AZT105"/>
      <c r="AZU105"/>
      <c r="AZV105"/>
      <c r="AZW105"/>
      <c r="AZX105"/>
      <c r="AZY105"/>
      <c r="AZZ105"/>
      <c r="BAA105"/>
      <c r="BAB105"/>
      <c r="BAC105"/>
      <c r="BAD105"/>
      <c r="BAE105"/>
      <c r="BAF105"/>
      <c r="BAG105"/>
      <c r="BAH105"/>
      <c r="BAI105"/>
      <c r="BAJ105"/>
      <c r="BAK105"/>
      <c r="BAL105"/>
      <c r="BAM105"/>
      <c r="BAN105"/>
      <c r="BAO105"/>
      <c r="BAP105"/>
      <c r="BAQ105"/>
      <c r="BAR105"/>
      <c r="BAS105"/>
      <c r="BAT105"/>
      <c r="BAU105"/>
      <c r="BAV105"/>
      <c r="BAW105"/>
      <c r="BAX105"/>
      <c r="BAY105"/>
      <c r="BAZ105"/>
      <c r="BBA105"/>
      <c r="BBB105"/>
      <c r="BBC105"/>
      <c r="BBD105"/>
      <c r="BBE105"/>
      <c r="BBF105"/>
      <c r="BBG105"/>
      <c r="BBH105"/>
      <c r="BBI105"/>
      <c r="BBJ105"/>
      <c r="BBK105"/>
      <c r="BBL105"/>
      <c r="BBM105"/>
      <c r="BBN105"/>
      <c r="BBO105"/>
      <c r="BBP105"/>
      <c r="BBQ105"/>
      <c r="BBR105"/>
      <c r="BBS105"/>
      <c r="BBT105"/>
      <c r="BBU105"/>
      <c r="BBV105"/>
      <c r="BBW105"/>
      <c r="BBX105"/>
      <c r="BBY105"/>
      <c r="BBZ105"/>
      <c r="BCA105"/>
      <c r="BCB105"/>
      <c r="BCC105"/>
      <c r="BCD105"/>
      <c r="BCE105"/>
      <c r="BCF105"/>
      <c r="BCG105"/>
      <c r="BCH105"/>
      <c r="BCI105"/>
      <c r="BCJ105"/>
      <c r="BCK105"/>
      <c r="BCL105"/>
      <c r="BCM105"/>
      <c r="BCN105"/>
      <c r="BCO105"/>
      <c r="BCP105"/>
      <c r="BCQ105"/>
      <c r="BCR105"/>
      <c r="BCS105"/>
      <c r="BCT105"/>
      <c r="BCU105"/>
      <c r="BCV105"/>
      <c r="BCW105"/>
      <c r="BCX105"/>
      <c r="BCY105"/>
      <c r="BCZ105"/>
      <c r="BDA105"/>
      <c r="BDB105"/>
      <c r="BDC105"/>
      <c r="BDD105"/>
      <c r="BDE105"/>
      <c r="BDF105"/>
      <c r="BDG105"/>
      <c r="BDH105"/>
      <c r="BDI105"/>
      <c r="BDJ105"/>
      <c r="BDK105"/>
      <c r="BDL105"/>
      <c r="BDM105"/>
      <c r="BDN105"/>
      <c r="BDO105"/>
      <c r="BDP105"/>
      <c r="BDQ105"/>
      <c r="BDR105"/>
      <c r="BDS105"/>
      <c r="BDT105"/>
      <c r="BDU105"/>
      <c r="BDV105"/>
      <c r="BDW105"/>
      <c r="BDX105"/>
      <c r="BDY105"/>
      <c r="BDZ105"/>
      <c r="BEA105"/>
      <c r="BEB105"/>
      <c r="BEC105"/>
      <c r="BED105"/>
      <c r="BEE105"/>
      <c r="BEF105"/>
      <c r="BEG105"/>
      <c r="BEH105"/>
      <c r="BEI105"/>
      <c r="BEJ105"/>
      <c r="BEK105"/>
      <c r="BEL105"/>
      <c r="BEM105"/>
      <c r="BEN105"/>
      <c r="BEO105"/>
      <c r="BEP105"/>
      <c r="BEQ105"/>
      <c r="BER105"/>
      <c r="BES105"/>
      <c r="BET105"/>
      <c r="BEU105"/>
      <c r="BEV105"/>
      <c r="BEW105"/>
      <c r="BEX105"/>
      <c r="BEY105"/>
      <c r="BEZ105"/>
      <c r="BFA105"/>
      <c r="BFB105"/>
      <c r="BFC105"/>
      <c r="BFD105"/>
      <c r="BFE105"/>
      <c r="BFF105"/>
      <c r="BFG105"/>
      <c r="BFH105"/>
      <c r="BFI105"/>
      <c r="BFJ105"/>
      <c r="BFK105"/>
      <c r="BFL105"/>
      <c r="BFM105"/>
      <c r="BFN105"/>
      <c r="BFO105"/>
      <c r="BFP105"/>
      <c r="BFQ105"/>
      <c r="BFR105"/>
      <c r="BFS105"/>
      <c r="BFT105"/>
      <c r="BFU105"/>
      <c r="BFV105"/>
      <c r="BFW105"/>
      <c r="BFX105"/>
      <c r="BFY105"/>
      <c r="BFZ105"/>
      <c r="BGA105"/>
      <c r="BGB105"/>
      <c r="BGC105"/>
      <c r="BGD105"/>
      <c r="BGE105"/>
      <c r="BGF105"/>
      <c r="BGG105"/>
      <c r="BGH105"/>
      <c r="BGI105"/>
      <c r="BGJ105"/>
      <c r="BGK105"/>
      <c r="BGL105"/>
      <c r="BGM105"/>
      <c r="BGN105"/>
      <c r="BGO105"/>
      <c r="BGP105"/>
      <c r="BGQ105"/>
      <c r="BGR105"/>
      <c r="BGS105"/>
      <c r="BGT105"/>
      <c r="BGU105"/>
      <c r="BGV105"/>
      <c r="BGW105"/>
      <c r="BGX105"/>
      <c r="BGY105"/>
      <c r="BGZ105"/>
      <c r="BHA105"/>
      <c r="BHB105"/>
      <c r="BHC105"/>
      <c r="BHD105"/>
      <c r="BHE105"/>
      <c r="BHF105"/>
      <c r="BHG105"/>
      <c r="BHH105"/>
      <c r="BHI105"/>
      <c r="BHJ105"/>
      <c r="BHK105"/>
      <c r="BHL105"/>
      <c r="BHM105"/>
      <c r="BHN105"/>
      <c r="BHO105"/>
      <c r="BHP105"/>
      <c r="BHQ105"/>
      <c r="BHR105"/>
      <c r="BHS105"/>
      <c r="BHT105"/>
      <c r="BHU105"/>
      <c r="BHV105"/>
      <c r="BHW105"/>
      <c r="BHX105"/>
      <c r="BHY105"/>
      <c r="BHZ105"/>
      <c r="BIA105"/>
      <c r="BIB105"/>
      <c r="BIC105"/>
      <c r="BID105"/>
      <c r="BIE105"/>
      <c r="BIF105"/>
      <c r="BIG105"/>
      <c r="BIH105"/>
      <c r="BII105"/>
      <c r="BIJ105"/>
      <c r="BIK105"/>
      <c r="BIL105"/>
      <c r="BIM105"/>
      <c r="BIN105"/>
      <c r="BIO105"/>
      <c r="BIP105"/>
      <c r="BIQ105"/>
      <c r="BIR105"/>
      <c r="BIS105"/>
      <c r="BIT105"/>
      <c r="BIU105"/>
      <c r="BIV105"/>
      <c r="BIW105"/>
      <c r="BIX105"/>
      <c r="BIY105"/>
      <c r="BIZ105"/>
      <c r="BJA105"/>
      <c r="BJB105"/>
      <c r="BJC105"/>
      <c r="BJD105"/>
      <c r="BJE105"/>
      <c r="BJF105"/>
      <c r="BJG105"/>
      <c r="BJH105"/>
      <c r="BJI105"/>
      <c r="BJJ105"/>
      <c r="BJK105"/>
      <c r="BJL105"/>
      <c r="BJM105"/>
      <c r="BJN105"/>
      <c r="BJO105"/>
      <c r="BJP105"/>
      <c r="BJQ105"/>
      <c r="BJR105"/>
      <c r="BJS105"/>
      <c r="BJT105"/>
      <c r="BJU105"/>
      <c r="BJV105"/>
      <c r="BJW105"/>
      <c r="BJX105"/>
      <c r="BJY105"/>
      <c r="BJZ105"/>
      <c r="BKA105"/>
      <c r="BKB105"/>
      <c r="BKC105"/>
      <c r="BKD105"/>
      <c r="BKE105"/>
      <c r="BKF105"/>
      <c r="BKG105"/>
      <c r="BKH105"/>
      <c r="BKI105"/>
      <c r="BKJ105"/>
      <c r="BKK105"/>
      <c r="BKL105"/>
      <c r="BKM105"/>
      <c r="BKN105"/>
      <c r="BKO105"/>
      <c r="BKP105"/>
      <c r="BKQ105"/>
      <c r="BKR105"/>
      <c r="BKS105"/>
      <c r="BKT105"/>
      <c r="BKU105"/>
      <c r="BKV105"/>
      <c r="BKW105"/>
      <c r="BKX105"/>
      <c r="BKY105"/>
      <c r="BKZ105"/>
      <c r="BLA105"/>
      <c r="BLB105"/>
      <c r="BLC105"/>
      <c r="BLD105"/>
      <c r="BLE105"/>
      <c r="BLF105"/>
      <c r="BLG105"/>
      <c r="BLH105"/>
      <c r="BLI105"/>
      <c r="BLJ105"/>
      <c r="BLK105"/>
      <c r="BLL105"/>
      <c r="BLM105"/>
      <c r="BLN105"/>
      <c r="BLO105"/>
      <c r="BLP105"/>
      <c r="BLQ105"/>
      <c r="BLR105"/>
      <c r="BLS105"/>
      <c r="BLT105"/>
      <c r="BLU105"/>
      <c r="BLV105"/>
      <c r="BLW105"/>
      <c r="BLX105"/>
      <c r="BLY105"/>
      <c r="BLZ105"/>
      <c r="BMA105"/>
      <c r="BMB105"/>
      <c r="BMC105"/>
      <c r="BMD105"/>
      <c r="BME105"/>
      <c r="BMF105"/>
      <c r="BMG105"/>
      <c r="BMH105"/>
      <c r="BMI105"/>
      <c r="BMJ105"/>
      <c r="BMK105"/>
      <c r="BML105"/>
      <c r="BMM105"/>
      <c r="BMN105"/>
      <c r="BMO105"/>
      <c r="BMP105"/>
      <c r="BMQ105"/>
      <c r="BMR105"/>
      <c r="BMS105"/>
      <c r="BMT105"/>
      <c r="BMU105"/>
      <c r="BMV105"/>
      <c r="BMW105"/>
      <c r="BMX105"/>
      <c r="BMY105"/>
      <c r="BMZ105"/>
      <c r="BNA105"/>
      <c r="BNB105"/>
      <c r="BNC105"/>
      <c r="BND105"/>
      <c r="BNE105"/>
      <c r="BNF105"/>
      <c r="BNG105"/>
      <c r="BNH105"/>
      <c r="BNI105"/>
      <c r="BNJ105"/>
      <c r="BNK105"/>
      <c r="BNL105"/>
      <c r="BNM105"/>
      <c r="BNN105"/>
      <c r="BNO105"/>
      <c r="BNP105"/>
      <c r="BNQ105"/>
      <c r="BNR105"/>
      <c r="BNS105"/>
      <c r="BNT105"/>
      <c r="BNU105"/>
      <c r="BNV105"/>
      <c r="BNW105"/>
      <c r="BNX105"/>
      <c r="BNY105"/>
      <c r="BNZ105"/>
      <c r="BOA105"/>
      <c r="BOB105"/>
      <c r="BOC105"/>
      <c r="BOD105"/>
      <c r="BOE105"/>
      <c r="BOF105"/>
      <c r="BOG105"/>
      <c r="BOH105"/>
      <c r="BOI105"/>
      <c r="BOJ105"/>
      <c r="BOK105"/>
      <c r="BOL105"/>
      <c r="BOM105"/>
      <c r="BON105"/>
      <c r="BOO105"/>
      <c r="BOP105"/>
      <c r="BOQ105"/>
      <c r="BOR105"/>
      <c r="BOS105"/>
      <c r="BOT105"/>
      <c r="BOU105"/>
      <c r="BOV105"/>
      <c r="BOW105"/>
      <c r="BOX105"/>
      <c r="BOY105"/>
      <c r="BOZ105"/>
      <c r="BPA105"/>
      <c r="BPB105"/>
      <c r="BPC105"/>
      <c r="BPD105"/>
      <c r="BPE105"/>
      <c r="BPF105"/>
      <c r="BPG105"/>
      <c r="BPH105"/>
      <c r="BPI105"/>
      <c r="BPJ105"/>
      <c r="BPK105"/>
      <c r="BPL105"/>
      <c r="BPM105"/>
      <c r="BPN105"/>
      <c r="BPO105"/>
      <c r="BPP105"/>
      <c r="BPQ105"/>
      <c r="BPR105"/>
      <c r="BPS105"/>
      <c r="BPT105"/>
      <c r="BPU105"/>
      <c r="BPV105"/>
      <c r="BPW105"/>
      <c r="BPX105"/>
      <c r="BPY105"/>
      <c r="BPZ105"/>
      <c r="BQA105"/>
      <c r="BQB105"/>
      <c r="BQC105"/>
      <c r="BQD105"/>
      <c r="BQE105"/>
      <c r="BQF105"/>
      <c r="BQG105"/>
      <c r="BQH105"/>
      <c r="BQI105"/>
      <c r="BQJ105"/>
      <c r="BQK105"/>
      <c r="BQL105"/>
      <c r="BQM105"/>
      <c r="BQN105"/>
      <c r="BQO105"/>
      <c r="BQP105"/>
      <c r="BQQ105"/>
      <c r="BQR105"/>
      <c r="BQS105"/>
      <c r="BQT105"/>
      <c r="BQU105"/>
      <c r="BQV105"/>
      <c r="BQW105"/>
      <c r="BQX105"/>
      <c r="BQY105"/>
      <c r="BQZ105"/>
      <c r="BRA105"/>
      <c r="BRB105"/>
      <c r="BRC105"/>
      <c r="BRD105"/>
      <c r="BRE105"/>
      <c r="BRF105"/>
      <c r="BRG105"/>
      <c r="BRH105"/>
      <c r="BRI105"/>
      <c r="BRJ105"/>
      <c r="BRK105"/>
      <c r="BRL105"/>
      <c r="BRM105"/>
      <c r="BRN105"/>
      <c r="BRO105"/>
      <c r="BRP105"/>
      <c r="BRQ105"/>
      <c r="BRR105"/>
      <c r="BRS105"/>
      <c r="BRT105"/>
      <c r="BRU105"/>
      <c r="BRV105"/>
      <c r="BRW105"/>
      <c r="BRX105"/>
      <c r="BRY105"/>
      <c r="BRZ105"/>
      <c r="BSA105"/>
      <c r="BSB105"/>
      <c r="BSC105"/>
      <c r="BSD105"/>
      <c r="BSE105"/>
      <c r="BSF105"/>
      <c r="BSG105"/>
      <c r="BSH105"/>
      <c r="BSI105"/>
      <c r="BSJ105"/>
      <c r="BSK105"/>
      <c r="BSL105"/>
      <c r="BSM105"/>
      <c r="BSN105"/>
      <c r="BSO105"/>
      <c r="BSP105"/>
      <c r="BSQ105"/>
      <c r="BSR105"/>
      <c r="BSS105"/>
      <c r="BST105"/>
      <c r="BSU105"/>
      <c r="BSV105"/>
      <c r="BSW105"/>
      <c r="BSX105"/>
      <c r="BSY105"/>
      <c r="BSZ105"/>
      <c r="BTA105"/>
      <c r="BTB105"/>
      <c r="BTC105"/>
      <c r="BTD105"/>
      <c r="BTE105"/>
      <c r="BTF105"/>
      <c r="BTG105"/>
      <c r="BTH105"/>
      <c r="BTI105"/>
      <c r="BTJ105"/>
      <c r="BTK105"/>
      <c r="BTL105"/>
      <c r="BTM105"/>
      <c r="BTN105"/>
      <c r="BTO105"/>
      <c r="BTP105"/>
      <c r="BTQ105"/>
      <c r="BTR105"/>
      <c r="BTS105"/>
      <c r="BTT105"/>
      <c r="BTU105"/>
      <c r="BTV105"/>
      <c r="BTW105"/>
      <c r="BTX105"/>
      <c r="BTY105"/>
      <c r="BTZ105"/>
      <c r="BUA105"/>
      <c r="BUB105"/>
      <c r="BUC105"/>
      <c r="BUD105"/>
      <c r="BUE105"/>
      <c r="BUF105"/>
      <c r="BUG105"/>
      <c r="BUH105"/>
      <c r="BUI105"/>
      <c r="BUJ105"/>
      <c r="BUK105"/>
      <c r="BUL105"/>
      <c r="BUM105"/>
      <c r="BUN105"/>
      <c r="BUO105"/>
      <c r="BUP105"/>
      <c r="BUQ105"/>
      <c r="BUR105"/>
      <c r="BUS105"/>
      <c r="BUT105"/>
      <c r="BUU105"/>
      <c r="BUV105"/>
      <c r="BUW105"/>
      <c r="BUX105"/>
      <c r="BUY105"/>
      <c r="BUZ105"/>
      <c r="BVA105"/>
      <c r="BVB105"/>
      <c r="BVC105"/>
      <c r="BVD105"/>
      <c r="BVE105"/>
      <c r="BVF105"/>
      <c r="BVG105"/>
      <c r="BVH105"/>
      <c r="BVI105"/>
      <c r="BVJ105"/>
      <c r="BVK105"/>
      <c r="BVL105"/>
      <c r="BVM105"/>
      <c r="BVN105"/>
      <c r="BVO105"/>
      <c r="BVP105"/>
      <c r="BVQ105"/>
      <c r="BVR105"/>
      <c r="BVS105"/>
      <c r="BVT105"/>
      <c r="BVU105"/>
      <c r="BVV105"/>
      <c r="BVW105"/>
      <c r="BVX105"/>
      <c r="BVY105"/>
      <c r="BVZ105"/>
      <c r="BWA105"/>
      <c r="BWB105"/>
      <c r="BWC105"/>
      <c r="BWD105"/>
      <c r="BWE105"/>
      <c r="BWF105"/>
      <c r="BWG105"/>
      <c r="BWH105"/>
      <c r="BWI105"/>
      <c r="BWJ105"/>
      <c r="BWK105"/>
      <c r="BWL105"/>
      <c r="BWM105"/>
      <c r="BWN105"/>
      <c r="BWO105"/>
      <c r="BWP105"/>
      <c r="BWQ105"/>
      <c r="BWR105"/>
      <c r="BWS105"/>
      <c r="BWT105"/>
      <c r="BWU105"/>
      <c r="BWV105"/>
      <c r="BWW105"/>
      <c r="BWX105"/>
      <c r="BWY105"/>
      <c r="BWZ105"/>
      <c r="BXA105"/>
      <c r="BXB105"/>
      <c r="BXC105"/>
      <c r="BXD105"/>
      <c r="BXE105"/>
      <c r="BXF105"/>
      <c r="BXG105"/>
      <c r="BXH105"/>
      <c r="BXI105"/>
      <c r="BXJ105"/>
      <c r="BXK105"/>
      <c r="BXL105"/>
      <c r="BXM105"/>
      <c r="BXN105"/>
      <c r="BXO105"/>
      <c r="BXP105"/>
      <c r="BXQ105"/>
      <c r="BXR105"/>
      <c r="BXS105"/>
      <c r="BXT105"/>
      <c r="BXU105"/>
      <c r="BXV105"/>
      <c r="BXW105"/>
      <c r="BXX105"/>
      <c r="BXY105"/>
      <c r="BXZ105"/>
      <c r="BYA105"/>
      <c r="BYB105"/>
      <c r="BYC105"/>
      <c r="BYD105"/>
      <c r="BYE105"/>
      <c r="BYF105"/>
      <c r="BYG105"/>
      <c r="BYH105"/>
      <c r="BYI105"/>
      <c r="BYJ105"/>
      <c r="BYK105"/>
      <c r="BYL105"/>
      <c r="BYM105"/>
      <c r="BYN105"/>
      <c r="BYO105"/>
      <c r="BYP105"/>
      <c r="BYQ105"/>
      <c r="BYR105"/>
      <c r="BYS105"/>
      <c r="BYT105"/>
      <c r="BYU105"/>
      <c r="BYV105"/>
      <c r="BYW105"/>
      <c r="BYX105"/>
      <c r="BYY105"/>
      <c r="BYZ105"/>
      <c r="BZA105"/>
      <c r="BZB105"/>
      <c r="BZC105"/>
      <c r="BZD105"/>
      <c r="BZE105"/>
      <c r="BZF105"/>
      <c r="BZG105"/>
      <c r="BZH105"/>
      <c r="BZI105"/>
      <c r="BZJ105"/>
      <c r="BZK105"/>
      <c r="BZL105"/>
      <c r="BZM105"/>
      <c r="BZN105"/>
      <c r="BZO105"/>
      <c r="BZP105"/>
      <c r="BZQ105"/>
      <c r="BZR105"/>
      <c r="BZS105"/>
      <c r="BZT105"/>
      <c r="BZU105"/>
      <c r="BZV105"/>
      <c r="BZW105"/>
      <c r="BZX105"/>
      <c r="BZY105"/>
      <c r="BZZ105"/>
      <c r="CAA105"/>
      <c r="CAB105"/>
      <c r="CAC105"/>
      <c r="CAD105"/>
      <c r="CAE105"/>
      <c r="CAF105"/>
      <c r="CAG105"/>
      <c r="CAH105"/>
      <c r="CAI105"/>
      <c r="CAJ105"/>
      <c r="CAK105"/>
      <c r="CAL105"/>
      <c r="CAM105"/>
      <c r="CAN105"/>
      <c r="CAO105"/>
      <c r="CAP105"/>
      <c r="CAQ105"/>
      <c r="CAR105"/>
      <c r="CAS105"/>
      <c r="CAT105"/>
      <c r="CAU105"/>
      <c r="CAV105"/>
      <c r="CAW105"/>
      <c r="CAX105"/>
      <c r="CAY105"/>
      <c r="CAZ105"/>
      <c r="CBA105"/>
      <c r="CBB105"/>
      <c r="CBC105"/>
      <c r="CBD105"/>
      <c r="CBE105"/>
      <c r="CBF105"/>
      <c r="CBG105"/>
      <c r="CBH105"/>
      <c r="CBI105"/>
      <c r="CBJ105"/>
      <c r="CBK105"/>
      <c r="CBL105"/>
      <c r="CBM105"/>
      <c r="CBN105"/>
      <c r="CBO105"/>
      <c r="CBP105"/>
      <c r="CBQ105"/>
      <c r="CBR105"/>
      <c r="CBS105"/>
      <c r="CBT105"/>
      <c r="CBU105"/>
      <c r="CBV105"/>
      <c r="CBW105"/>
      <c r="CBX105"/>
      <c r="CBY105"/>
      <c r="CBZ105"/>
      <c r="CCA105"/>
      <c r="CCB105"/>
      <c r="CCC105"/>
      <c r="CCD105"/>
      <c r="CCE105"/>
      <c r="CCF105"/>
      <c r="CCG105"/>
      <c r="CCH105"/>
      <c r="CCI105"/>
      <c r="CCJ105"/>
      <c r="CCK105"/>
      <c r="CCL105"/>
      <c r="CCM105"/>
      <c r="CCN105"/>
      <c r="CCO105"/>
      <c r="CCP105"/>
      <c r="CCQ105"/>
      <c r="CCR105"/>
      <c r="CCS105"/>
      <c r="CCT105"/>
      <c r="CCU105"/>
      <c r="CCV105"/>
      <c r="CCW105"/>
      <c r="CCX105"/>
      <c r="CCY105"/>
      <c r="CCZ105"/>
      <c r="CDA105"/>
      <c r="CDB105"/>
      <c r="CDC105"/>
      <c r="CDD105"/>
      <c r="CDE105"/>
      <c r="CDF105"/>
      <c r="CDG105"/>
      <c r="CDH105"/>
      <c r="CDI105"/>
      <c r="CDJ105"/>
      <c r="CDK105"/>
      <c r="CDL105"/>
      <c r="CDM105"/>
      <c r="CDN105"/>
      <c r="CDO105"/>
      <c r="CDP105"/>
      <c r="CDQ105"/>
      <c r="CDR105"/>
      <c r="CDS105"/>
      <c r="CDT105"/>
      <c r="CDU105"/>
      <c r="CDV105"/>
      <c r="CDW105"/>
      <c r="CDX105"/>
      <c r="CDY105"/>
      <c r="CDZ105"/>
      <c r="CEA105"/>
      <c r="CEB105"/>
      <c r="CEC105"/>
      <c r="CED105"/>
      <c r="CEE105"/>
      <c r="CEF105"/>
      <c r="CEG105"/>
      <c r="CEH105"/>
      <c r="CEI105"/>
      <c r="CEJ105"/>
      <c r="CEK105"/>
      <c r="CEL105"/>
      <c r="CEM105"/>
      <c r="CEN105"/>
      <c r="CEO105"/>
      <c r="CEP105"/>
      <c r="CEQ105"/>
      <c r="CER105"/>
      <c r="CES105"/>
      <c r="CET105"/>
      <c r="CEU105"/>
      <c r="CEV105"/>
      <c r="CEW105"/>
      <c r="CEX105"/>
      <c r="CEY105"/>
      <c r="CEZ105"/>
      <c r="CFA105"/>
      <c r="CFB105"/>
      <c r="CFC105"/>
      <c r="CFD105"/>
      <c r="CFE105"/>
      <c r="CFF105"/>
      <c r="CFG105"/>
      <c r="CFH105"/>
      <c r="CFI105"/>
      <c r="CFJ105"/>
      <c r="CFK105"/>
      <c r="CFL105"/>
      <c r="CFM105"/>
      <c r="CFN105"/>
      <c r="CFO105"/>
      <c r="CFP105"/>
      <c r="CFQ105"/>
      <c r="CFR105"/>
      <c r="CFS105"/>
      <c r="CFT105"/>
      <c r="CFU105"/>
      <c r="CFV105"/>
      <c r="CFW105"/>
      <c r="CFX105"/>
      <c r="CFY105"/>
      <c r="CFZ105"/>
      <c r="CGA105"/>
      <c r="CGB105"/>
      <c r="CGC105"/>
      <c r="CGD105"/>
      <c r="CGE105"/>
      <c r="CGF105"/>
      <c r="CGG105"/>
      <c r="CGH105"/>
      <c r="CGI105"/>
      <c r="CGJ105"/>
      <c r="CGK105"/>
      <c r="CGL105"/>
      <c r="CGM105"/>
      <c r="CGN105"/>
      <c r="CGO105"/>
      <c r="CGP105"/>
      <c r="CGQ105"/>
      <c r="CGR105"/>
      <c r="CGS105"/>
      <c r="CGT105"/>
      <c r="CGU105"/>
      <c r="CGV105"/>
      <c r="CGW105"/>
      <c r="CGX105"/>
      <c r="CGY105"/>
      <c r="CGZ105"/>
      <c r="CHA105"/>
      <c r="CHB105"/>
      <c r="CHC105"/>
      <c r="CHD105"/>
      <c r="CHE105"/>
      <c r="CHF105"/>
      <c r="CHG105"/>
      <c r="CHH105"/>
      <c r="CHI105"/>
      <c r="CHJ105"/>
      <c r="CHK105"/>
      <c r="CHL105"/>
      <c r="CHM105"/>
      <c r="CHN105"/>
      <c r="CHO105"/>
      <c r="CHP105"/>
      <c r="CHQ105"/>
      <c r="CHR105"/>
      <c r="CHS105"/>
      <c r="CHT105"/>
      <c r="CHU105"/>
      <c r="CHV105"/>
      <c r="CHW105"/>
      <c r="CHX105"/>
      <c r="CHY105"/>
      <c r="CHZ105"/>
      <c r="CIA105"/>
      <c r="CIB105"/>
      <c r="CIC105"/>
      <c r="CID105"/>
      <c r="CIE105"/>
      <c r="CIF105"/>
      <c r="CIG105"/>
      <c r="CIH105"/>
      <c r="CII105"/>
      <c r="CIJ105"/>
      <c r="CIK105"/>
      <c r="CIL105"/>
      <c r="CIM105"/>
      <c r="CIN105"/>
      <c r="CIO105"/>
      <c r="CIP105"/>
      <c r="CIQ105"/>
      <c r="CIR105"/>
      <c r="CIS105"/>
      <c r="CIT105"/>
      <c r="CIU105"/>
      <c r="CIV105"/>
      <c r="CIW105"/>
      <c r="CIX105"/>
      <c r="CIY105"/>
      <c r="CIZ105"/>
      <c r="CJA105"/>
      <c r="CJB105"/>
      <c r="CJC105"/>
      <c r="CJD105"/>
      <c r="CJE105"/>
      <c r="CJF105"/>
      <c r="CJG105"/>
      <c r="CJH105"/>
      <c r="CJI105"/>
      <c r="CJJ105"/>
      <c r="CJK105"/>
      <c r="CJL105"/>
      <c r="CJM105"/>
      <c r="CJN105"/>
      <c r="CJO105"/>
      <c r="CJP105"/>
      <c r="CJQ105"/>
      <c r="CJR105"/>
      <c r="CJS105"/>
      <c r="CJT105"/>
      <c r="CJU105"/>
      <c r="CJV105"/>
      <c r="CJW105"/>
      <c r="CJX105"/>
      <c r="CJY105"/>
      <c r="CJZ105"/>
      <c r="CKA105"/>
      <c r="CKB105"/>
      <c r="CKC105"/>
      <c r="CKD105"/>
      <c r="CKE105"/>
      <c r="CKF105"/>
      <c r="CKG105"/>
      <c r="CKH105"/>
      <c r="CKI105"/>
      <c r="CKJ105"/>
      <c r="CKK105"/>
      <c r="CKL105"/>
      <c r="CKM105"/>
      <c r="CKN105"/>
      <c r="CKO105"/>
      <c r="CKP105"/>
      <c r="CKQ105"/>
      <c r="CKR105"/>
      <c r="CKS105"/>
      <c r="CKT105"/>
      <c r="CKU105"/>
      <c r="CKV105"/>
      <c r="CKW105"/>
      <c r="CKX105"/>
      <c r="CKY105"/>
      <c r="CKZ105"/>
      <c r="CLA105"/>
      <c r="CLB105"/>
      <c r="CLC105"/>
      <c r="CLD105"/>
      <c r="CLE105"/>
      <c r="CLF105"/>
      <c r="CLG105"/>
      <c r="CLH105"/>
      <c r="CLI105"/>
      <c r="CLJ105"/>
      <c r="CLK105"/>
      <c r="CLL105"/>
      <c r="CLM105"/>
      <c r="CLN105"/>
      <c r="CLO105"/>
      <c r="CLP105"/>
      <c r="CLQ105"/>
      <c r="CLR105"/>
      <c r="CLS105"/>
      <c r="CLT105"/>
      <c r="CLU105"/>
      <c r="CLV105"/>
      <c r="CLW105"/>
      <c r="CLX105"/>
      <c r="CLY105"/>
      <c r="CLZ105"/>
      <c r="CMA105"/>
      <c r="CMB105"/>
      <c r="CMC105"/>
      <c r="CMD105"/>
      <c r="CME105"/>
      <c r="CMF105"/>
      <c r="CMG105"/>
      <c r="CMH105"/>
      <c r="CMI105"/>
      <c r="CMJ105"/>
      <c r="CMK105"/>
      <c r="CML105"/>
      <c r="CMM105"/>
      <c r="CMN105"/>
      <c r="CMO105"/>
      <c r="CMP105"/>
      <c r="CMQ105"/>
      <c r="CMR105"/>
      <c r="CMS105"/>
      <c r="CMT105"/>
      <c r="CMU105"/>
      <c r="CMV105"/>
      <c r="CMW105"/>
      <c r="CMX105"/>
      <c r="CMY105"/>
      <c r="CMZ105"/>
      <c r="CNA105"/>
      <c r="CNB105"/>
      <c r="CNC105"/>
      <c r="CND105"/>
      <c r="CNE105"/>
      <c r="CNF105"/>
      <c r="CNG105"/>
      <c r="CNH105"/>
      <c r="CNI105"/>
      <c r="CNJ105"/>
      <c r="CNK105"/>
      <c r="CNL105"/>
      <c r="CNM105"/>
      <c r="CNN105"/>
      <c r="CNO105"/>
      <c r="CNP105"/>
      <c r="CNQ105"/>
      <c r="CNR105"/>
      <c r="CNS105"/>
      <c r="CNT105"/>
      <c r="CNU105"/>
      <c r="CNV105"/>
      <c r="CNW105"/>
      <c r="CNX105"/>
      <c r="CNY105"/>
      <c r="CNZ105"/>
      <c r="COA105"/>
      <c r="COB105"/>
      <c r="COC105"/>
      <c r="COD105"/>
      <c r="COE105"/>
      <c r="COF105"/>
      <c r="COG105"/>
      <c r="COH105"/>
      <c r="COI105"/>
      <c r="COJ105"/>
      <c r="COK105"/>
      <c r="COL105"/>
      <c r="COM105"/>
      <c r="CON105"/>
      <c r="COO105"/>
      <c r="COP105"/>
      <c r="COQ105"/>
      <c r="COR105"/>
      <c r="COS105"/>
      <c r="COT105"/>
      <c r="COU105"/>
      <c r="COV105"/>
      <c r="COW105"/>
      <c r="COX105"/>
      <c r="COY105"/>
      <c r="COZ105"/>
      <c r="CPA105"/>
      <c r="CPB105"/>
      <c r="CPC105"/>
      <c r="CPD105"/>
      <c r="CPE105"/>
      <c r="CPF105"/>
      <c r="CPG105"/>
      <c r="CPH105"/>
      <c r="CPI105"/>
      <c r="CPJ105"/>
      <c r="CPK105"/>
      <c r="CPL105"/>
      <c r="CPM105"/>
      <c r="CPN105"/>
      <c r="CPO105"/>
      <c r="CPP105"/>
      <c r="CPQ105"/>
      <c r="CPR105"/>
      <c r="CPS105"/>
      <c r="CPT105"/>
      <c r="CPU105"/>
      <c r="CPV105"/>
      <c r="CPW105"/>
      <c r="CPX105"/>
      <c r="CPY105"/>
      <c r="CPZ105"/>
      <c r="CQA105"/>
      <c r="CQB105"/>
      <c r="CQC105"/>
      <c r="CQD105"/>
      <c r="CQE105"/>
      <c r="CQF105"/>
      <c r="CQG105"/>
      <c r="CQH105"/>
      <c r="CQI105"/>
      <c r="CQJ105"/>
      <c r="CQK105"/>
      <c r="CQL105"/>
      <c r="CQM105"/>
      <c r="CQN105"/>
      <c r="CQO105"/>
      <c r="CQP105"/>
      <c r="CQQ105"/>
      <c r="CQR105"/>
      <c r="CQS105"/>
      <c r="CQT105"/>
      <c r="CQU105"/>
      <c r="CQV105"/>
      <c r="CQW105"/>
      <c r="CQX105"/>
      <c r="CQY105"/>
      <c r="CQZ105"/>
      <c r="CRA105"/>
      <c r="CRB105"/>
      <c r="CRC105"/>
      <c r="CRD105"/>
      <c r="CRE105"/>
      <c r="CRF105"/>
      <c r="CRG105"/>
      <c r="CRH105"/>
      <c r="CRI105"/>
      <c r="CRJ105"/>
      <c r="CRK105"/>
      <c r="CRL105"/>
      <c r="CRM105"/>
      <c r="CRN105"/>
      <c r="CRO105"/>
      <c r="CRP105"/>
      <c r="CRQ105"/>
      <c r="CRR105"/>
      <c r="CRS105"/>
      <c r="CRT105"/>
      <c r="CRU105"/>
      <c r="CRV105"/>
      <c r="CRW105"/>
      <c r="CRX105"/>
      <c r="CRY105"/>
      <c r="CRZ105"/>
      <c r="CSA105"/>
      <c r="CSB105"/>
      <c r="CSC105"/>
      <c r="CSD105"/>
      <c r="CSE105"/>
      <c r="CSF105"/>
      <c r="CSG105"/>
      <c r="CSH105"/>
      <c r="CSI105"/>
      <c r="CSJ105"/>
      <c r="CSK105"/>
      <c r="CSL105"/>
      <c r="CSM105"/>
      <c r="CSN105"/>
      <c r="CSO105"/>
      <c r="CSP105"/>
      <c r="CSQ105"/>
      <c r="CSR105"/>
      <c r="CSS105"/>
      <c r="CST105"/>
      <c r="CSU105"/>
      <c r="CSV105"/>
      <c r="CSW105"/>
      <c r="CSX105"/>
      <c r="CSY105"/>
      <c r="CSZ105"/>
      <c r="CTA105"/>
      <c r="CTB105"/>
      <c r="CTC105"/>
      <c r="CTD105"/>
      <c r="CTE105"/>
      <c r="CTF105"/>
      <c r="CTG105"/>
      <c r="CTH105"/>
      <c r="CTI105"/>
      <c r="CTJ105"/>
      <c r="CTK105"/>
      <c r="CTL105"/>
      <c r="CTM105"/>
      <c r="CTN105"/>
      <c r="CTO105"/>
      <c r="CTP105"/>
      <c r="CTQ105"/>
      <c r="CTR105"/>
      <c r="CTS105"/>
      <c r="CTT105"/>
      <c r="CTU105"/>
      <c r="CTV105"/>
      <c r="CTW105"/>
      <c r="CTX105"/>
      <c r="CTY105"/>
      <c r="CTZ105"/>
      <c r="CUA105"/>
      <c r="CUB105"/>
      <c r="CUC105"/>
      <c r="CUD105"/>
      <c r="CUE105"/>
      <c r="CUF105"/>
      <c r="CUG105"/>
      <c r="CUH105"/>
      <c r="CUI105"/>
      <c r="CUJ105"/>
      <c r="CUK105"/>
      <c r="CUL105"/>
      <c r="CUM105"/>
      <c r="CUN105"/>
      <c r="CUO105"/>
      <c r="CUP105"/>
      <c r="CUQ105"/>
      <c r="CUR105"/>
      <c r="CUS105"/>
      <c r="CUT105"/>
      <c r="CUU105"/>
      <c r="CUV105"/>
      <c r="CUW105"/>
      <c r="CUX105"/>
      <c r="CUY105"/>
      <c r="CUZ105"/>
      <c r="CVA105"/>
      <c r="CVB105"/>
      <c r="CVC105"/>
      <c r="CVD105"/>
      <c r="CVE105"/>
      <c r="CVF105"/>
      <c r="CVG105"/>
      <c r="CVH105"/>
      <c r="CVI105"/>
      <c r="CVJ105"/>
      <c r="CVK105"/>
      <c r="CVL105"/>
      <c r="CVM105"/>
      <c r="CVN105"/>
      <c r="CVO105"/>
      <c r="CVP105"/>
      <c r="CVQ105"/>
      <c r="CVR105"/>
      <c r="CVS105"/>
      <c r="CVT105"/>
      <c r="CVU105"/>
      <c r="CVV105"/>
      <c r="CVW105"/>
      <c r="CVX105"/>
      <c r="CVY105"/>
      <c r="CVZ105"/>
      <c r="CWA105"/>
      <c r="CWB105"/>
      <c r="CWC105"/>
      <c r="CWD105"/>
      <c r="CWE105"/>
      <c r="CWF105"/>
      <c r="CWG105"/>
      <c r="CWH105"/>
      <c r="CWI105"/>
      <c r="CWJ105"/>
      <c r="CWK105"/>
      <c r="CWL105"/>
      <c r="CWM105"/>
      <c r="CWN105"/>
      <c r="CWO105"/>
      <c r="CWP105"/>
      <c r="CWQ105"/>
      <c r="CWR105"/>
      <c r="CWS105"/>
      <c r="CWT105"/>
      <c r="CWU105"/>
      <c r="CWV105"/>
      <c r="CWW105"/>
      <c r="CWX105"/>
      <c r="CWY105"/>
      <c r="CWZ105"/>
      <c r="CXA105"/>
      <c r="CXB105"/>
      <c r="CXC105"/>
      <c r="CXD105"/>
      <c r="CXE105"/>
      <c r="CXF105"/>
      <c r="CXG105"/>
      <c r="CXH105"/>
      <c r="CXI105"/>
      <c r="CXJ105"/>
      <c r="CXK105"/>
      <c r="CXL105"/>
      <c r="CXM105"/>
      <c r="CXN105"/>
      <c r="CXO105"/>
      <c r="CXP105"/>
      <c r="CXQ105"/>
      <c r="CXR105"/>
      <c r="CXS105"/>
      <c r="CXT105"/>
      <c r="CXU105"/>
      <c r="CXV105"/>
      <c r="CXW105"/>
      <c r="CXX105"/>
      <c r="CXY105"/>
      <c r="CXZ105"/>
      <c r="CYA105"/>
      <c r="CYB105"/>
      <c r="CYC105"/>
      <c r="CYD105"/>
      <c r="CYE105"/>
      <c r="CYF105"/>
      <c r="CYG105"/>
      <c r="CYH105"/>
      <c r="CYI105"/>
      <c r="CYJ105"/>
      <c r="CYK105"/>
      <c r="CYL105"/>
      <c r="CYM105"/>
      <c r="CYN105"/>
      <c r="CYO105"/>
      <c r="CYP105"/>
      <c r="CYQ105"/>
      <c r="CYR105"/>
      <c r="CYS105"/>
      <c r="CYT105"/>
      <c r="CYU105"/>
      <c r="CYV105"/>
      <c r="CYW105"/>
      <c r="CYX105"/>
      <c r="CYY105"/>
      <c r="CYZ105"/>
      <c r="CZA105"/>
      <c r="CZB105"/>
      <c r="CZC105"/>
      <c r="CZD105"/>
      <c r="CZE105"/>
      <c r="CZF105"/>
      <c r="CZG105"/>
      <c r="CZH105"/>
      <c r="CZI105"/>
      <c r="CZJ105"/>
      <c r="CZK105"/>
      <c r="CZL105"/>
      <c r="CZM105"/>
      <c r="CZN105"/>
      <c r="CZO105"/>
      <c r="CZP105"/>
      <c r="CZQ105"/>
      <c r="CZR105"/>
      <c r="CZS105"/>
      <c r="CZT105"/>
      <c r="CZU105"/>
      <c r="CZV105"/>
      <c r="CZW105"/>
      <c r="CZX105"/>
      <c r="CZY105"/>
      <c r="CZZ105"/>
      <c r="DAA105"/>
      <c r="DAB105"/>
      <c r="DAC105"/>
      <c r="DAD105"/>
      <c r="DAE105"/>
      <c r="DAF105"/>
      <c r="DAG105"/>
      <c r="DAH105"/>
      <c r="DAI105"/>
      <c r="DAJ105"/>
      <c r="DAK105"/>
      <c r="DAL105"/>
      <c r="DAM105"/>
      <c r="DAN105"/>
      <c r="DAO105"/>
      <c r="DAP105"/>
      <c r="DAQ105"/>
      <c r="DAR105"/>
      <c r="DAS105"/>
      <c r="DAT105"/>
      <c r="DAU105"/>
      <c r="DAV105"/>
      <c r="DAW105"/>
      <c r="DAX105"/>
      <c r="DAY105"/>
      <c r="DAZ105"/>
      <c r="DBA105"/>
      <c r="DBB105"/>
      <c r="DBC105"/>
      <c r="DBD105"/>
      <c r="DBE105"/>
      <c r="DBF105"/>
      <c r="DBG105"/>
      <c r="DBH105"/>
      <c r="DBI105"/>
      <c r="DBJ105"/>
      <c r="DBK105"/>
      <c r="DBL105"/>
      <c r="DBM105"/>
      <c r="DBN105"/>
      <c r="DBO105"/>
      <c r="DBP105"/>
      <c r="DBQ105"/>
      <c r="DBR105"/>
      <c r="DBS105"/>
      <c r="DBT105"/>
      <c r="DBU105"/>
      <c r="DBV105"/>
      <c r="DBW105"/>
      <c r="DBX105"/>
      <c r="DBY105"/>
      <c r="DBZ105"/>
      <c r="DCA105"/>
      <c r="DCB105"/>
      <c r="DCC105"/>
      <c r="DCD105"/>
      <c r="DCE105"/>
      <c r="DCF105"/>
      <c r="DCG105"/>
      <c r="DCH105"/>
      <c r="DCI105"/>
      <c r="DCJ105"/>
      <c r="DCK105"/>
      <c r="DCL105"/>
      <c r="DCM105"/>
      <c r="DCN105"/>
      <c r="DCO105"/>
      <c r="DCP105"/>
      <c r="DCQ105"/>
      <c r="DCR105"/>
      <c r="DCS105"/>
      <c r="DCT105"/>
      <c r="DCU105"/>
      <c r="DCV105"/>
      <c r="DCW105"/>
      <c r="DCX105"/>
      <c r="DCY105"/>
      <c r="DCZ105"/>
      <c r="DDA105"/>
      <c r="DDB105"/>
      <c r="DDC105"/>
      <c r="DDD105"/>
      <c r="DDE105"/>
      <c r="DDF105"/>
      <c r="DDG105"/>
      <c r="DDH105"/>
      <c r="DDI105"/>
      <c r="DDJ105"/>
      <c r="DDK105"/>
      <c r="DDL105"/>
      <c r="DDM105"/>
      <c r="DDN105"/>
      <c r="DDO105"/>
      <c r="DDP105"/>
      <c r="DDQ105"/>
      <c r="DDR105"/>
      <c r="DDS105"/>
      <c r="DDT105"/>
      <c r="DDU105"/>
      <c r="DDV105"/>
      <c r="DDW105"/>
      <c r="DDX105"/>
      <c r="DDY105"/>
      <c r="DDZ105"/>
      <c r="DEA105"/>
      <c r="DEB105"/>
      <c r="DEC105"/>
      <c r="DED105"/>
      <c r="DEE105"/>
      <c r="DEF105"/>
      <c r="DEG105"/>
      <c r="DEH105"/>
      <c r="DEI105"/>
      <c r="DEJ105"/>
      <c r="DEK105"/>
      <c r="DEL105"/>
      <c r="DEM105"/>
      <c r="DEN105"/>
      <c r="DEO105"/>
      <c r="DEP105"/>
      <c r="DEQ105"/>
      <c r="DER105"/>
      <c r="DES105"/>
      <c r="DET105"/>
      <c r="DEU105"/>
      <c r="DEV105"/>
      <c r="DEW105"/>
      <c r="DEX105"/>
      <c r="DEY105"/>
      <c r="DEZ105"/>
      <c r="DFA105"/>
      <c r="DFB105"/>
      <c r="DFC105"/>
      <c r="DFD105"/>
      <c r="DFE105"/>
      <c r="DFF105"/>
      <c r="DFG105"/>
      <c r="DFH105"/>
      <c r="DFI105"/>
      <c r="DFJ105"/>
      <c r="DFK105"/>
      <c r="DFL105"/>
      <c r="DFM105"/>
      <c r="DFN105"/>
      <c r="DFO105"/>
      <c r="DFP105"/>
      <c r="DFQ105"/>
      <c r="DFR105"/>
      <c r="DFS105"/>
      <c r="DFT105"/>
      <c r="DFU105"/>
      <c r="DFV105"/>
      <c r="DFW105"/>
      <c r="DFX105"/>
      <c r="DFY105"/>
      <c r="DFZ105"/>
      <c r="DGA105"/>
      <c r="DGB105"/>
      <c r="DGC105"/>
      <c r="DGD105"/>
      <c r="DGE105"/>
      <c r="DGF105"/>
      <c r="DGG105"/>
      <c r="DGH105"/>
      <c r="DGI105"/>
      <c r="DGJ105"/>
      <c r="DGK105"/>
      <c r="DGL105"/>
      <c r="DGM105"/>
      <c r="DGN105"/>
      <c r="DGO105"/>
      <c r="DGP105"/>
      <c r="DGQ105"/>
      <c r="DGR105"/>
      <c r="DGS105"/>
      <c r="DGT105"/>
      <c r="DGU105"/>
      <c r="DGV105"/>
      <c r="DGW105"/>
      <c r="DGX105"/>
      <c r="DGY105"/>
      <c r="DGZ105"/>
      <c r="DHA105"/>
      <c r="DHB105"/>
      <c r="DHC105"/>
      <c r="DHD105"/>
      <c r="DHE105"/>
      <c r="DHF105"/>
      <c r="DHG105"/>
      <c r="DHH105"/>
      <c r="DHI105"/>
      <c r="DHJ105"/>
      <c r="DHK105"/>
      <c r="DHL105"/>
      <c r="DHM105"/>
      <c r="DHN105"/>
      <c r="DHO105"/>
      <c r="DHP105"/>
      <c r="DHQ105"/>
      <c r="DHR105"/>
      <c r="DHS105"/>
      <c r="DHT105"/>
      <c r="DHU105"/>
      <c r="DHV105"/>
      <c r="DHW105"/>
      <c r="DHX105"/>
      <c r="DHY105"/>
      <c r="DHZ105"/>
      <c r="DIA105"/>
      <c r="DIB105"/>
      <c r="DIC105"/>
      <c r="DID105"/>
      <c r="DIE105"/>
      <c r="DIF105"/>
      <c r="DIG105"/>
      <c r="DIH105"/>
      <c r="DII105"/>
      <c r="DIJ105"/>
      <c r="DIK105"/>
      <c r="DIL105"/>
      <c r="DIM105"/>
      <c r="DIN105"/>
      <c r="DIO105"/>
      <c r="DIP105"/>
      <c r="DIQ105"/>
      <c r="DIR105"/>
      <c r="DIS105"/>
      <c r="DIT105"/>
      <c r="DIU105"/>
      <c r="DIV105"/>
      <c r="DIW105"/>
      <c r="DIX105"/>
      <c r="DIY105"/>
      <c r="DIZ105"/>
      <c r="DJA105"/>
      <c r="DJB105"/>
      <c r="DJC105"/>
      <c r="DJD105"/>
      <c r="DJE105"/>
      <c r="DJF105"/>
      <c r="DJG105"/>
      <c r="DJH105"/>
      <c r="DJI105"/>
      <c r="DJJ105"/>
      <c r="DJK105"/>
      <c r="DJL105"/>
      <c r="DJM105"/>
      <c r="DJN105"/>
      <c r="DJO105"/>
      <c r="DJP105"/>
      <c r="DJQ105"/>
      <c r="DJR105"/>
      <c r="DJS105"/>
      <c r="DJT105"/>
      <c r="DJU105"/>
      <c r="DJV105"/>
      <c r="DJW105"/>
      <c r="DJX105"/>
      <c r="DJY105"/>
      <c r="DJZ105"/>
      <c r="DKA105"/>
      <c r="DKB105"/>
      <c r="DKC105"/>
      <c r="DKD105"/>
      <c r="DKE105"/>
      <c r="DKF105"/>
      <c r="DKG105"/>
      <c r="DKH105"/>
      <c r="DKI105"/>
      <c r="DKJ105"/>
      <c r="DKK105"/>
      <c r="DKL105"/>
      <c r="DKM105"/>
      <c r="DKN105"/>
      <c r="DKO105"/>
      <c r="DKP105"/>
      <c r="DKQ105"/>
      <c r="DKR105"/>
      <c r="DKS105"/>
      <c r="DKT105"/>
      <c r="DKU105"/>
      <c r="DKV105"/>
      <c r="DKW105"/>
      <c r="DKX105"/>
      <c r="DKY105"/>
      <c r="DKZ105"/>
      <c r="DLA105"/>
      <c r="DLB105"/>
      <c r="DLC105"/>
      <c r="DLD105"/>
      <c r="DLE105"/>
      <c r="DLF105"/>
      <c r="DLG105"/>
      <c r="DLH105"/>
      <c r="DLI105"/>
      <c r="DLJ105"/>
      <c r="DLK105"/>
      <c r="DLL105"/>
      <c r="DLM105"/>
      <c r="DLN105"/>
      <c r="DLO105"/>
      <c r="DLP105"/>
      <c r="DLQ105"/>
      <c r="DLR105"/>
      <c r="DLS105"/>
      <c r="DLT105"/>
      <c r="DLU105"/>
      <c r="DLV105"/>
      <c r="DLW105"/>
      <c r="DLX105"/>
      <c r="DLY105"/>
      <c r="DLZ105"/>
      <c r="DMA105"/>
      <c r="DMB105"/>
      <c r="DMC105"/>
      <c r="DMD105"/>
      <c r="DME105"/>
      <c r="DMF105"/>
      <c r="DMG105"/>
      <c r="DMH105"/>
      <c r="DMI105"/>
      <c r="DMJ105"/>
      <c r="DMK105"/>
      <c r="DML105"/>
      <c r="DMM105"/>
      <c r="DMN105"/>
      <c r="DMO105"/>
      <c r="DMP105"/>
      <c r="DMQ105"/>
      <c r="DMR105"/>
      <c r="DMS105"/>
      <c r="DMT105"/>
      <c r="DMU105"/>
      <c r="DMV105"/>
      <c r="DMW105"/>
      <c r="DMX105"/>
      <c r="DMY105"/>
      <c r="DMZ105"/>
      <c r="DNA105"/>
      <c r="DNB105"/>
      <c r="DNC105"/>
      <c r="DND105"/>
      <c r="DNE105"/>
      <c r="DNF105"/>
      <c r="DNG105"/>
      <c r="DNH105"/>
      <c r="DNI105"/>
      <c r="DNJ105"/>
      <c r="DNK105"/>
      <c r="DNL105"/>
      <c r="DNM105"/>
      <c r="DNN105"/>
      <c r="DNO105"/>
      <c r="DNP105"/>
      <c r="DNQ105"/>
      <c r="DNR105"/>
      <c r="DNS105"/>
      <c r="DNT105"/>
      <c r="DNU105"/>
      <c r="DNV105"/>
      <c r="DNW105"/>
      <c r="DNX105"/>
      <c r="DNY105"/>
      <c r="DNZ105"/>
      <c r="DOA105"/>
      <c r="DOB105"/>
      <c r="DOC105"/>
      <c r="DOD105"/>
      <c r="DOE105"/>
      <c r="DOF105"/>
      <c r="DOG105"/>
      <c r="DOH105"/>
      <c r="DOI105"/>
      <c r="DOJ105"/>
      <c r="DOK105"/>
      <c r="DOL105"/>
      <c r="DOM105"/>
      <c r="DON105"/>
      <c r="DOO105"/>
      <c r="DOP105"/>
      <c r="DOQ105"/>
      <c r="DOR105"/>
      <c r="DOS105"/>
      <c r="DOT105"/>
      <c r="DOU105"/>
      <c r="DOV105"/>
      <c r="DOW105"/>
      <c r="DOX105"/>
      <c r="DOY105"/>
      <c r="DOZ105"/>
      <c r="DPA105"/>
      <c r="DPB105"/>
      <c r="DPC105"/>
      <c r="DPD105"/>
      <c r="DPE105"/>
      <c r="DPF105"/>
      <c r="DPG105"/>
      <c r="DPH105"/>
      <c r="DPI105"/>
      <c r="DPJ105"/>
      <c r="DPK105"/>
      <c r="DPL105"/>
      <c r="DPM105"/>
      <c r="DPN105"/>
      <c r="DPO105"/>
      <c r="DPP105"/>
      <c r="DPQ105"/>
      <c r="DPR105"/>
      <c r="DPS105"/>
      <c r="DPT105"/>
      <c r="DPU105"/>
      <c r="DPV105"/>
      <c r="DPW105"/>
      <c r="DPX105"/>
      <c r="DPY105"/>
      <c r="DPZ105"/>
      <c r="DQA105"/>
      <c r="DQB105"/>
      <c r="DQC105"/>
      <c r="DQD105"/>
      <c r="DQE105"/>
      <c r="DQF105"/>
      <c r="DQG105"/>
      <c r="DQH105"/>
      <c r="DQI105"/>
      <c r="DQJ105"/>
      <c r="DQK105"/>
      <c r="DQL105"/>
      <c r="DQM105"/>
      <c r="DQN105"/>
      <c r="DQO105"/>
      <c r="DQP105"/>
      <c r="DQQ105"/>
      <c r="DQR105"/>
      <c r="DQS105"/>
      <c r="DQT105"/>
      <c r="DQU105"/>
      <c r="DQV105"/>
      <c r="DQW105"/>
      <c r="DQX105"/>
      <c r="DQY105"/>
      <c r="DQZ105"/>
      <c r="DRA105"/>
      <c r="DRB105"/>
      <c r="DRC105"/>
      <c r="DRD105"/>
      <c r="DRE105"/>
      <c r="DRF105"/>
      <c r="DRG105"/>
      <c r="DRH105"/>
      <c r="DRI105"/>
      <c r="DRJ105"/>
      <c r="DRK105"/>
      <c r="DRL105"/>
      <c r="DRM105"/>
      <c r="DRN105"/>
      <c r="DRO105"/>
      <c r="DRP105"/>
      <c r="DRQ105"/>
      <c r="DRR105"/>
      <c r="DRS105"/>
      <c r="DRT105"/>
      <c r="DRU105"/>
      <c r="DRV105"/>
      <c r="DRW105"/>
      <c r="DRX105"/>
      <c r="DRY105"/>
      <c r="DRZ105"/>
      <c r="DSA105"/>
      <c r="DSB105"/>
      <c r="DSC105"/>
      <c r="DSD105"/>
      <c r="DSE105"/>
      <c r="DSF105"/>
      <c r="DSG105"/>
      <c r="DSH105"/>
      <c r="DSI105"/>
      <c r="DSJ105"/>
      <c r="DSK105"/>
      <c r="DSL105"/>
      <c r="DSM105"/>
      <c r="DSN105"/>
      <c r="DSO105"/>
      <c r="DSP105"/>
      <c r="DSQ105"/>
      <c r="DSR105"/>
      <c r="DSS105"/>
      <c r="DST105"/>
      <c r="DSU105"/>
      <c r="DSV105"/>
      <c r="DSW105"/>
      <c r="DSX105"/>
      <c r="DSY105"/>
      <c r="DSZ105"/>
      <c r="DTA105"/>
      <c r="DTB105"/>
      <c r="DTC105"/>
      <c r="DTD105"/>
      <c r="DTE105"/>
      <c r="DTF105"/>
      <c r="DTG105"/>
      <c r="DTH105"/>
      <c r="DTI105"/>
      <c r="DTJ105"/>
      <c r="DTK105"/>
      <c r="DTL105"/>
      <c r="DTM105"/>
      <c r="DTN105"/>
      <c r="DTO105"/>
      <c r="DTP105"/>
      <c r="DTQ105"/>
      <c r="DTR105"/>
      <c r="DTS105"/>
      <c r="DTT105"/>
      <c r="DTU105"/>
      <c r="DTV105"/>
      <c r="DTW105"/>
      <c r="DTX105"/>
      <c r="DTY105"/>
      <c r="DTZ105"/>
      <c r="DUA105"/>
      <c r="DUB105"/>
      <c r="DUC105"/>
      <c r="DUD105"/>
      <c r="DUE105"/>
      <c r="DUF105"/>
      <c r="DUG105"/>
      <c r="DUH105"/>
      <c r="DUI105"/>
      <c r="DUJ105"/>
      <c r="DUK105"/>
      <c r="DUL105"/>
      <c r="DUM105"/>
      <c r="DUN105"/>
      <c r="DUO105"/>
      <c r="DUP105"/>
      <c r="DUQ105"/>
      <c r="DUR105"/>
      <c r="DUS105"/>
      <c r="DUT105"/>
      <c r="DUU105"/>
      <c r="DUV105"/>
      <c r="DUW105"/>
      <c r="DUX105"/>
      <c r="DUY105"/>
      <c r="DUZ105"/>
      <c r="DVA105"/>
      <c r="DVB105"/>
      <c r="DVC105"/>
      <c r="DVD105"/>
      <c r="DVE105"/>
      <c r="DVF105"/>
      <c r="DVG105"/>
      <c r="DVH105"/>
      <c r="DVI105"/>
      <c r="DVJ105"/>
      <c r="DVK105"/>
      <c r="DVL105"/>
      <c r="DVM105"/>
      <c r="DVN105"/>
      <c r="DVO105"/>
      <c r="DVP105"/>
      <c r="DVQ105"/>
      <c r="DVR105"/>
      <c r="DVS105"/>
      <c r="DVT105"/>
      <c r="DVU105"/>
      <c r="DVV105"/>
      <c r="DVW105"/>
      <c r="DVX105"/>
      <c r="DVY105"/>
      <c r="DVZ105"/>
      <c r="DWA105"/>
      <c r="DWB105"/>
      <c r="DWC105"/>
      <c r="DWD105"/>
      <c r="DWE105"/>
      <c r="DWF105"/>
      <c r="DWG105"/>
      <c r="DWH105"/>
      <c r="DWI105"/>
      <c r="DWJ105"/>
      <c r="DWK105"/>
      <c r="DWL105"/>
      <c r="DWM105"/>
      <c r="DWN105"/>
      <c r="DWO105"/>
      <c r="DWP105"/>
      <c r="DWQ105"/>
      <c r="DWR105"/>
      <c r="DWS105"/>
      <c r="DWT105"/>
      <c r="DWU105"/>
      <c r="DWV105"/>
      <c r="DWW105"/>
      <c r="DWX105"/>
      <c r="DWY105"/>
      <c r="DWZ105"/>
      <c r="DXA105"/>
      <c r="DXB105"/>
      <c r="DXC105"/>
      <c r="DXD105"/>
      <c r="DXE105"/>
      <c r="DXF105"/>
      <c r="DXG105"/>
      <c r="DXH105"/>
      <c r="DXI105"/>
      <c r="DXJ105"/>
      <c r="DXK105"/>
      <c r="DXL105"/>
      <c r="DXM105"/>
      <c r="DXN105"/>
      <c r="DXO105"/>
      <c r="DXP105"/>
      <c r="DXQ105"/>
      <c r="DXR105"/>
      <c r="DXS105"/>
      <c r="DXT105"/>
      <c r="DXU105"/>
      <c r="DXV105"/>
      <c r="DXW105"/>
      <c r="DXX105"/>
      <c r="DXY105"/>
      <c r="DXZ105"/>
      <c r="DYA105"/>
      <c r="DYB105"/>
      <c r="DYC105"/>
      <c r="DYD105"/>
      <c r="DYE105"/>
      <c r="DYF105"/>
      <c r="DYG105"/>
      <c r="DYH105"/>
      <c r="DYI105"/>
      <c r="DYJ105"/>
      <c r="DYK105"/>
      <c r="DYL105"/>
      <c r="DYM105"/>
      <c r="DYN105"/>
      <c r="DYO105"/>
      <c r="DYP105"/>
      <c r="DYQ105"/>
      <c r="DYR105"/>
      <c r="DYS105"/>
      <c r="DYT105"/>
      <c r="DYU105"/>
      <c r="DYV105"/>
      <c r="DYW105"/>
      <c r="DYX105"/>
      <c r="DYY105"/>
      <c r="DYZ105"/>
      <c r="DZA105"/>
      <c r="DZB105"/>
      <c r="DZC105"/>
      <c r="DZD105"/>
      <c r="DZE105"/>
      <c r="DZF105"/>
      <c r="DZG105"/>
      <c r="DZH105"/>
      <c r="DZI105"/>
      <c r="DZJ105"/>
      <c r="DZK105"/>
      <c r="DZL105"/>
      <c r="DZM105"/>
      <c r="DZN105"/>
      <c r="DZO105"/>
      <c r="DZP105"/>
      <c r="DZQ105"/>
      <c r="DZR105"/>
      <c r="DZS105"/>
      <c r="DZT105"/>
      <c r="DZU105"/>
      <c r="DZV105"/>
      <c r="DZW105"/>
      <c r="DZX105"/>
      <c r="DZY105"/>
      <c r="DZZ105"/>
      <c r="EAA105"/>
      <c r="EAB105"/>
      <c r="EAC105"/>
      <c r="EAD105"/>
      <c r="EAE105"/>
      <c r="EAF105"/>
      <c r="EAG105"/>
      <c r="EAH105"/>
      <c r="EAI105"/>
      <c r="EAJ105"/>
      <c r="EAK105"/>
      <c r="EAL105"/>
      <c r="EAM105"/>
      <c r="EAN105"/>
      <c r="EAO105"/>
      <c r="EAP105"/>
      <c r="EAQ105"/>
      <c r="EAR105"/>
      <c r="EAS105"/>
      <c r="EAT105"/>
      <c r="EAU105"/>
      <c r="EAV105"/>
      <c r="EAW105"/>
      <c r="EAX105"/>
      <c r="EAY105"/>
      <c r="EAZ105"/>
      <c r="EBA105"/>
      <c r="EBB105"/>
      <c r="EBC105"/>
      <c r="EBD105"/>
      <c r="EBE105"/>
      <c r="EBF105"/>
      <c r="EBG105"/>
      <c r="EBH105"/>
      <c r="EBI105"/>
      <c r="EBJ105"/>
      <c r="EBK105"/>
      <c r="EBL105"/>
      <c r="EBM105"/>
      <c r="EBN105"/>
      <c r="EBO105"/>
      <c r="EBP105"/>
      <c r="EBQ105"/>
      <c r="EBR105"/>
      <c r="EBS105"/>
      <c r="EBT105"/>
      <c r="EBU105"/>
      <c r="EBV105"/>
      <c r="EBW105"/>
      <c r="EBX105"/>
      <c r="EBY105"/>
      <c r="EBZ105"/>
      <c r="ECA105"/>
      <c r="ECB105"/>
      <c r="ECC105"/>
      <c r="ECD105"/>
      <c r="ECE105"/>
      <c r="ECF105"/>
      <c r="ECG105"/>
      <c r="ECH105"/>
      <c r="ECI105"/>
      <c r="ECJ105"/>
      <c r="ECK105"/>
      <c r="ECL105"/>
      <c r="ECM105"/>
      <c r="ECN105"/>
      <c r="ECO105"/>
      <c r="ECP105"/>
      <c r="ECQ105"/>
      <c r="ECR105"/>
      <c r="ECS105"/>
      <c r="ECT105"/>
      <c r="ECU105"/>
      <c r="ECV105"/>
      <c r="ECW105"/>
      <c r="ECX105"/>
      <c r="ECY105"/>
      <c r="ECZ105"/>
      <c r="EDA105"/>
      <c r="EDB105"/>
      <c r="EDC105"/>
      <c r="EDD105"/>
      <c r="EDE105"/>
      <c r="EDF105"/>
      <c r="EDG105"/>
      <c r="EDH105"/>
      <c r="EDI105"/>
      <c r="EDJ105"/>
      <c r="EDK105"/>
      <c r="EDL105"/>
      <c r="EDM105"/>
      <c r="EDN105"/>
      <c r="EDO105"/>
      <c r="EDP105"/>
      <c r="EDQ105"/>
      <c r="EDR105"/>
      <c r="EDS105"/>
      <c r="EDT105"/>
      <c r="EDU105"/>
      <c r="EDV105"/>
      <c r="EDW105"/>
      <c r="EDX105"/>
      <c r="EDY105"/>
      <c r="EDZ105"/>
      <c r="EEA105"/>
      <c r="EEB105"/>
      <c r="EEC105"/>
      <c r="EED105"/>
      <c r="EEE105"/>
      <c r="EEF105"/>
      <c r="EEG105"/>
      <c r="EEH105"/>
      <c r="EEI105"/>
      <c r="EEJ105"/>
      <c r="EEK105"/>
      <c r="EEL105"/>
      <c r="EEM105"/>
      <c r="EEN105"/>
      <c r="EEO105"/>
      <c r="EEP105"/>
      <c r="EEQ105"/>
      <c r="EER105"/>
      <c r="EES105"/>
      <c r="EET105"/>
      <c r="EEU105"/>
      <c r="EEV105"/>
      <c r="EEW105"/>
      <c r="EEX105"/>
      <c r="EEY105"/>
      <c r="EEZ105"/>
      <c r="EFA105"/>
      <c r="EFB105"/>
      <c r="EFC105"/>
      <c r="EFD105"/>
      <c r="EFE105"/>
      <c r="EFF105"/>
      <c r="EFG105"/>
      <c r="EFH105"/>
      <c r="EFI105"/>
      <c r="EFJ105"/>
      <c r="EFK105"/>
      <c r="EFL105"/>
      <c r="EFM105"/>
      <c r="EFN105"/>
      <c r="EFO105"/>
      <c r="EFP105"/>
      <c r="EFQ105"/>
      <c r="EFR105"/>
      <c r="EFS105"/>
      <c r="EFT105"/>
      <c r="EFU105"/>
      <c r="EFV105"/>
      <c r="EFW105"/>
      <c r="EFX105"/>
      <c r="EFY105"/>
      <c r="EFZ105"/>
      <c r="EGA105"/>
      <c r="EGB105"/>
      <c r="EGC105"/>
      <c r="EGD105"/>
      <c r="EGE105"/>
      <c r="EGF105"/>
      <c r="EGG105"/>
      <c r="EGH105"/>
      <c r="EGI105"/>
      <c r="EGJ105"/>
      <c r="EGK105"/>
      <c r="EGL105"/>
      <c r="EGM105"/>
      <c r="EGN105"/>
      <c r="EGO105"/>
      <c r="EGP105"/>
      <c r="EGQ105"/>
      <c r="EGR105"/>
      <c r="EGS105"/>
      <c r="EGT105"/>
      <c r="EGU105"/>
      <c r="EGV105"/>
      <c r="EGW105"/>
      <c r="EGX105"/>
      <c r="EGY105"/>
      <c r="EGZ105"/>
      <c r="EHA105"/>
      <c r="EHB105"/>
      <c r="EHC105"/>
      <c r="EHD105"/>
      <c r="EHE105"/>
      <c r="EHF105"/>
      <c r="EHG105"/>
      <c r="EHH105"/>
      <c r="EHI105"/>
      <c r="EHJ105"/>
      <c r="EHK105"/>
      <c r="EHL105"/>
      <c r="EHM105"/>
      <c r="EHN105"/>
      <c r="EHO105"/>
      <c r="EHP105"/>
      <c r="EHQ105"/>
      <c r="EHR105"/>
      <c r="EHS105"/>
      <c r="EHT105"/>
      <c r="EHU105"/>
      <c r="EHV105"/>
      <c r="EHW105"/>
      <c r="EHX105"/>
      <c r="EHY105"/>
      <c r="EHZ105"/>
      <c r="EIA105"/>
      <c r="EIB105"/>
      <c r="EIC105"/>
      <c r="EID105"/>
      <c r="EIE105"/>
      <c r="EIF105"/>
      <c r="EIG105"/>
      <c r="EIH105"/>
      <c r="EII105"/>
      <c r="EIJ105"/>
      <c r="EIK105"/>
      <c r="EIL105"/>
      <c r="EIM105"/>
      <c r="EIN105"/>
      <c r="EIO105"/>
      <c r="EIP105"/>
      <c r="EIQ105"/>
      <c r="EIR105"/>
      <c r="EIS105"/>
      <c r="EIT105"/>
      <c r="EIU105"/>
      <c r="EIV105"/>
      <c r="EIW105"/>
      <c r="EIX105"/>
      <c r="EIY105"/>
      <c r="EIZ105"/>
      <c r="EJA105"/>
      <c r="EJB105"/>
      <c r="EJC105"/>
      <c r="EJD105"/>
      <c r="EJE105"/>
      <c r="EJF105"/>
      <c r="EJG105"/>
      <c r="EJH105"/>
      <c r="EJI105"/>
      <c r="EJJ105"/>
      <c r="EJK105"/>
      <c r="EJL105"/>
      <c r="EJM105"/>
      <c r="EJN105"/>
      <c r="EJO105"/>
      <c r="EJP105"/>
      <c r="EJQ105"/>
      <c r="EJR105"/>
      <c r="EJS105"/>
      <c r="EJT105"/>
      <c r="EJU105"/>
      <c r="EJV105"/>
      <c r="EJW105"/>
      <c r="EJX105"/>
      <c r="EJY105"/>
      <c r="EJZ105"/>
      <c r="EKA105"/>
      <c r="EKB105"/>
      <c r="EKC105"/>
      <c r="EKD105"/>
      <c r="EKE105"/>
      <c r="EKF105"/>
      <c r="EKG105"/>
      <c r="EKH105"/>
      <c r="EKI105"/>
      <c r="EKJ105"/>
      <c r="EKK105"/>
      <c r="EKL105"/>
      <c r="EKM105"/>
      <c r="EKN105"/>
      <c r="EKO105"/>
      <c r="EKP105"/>
      <c r="EKQ105"/>
      <c r="EKR105"/>
      <c r="EKS105"/>
      <c r="EKT105"/>
      <c r="EKU105"/>
      <c r="EKV105"/>
      <c r="EKW105"/>
      <c r="EKX105"/>
      <c r="EKY105"/>
      <c r="EKZ105"/>
      <c r="ELA105"/>
      <c r="ELB105"/>
      <c r="ELC105"/>
      <c r="ELD105"/>
      <c r="ELE105"/>
      <c r="ELF105"/>
      <c r="ELG105"/>
      <c r="ELH105"/>
      <c r="ELI105"/>
      <c r="ELJ105"/>
      <c r="ELK105"/>
      <c r="ELL105"/>
      <c r="ELM105"/>
      <c r="ELN105"/>
      <c r="ELO105"/>
      <c r="ELP105"/>
      <c r="ELQ105"/>
      <c r="ELR105"/>
      <c r="ELS105"/>
      <c r="ELT105"/>
      <c r="ELU105"/>
      <c r="ELV105"/>
      <c r="ELW105"/>
      <c r="ELX105"/>
      <c r="ELY105"/>
      <c r="ELZ105"/>
      <c r="EMA105"/>
      <c r="EMB105"/>
      <c r="EMC105"/>
      <c r="EMD105"/>
      <c r="EME105"/>
      <c r="EMF105"/>
      <c r="EMG105"/>
      <c r="EMH105"/>
      <c r="EMI105"/>
      <c r="EMJ105"/>
      <c r="EMK105"/>
      <c r="EML105"/>
      <c r="EMM105"/>
      <c r="EMN105"/>
      <c r="EMO105"/>
      <c r="EMP105"/>
      <c r="EMQ105"/>
      <c r="EMR105"/>
      <c r="EMS105"/>
      <c r="EMT105"/>
      <c r="EMU105"/>
      <c r="EMV105"/>
      <c r="EMW105"/>
      <c r="EMX105"/>
      <c r="EMY105"/>
      <c r="EMZ105"/>
      <c r="ENA105"/>
      <c r="ENB105"/>
      <c r="ENC105"/>
      <c r="END105"/>
      <c r="ENE105"/>
      <c r="ENF105"/>
      <c r="ENG105"/>
      <c r="ENH105"/>
      <c r="ENI105"/>
      <c r="ENJ105"/>
      <c r="ENK105"/>
      <c r="ENL105"/>
      <c r="ENM105"/>
      <c r="ENN105"/>
      <c r="ENO105"/>
      <c r="ENP105"/>
      <c r="ENQ105"/>
      <c r="ENR105"/>
      <c r="ENS105"/>
      <c r="ENT105"/>
      <c r="ENU105"/>
      <c r="ENV105"/>
      <c r="ENW105"/>
      <c r="ENX105"/>
      <c r="ENY105"/>
      <c r="ENZ105"/>
      <c r="EOA105"/>
      <c r="EOB105"/>
      <c r="EOC105"/>
      <c r="EOD105"/>
      <c r="EOE105"/>
      <c r="EOF105"/>
      <c r="EOG105"/>
      <c r="EOH105"/>
      <c r="EOI105"/>
      <c r="EOJ105"/>
      <c r="EOK105"/>
      <c r="EOL105"/>
      <c r="EOM105"/>
      <c r="EON105"/>
      <c r="EOO105"/>
      <c r="EOP105"/>
      <c r="EOQ105"/>
      <c r="EOR105"/>
      <c r="EOS105"/>
      <c r="EOT105"/>
      <c r="EOU105"/>
      <c r="EOV105"/>
      <c r="EOW105"/>
      <c r="EOX105"/>
      <c r="EOY105"/>
      <c r="EOZ105"/>
      <c r="EPA105"/>
      <c r="EPB105"/>
      <c r="EPC105"/>
      <c r="EPD105"/>
      <c r="EPE105"/>
      <c r="EPF105"/>
      <c r="EPG105"/>
      <c r="EPH105"/>
      <c r="EPI105"/>
      <c r="EPJ105"/>
      <c r="EPK105"/>
      <c r="EPL105"/>
      <c r="EPM105"/>
      <c r="EPN105"/>
      <c r="EPO105"/>
      <c r="EPP105"/>
      <c r="EPQ105"/>
      <c r="EPR105"/>
      <c r="EPS105"/>
      <c r="EPT105"/>
      <c r="EPU105"/>
      <c r="EPV105"/>
      <c r="EPW105"/>
      <c r="EPX105"/>
      <c r="EPY105"/>
      <c r="EPZ105"/>
      <c r="EQA105"/>
      <c r="EQB105"/>
      <c r="EQC105"/>
      <c r="EQD105"/>
      <c r="EQE105"/>
      <c r="EQF105"/>
      <c r="EQG105"/>
      <c r="EQH105"/>
      <c r="EQI105"/>
      <c r="EQJ105"/>
      <c r="EQK105"/>
      <c r="EQL105"/>
      <c r="EQM105"/>
      <c r="EQN105"/>
      <c r="EQO105"/>
      <c r="EQP105"/>
      <c r="EQQ105"/>
      <c r="EQR105"/>
      <c r="EQS105"/>
      <c r="EQT105"/>
      <c r="EQU105"/>
      <c r="EQV105"/>
      <c r="EQW105"/>
      <c r="EQX105"/>
      <c r="EQY105"/>
      <c r="EQZ105"/>
      <c r="ERA105"/>
      <c r="ERB105"/>
      <c r="ERC105"/>
      <c r="ERD105"/>
      <c r="ERE105"/>
      <c r="ERF105"/>
      <c r="ERG105"/>
      <c r="ERH105"/>
      <c r="ERI105"/>
      <c r="ERJ105"/>
      <c r="ERK105"/>
      <c r="ERL105"/>
      <c r="ERM105"/>
      <c r="ERN105"/>
      <c r="ERO105"/>
      <c r="ERP105"/>
      <c r="ERQ105"/>
      <c r="ERR105"/>
      <c r="ERS105"/>
      <c r="ERT105"/>
      <c r="ERU105"/>
      <c r="ERV105"/>
      <c r="ERW105"/>
      <c r="ERX105"/>
      <c r="ERY105"/>
      <c r="ERZ105"/>
      <c r="ESA105"/>
      <c r="ESB105"/>
      <c r="ESC105"/>
      <c r="ESD105"/>
      <c r="ESE105"/>
      <c r="ESF105"/>
      <c r="ESG105"/>
      <c r="ESH105"/>
      <c r="ESI105"/>
      <c r="ESJ105"/>
      <c r="ESK105"/>
      <c r="ESL105"/>
      <c r="ESM105"/>
      <c r="ESN105"/>
      <c r="ESO105"/>
      <c r="ESP105"/>
      <c r="ESQ105"/>
      <c r="ESR105"/>
      <c r="ESS105"/>
      <c r="EST105"/>
      <c r="ESU105"/>
      <c r="ESV105"/>
      <c r="ESW105"/>
      <c r="ESX105"/>
      <c r="ESY105"/>
      <c r="ESZ105"/>
      <c r="ETA105"/>
      <c r="ETB105"/>
      <c r="ETC105"/>
      <c r="ETD105"/>
      <c r="ETE105"/>
      <c r="ETF105"/>
      <c r="ETG105"/>
      <c r="ETH105"/>
      <c r="ETI105"/>
      <c r="ETJ105"/>
      <c r="ETK105"/>
      <c r="ETL105"/>
      <c r="ETM105"/>
      <c r="ETN105"/>
      <c r="ETO105"/>
      <c r="ETP105"/>
      <c r="ETQ105"/>
      <c r="ETR105"/>
      <c r="ETS105"/>
      <c r="ETT105"/>
      <c r="ETU105"/>
      <c r="ETV105"/>
      <c r="ETW105"/>
      <c r="ETX105"/>
      <c r="ETY105"/>
      <c r="ETZ105"/>
      <c r="EUA105"/>
      <c r="EUB105"/>
      <c r="EUC105"/>
      <c r="EUD105"/>
      <c r="EUE105"/>
      <c r="EUF105"/>
      <c r="EUG105"/>
      <c r="EUH105"/>
      <c r="EUI105"/>
      <c r="EUJ105"/>
      <c r="EUK105"/>
      <c r="EUL105"/>
      <c r="EUM105"/>
      <c r="EUN105"/>
      <c r="EUO105"/>
      <c r="EUP105"/>
      <c r="EUQ105"/>
      <c r="EUR105"/>
      <c r="EUS105"/>
      <c r="EUT105"/>
      <c r="EUU105"/>
      <c r="EUV105"/>
      <c r="EUW105"/>
      <c r="EUX105"/>
      <c r="EUY105"/>
      <c r="EUZ105"/>
      <c r="EVA105"/>
      <c r="EVB105"/>
      <c r="EVC105"/>
      <c r="EVD105"/>
      <c r="EVE105"/>
      <c r="EVF105"/>
      <c r="EVG105"/>
      <c r="EVH105"/>
      <c r="EVI105"/>
      <c r="EVJ105"/>
      <c r="EVK105"/>
      <c r="EVL105"/>
      <c r="EVM105"/>
      <c r="EVN105"/>
      <c r="EVO105"/>
      <c r="EVP105"/>
      <c r="EVQ105"/>
      <c r="EVR105"/>
      <c r="EVS105"/>
      <c r="EVT105"/>
      <c r="EVU105"/>
      <c r="EVV105"/>
      <c r="EVW105"/>
      <c r="EVX105"/>
      <c r="EVY105"/>
      <c r="EVZ105"/>
      <c r="EWA105"/>
      <c r="EWB105"/>
      <c r="EWC105"/>
      <c r="EWD105"/>
      <c r="EWE105"/>
      <c r="EWF105"/>
      <c r="EWG105"/>
      <c r="EWH105"/>
      <c r="EWI105"/>
      <c r="EWJ105"/>
      <c r="EWK105"/>
      <c r="EWL105"/>
      <c r="EWM105"/>
      <c r="EWN105"/>
      <c r="EWO105"/>
      <c r="EWP105"/>
      <c r="EWQ105"/>
      <c r="EWR105"/>
      <c r="EWS105"/>
      <c r="EWT105"/>
      <c r="EWU105"/>
      <c r="EWV105"/>
      <c r="EWW105"/>
      <c r="EWX105"/>
      <c r="EWY105"/>
      <c r="EWZ105"/>
      <c r="EXA105"/>
      <c r="EXB105"/>
      <c r="EXC105"/>
      <c r="EXD105"/>
      <c r="EXE105"/>
      <c r="EXF105"/>
      <c r="EXG105"/>
      <c r="EXH105"/>
      <c r="EXI105"/>
      <c r="EXJ105"/>
      <c r="EXK105"/>
      <c r="EXL105"/>
      <c r="EXM105"/>
      <c r="EXN105"/>
      <c r="EXO105"/>
      <c r="EXP105"/>
      <c r="EXQ105"/>
      <c r="EXR105"/>
      <c r="EXS105"/>
      <c r="EXT105"/>
      <c r="EXU105"/>
      <c r="EXV105"/>
      <c r="EXW105"/>
      <c r="EXX105"/>
      <c r="EXY105"/>
      <c r="EXZ105"/>
      <c r="EYA105"/>
      <c r="EYB105"/>
      <c r="EYC105"/>
      <c r="EYD105"/>
      <c r="EYE105"/>
      <c r="EYF105"/>
      <c r="EYG105"/>
      <c r="EYH105"/>
      <c r="EYI105"/>
      <c r="EYJ105"/>
      <c r="EYK105"/>
      <c r="EYL105"/>
      <c r="EYM105"/>
      <c r="EYN105"/>
      <c r="EYO105"/>
      <c r="EYP105"/>
      <c r="EYQ105"/>
      <c r="EYR105"/>
      <c r="EYS105"/>
      <c r="EYT105"/>
      <c r="EYU105"/>
      <c r="EYV105"/>
      <c r="EYW105"/>
      <c r="EYX105"/>
      <c r="EYY105"/>
      <c r="EYZ105"/>
      <c r="EZA105"/>
      <c r="EZB105"/>
      <c r="EZC105"/>
      <c r="EZD105"/>
      <c r="EZE105"/>
      <c r="EZF105"/>
      <c r="EZG105"/>
      <c r="EZH105"/>
      <c r="EZI105"/>
      <c r="EZJ105"/>
      <c r="EZK105"/>
      <c r="EZL105"/>
      <c r="EZM105"/>
      <c r="EZN105"/>
      <c r="EZO105"/>
      <c r="EZP105"/>
      <c r="EZQ105"/>
      <c r="EZR105"/>
      <c r="EZS105"/>
      <c r="EZT105"/>
      <c r="EZU105"/>
      <c r="EZV105"/>
      <c r="EZW105"/>
      <c r="EZX105"/>
      <c r="EZY105"/>
      <c r="EZZ105"/>
      <c r="FAA105"/>
      <c r="FAB105"/>
      <c r="FAC105"/>
      <c r="FAD105"/>
      <c r="FAE105"/>
      <c r="FAF105"/>
      <c r="FAG105"/>
      <c r="FAH105"/>
      <c r="FAI105"/>
      <c r="FAJ105"/>
      <c r="FAK105"/>
      <c r="FAL105"/>
      <c r="FAM105"/>
      <c r="FAN105"/>
      <c r="FAO105"/>
      <c r="FAP105"/>
      <c r="FAQ105"/>
      <c r="FAR105"/>
      <c r="FAS105"/>
      <c r="FAT105"/>
      <c r="FAU105"/>
      <c r="FAV105"/>
      <c r="FAW105"/>
      <c r="FAX105"/>
      <c r="FAY105"/>
      <c r="FAZ105"/>
      <c r="FBA105"/>
      <c r="FBB105"/>
      <c r="FBC105"/>
      <c r="FBD105"/>
      <c r="FBE105"/>
      <c r="FBF105"/>
      <c r="FBG105"/>
      <c r="FBH105"/>
      <c r="FBI105"/>
      <c r="FBJ105"/>
      <c r="FBK105"/>
      <c r="FBL105"/>
      <c r="FBM105"/>
      <c r="FBN105"/>
      <c r="FBO105"/>
      <c r="FBP105"/>
      <c r="FBQ105"/>
      <c r="FBR105"/>
      <c r="FBS105"/>
      <c r="FBT105"/>
      <c r="FBU105"/>
      <c r="FBV105"/>
      <c r="FBW105"/>
      <c r="FBX105"/>
      <c r="FBY105"/>
      <c r="FBZ105"/>
      <c r="FCA105"/>
      <c r="FCB105"/>
      <c r="FCC105"/>
      <c r="FCD105"/>
      <c r="FCE105"/>
      <c r="FCF105"/>
      <c r="FCG105"/>
      <c r="FCH105"/>
      <c r="FCI105"/>
      <c r="FCJ105"/>
      <c r="FCK105"/>
      <c r="FCL105"/>
      <c r="FCM105"/>
      <c r="FCN105"/>
      <c r="FCO105"/>
      <c r="FCP105"/>
      <c r="FCQ105"/>
      <c r="FCR105"/>
      <c r="FCS105"/>
      <c r="FCT105"/>
      <c r="FCU105"/>
      <c r="FCV105"/>
      <c r="FCW105"/>
      <c r="FCX105"/>
      <c r="FCY105"/>
      <c r="FCZ105"/>
      <c r="FDA105"/>
      <c r="FDB105"/>
      <c r="FDC105"/>
      <c r="FDD105"/>
      <c r="FDE105"/>
      <c r="FDF105"/>
      <c r="FDG105"/>
      <c r="FDH105"/>
      <c r="FDI105"/>
      <c r="FDJ105"/>
      <c r="FDK105"/>
      <c r="FDL105"/>
      <c r="FDM105"/>
      <c r="FDN105"/>
      <c r="FDO105"/>
      <c r="FDP105"/>
      <c r="FDQ105"/>
      <c r="FDR105"/>
      <c r="FDS105"/>
      <c r="FDT105"/>
      <c r="FDU105"/>
      <c r="FDV105"/>
      <c r="FDW105"/>
      <c r="FDX105"/>
      <c r="FDY105"/>
      <c r="FDZ105"/>
      <c r="FEA105"/>
      <c r="FEB105"/>
      <c r="FEC105"/>
      <c r="FED105"/>
      <c r="FEE105"/>
      <c r="FEF105"/>
      <c r="FEG105"/>
      <c r="FEH105"/>
      <c r="FEI105"/>
      <c r="FEJ105"/>
      <c r="FEK105"/>
      <c r="FEL105"/>
      <c r="FEM105"/>
      <c r="FEN105"/>
      <c r="FEO105"/>
      <c r="FEP105"/>
      <c r="FEQ105"/>
      <c r="FER105"/>
      <c r="FES105"/>
      <c r="FET105"/>
      <c r="FEU105"/>
      <c r="FEV105"/>
      <c r="FEW105"/>
      <c r="FEX105"/>
      <c r="FEY105"/>
      <c r="FEZ105"/>
      <c r="FFA105"/>
      <c r="FFB105"/>
      <c r="FFC105"/>
      <c r="FFD105"/>
      <c r="FFE105"/>
      <c r="FFF105"/>
      <c r="FFG105"/>
      <c r="FFH105"/>
      <c r="FFI105"/>
      <c r="FFJ105"/>
      <c r="FFK105"/>
      <c r="FFL105"/>
      <c r="FFM105"/>
      <c r="FFN105"/>
      <c r="FFO105"/>
      <c r="FFP105"/>
      <c r="FFQ105"/>
      <c r="FFR105"/>
      <c r="FFS105"/>
      <c r="FFT105"/>
      <c r="FFU105"/>
      <c r="FFV105"/>
      <c r="FFW105"/>
      <c r="FFX105"/>
      <c r="FFY105"/>
      <c r="FFZ105"/>
      <c r="FGA105"/>
      <c r="FGB105"/>
      <c r="FGC105"/>
      <c r="FGD105"/>
      <c r="FGE105"/>
      <c r="FGF105"/>
      <c r="FGG105"/>
      <c r="FGH105"/>
      <c r="FGI105"/>
      <c r="FGJ105"/>
      <c r="FGK105"/>
      <c r="FGL105"/>
      <c r="FGM105"/>
      <c r="FGN105"/>
      <c r="FGO105"/>
      <c r="FGP105"/>
      <c r="FGQ105"/>
      <c r="FGR105"/>
      <c r="FGS105"/>
      <c r="FGT105"/>
      <c r="FGU105"/>
      <c r="FGV105"/>
      <c r="FGW105"/>
      <c r="FGX105"/>
      <c r="FGY105"/>
      <c r="FGZ105"/>
      <c r="FHA105"/>
      <c r="FHB105"/>
      <c r="FHC105"/>
      <c r="FHD105"/>
      <c r="FHE105"/>
      <c r="FHF105"/>
      <c r="FHG105"/>
      <c r="FHH105"/>
      <c r="FHI105"/>
      <c r="FHJ105"/>
      <c r="FHK105"/>
      <c r="FHL105"/>
      <c r="FHM105"/>
      <c r="FHN105"/>
      <c r="FHO105"/>
      <c r="FHP105"/>
      <c r="FHQ105"/>
      <c r="FHR105"/>
      <c r="FHS105"/>
      <c r="FHT105"/>
      <c r="FHU105"/>
      <c r="FHV105"/>
      <c r="FHW105"/>
      <c r="FHX105"/>
      <c r="FHY105"/>
      <c r="FHZ105"/>
      <c r="FIA105"/>
      <c r="FIB105"/>
      <c r="FIC105"/>
      <c r="FID105"/>
      <c r="FIE105"/>
      <c r="FIF105"/>
      <c r="FIG105"/>
      <c r="FIH105"/>
      <c r="FII105"/>
      <c r="FIJ105"/>
      <c r="FIK105"/>
      <c r="FIL105"/>
      <c r="FIM105"/>
      <c r="FIN105"/>
      <c r="FIO105"/>
      <c r="FIP105"/>
      <c r="FIQ105"/>
      <c r="FIR105"/>
      <c r="FIS105"/>
      <c r="FIT105"/>
      <c r="FIU105"/>
      <c r="FIV105"/>
      <c r="FIW105"/>
      <c r="FIX105"/>
      <c r="FIY105"/>
      <c r="FIZ105"/>
      <c r="FJA105"/>
      <c r="FJB105"/>
      <c r="FJC105"/>
      <c r="FJD105"/>
      <c r="FJE105"/>
      <c r="FJF105"/>
      <c r="FJG105"/>
      <c r="FJH105"/>
      <c r="FJI105"/>
      <c r="FJJ105"/>
      <c r="FJK105"/>
      <c r="FJL105"/>
      <c r="FJM105"/>
      <c r="FJN105"/>
      <c r="FJO105"/>
      <c r="FJP105"/>
      <c r="FJQ105"/>
      <c r="FJR105"/>
      <c r="FJS105"/>
      <c r="FJT105"/>
      <c r="FJU105"/>
      <c r="FJV105"/>
      <c r="FJW105"/>
      <c r="FJX105"/>
      <c r="FJY105"/>
      <c r="FJZ105"/>
      <c r="FKA105"/>
      <c r="FKB105"/>
      <c r="FKC105"/>
      <c r="FKD105"/>
      <c r="FKE105"/>
      <c r="FKF105"/>
      <c r="FKG105"/>
      <c r="FKH105"/>
      <c r="FKI105"/>
      <c r="FKJ105"/>
      <c r="FKK105"/>
      <c r="FKL105"/>
      <c r="FKM105"/>
      <c r="FKN105"/>
      <c r="FKO105"/>
      <c r="FKP105"/>
      <c r="FKQ105"/>
      <c r="FKR105"/>
      <c r="FKS105"/>
      <c r="FKT105"/>
      <c r="FKU105"/>
      <c r="FKV105"/>
      <c r="FKW105"/>
      <c r="FKX105"/>
      <c r="FKY105"/>
      <c r="FKZ105"/>
      <c r="FLA105"/>
      <c r="FLB105"/>
      <c r="FLC105"/>
      <c r="FLD105"/>
      <c r="FLE105"/>
      <c r="FLF105"/>
      <c r="FLG105"/>
      <c r="FLH105"/>
      <c r="FLI105"/>
      <c r="FLJ105"/>
      <c r="FLK105"/>
      <c r="FLL105"/>
      <c r="FLM105"/>
      <c r="FLN105"/>
      <c r="FLO105"/>
      <c r="FLP105"/>
      <c r="FLQ105"/>
      <c r="FLR105"/>
      <c r="FLS105"/>
      <c r="FLT105"/>
      <c r="FLU105"/>
      <c r="FLV105"/>
      <c r="FLW105"/>
      <c r="FLX105"/>
      <c r="FLY105"/>
      <c r="FLZ105"/>
      <c r="FMA105"/>
      <c r="FMB105"/>
      <c r="FMC105"/>
      <c r="FMD105"/>
      <c r="FME105"/>
      <c r="FMF105"/>
      <c r="FMG105"/>
      <c r="FMH105"/>
      <c r="FMI105"/>
      <c r="FMJ105"/>
      <c r="FMK105"/>
      <c r="FML105"/>
      <c r="FMM105"/>
      <c r="FMN105"/>
      <c r="FMO105"/>
      <c r="FMP105"/>
      <c r="FMQ105"/>
      <c r="FMR105"/>
      <c r="FMS105"/>
      <c r="FMT105"/>
      <c r="FMU105"/>
      <c r="FMV105"/>
      <c r="FMW105"/>
      <c r="FMX105"/>
      <c r="FMY105"/>
      <c r="FMZ105"/>
      <c r="FNA105"/>
      <c r="FNB105"/>
      <c r="FNC105"/>
      <c r="FND105"/>
      <c r="FNE105"/>
      <c r="FNF105"/>
      <c r="FNG105"/>
      <c r="FNH105"/>
      <c r="FNI105"/>
      <c r="FNJ105"/>
      <c r="FNK105"/>
      <c r="FNL105"/>
      <c r="FNM105"/>
      <c r="FNN105"/>
      <c r="FNO105"/>
      <c r="FNP105"/>
      <c r="FNQ105"/>
      <c r="FNR105"/>
      <c r="FNS105"/>
      <c r="FNT105"/>
      <c r="FNU105"/>
      <c r="FNV105"/>
      <c r="FNW105"/>
      <c r="FNX105"/>
      <c r="FNY105"/>
      <c r="FNZ105"/>
      <c r="FOA105"/>
      <c r="FOB105"/>
      <c r="FOC105"/>
      <c r="FOD105"/>
      <c r="FOE105"/>
      <c r="FOF105"/>
      <c r="FOG105"/>
      <c r="FOH105"/>
      <c r="FOI105"/>
      <c r="FOJ105"/>
      <c r="FOK105"/>
      <c r="FOL105"/>
      <c r="FOM105"/>
      <c r="FON105"/>
      <c r="FOO105"/>
      <c r="FOP105"/>
      <c r="FOQ105"/>
      <c r="FOR105"/>
      <c r="FOS105"/>
      <c r="FOT105"/>
      <c r="FOU105"/>
      <c r="FOV105"/>
      <c r="FOW105"/>
      <c r="FOX105"/>
      <c r="FOY105"/>
      <c r="FOZ105"/>
      <c r="FPA105"/>
      <c r="FPB105"/>
      <c r="FPC105"/>
      <c r="FPD105"/>
      <c r="FPE105"/>
      <c r="FPF105"/>
      <c r="FPG105"/>
      <c r="FPH105"/>
      <c r="FPI105"/>
      <c r="FPJ105"/>
      <c r="FPK105"/>
      <c r="FPL105"/>
      <c r="FPM105"/>
      <c r="FPN105"/>
      <c r="FPO105"/>
      <c r="FPP105"/>
      <c r="FPQ105"/>
      <c r="FPR105"/>
      <c r="FPS105"/>
      <c r="FPT105"/>
      <c r="FPU105"/>
      <c r="FPV105"/>
      <c r="FPW105"/>
      <c r="FPX105"/>
      <c r="FPY105"/>
      <c r="FPZ105"/>
      <c r="FQA105"/>
      <c r="FQB105"/>
      <c r="FQC105"/>
      <c r="FQD105"/>
      <c r="FQE105"/>
      <c r="FQF105"/>
      <c r="FQG105"/>
      <c r="FQH105"/>
      <c r="FQI105"/>
      <c r="FQJ105"/>
      <c r="FQK105"/>
      <c r="FQL105"/>
      <c r="FQM105"/>
      <c r="FQN105"/>
      <c r="FQO105"/>
      <c r="FQP105"/>
      <c r="FQQ105"/>
      <c r="FQR105"/>
      <c r="FQS105"/>
      <c r="FQT105"/>
      <c r="FQU105"/>
      <c r="FQV105"/>
      <c r="FQW105"/>
      <c r="FQX105"/>
      <c r="FQY105"/>
      <c r="FQZ105"/>
      <c r="FRA105"/>
      <c r="FRB105"/>
      <c r="FRC105"/>
      <c r="FRD105"/>
      <c r="FRE105"/>
      <c r="FRF105"/>
      <c r="FRG105"/>
      <c r="FRH105"/>
      <c r="FRI105"/>
      <c r="FRJ105"/>
      <c r="FRK105"/>
      <c r="FRL105"/>
      <c r="FRM105"/>
      <c r="FRN105"/>
      <c r="FRO105"/>
      <c r="FRP105"/>
      <c r="FRQ105"/>
      <c r="FRR105"/>
      <c r="FRS105"/>
      <c r="FRT105"/>
      <c r="FRU105"/>
      <c r="FRV105"/>
      <c r="FRW105"/>
      <c r="FRX105"/>
      <c r="FRY105"/>
      <c r="FRZ105"/>
      <c r="FSA105"/>
      <c r="FSB105"/>
      <c r="FSC105"/>
      <c r="FSD105"/>
      <c r="FSE105"/>
      <c r="FSF105"/>
      <c r="FSG105"/>
      <c r="FSH105"/>
      <c r="FSI105"/>
      <c r="FSJ105"/>
      <c r="FSK105"/>
      <c r="FSL105"/>
      <c r="FSM105"/>
      <c r="FSN105"/>
      <c r="FSO105"/>
      <c r="FSP105"/>
      <c r="FSQ105"/>
      <c r="FSR105"/>
      <c r="FSS105"/>
      <c r="FST105"/>
      <c r="FSU105"/>
      <c r="FSV105"/>
      <c r="FSW105"/>
      <c r="FSX105"/>
      <c r="FSY105"/>
      <c r="FSZ105"/>
      <c r="FTA105"/>
      <c r="FTB105"/>
      <c r="FTC105"/>
      <c r="FTD105"/>
      <c r="FTE105"/>
      <c r="FTF105"/>
      <c r="FTG105"/>
      <c r="FTH105"/>
      <c r="FTI105"/>
      <c r="FTJ105"/>
      <c r="FTK105"/>
      <c r="FTL105"/>
      <c r="FTM105"/>
      <c r="FTN105"/>
      <c r="FTO105"/>
      <c r="FTP105"/>
      <c r="FTQ105"/>
      <c r="FTR105"/>
      <c r="FTS105"/>
      <c r="FTT105"/>
      <c r="FTU105"/>
      <c r="FTV105"/>
      <c r="FTW105"/>
      <c r="FTX105"/>
      <c r="FTY105"/>
      <c r="FTZ105"/>
      <c r="FUA105"/>
      <c r="FUB105"/>
      <c r="FUC105"/>
      <c r="FUD105"/>
      <c r="FUE105"/>
      <c r="FUF105"/>
      <c r="FUG105"/>
      <c r="FUH105"/>
      <c r="FUI105"/>
      <c r="FUJ105"/>
      <c r="FUK105"/>
      <c r="FUL105"/>
      <c r="FUM105"/>
      <c r="FUN105"/>
      <c r="FUO105"/>
      <c r="FUP105"/>
      <c r="FUQ105"/>
      <c r="FUR105"/>
      <c r="FUS105"/>
      <c r="FUT105"/>
      <c r="FUU105"/>
      <c r="FUV105"/>
      <c r="FUW105"/>
      <c r="FUX105"/>
      <c r="FUY105"/>
      <c r="FUZ105"/>
      <c r="FVA105"/>
      <c r="FVB105"/>
      <c r="FVC105"/>
      <c r="FVD105"/>
      <c r="FVE105"/>
      <c r="FVF105"/>
      <c r="FVG105"/>
      <c r="FVH105"/>
      <c r="FVI105"/>
      <c r="FVJ105"/>
      <c r="FVK105"/>
      <c r="FVL105"/>
      <c r="FVM105"/>
      <c r="FVN105"/>
      <c r="FVO105"/>
      <c r="FVP105"/>
      <c r="FVQ105"/>
      <c r="FVR105"/>
      <c r="FVS105"/>
      <c r="FVT105"/>
      <c r="FVU105"/>
      <c r="FVV105"/>
      <c r="FVW105"/>
      <c r="FVX105"/>
      <c r="FVY105"/>
      <c r="FVZ105"/>
      <c r="FWA105"/>
      <c r="FWB105"/>
      <c r="FWC105"/>
      <c r="FWD105"/>
      <c r="FWE105"/>
      <c r="FWF105"/>
      <c r="FWG105"/>
      <c r="FWH105"/>
      <c r="FWI105"/>
      <c r="FWJ105"/>
      <c r="FWK105"/>
      <c r="FWL105"/>
      <c r="FWM105"/>
      <c r="FWN105"/>
      <c r="FWO105"/>
      <c r="FWP105"/>
      <c r="FWQ105"/>
      <c r="FWR105"/>
      <c r="FWS105"/>
      <c r="FWT105"/>
      <c r="FWU105"/>
      <c r="FWV105"/>
      <c r="FWW105"/>
      <c r="FWX105"/>
      <c r="FWY105"/>
      <c r="FWZ105"/>
      <c r="FXA105"/>
      <c r="FXB105"/>
      <c r="FXC105"/>
      <c r="FXD105"/>
      <c r="FXE105"/>
      <c r="FXF105"/>
      <c r="FXG105"/>
      <c r="FXH105"/>
      <c r="FXI105"/>
      <c r="FXJ105"/>
      <c r="FXK105"/>
      <c r="FXL105"/>
      <c r="FXM105"/>
      <c r="FXN105"/>
      <c r="FXO105"/>
      <c r="FXP105"/>
      <c r="FXQ105"/>
      <c r="FXR105"/>
      <c r="FXS105"/>
      <c r="FXT105"/>
      <c r="FXU105"/>
      <c r="FXV105"/>
      <c r="FXW105"/>
      <c r="FXX105"/>
      <c r="FXY105"/>
      <c r="FXZ105"/>
      <c r="FYA105"/>
      <c r="FYB105"/>
      <c r="FYC105"/>
      <c r="FYD105"/>
      <c r="FYE105"/>
      <c r="FYF105"/>
      <c r="FYG105"/>
      <c r="FYH105"/>
      <c r="FYI105"/>
      <c r="FYJ105"/>
      <c r="FYK105"/>
      <c r="FYL105"/>
      <c r="FYM105"/>
      <c r="FYN105"/>
      <c r="FYO105"/>
      <c r="FYP105"/>
      <c r="FYQ105"/>
      <c r="FYR105"/>
      <c r="FYS105"/>
      <c r="FYT105"/>
      <c r="FYU105"/>
      <c r="FYV105"/>
      <c r="FYW105"/>
      <c r="FYX105"/>
      <c r="FYY105"/>
      <c r="FYZ105"/>
      <c r="FZA105"/>
      <c r="FZB105"/>
      <c r="FZC105"/>
      <c r="FZD105"/>
      <c r="FZE105"/>
      <c r="FZF105"/>
      <c r="FZG105"/>
      <c r="FZH105"/>
      <c r="FZI105"/>
      <c r="FZJ105"/>
      <c r="FZK105"/>
      <c r="FZL105"/>
      <c r="FZM105"/>
      <c r="FZN105"/>
      <c r="FZO105"/>
      <c r="FZP105"/>
      <c r="FZQ105"/>
      <c r="FZR105"/>
      <c r="FZS105"/>
      <c r="FZT105"/>
      <c r="FZU105"/>
      <c r="FZV105"/>
      <c r="FZW105"/>
      <c r="FZX105"/>
      <c r="FZY105"/>
      <c r="FZZ105"/>
      <c r="GAA105"/>
      <c r="GAB105"/>
      <c r="GAC105"/>
      <c r="GAD105"/>
      <c r="GAE105"/>
      <c r="GAF105"/>
      <c r="GAG105"/>
      <c r="GAH105"/>
      <c r="GAI105"/>
      <c r="GAJ105"/>
      <c r="GAK105"/>
      <c r="GAL105"/>
      <c r="GAM105"/>
      <c r="GAN105"/>
      <c r="GAO105"/>
      <c r="GAP105"/>
      <c r="GAQ105"/>
      <c r="GAR105"/>
      <c r="GAS105"/>
      <c r="GAT105"/>
      <c r="GAU105"/>
      <c r="GAV105"/>
      <c r="GAW105"/>
      <c r="GAX105"/>
      <c r="GAY105"/>
      <c r="GAZ105"/>
      <c r="GBA105"/>
      <c r="GBB105"/>
      <c r="GBC105"/>
      <c r="GBD105"/>
      <c r="GBE105"/>
      <c r="GBF105"/>
      <c r="GBG105"/>
      <c r="GBH105"/>
      <c r="GBI105"/>
      <c r="GBJ105"/>
      <c r="GBK105"/>
      <c r="GBL105"/>
      <c r="GBM105"/>
      <c r="GBN105"/>
      <c r="GBO105"/>
      <c r="GBP105"/>
      <c r="GBQ105"/>
      <c r="GBR105"/>
      <c r="GBS105"/>
      <c r="GBT105"/>
      <c r="GBU105"/>
      <c r="GBV105"/>
      <c r="GBW105"/>
      <c r="GBX105"/>
      <c r="GBY105"/>
      <c r="GBZ105"/>
      <c r="GCA105"/>
      <c r="GCB105"/>
      <c r="GCC105"/>
      <c r="GCD105"/>
      <c r="GCE105"/>
      <c r="GCF105"/>
      <c r="GCG105"/>
      <c r="GCH105"/>
      <c r="GCI105"/>
      <c r="GCJ105"/>
      <c r="GCK105"/>
      <c r="GCL105"/>
      <c r="GCM105"/>
      <c r="GCN105"/>
      <c r="GCO105"/>
      <c r="GCP105"/>
      <c r="GCQ105"/>
      <c r="GCR105"/>
      <c r="GCS105"/>
      <c r="GCT105"/>
      <c r="GCU105"/>
      <c r="GCV105"/>
      <c r="GCW105"/>
      <c r="GCX105"/>
      <c r="GCY105"/>
      <c r="GCZ105"/>
      <c r="GDA105"/>
      <c r="GDB105"/>
      <c r="GDC105"/>
      <c r="GDD105"/>
      <c r="GDE105"/>
      <c r="GDF105"/>
      <c r="GDG105"/>
      <c r="GDH105"/>
      <c r="GDI105"/>
      <c r="GDJ105"/>
      <c r="GDK105"/>
      <c r="GDL105"/>
      <c r="GDM105"/>
      <c r="GDN105"/>
      <c r="GDO105"/>
      <c r="GDP105"/>
      <c r="GDQ105"/>
      <c r="GDR105"/>
      <c r="GDS105"/>
      <c r="GDT105"/>
      <c r="GDU105"/>
      <c r="GDV105"/>
      <c r="GDW105"/>
      <c r="GDX105"/>
      <c r="GDY105"/>
      <c r="GDZ105"/>
      <c r="GEA105"/>
      <c r="GEB105"/>
      <c r="GEC105"/>
      <c r="GED105"/>
      <c r="GEE105"/>
      <c r="GEF105"/>
      <c r="GEG105"/>
      <c r="GEH105"/>
      <c r="GEI105"/>
      <c r="GEJ105"/>
      <c r="GEK105"/>
      <c r="GEL105"/>
      <c r="GEM105"/>
      <c r="GEN105"/>
      <c r="GEO105"/>
      <c r="GEP105"/>
      <c r="GEQ105"/>
      <c r="GER105"/>
      <c r="GES105"/>
      <c r="GET105"/>
      <c r="GEU105"/>
      <c r="GEV105"/>
      <c r="GEW105"/>
      <c r="GEX105"/>
      <c r="GEY105"/>
      <c r="GEZ105"/>
      <c r="GFA105"/>
      <c r="GFB105"/>
      <c r="GFC105"/>
      <c r="GFD105"/>
      <c r="GFE105"/>
      <c r="GFF105"/>
      <c r="GFG105"/>
      <c r="GFH105"/>
      <c r="GFI105"/>
      <c r="GFJ105"/>
      <c r="GFK105"/>
      <c r="GFL105"/>
      <c r="GFM105"/>
      <c r="GFN105"/>
      <c r="GFO105"/>
      <c r="GFP105"/>
      <c r="GFQ105"/>
      <c r="GFR105"/>
      <c r="GFS105"/>
      <c r="GFT105"/>
      <c r="GFU105"/>
      <c r="GFV105"/>
      <c r="GFW105"/>
      <c r="GFX105"/>
      <c r="GFY105"/>
      <c r="GFZ105"/>
      <c r="GGA105"/>
      <c r="GGB105"/>
      <c r="GGC105"/>
      <c r="GGD105"/>
      <c r="GGE105"/>
      <c r="GGF105"/>
      <c r="GGG105"/>
      <c r="GGH105"/>
      <c r="GGI105"/>
      <c r="GGJ105"/>
      <c r="GGK105"/>
      <c r="GGL105"/>
      <c r="GGM105"/>
      <c r="GGN105"/>
      <c r="GGO105"/>
      <c r="GGP105"/>
      <c r="GGQ105"/>
      <c r="GGR105"/>
      <c r="GGS105"/>
      <c r="GGT105"/>
      <c r="GGU105"/>
      <c r="GGV105"/>
      <c r="GGW105"/>
      <c r="GGX105"/>
      <c r="GGY105"/>
      <c r="GGZ105"/>
      <c r="GHA105"/>
      <c r="GHB105"/>
      <c r="GHC105"/>
      <c r="GHD105"/>
      <c r="GHE105"/>
      <c r="GHF105"/>
      <c r="GHG105"/>
      <c r="GHH105"/>
      <c r="GHI105"/>
      <c r="GHJ105"/>
      <c r="GHK105"/>
      <c r="GHL105"/>
      <c r="GHM105"/>
      <c r="GHN105"/>
      <c r="GHO105"/>
      <c r="GHP105"/>
      <c r="GHQ105"/>
      <c r="GHR105"/>
      <c r="GHS105"/>
      <c r="GHT105"/>
      <c r="GHU105"/>
      <c r="GHV105"/>
      <c r="GHW105"/>
      <c r="GHX105"/>
      <c r="GHY105"/>
      <c r="GHZ105"/>
      <c r="GIA105"/>
      <c r="GIB105"/>
      <c r="GIC105"/>
      <c r="GID105"/>
      <c r="GIE105"/>
      <c r="GIF105"/>
      <c r="GIG105"/>
      <c r="GIH105"/>
      <c r="GII105"/>
      <c r="GIJ105"/>
      <c r="GIK105"/>
      <c r="GIL105"/>
      <c r="GIM105"/>
      <c r="GIN105"/>
      <c r="GIO105"/>
      <c r="GIP105"/>
      <c r="GIQ105"/>
      <c r="GIR105"/>
      <c r="GIS105"/>
      <c r="GIT105"/>
      <c r="GIU105"/>
      <c r="GIV105"/>
      <c r="GIW105"/>
      <c r="GIX105"/>
      <c r="GIY105"/>
      <c r="GIZ105"/>
      <c r="GJA105"/>
      <c r="GJB105"/>
      <c r="GJC105"/>
      <c r="GJD105"/>
      <c r="GJE105"/>
      <c r="GJF105"/>
      <c r="GJG105"/>
      <c r="GJH105"/>
      <c r="GJI105"/>
      <c r="GJJ105"/>
      <c r="GJK105"/>
      <c r="GJL105"/>
      <c r="GJM105"/>
      <c r="GJN105"/>
      <c r="GJO105"/>
      <c r="GJP105"/>
      <c r="GJQ105"/>
      <c r="GJR105"/>
      <c r="GJS105"/>
      <c r="GJT105"/>
      <c r="GJU105"/>
      <c r="GJV105"/>
      <c r="GJW105"/>
      <c r="GJX105"/>
      <c r="GJY105"/>
      <c r="GJZ105"/>
      <c r="GKA105"/>
      <c r="GKB105"/>
      <c r="GKC105"/>
      <c r="GKD105"/>
      <c r="GKE105"/>
      <c r="GKF105"/>
      <c r="GKG105"/>
      <c r="GKH105"/>
      <c r="GKI105"/>
      <c r="GKJ105"/>
      <c r="GKK105"/>
      <c r="GKL105"/>
      <c r="GKM105"/>
      <c r="GKN105"/>
      <c r="GKO105"/>
      <c r="GKP105"/>
      <c r="GKQ105"/>
      <c r="GKR105"/>
      <c r="GKS105"/>
      <c r="GKT105"/>
      <c r="GKU105"/>
      <c r="GKV105"/>
      <c r="GKW105"/>
      <c r="GKX105"/>
      <c r="GKY105"/>
      <c r="GKZ105"/>
      <c r="GLA105"/>
      <c r="GLB105"/>
      <c r="GLC105"/>
      <c r="GLD105"/>
      <c r="GLE105"/>
      <c r="GLF105"/>
      <c r="GLG105"/>
      <c r="GLH105"/>
      <c r="GLI105"/>
      <c r="GLJ105"/>
      <c r="GLK105"/>
      <c r="GLL105"/>
      <c r="GLM105"/>
      <c r="GLN105"/>
      <c r="GLO105"/>
      <c r="GLP105"/>
      <c r="GLQ105"/>
      <c r="GLR105"/>
      <c r="GLS105"/>
      <c r="GLT105"/>
      <c r="GLU105"/>
      <c r="GLV105"/>
      <c r="GLW105"/>
      <c r="GLX105"/>
      <c r="GLY105"/>
      <c r="GLZ105"/>
      <c r="GMA105"/>
      <c r="GMB105"/>
      <c r="GMC105"/>
      <c r="GMD105"/>
      <c r="GME105"/>
      <c r="GMF105"/>
      <c r="GMG105"/>
      <c r="GMH105"/>
      <c r="GMI105"/>
      <c r="GMJ105"/>
      <c r="GMK105"/>
      <c r="GML105"/>
      <c r="GMM105"/>
      <c r="GMN105"/>
      <c r="GMO105"/>
      <c r="GMP105"/>
      <c r="GMQ105"/>
      <c r="GMR105"/>
      <c r="GMS105"/>
      <c r="GMT105"/>
      <c r="GMU105"/>
      <c r="GMV105"/>
      <c r="GMW105"/>
      <c r="GMX105"/>
      <c r="GMY105"/>
      <c r="GMZ105"/>
      <c r="GNA105"/>
      <c r="GNB105"/>
      <c r="GNC105"/>
      <c r="GND105"/>
      <c r="GNE105"/>
      <c r="GNF105"/>
      <c r="GNG105"/>
      <c r="GNH105"/>
      <c r="GNI105"/>
      <c r="GNJ105"/>
      <c r="GNK105"/>
      <c r="GNL105"/>
      <c r="GNM105"/>
      <c r="GNN105"/>
      <c r="GNO105"/>
      <c r="GNP105"/>
      <c r="GNQ105"/>
      <c r="GNR105"/>
      <c r="GNS105"/>
      <c r="GNT105"/>
      <c r="GNU105"/>
      <c r="GNV105"/>
      <c r="GNW105"/>
      <c r="GNX105"/>
      <c r="GNY105"/>
      <c r="GNZ105"/>
      <c r="GOA105"/>
      <c r="GOB105"/>
      <c r="GOC105"/>
      <c r="GOD105"/>
      <c r="GOE105"/>
      <c r="GOF105"/>
      <c r="GOG105"/>
      <c r="GOH105"/>
      <c r="GOI105"/>
      <c r="GOJ105"/>
      <c r="GOK105"/>
      <c r="GOL105"/>
      <c r="GOM105"/>
      <c r="GON105"/>
      <c r="GOO105"/>
      <c r="GOP105"/>
      <c r="GOQ105"/>
      <c r="GOR105"/>
      <c r="GOS105"/>
      <c r="GOT105"/>
      <c r="GOU105"/>
      <c r="GOV105"/>
      <c r="GOW105"/>
      <c r="GOX105"/>
      <c r="GOY105"/>
      <c r="GOZ105"/>
      <c r="GPA105"/>
      <c r="GPB105"/>
      <c r="GPC105"/>
      <c r="GPD105"/>
      <c r="GPE105"/>
      <c r="GPF105"/>
      <c r="GPG105"/>
      <c r="GPH105"/>
      <c r="GPI105"/>
      <c r="GPJ105"/>
      <c r="GPK105"/>
      <c r="GPL105"/>
      <c r="GPM105"/>
      <c r="GPN105"/>
      <c r="GPO105"/>
      <c r="GPP105"/>
      <c r="GPQ105"/>
      <c r="GPR105"/>
      <c r="GPS105"/>
      <c r="GPT105"/>
      <c r="GPU105"/>
      <c r="GPV105"/>
      <c r="GPW105"/>
      <c r="GPX105"/>
      <c r="GPY105"/>
      <c r="GPZ105"/>
      <c r="GQA105"/>
      <c r="GQB105"/>
      <c r="GQC105"/>
      <c r="GQD105"/>
      <c r="GQE105"/>
      <c r="GQF105"/>
      <c r="GQG105"/>
      <c r="GQH105"/>
      <c r="GQI105"/>
      <c r="GQJ105"/>
      <c r="GQK105"/>
      <c r="GQL105"/>
      <c r="GQM105"/>
      <c r="GQN105"/>
      <c r="GQO105"/>
      <c r="GQP105"/>
      <c r="GQQ105"/>
      <c r="GQR105"/>
      <c r="GQS105"/>
      <c r="GQT105"/>
      <c r="GQU105"/>
      <c r="GQV105"/>
      <c r="GQW105"/>
      <c r="GQX105"/>
      <c r="GQY105"/>
      <c r="GQZ105"/>
      <c r="GRA105"/>
      <c r="GRB105"/>
      <c r="GRC105"/>
      <c r="GRD105"/>
      <c r="GRE105"/>
      <c r="GRF105"/>
      <c r="GRG105"/>
      <c r="GRH105"/>
      <c r="GRI105"/>
      <c r="GRJ105"/>
      <c r="GRK105"/>
      <c r="GRL105"/>
      <c r="GRM105"/>
      <c r="GRN105"/>
      <c r="GRO105"/>
      <c r="GRP105"/>
      <c r="GRQ105"/>
      <c r="GRR105"/>
      <c r="GRS105"/>
      <c r="GRT105"/>
      <c r="GRU105"/>
      <c r="GRV105"/>
      <c r="GRW105"/>
      <c r="GRX105"/>
      <c r="GRY105"/>
      <c r="GRZ105"/>
      <c r="GSA105"/>
      <c r="GSB105"/>
      <c r="GSC105"/>
      <c r="GSD105"/>
      <c r="GSE105"/>
      <c r="GSF105"/>
      <c r="GSG105"/>
      <c r="GSH105"/>
      <c r="GSI105"/>
      <c r="GSJ105"/>
      <c r="GSK105"/>
      <c r="GSL105"/>
      <c r="GSM105"/>
      <c r="GSN105"/>
      <c r="GSO105"/>
      <c r="GSP105"/>
      <c r="GSQ105"/>
      <c r="GSR105"/>
      <c r="GSS105"/>
      <c r="GST105"/>
      <c r="GSU105"/>
      <c r="GSV105"/>
      <c r="GSW105"/>
      <c r="GSX105"/>
      <c r="GSY105"/>
      <c r="GSZ105"/>
      <c r="GTA105"/>
      <c r="GTB105"/>
      <c r="GTC105"/>
      <c r="GTD105"/>
      <c r="GTE105"/>
      <c r="GTF105"/>
      <c r="GTG105"/>
      <c r="GTH105"/>
      <c r="GTI105"/>
      <c r="GTJ105"/>
      <c r="GTK105"/>
      <c r="GTL105"/>
      <c r="GTM105"/>
      <c r="GTN105"/>
      <c r="GTO105"/>
      <c r="GTP105"/>
      <c r="GTQ105"/>
      <c r="GTR105"/>
      <c r="GTS105"/>
      <c r="GTT105"/>
      <c r="GTU105"/>
      <c r="GTV105"/>
      <c r="GTW105"/>
      <c r="GTX105"/>
      <c r="GTY105"/>
      <c r="GTZ105"/>
      <c r="GUA105"/>
      <c r="GUB105"/>
      <c r="GUC105"/>
      <c r="GUD105"/>
      <c r="GUE105"/>
      <c r="GUF105"/>
      <c r="GUG105"/>
      <c r="GUH105"/>
      <c r="GUI105"/>
      <c r="GUJ105"/>
      <c r="GUK105"/>
      <c r="GUL105"/>
      <c r="GUM105"/>
      <c r="GUN105"/>
      <c r="GUO105"/>
      <c r="GUP105"/>
      <c r="GUQ105"/>
      <c r="GUR105"/>
      <c r="GUS105"/>
      <c r="GUT105"/>
      <c r="GUU105"/>
      <c r="GUV105"/>
      <c r="GUW105"/>
      <c r="GUX105"/>
      <c r="GUY105"/>
      <c r="GUZ105"/>
      <c r="GVA105"/>
      <c r="GVB105"/>
      <c r="GVC105"/>
      <c r="GVD105"/>
      <c r="GVE105"/>
      <c r="GVF105"/>
      <c r="GVG105"/>
      <c r="GVH105"/>
      <c r="GVI105"/>
      <c r="GVJ105"/>
      <c r="GVK105"/>
      <c r="GVL105"/>
      <c r="GVM105"/>
      <c r="GVN105"/>
      <c r="GVO105"/>
      <c r="GVP105"/>
      <c r="GVQ105"/>
      <c r="GVR105"/>
      <c r="GVS105"/>
      <c r="GVT105"/>
      <c r="GVU105"/>
      <c r="GVV105"/>
      <c r="GVW105"/>
      <c r="GVX105"/>
      <c r="GVY105"/>
      <c r="GVZ105"/>
      <c r="GWA105"/>
      <c r="GWB105"/>
      <c r="GWC105"/>
      <c r="GWD105"/>
      <c r="GWE105"/>
      <c r="GWF105"/>
      <c r="GWG105"/>
      <c r="GWH105"/>
      <c r="GWI105"/>
      <c r="GWJ105"/>
      <c r="GWK105"/>
      <c r="GWL105"/>
      <c r="GWM105"/>
      <c r="GWN105"/>
      <c r="GWO105"/>
      <c r="GWP105"/>
      <c r="GWQ105"/>
      <c r="GWR105"/>
      <c r="GWS105"/>
      <c r="GWT105"/>
      <c r="GWU105"/>
      <c r="GWV105"/>
      <c r="GWW105"/>
      <c r="GWX105"/>
      <c r="GWY105"/>
      <c r="GWZ105"/>
      <c r="GXA105"/>
      <c r="GXB105"/>
      <c r="GXC105"/>
      <c r="GXD105"/>
      <c r="GXE105"/>
      <c r="GXF105"/>
      <c r="GXG105"/>
      <c r="GXH105"/>
      <c r="GXI105"/>
      <c r="GXJ105"/>
      <c r="GXK105"/>
      <c r="GXL105"/>
      <c r="GXM105"/>
      <c r="GXN105"/>
      <c r="GXO105"/>
      <c r="GXP105"/>
      <c r="GXQ105"/>
      <c r="GXR105"/>
      <c r="GXS105"/>
      <c r="GXT105"/>
      <c r="GXU105"/>
      <c r="GXV105"/>
      <c r="GXW105"/>
      <c r="GXX105"/>
      <c r="GXY105"/>
      <c r="GXZ105"/>
      <c r="GYA105"/>
      <c r="GYB105"/>
      <c r="GYC105"/>
      <c r="GYD105"/>
      <c r="GYE105"/>
      <c r="GYF105"/>
      <c r="GYG105"/>
      <c r="GYH105"/>
      <c r="GYI105"/>
      <c r="GYJ105"/>
      <c r="GYK105"/>
      <c r="GYL105"/>
      <c r="GYM105"/>
      <c r="GYN105"/>
      <c r="GYO105"/>
      <c r="GYP105"/>
      <c r="GYQ105"/>
      <c r="GYR105"/>
      <c r="GYS105"/>
      <c r="GYT105"/>
      <c r="GYU105"/>
      <c r="GYV105"/>
      <c r="GYW105"/>
      <c r="GYX105"/>
      <c r="GYY105"/>
      <c r="GYZ105"/>
      <c r="GZA105"/>
      <c r="GZB105"/>
      <c r="GZC105"/>
      <c r="GZD105"/>
      <c r="GZE105"/>
      <c r="GZF105"/>
      <c r="GZG105"/>
      <c r="GZH105"/>
      <c r="GZI105"/>
      <c r="GZJ105"/>
      <c r="GZK105"/>
      <c r="GZL105"/>
      <c r="GZM105"/>
      <c r="GZN105"/>
      <c r="GZO105"/>
      <c r="GZP105"/>
      <c r="GZQ105"/>
      <c r="GZR105"/>
      <c r="GZS105"/>
      <c r="GZT105"/>
      <c r="GZU105"/>
      <c r="GZV105"/>
      <c r="GZW105"/>
      <c r="GZX105"/>
      <c r="GZY105"/>
      <c r="GZZ105"/>
      <c r="HAA105"/>
      <c r="HAB105"/>
      <c r="HAC105"/>
      <c r="HAD105"/>
      <c r="HAE105"/>
      <c r="HAF105"/>
      <c r="HAG105"/>
      <c r="HAH105"/>
      <c r="HAI105"/>
      <c r="HAJ105"/>
      <c r="HAK105"/>
      <c r="HAL105"/>
      <c r="HAM105"/>
      <c r="HAN105"/>
      <c r="HAO105"/>
      <c r="HAP105"/>
      <c r="HAQ105"/>
      <c r="HAR105"/>
      <c r="HAS105"/>
      <c r="HAT105"/>
      <c r="HAU105"/>
      <c r="HAV105"/>
      <c r="HAW105"/>
      <c r="HAX105"/>
      <c r="HAY105"/>
      <c r="HAZ105"/>
      <c r="HBA105"/>
      <c r="HBB105"/>
      <c r="HBC105"/>
      <c r="HBD105"/>
      <c r="HBE105"/>
      <c r="HBF105"/>
      <c r="HBG105"/>
      <c r="HBH105"/>
      <c r="HBI105"/>
      <c r="HBJ105"/>
      <c r="HBK105"/>
      <c r="HBL105"/>
      <c r="HBM105"/>
      <c r="HBN105"/>
      <c r="HBO105"/>
      <c r="HBP105"/>
      <c r="HBQ105"/>
      <c r="HBR105"/>
      <c r="HBS105"/>
      <c r="HBT105"/>
      <c r="HBU105"/>
      <c r="HBV105"/>
      <c r="HBW105"/>
      <c r="HBX105"/>
      <c r="HBY105"/>
      <c r="HBZ105"/>
      <c r="HCA105"/>
      <c r="HCB105"/>
      <c r="HCC105"/>
      <c r="HCD105"/>
      <c r="HCE105"/>
      <c r="HCF105"/>
      <c r="HCG105"/>
      <c r="HCH105"/>
      <c r="HCI105"/>
      <c r="HCJ105"/>
      <c r="HCK105"/>
      <c r="HCL105"/>
      <c r="HCM105"/>
      <c r="HCN105"/>
      <c r="HCO105"/>
      <c r="HCP105"/>
      <c r="HCQ105"/>
      <c r="HCR105"/>
      <c r="HCS105"/>
      <c r="HCT105"/>
      <c r="HCU105"/>
      <c r="HCV105"/>
      <c r="HCW105"/>
      <c r="HCX105"/>
      <c r="HCY105"/>
      <c r="HCZ105"/>
      <c r="HDA105"/>
      <c r="HDB105"/>
      <c r="HDC105"/>
      <c r="HDD105"/>
      <c r="HDE105"/>
      <c r="HDF105"/>
      <c r="HDG105"/>
      <c r="HDH105"/>
      <c r="HDI105"/>
      <c r="HDJ105"/>
      <c r="HDK105"/>
      <c r="HDL105"/>
      <c r="HDM105"/>
      <c r="HDN105"/>
      <c r="HDO105"/>
      <c r="HDP105"/>
      <c r="HDQ105"/>
      <c r="HDR105"/>
      <c r="HDS105"/>
      <c r="HDT105"/>
      <c r="HDU105"/>
      <c r="HDV105"/>
      <c r="HDW105"/>
      <c r="HDX105"/>
      <c r="HDY105"/>
      <c r="HDZ105"/>
      <c r="HEA105"/>
      <c r="HEB105"/>
      <c r="HEC105"/>
      <c r="HED105"/>
      <c r="HEE105"/>
      <c r="HEF105"/>
      <c r="HEG105"/>
      <c r="HEH105"/>
      <c r="HEI105"/>
      <c r="HEJ105"/>
      <c r="HEK105"/>
      <c r="HEL105"/>
      <c r="HEM105"/>
      <c r="HEN105"/>
      <c r="HEO105"/>
      <c r="HEP105"/>
      <c r="HEQ105"/>
      <c r="HER105"/>
      <c r="HES105"/>
      <c r="HET105"/>
      <c r="HEU105"/>
      <c r="HEV105"/>
      <c r="HEW105"/>
      <c r="HEX105"/>
      <c r="HEY105"/>
      <c r="HEZ105"/>
      <c r="HFA105"/>
      <c r="HFB105"/>
      <c r="HFC105"/>
      <c r="HFD105"/>
      <c r="HFE105"/>
      <c r="HFF105"/>
      <c r="HFG105"/>
      <c r="HFH105"/>
      <c r="HFI105"/>
      <c r="HFJ105"/>
      <c r="HFK105"/>
      <c r="HFL105"/>
      <c r="HFM105"/>
      <c r="HFN105"/>
      <c r="HFO105"/>
      <c r="HFP105"/>
      <c r="HFQ105"/>
      <c r="HFR105"/>
      <c r="HFS105"/>
      <c r="HFT105"/>
      <c r="HFU105"/>
      <c r="HFV105"/>
      <c r="HFW105"/>
      <c r="HFX105"/>
      <c r="HFY105"/>
      <c r="HFZ105"/>
      <c r="HGA105"/>
      <c r="HGB105"/>
      <c r="HGC105"/>
      <c r="HGD105"/>
      <c r="HGE105"/>
      <c r="HGF105"/>
      <c r="HGG105"/>
      <c r="HGH105"/>
      <c r="HGI105"/>
      <c r="HGJ105"/>
      <c r="HGK105"/>
      <c r="HGL105"/>
      <c r="HGM105"/>
      <c r="HGN105"/>
      <c r="HGO105"/>
      <c r="HGP105"/>
      <c r="HGQ105"/>
      <c r="HGR105"/>
      <c r="HGS105"/>
      <c r="HGT105"/>
      <c r="HGU105"/>
      <c r="HGV105"/>
      <c r="HGW105"/>
      <c r="HGX105"/>
      <c r="HGY105"/>
      <c r="HGZ105"/>
      <c r="HHA105"/>
      <c r="HHB105"/>
      <c r="HHC105"/>
      <c r="HHD105"/>
      <c r="HHE105"/>
      <c r="HHF105"/>
      <c r="HHG105"/>
      <c r="HHH105"/>
      <c r="HHI105"/>
      <c r="HHJ105"/>
      <c r="HHK105"/>
      <c r="HHL105"/>
      <c r="HHM105"/>
      <c r="HHN105"/>
      <c r="HHO105"/>
      <c r="HHP105"/>
      <c r="HHQ105"/>
      <c r="HHR105"/>
      <c r="HHS105"/>
      <c r="HHT105"/>
      <c r="HHU105"/>
      <c r="HHV105"/>
      <c r="HHW105"/>
      <c r="HHX105"/>
      <c r="HHY105"/>
      <c r="HHZ105"/>
      <c r="HIA105"/>
      <c r="HIB105"/>
      <c r="HIC105"/>
      <c r="HID105"/>
      <c r="HIE105"/>
      <c r="HIF105"/>
      <c r="HIG105"/>
      <c r="HIH105"/>
      <c r="HII105"/>
      <c r="HIJ105"/>
      <c r="HIK105"/>
      <c r="HIL105"/>
      <c r="HIM105"/>
      <c r="HIN105"/>
      <c r="HIO105"/>
      <c r="HIP105"/>
      <c r="HIQ105"/>
      <c r="HIR105"/>
      <c r="HIS105"/>
      <c r="HIT105"/>
      <c r="HIU105"/>
      <c r="HIV105"/>
      <c r="HIW105"/>
      <c r="HIX105"/>
      <c r="HIY105"/>
      <c r="HIZ105"/>
      <c r="HJA105"/>
      <c r="HJB105"/>
      <c r="HJC105"/>
      <c r="HJD105"/>
      <c r="HJE105"/>
      <c r="HJF105"/>
      <c r="HJG105"/>
      <c r="HJH105"/>
      <c r="HJI105"/>
      <c r="HJJ105"/>
      <c r="HJK105"/>
      <c r="HJL105"/>
      <c r="HJM105"/>
      <c r="HJN105"/>
      <c r="HJO105"/>
      <c r="HJP105"/>
      <c r="HJQ105"/>
      <c r="HJR105"/>
      <c r="HJS105"/>
      <c r="HJT105"/>
      <c r="HJU105"/>
      <c r="HJV105"/>
      <c r="HJW105"/>
      <c r="HJX105"/>
      <c r="HJY105"/>
      <c r="HJZ105"/>
      <c r="HKA105"/>
      <c r="HKB105"/>
      <c r="HKC105"/>
      <c r="HKD105"/>
      <c r="HKE105"/>
      <c r="HKF105"/>
      <c r="HKG105"/>
      <c r="HKH105"/>
      <c r="HKI105"/>
      <c r="HKJ105"/>
      <c r="HKK105"/>
      <c r="HKL105"/>
      <c r="HKM105"/>
      <c r="HKN105"/>
      <c r="HKO105"/>
      <c r="HKP105"/>
      <c r="HKQ105"/>
      <c r="HKR105"/>
      <c r="HKS105"/>
      <c r="HKT105"/>
      <c r="HKU105"/>
      <c r="HKV105"/>
      <c r="HKW105"/>
      <c r="HKX105"/>
      <c r="HKY105"/>
      <c r="HKZ105"/>
      <c r="HLA105"/>
      <c r="HLB105"/>
      <c r="HLC105"/>
      <c r="HLD105"/>
      <c r="HLE105"/>
      <c r="HLF105"/>
      <c r="HLG105"/>
      <c r="HLH105"/>
      <c r="HLI105"/>
      <c r="HLJ105"/>
      <c r="HLK105"/>
      <c r="HLL105"/>
      <c r="HLM105"/>
      <c r="HLN105"/>
      <c r="HLO105"/>
      <c r="HLP105"/>
      <c r="HLQ105"/>
      <c r="HLR105"/>
      <c r="HLS105"/>
      <c r="HLT105"/>
      <c r="HLU105"/>
      <c r="HLV105"/>
      <c r="HLW105"/>
      <c r="HLX105"/>
      <c r="HLY105"/>
      <c r="HLZ105"/>
      <c r="HMA105"/>
      <c r="HMB105"/>
      <c r="HMC105"/>
      <c r="HMD105"/>
      <c r="HME105"/>
      <c r="HMF105"/>
      <c r="HMG105"/>
      <c r="HMH105"/>
      <c r="HMI105"/>
      <c r="HMJ105"/>
      <c r="HMK105"/>
      <c r="HML105"/>
      <c r="HMM105"/>
      <c r="HMN105"/>
      <c r="HMO105"/>
      <c r="HMP105"/>
      <c r="HMQ105"/>
      <c r="HMR105"/>
      <c r="HMS105"/>
      <c r="HMT105"/>
      <c r="HMU105"/>
      <c r="HMV105"/>
      <c r="HMW105"/>
      <c r="HMX105"/>
      <c r="HMY105"/>
      <c r="HMZ105"/>
      <c r="HNA105"/>
      <c r="HNB105"/>
      <c r="HNC105"/>
      <c r="HND105"/>
      <c r="HNE105"/>
      <c r="HNF105"/>
      <c r="HNG105"/>
      <c r="HNH105"/>
      <c r="HNI105"/>
      <c r="HNJ105"/>
      <c r="HNK105"/>
      <c r="HNL105"/>
      <c r="HNM105"/>
      <c r="HNN105"/>
      <c r="HNO105"/>
      <c r="HNP105"/>
      <c r="HNQ105"/>
      <c r="HNR105"/>
      <c r="HNS105"/>
      <c r="HNT105"/>
      <c r="HNU105"/>
      <c r="HNV105"/>
      <c r="HNW105"/>
      <c r="HNX105"/>
      <c r="HNY105"/>
      <c r="HNZ105"/>
      <c r="HOA105"/>
      <c r="HOB105"/>
      <c r="HOC105"/>
      <c r="HOD105"/>
      <c r="HOE105"/>
      <c r="HOF105"/>
      <c r="HOG105"/>
      <c r="HOH105"/>
      <c r="HOI105"/>
      <c r="HOJ105"/>
      <c r="HOK105"/>
      <c r="HOL105"/>
      <c r="HOM105"/>
      <c r="HON105"/>
      <c r="HOO105"/>
      <c r="HOP105"/>
      <c r="HOQ105"/>
      <c r="HOR105"/>
      <c r="HOS105"/>
      <c r="HOT105"/>
      <c r="HOU105"/>
      <c r="HOV105"/>
      <c r="HOW105"/>
      <c r="HOX105"/>
      <c r="HOY105"/>
      <c r="HOZ105"/>
      <c r="HPA105"/>
      <c r="HPB105"/>
      <c r="HPC105"/>
      <c r="HPD105"/>
      <c r="HPE105"/>
      <c r="HPF105"/>
      <c r="HPG105"/>
      <c r="HPH105"/>
      <c r="HPI105"/>
      <c r="HPJ105"/>
      <c r="HPK105"/>
      <c r="HPL105"/>
      <c r="HPM105"/>
      <c r="HPN105"/>
      <c r="HPO105"/>
      <c r="HPP105"/>
      <c r="HPQ105"/>
      <c r="HPR105"/>
      <c r="HPS105"/>
      <c r="HPT105"/>
      <c r="HPU105"/>
      <c r="HPV105"/>
      <c r="HPW105"/>
      <c r="HPX105"/>
      <c r="HPY105"/>
      <c r="HPZ105"/>
      <c r="HQA105"/>
      <c r="HQB105"/>
      <c r="HQC105"/>
      <c r="HQD105"/>
      <c r="HQE105"/>
      <c r="HQF105"/>
      <c r="HQG105"/>
      <c r="HQH105"/>
      <c r="HQI105"/>
      <c r="HQJ105"/>
      <c r="HQK105"/>
      <c r="HQL105"/>
      <c r="HQM105"/>
      <c r="HQN105"/>
      <c r="HQO105"/>
      <c r="HQP105"/>
      <c r="HQQ105"/>
      <c r="HQR105"/>
      <c r="HQS105"/>
      <c r="HQT105"/>
      <c r="HQU105"/>
      <c r="HQV105"/>
      <c r="HQW105"/>
      <c r="HQX105"/>
      <c r="HQY105"/>
      <c r="HQZ105"/>
      <c r="HRA105"/>
      <c r="HRB105"/>
      <c r="HRC105"/>
      <c r="HRD105"/>
      <c r="HRE105"/>
      <c r="HRF105"/>
      <c r="HRG105"/>
      <c r="HRH105"/>
      <c r="HRI105"/>
      <c r="HRJ105"/>
      <c r="HRK105"/>
      <c r="HRL105"/>
      <c r="HRM105"/>
      <c r="HRN105"/>
      <c r="HRO105"/>
      <c r="HRP105"/>
      <c r="HRQ105"/>
      <c r="HRR105"/>
      <c r="HRS105"/>
      <c r="HRT105"/>
      <c r="HRU105"/>
      <c r="HRV105"/>
      <c r="HRW105"/>
      <c r="HRX105"/>
      <c r="HRY105"/>
      <c r="HRZ105"/>
      <c r="HSA105"/>
      <c r="HSB105"/>
      <c r="HSC105"/>
      <c r="HSD105"/>
      <c r="HSE105"/>
      <c r="HSF105"/>
      <c r="HSG105"/>
      <c r="HSH105"/>
      <c r="HSI105"/>
      <c r="HSJ105"/>
      <c r="HSK105"/>
      <c r="HSL105"/>
      <c r="HSM105"/>
      <c r="HSN105"/>
      <c r="HSO105"/>
      <c r="HSP105"/>
      <c r="HSQ105"/>
      <c r="HSR105"/>
      <c r="HSS105"/>
      <c r="HST105"/>
      <c r="HSU105"/>
      <c r="HSV105"/>
      <c r="HSW105"/>
      <c r="HSX105"/>
      <c r="HSY105"/>
      <c r="HSZ105"/>
      <c r="HTA105"/>
      <c r="HTB105"/>
      <c r="HTC105"/>
      <c r="HTD105"/>
      <c r="HTE105"/>
      <c r="HTF105"/>
      <c r="HTG105"/>
      <c r="HTH105"/>
      <c r="HTI105"/>
      <c r="HTJ105"/>
      <c r="HTK105"/>
      <c r="HTL105"/>
      <c r="HTM105"/>
      <c r="HTN105"/>
      <c r="HTO105"/>
      <c r="HTP105"/>
      <c r="HTQ105"/>
      <c r="HTR105"/>
      <c r="HTS105"/>
      <c r="HTT105"/>
      <c r="HTU105"/>
      <c r="HTV105"/>
      <c r="HTW105"/>
      <c r="HTX105"/>
      <c r="HTY105"/>
      <c r="HTZ105"/>
      <c r="HUA105"/>
      <c r="HUB105"/>
      <c r="HUC105"/>
      <c r="HUD105"/>
      <c r="HUE105"/>
      <c r="HUF105"/>
      <c r="HUG105"/>
      <c r="HUH105"/>
      <c r="HUI105"/>
      <c r="HUJ105"/>
      <c r="HUK105"/>
      <c r="HUL105"/>
      <c r="HUM105"/>
      <c r="HUN105"/>
      <c r="HUO105"/>
      <c r="HUP105"/>
      <c r="HUQ105"/>
      <c r="HUR105"/>
      <c r="HUS105"/>
      <c r="HUT105"/>
      <c r="HUU105"/>
      <c r="HUV105"/>
      <c r="HUW105"/>
      <c r="HUX105"/>
      <c r="HUY105"/>
      <c r="HUZ105"/>
      <c r="HVA105"/>
      <c r="HVB105"/>
      <c r="HVC105"/>
      <c r="HVD105"/>
      <c r="HVE105"/>
      <c r="HVF105"/>
      <c r="HVG105"/>
      <c r="HVH105"/>
      <c r="HVI105"/>
      <c r="HVJ105"/>
      <c r="HVK105"/>
      <c r="HVL105"/>
      <c r="HVM105"/>
      <c r="HVN105"/>
      <c r="HVO105"/>
      <c r="HVP105"/>
      <c r="HVQ105"/>
      <c r="HVR105"/>
      <c r="HVS105"/>
      <c r="HVT105"/>
      <c r="HVU105"/>
      <c r="HVV105"/>
      <c r="HVW105"/>
      <c r="HVX105"/>
      <c r="HVY105"/>
      <c r="HVZ105"/>
      <c r="HWA105"/>
      <c r="HWB105"/>
      <c r="HWC105"/>
      <c r="HWD105"/>
      <c r="HWE105"/>
      <c r="HWF105"/>
      <c r="HWG105"/>
      <c r="HWH105"/>
      <c r="HWI105"/>
      <c r="HWJ105"/>
      <c r="HWK105"/>
      <c r="HWL105"/>
      <c r="HWM105"/>
      <c r="HWN105"/>
      <c r="HWO105"/>
      <c r="HWP105"/>
      <c r="HWQ105"/>
      <c r="HWR105"/>
      <c r="HWS105"/>
      <c r="HWT105"/>
      <c r="HWU105"/>
      <c r="HWV105"/>
      <c r="HWW105"/>
      <c r="HWX105"/>
      <c r="HWY105"/>
      <c r="HWZ105"/>
      <c r="HXA105"/>
      <c r="HXB105"/>
      <c r="HXC105"/>
      <c r="HXD105"/>
      <c r="HXE105"/>
      <c r="HXF105"/>
      <c r="HXG105"/>
      <c r="HXH105"/>
      <c r="HXI105"/>
      <c r="HXJ105"/>
      <c r="HXK105"/>
      <c r="HXL105"/>
      <c r="HXM105"/>
      <c r="HXN105"/>
      <c r="HXO105"/>
      <c r="HXP105"/>
      <c r="HXQ105"/>
      <c r="HXR105"/>
      <c r="HXS105"/>
      <c r="HXT105"/>
      <c r="HXU105"/>
      <c r="HXV105"/>
      <c r="HXW105"/>
      <c r="HXX105"/>
      <c r="HXY105"/>
      <c r="HXZ105"/>
      <c r="HYA105"/>
      <c r="HYB105"/>
      <c r="HYC105"/>
      <c r="HYD105"/>
      <c r="HYE105"/>
      <c r="HYF105"/>
      <c r="HYG105"/>
      <c r="HYH105"/>
      <c r="HYI105"/>
      <c r="HYJ105"/>
      <c r="HYK105"/>
      <c r="HYL105"/>
      <c r="HYM105"/>
      <c r="HYN105"/>
      <c r="HYO105"/>
      <c r="HYP105"/>
      <c r="HYQ105"/>
      <c r="HYR105"/>
      <c r="HYS105"/>
      <c r="HYT105"/>
      <c r="HYU105"/>
      <c r="HYV105"/>
      <c r="HYW105"/>
      <c r="HYX105"/>
      <c r="HYY105"/>
      <c r="HYZ105"/>
      <c r="HZA105"/>
      <c r="HZB105"/>
      <c r="HZC105"/>
      <c r="HZD105"/>
      <c r="HZE105"/>
      <c r="HZF105"/>
      <c r="HZG105"/>
      <c r="HZH105"/>
      <c r="HZI105"/>
      <c r="HZJ105"/>
      <c r="HZK105"/>
      <c r="HZL105"/>
      <c r="HZM105"/>
      <c r="HZN105"/>
      <c r="HZO105"/>
      <c r="HZP105"/>
      <c r="HZQ105"/>
      <c r="HZR105"/>
      <c r="HZS105"/>
      <c r="HZT105"/>
      <c r="HZU105"/>
      <c r="HZV105"/>
      <c r="HZW105"/>
      <c r="HZX105"/>
      <c r="HZY105"/>
      <c r="HZZ105"/>
      <c r="IAA105"/>
      <c r="IAB105"/>
      <c r="IAC105"/>
      <c r="IAD105"/>
      <c r="IAE105"/>
      <c r="IAF105"/>
      <c r="IAG105"/>
      <c r="IAH105"/>
      <c r="IAI105"/>
      <c r="IAJ105"/>
      <c r="IAK105"/>
      <c r="IAL105"/>
      <c r="IAM105"/>
      <c r="IAN105"/>
      <c r="IAO105"/>
      <c r="IAP105"/>
      <c r="IAQ105"/>
      <c r="IAR105"/>
      <c r="IAS105"/>
      <c r="IAT105"/>
      <c r="IAU105"/>
      <c r="IAV105"/>
      <c r="IAW105"/>
      <c r="IAX105"/>
      <c r="IAY105"/>
      <c r="IAZ105"/>
      <c r="IBA105"/>
      <c r="IBB105"/>
      <c r="IBC105"/>
      <c r="IBD105"/>
      <c r="IBE105"/>
      <c r="IBF105"/>
      <c r="IBG105"/>
      <c r="IBH105"/>
      <c r="IBI105"/>
      <c r="IBJ105"/>
      <c r="IBK105"/>
      <c r="IBL105"/>
      <c r="IBM105"/>
      <c r="IBN105"/>
      <c r="IBO105"/>
      <c r="IBP105"/>
      <c r="IBQ105"/>
      <c r="IBR105"/>
      <c r="IBS105"/>
      <c r="IBT105"/>
      <c r="IBU105"/>
      <c r="IBV105"/>
      <c r="IBW105"/>
      <c r="IBX105"/>
      <c r="IBY105"/>
      <c r="IBZ105"/>
      <c r="ICA105"/>
      <c r="ICB105"/>
      <c r="ICC105"/>
      <c r="ICD105"/>
      <c r="ICE105"/>
      <c r="ICF105"/>
      <c r="ICG105"/>
      <c r="ICH105"/>
      <c r="ICI105"/>
      <c r="ICJ105"/>
      <c r="ICK105"/>
      <c r="ICL105"/>
      <c r="ICM105"/>
      <c r="ICN105"/>
      <c r="ICO105"/>
      <c r="ICP105"/>
      <c r="ICQ105"/>
      <c r="ICR105"/>
      <c r="ICS105"/>
      <c r="ICT105"/>
      <c r="ICU105"/>
      <c r="ICV105"/>
      <c r="ICW105"/>
      <c r="ICX105"/>
      <c r="ICY105"/>
      <c r="ICZ105"/>
      <c r="IDA105"/>
      <c r="IDB105"/>
      <c r="IDC105"/>
      <c r="IDD105"/>
      <c r="IDE105"/>
      <c r="IDF105"/>
      <c r="IDG105"/>
      <c r="IDH105"/>
      <c r="IDI105"/>
      <c r="IDJ105"/>
      <c r="IDK105"/>
      <c r="IDL105"/>
      <c r="IDM105"/>
      <c r="IDN105"/>
      <c r="IDO105"/>
      <c r="IDP105"/>
      <c r="IDQ105"/>
      <c r="IDR105"/>
      <c r="IDS105"/>
      <c r="IDT105"/>
      <c r="IDU105"/>
      <c r="IDV105"/>
      <c r="IDW105"/>
      <c r="IDX105"/>
      <c r="IDY105"/>
      <c r="IDZ105"/>
      <c r="IEA105"/>
      <c r="IEB105"/>
      <c r="IEC105"/>
      <c r="IED105"/>
      <c r="IEE105"/>
      <c r="IEF105"/>
      <c r="IEG105"/>
      <c r="IEH105"/>
      <c r="IEI105"/>
      <c r="IEJ105"/>
      <c r="IEK105"/>
      <c r="IEL105"/>
      <c r="IEM105"/>
      <c r="IEN105"/>
      <c r="IEO105"/>
      <c r="IEP105"/>
      <c r="IEQ105"/>
      <c r="IER105"/>
      <c r="IES105"/>
      <c r="IET105"/>
      <c r="IEU105"/>
      <c r="IEV105"/>
      <c r="IEW105"/>
      <c r="IEX105"/>
      <c r="IEY105"/>
      <c r="IEZ105"/>
      <c r="IFA105"/>
      <c r="IFB105"/>
      <c r="IFC105"/>
      <c r="IFD105"/>
      <c r="IFE105"/>
      <c r="IFF105"/>
      <c r="IFG105"/>
      <c r="IFH105"/>
      <c r="IFI105"/>
      <c r="IFJ105"/>
      <c r="IFK105"/>
      <c r="IFL105"/>
      <c r="IFM105"/>
      <c r="IFN105"/>
      <c r="IFO105"/>
      <c r="IFP105"/>
      <c r="IFQ105"/>
      <c r="IFR105"/>
      <c r="IFS105"/>
      <c r="IFT105"/>
      <c r="IFU105"/>
      <c r="IFV105"/>
      <c r="IFW105"/>
      <c r="IFX105"/>
      <c r="IFY105"/>
      <c r="IFZ105"/>
      <c r="IGA105"/>
      <c r="IGB105"/>
      <c r="IGC105"/>
      <c r="IGD105"/>
      <c r="IGE105"/>
      <c r="IGF105"/>
      <c r="IGG105"/>
      <c r="IGH105"/>
      <c r="IGI105"/>
      <c r="IGJ105"/>
      <c r="IGK105"/>
      <c r="IGL105"/>
      <c r="IGM105"/>
      <c r="IGN105"/>
      <c r="IGO105"/>
      <c r="IGP105"/>
      <c r="IGQ105"/>
      <c r="IGR105"/>
      <c r="IGS105"/>
      <c r="IGT105"/>
      <c r="IGU105"/>
      <c r="IGV105"/>
      <c r="IGW105"/>
      <c r="IGX105"/>
      <c r="IGY105"/>
      <c r="IGZ105"/>
      <c r="IHA105"/>
      <c r="IHB105"/>
      <c r="IHC105"/>
      <c r="IHD105"/>
      <c r="IHE105"/>
      <c r="IHF105"/>
      <c r="IHG105"/>
      <c r="IHH105"/>
      <c r="IHI105"/>
      <c r="IHJ105"/>
      <c r="IHK105"/>
      <c r="IHL105"/>
      <c r="IHM105"/>
      <c r="IHN105"/>
      <c r="IHO105"/>
      <c r="IHP105"/>
      <c r="IHQ105"/>
      <c r="IHR105"/>
      <c r="IHS105"/>
      <c r="IHT105"/>
      <c r="IHU105"/>
      <c r="IHV105"/>
      <c r="IHW105"/>
      <c r="IHX105"/>
      <c r="IHY105"/>
      <c r="IHZ105"/>
      <c r="IIA105"/>
      <c r="IIB105"/>
      <c r="IIC105"/>
      <c r="IID105"/>
      <c r="IIE105"/>
      <c r="IIF105"/>
      <c r="IIG105"/>
      <c r="IIH105"/>
      <c r="III105"/>
      <c r="IIJ105"/>
      <c r="IIK105"/>
      <c r="IIL105"/>
      <c r="IIM105"/>
      <c r="IIN105"/>
      <c r="IIO105"/>
      <c r="IIP105"/>
      <c r="IIQ105"/>
      <c r="IIR105"/>
      <c r="IIS105"/>
      <c r="IIT105"/>
      <c r="IIU105"/>
      <c r="IIV105"/>
      <c r="IIW105"/>
      <c r="IIX105"/>
      <c r="IIY105"/>
      <c r="IIZ105"/>
      <c r="IJA105"/>
      <c r="IJB105"/>
      <c r="IJC105"/>
      <c r="IJD105"/>
      <c r="IJE105"/>
      <c r="IJF105"/>
      <c r="IJG105"/>
      <c r="IJH105"/>
      <c r="IJI105"/>
      <c r="IJJ105"/>
      <c r="IJK105"/>
      <c r="IJL105"/>
      <c r="IJM105"/>
      <c r="IJN105"/>
      <c r="IJO105"/>
      <c r="IJP105"/>
      <c r="IJQ105"/>
      <c r="IJR105"/>
      <c r="IJS105"/>
      <c r="IJT105"/>
      <c r="IJU105"/>
      <c r="IJV105"/>
      <c r="IJW105"/>
      <c r="IJX105"/>
      <c r="IJY105"/>
      <c r="IJZ105"/>
      <c r="IKA105"/>
      <c r="IKB105"/>
      <c r="IKC105"/>
      <c r="IKD105"/>
      <c r="IKE105"/>
      <c r="IKF105"/>
      <c r="IKG105"/>
      <c r="IKH105"/>
      <c r="IKI105"/>
      <c r="IKJ105"/>
      <c r="IKK105"/>
      <c r="IKL105"/>
      <c r="IKM105"/>
      <c r="IKN105"/>
      <c r="IKO105"/>
      <c r="IKP105"/>
      <c r="IKQ105"/>
      <c r="IKR105"/>
      <c r="IKS105"/>
      <c r="IKT105"/>
      <c r="IKU105"/>
      <c r="IKV105"/>
      <c r="IKW105"/>
      <c r="IKX105"/>
      <c r="IKY105"/>
      <c r="IKZ105"/>
      <c r="ILA105"/>
      <c r="ILB105"/>
      <c r="ILC105"/>
      <c r="ILD105"/>
      <c r="ILE105"/>
      <c r="ILF105"/>
      <c r="ILG105"/>
      <c r="ILH105"/>
      <c r="ILI105"/>
      <c r="ILJ105"/>
      <c r="ILK105"/>
      <c r="ILL105"/>
      <c r="ILM105"/>
      <c r="ILN105"/>
      <c r="ILO105"/>
      <c r="ILP105"/>
      <c r="ILQ105"/>
      <c r="ILR105"/>
      <c r="ILS105"/>
      <c r="ILT105"/>
      <c r="ILU105"/>
      <c r="ILV105"/>
      <c r="ILW105"/>
      <c r="ILX105"/>
      <c r="ILY105"/>
      <c r="ILZ105"/>
      <c r="IMA105"/>
      <c r="IMB105"/>
      <c r="IMC105"/>
      <c r="IMD105"/>
      <c r="IME105"/>
      <c r="IMF105"/>
      <c r="IMG105"/>
      <c r="IMH105"/>
      <c r="IMI105"/>
      <c r="IMJ105"/>
      <c r="IMK105"/>
      <c r="IML105"/>
      <c r="IMM105"/>
      <c r="IMN105"/>
      <c r="IMO105"/>
      <c r="IMP105"/>
      <c r="IMQ105"/>
      <c r="IMR105"/>
      <c r="IMS105"/>
      <c r="IMT105"/>
      <c r="IMU105"/>
      <c r="IMV105"/>
      <c r="IMW105"/>
      <c r="IMX105"/>
      <c r="IMY105"/>
      <c r="IMZ105"/>
      <c r="INA105"/>
      <c r="INB105"/>
      <c r="INC105"/>
      <c r="IND105"/>
      <c r="INE105"/>
      <c r="INF105"/>
      <c r="ING105"/>
      <c r="INH105"/>
      <c r="INI105"/>
      <c r="INJ105"/>
      <c r="INK105"/>
      <c r="INL105"/>
      <c r="INM105"/>
      <c r="INN105"/>
      <c r="INO105"/>
      <c r="INP105"/>
      <c r="INQ105"/>
      <c r="INR105"/>
      <c r="INS105"/>
      <c r="INT105"/>
      <c r="INU105"/>
      <c r="INV105"/>
      <c r="INW105"/>
      <c r="INX105"/>
      <c r="INY105"/>
      <c r="INZ105"/>
      <c r="IOA105"/>
      <c r="IOB105"/>
      <c r="IOC105"/>
      <c r="IOD105"/>
      <c r="IOE105"/>
      <c r="IOF105"/>
      <c r="IOG105"/>
      <c r="IOH105"/>
      <c r="IOI105"/>
      <c r="IOJ105"/>
      <c r="IOK105"/>
      <c r="IOL105"/>
      <c r="IOM105"/>
      <c r="ION105"/>
      <c r="IOO105"/>
      <c r="IOP105"/>
      <c r="IOQ105"/>
      <c r="IOR105"/>
      <c r="IOS105"/>
      <c r="IOT105"/>
      <c r="IOU105"/>
      <c r="IOV105"/>
      <c r="IOW105"/>
      <c r="IOX105"/>
      <c r="IOY105"/>
      <c r="IOZ105"/>
      <c r="IPA105"/>
      <c r="IPB105"/>
      <c r="IPC105"/>
      <c r="IPD105"/>
      <c r="IPE105"/>
      <c r="IPF105"/>
      <c r="IPG105"/>
      <c r="IPH105"/>
      <c r="IPI105"/>
      <c r="IPJ105"/>
      <c r="IPK105"/>
      <c r="IPL105"/>
      <c r="IPM105"/>
      <c r="IPN105"/>
      <c r="IPO105"/>
      <c r="IPP105"/>
      <c r="IPQ105"/>
      <c r="IPR105"/>
      <c r="IPS105"/>
      <c r="IPT105"/>
      <c r="IPU105"/>
      <c r="IPV105"/>
      <c r="IPW105"/>
      <c r="IPX105"/>
      <c r="IPY105"/>
      <c r="IPZ105"/>
      <c r="IQA105"/>
      <c r="IQB105"/>
      <c r="IQC105"/>
      <c r="IQD105"/>
      <c r="IQE105"/>
      <c r="IQF105"/>
      <c r="IQG105"/>
      <c r="IQH105"/>
      <c r="IQI105"/>
      <c r="IQJ105"/>
      <c r="IQK105"/>
      <c r="IQL105"/>
      <c r="IQM105"/>
      <c r="IQN105"/>
      <c r="IQO105"/>
      <c r="IQP105"/>
      <c r="IQQ105"/>
      <c r="IQR105"/>
      <c r="IQS105"/>
      <c r="IQT105"/>
      <c r="IQU105"/>
      <c r="IQV105"/>
      <c r="IQW105"/>
      <c r="IQX105"/>
      <c r="IQY105"/>
      <c r="IQZ105"/>
      <c r="IRA105"/>
      <c r="IRB105"/>
      <c r="IRC105"/>
      <c r="IRD105"/>
      <c r="IRE105"/>
      <c r="IRF105"/>
      <c r="IRG105"/>
      <c r="IRH105"/>
      <c r="IRI105"/>
      <c r="IRJ105"/>
      <c r="IRK105"/>
      <c r="IRL105"/>
      <c r="IRM105"/>
      <c r="IRN105"/>
      <c r="IRO105"/>
      <c r="IRP105"/>
      <c r="IRQ105"/>
      <c r="IRR105"/>
      <c r="IRS105"/>
      <c r="IRT105"/>
      <c r="IRU105"/>
      <c r="IRV105"/>
      <c r="IRW105"/>
      <c r="IRX105"/>
      <c r="IRY105"/>
      <c r="IRZ105"/>
      <c r="ISA105"/>
      <c r="ISB105"/>
      <c r="ISC105"/>
      <c r="ISD105"/>
      <c r="ISE105"/>
      <c r="ISF105"/>
      <c r="ISG105"/>
      <c r="ISH105"/>
      <c r="ISI105"/>
      <c r="ISJ105"/>
      <c r="ISK105"/>
      <c r="ISL105"/>
      <c r="ISM105"/>
      <c r="ISN105"/>
      <c r="ISO105"/>
      <c r="ISP105"/>
      <c r="ISQ105"/>
      <c r="ISR105"/>
      <c r="ISS105"/>
      <c r="IST105"/>
      <c r="ISU105"/>
      <c r="ISV105"/>
      <c r="ISW105"/>
      <c r="ISX105"/>
      <c r="ISY105"/>
      <c r="ISZ105"/>
      <c r="ITA105"/>
      <c r="ITB105"/>
      <c r="ITC105"/>
      <c r="ITD105"/>
      <c r="ITE105"/>
      <c r="ITF105"/>
      <c r="ITG105"/>
      <c r="ITH105"/>
      <c r="ITI105"/>
      <c r="ITJ105"/>
      <c r="ITK105"/>
      <c r="ITL105"/>
      <c r="ITM105"/>
      <c r="ITN105"/>
      <c r="ITO105"/>
      <c r="ITP105"/>
      <c r="ITQ105"/>
      <c r="ITR105"/>
      <c r="ITS105"/>
      <c r="ITT105"/>
      <c r="ITU105"/>
      <c r="ITV105"/>
      <c r="ITW105"/>
      <c r="ITX105"/>
      <c r="ITY105"/>
      <c r="ITZ105"/>
      <c r="IUA105"/>
      <c r="IUB105"/>
      <c r="IUC105"/>
      <c r="IUD105"/>
      <c r="IUE105"/>
      <c r="IUF105"/>
      <c r="IUG105"/>
      <c r="IUH105"/>
      <c r="IUI105"/>
      <c r="IUJ105"/>
      <c r="IUK105"/>
      <c r="IUL105"/>
      <c r="IUM105"/>
      <c r="IUN105"/>
      <c r="IUO105"/>
      <c r="IUP105"/>
      <c r="IUQ105"/>
      <c r="IUR105"/>
      <c r="IUS105"/>
      <c r="IUT105"/>
      <c r="IUU105"/>
      <c r="IUV105"/>
      <c r="IUW105"/>
      <c r="IUX105"/>
      <c r="IUY105"/>
      <c r="IUZ105"/>
      <c r="IVA105"/>
      <c r="IVB105"/>
      <c r="IVC105"/>
      <c r="IVD105"/>
      <c r="IVE105"/>
      <c r="IVF105"/>
      <c r="IVG105"/>
      <c r="IVH105"/>
      <c r="IVI105"/>
      <c r="IVJ105"/>
      <c r="IVK105"/>
      <c r="IVL105"/>
      <c r="IVM105"/>
      <c r="IVN105"/>
      <c r="IVO105"/>
      <c r="IVP105"/>
      <c r="IVQ105"/>
      <c r="IVR105"/>
      <c r="IVS105"/>
      <c r="IVT105"/>
      <c r="IVU105"/>
      <c r="IVV105"/>
      <c r="IVW105"/>
      <c r="IVX105"/>
      <c r="IVY105"/>
      <c r="IVZ105"/>
      <c r="IWA105"/>
      <c r="IWB105"/>
      <c r="IWC105"/>
      <c r="IWD105"/>
      <c r="IWE105"/>
      <c r="IWF105"/>
      <c r="IWG105"/>
      <c r="IWH105"/>
      <c r="IWI105"/>
      <c r="IWJ105"/>
      <c r="IWK105"/>
      <c r="IWL105"/>
      <c r="IWM105"/>
      <c r="IWN105"/>
      <c r="IWO105"/>
      <c r="IWP105"/>
      <c r="IWQ105"/>
      <c r="IWR105"/>
      <c r="IWS105"/>
      <c r="IWT105"/>
      <c r="IWU105"/>
      <c r="IWV105"/>
      <c r="IWW105"/>
      <c r="IWX105"/>
      <c r="IWY105"/>
      <c r="IWZ105"/>
      <c r="IXA105"/>
      <c r="IXB105"/>
      <c r="IXC105"/>
      <c r="IXD105"/>
      <c r="IXE105"/>
      <c r="IXF105"/>
      <c r="IXG105"/>
      <c r="IXH105"/>
      <c r="IXI105"/>
      <c r="IXJ105"/>
      <c r="IXK105"/>
      <c r="IXL105"/>
      <c r="IXM105"/>
      <c r="IXN105"/>
      <c r="IXO105"/>
      <c r="IXP105"/>
      <c r="IXQ105"/>
      <c r="IXR105"/>
      <c r="IXS105"/>
      <c r="IXT105"/>
      <c r="IXU105"/>
      <c r="IXV105"/>
      <c r="IXW105"/>
      <c r="IXX105"/>
      <c r="IXY105"/>
      <c r="IXZ105"/>
      <c r="IYA105"/>
      <c r="IYB105"/>
      <c r="IYC105"/>
      <c r="IYD105"/>
      <c r="IYE105"/>
      <c r="IYF105"/>
      <c r="IYG105"/>
      <c r="IYH105"/>
      <c r="IYI105"/>
      <c r="IYJ105"/>
      <c r="IYK105"/>
      <c r="IYL105"/>
      <c r="IYM105"/>
      <c r="IYN105"/>
      <c r="IYO105"/>
      <c r="IYP105"/>
      <c r="IYQ105"/>
      <c r="IYR105"/>
      <c r="IYS105"/>
      <c r="IYT105"/>
      <c r="IYU105"/>
      <c r="IYV105"/>
      <c r="IYW105"/>
      <c r="IYX105"/>
      <c r="IYY105"/>
      <c r="IYZ105"/>
      <c r="IZA105"/>
      <c r="IZB105"/>
      <c r="IZC105"/>
      <c r="IZD105"/>
      <c r="IZE105"/>
      <c r="IZF105"/>
      <c r="IZG105"/>
      <c r="IZH105"/>
      <c r="IZI105"/>
      <c r="IZJ105"/>
      <c r="IZK105"/>
      <c r="IZL105"/>
      <c r="IZM105"/>
      <c r="IZN105"/>
      <c r="IZO105"/>
      <c r="IZP105"/>
      <c r="IZQ105"/>
      <c r="IZR105"/>
      <c r="IZS105"/>
      <c r="IZT105"/>
      <c r="IZU105"/>
      <c r="IZV105"/>
      <c r="IZW105"/>
      <c r="IZX105"/>
      <c r="IZY105"/>
      <c r="IZZ105"/>
      <c r="JAA105"/>
      <c r="JAB105"/>
      <c r="JAC105"/>
      <c r="JAD105"/>
      <c r="JAE105"/>
      <c r="JAF105"/>
      <c r="JAG105"/>
      <c r="JAH105"/>
      <c r="JAI105"/>
      <c r="JAJ105"/>
      <c r="JAK105"/>
      <c r="JAL105"/>
      <c r="JAM105"/>
      <c r="JAN105"/>
      <c r="JAO105"/>
      <c r="JAP105"/>
      <c r="JAQ105"/>
      <c r="JAR105"/>
      <c r="JAS105"/>
      <c r="JAT105"/>
      <c r="JAU105"/>
      <c r="JAV105"/>
      <c r="JAW105"/>
      <c r="JAX105"/>
      <c r="JAY105"/>
      <c r="JAZ105"/>
      <c r="JBA105"/>
      <c r="JBB105"/>
      <c r="JBC105"/>
      <c r="JBD105"/>
      <c r="JBE105"/>
      <c r="JBF105"/>
      <c r="JBG105"/>
      <c r="JBH105"/>
      <c r="JBI105"/>
      <c r="JBJ105"/>
      <c r="JBK105"/>
      <c r="JBL105"/>
      <c r="JBM105"/>
      <c r="JBN105"/>
      <c r="JBO105"/>
      <c r="JBP105"/>
      <c r="JBQ105"/>
      <c r="JBR105"/>
      <c r="JBS105"/>
      <c r="JBT105"/>
      <c r="JBU105"/>
      <c r="JBV105"/>
      <c r="JBW105"/>
      <c r="JBX105"/>
      <c r="JBY105"/>
      <c r="JBZ105"/>
      <c r="JCA105"/>
      <c r="JCB105"/>
      <c r="JCC105"/>
      <c r="JCD105"/>
      <c r="JCE105"/>
      <c r="JCF105"/>
      <c r="JCG105"/>
      <c r="JCH105"/>
      <c r="JCI105"/>
      <c r="JCJ105"/>
      <c r="JCK105"/>
      <c r="JCL105"/>
      <c r="JCM105"/>
      <c r="JCN105"/>
      <c r="JCO105"/>
      <c r="JCP105"/>
      <c r="JCQ105"/>
      <c r="JCR105"/>
      <c r="JCS105"/>
      <c r="JCT105"/>
      <c r="JCU105"/>
      <c r="JCV105"/>
      <c r="JCW105"/>
      <c r="JCX105"/>
      <c r="JCY105"/>
      <c r="JCZ105"/>
      <c r="JDA105"/>
      <c r="JDB105"/>
      <c r="JDC105"/>
      <c r="JDD105"/>
      <c r="JDE105"/>
      <c r="JDF105"/>
      <c r="JDG105"/>
      <c r="JDH105"/>
      <c r="JDI105"/>
      <c r="JDJ105"/>
      <c r="JDK105"/>
      <c r="JDL105"/>
      <c r="JDM105"/>
      <c r="JDN105"/>
      <c r="JDO105"/>
      <c r="JDP105"/>
      <c r="JDQ105"/>
      <c r="JDR105"/>
      <c r="JDS105"/>
      <c r="JDT105"/>
      <c r="JDU105"/>
      <c r="JDV105"/>
      <c r="JDW105"/>
      <c r="JDX105"/>
      <c r="JDY105"/>
      <c r="JDZ105"/>
      <c r="JEA105"/>
      <c r="JEB105"/>
      <c r="JEC105"/>
      <c r="JED105"/>
      <c r="JEE105"/>
      <c r="JEF105"/>
      <c r="JEG105"/>
      <c r="JEH105"/>
      <c r="JEI105"/>
      <c r="JEJ105"/>
      <c r="JEK105"/>
      <c r="JEL105"/>
      <c r="JEM105"/>
      <c r="JEN105"/>
      <c r="JEO105"/>
      <c r="JEP105"/>
      <c r="JEQ105"/>
      <c r="JER105"/>
      <c r="JES105"/>
      <c r="JET105"/>
      <c r="JEU105"/>
      <c r="JEV105"/>
      <c r="JEW105"/>
      <c r="JEX105"/>
      <c r="JEY105"/>
      <c r="JEZ105"/>
      <c r="JFA105"/>
      <c r="JFB105"/>
      <c r="JFC105"/>
      <c r="JFD105"/>
      <c r="JFE105"/>
      <c r="JFF105"/>
      <c r="JFG105"/>
      <c r="JFH105"/>
      <c r="JFI105"/>
      <c r="JFJ105"/>
      <c r="JFK105"/>
      <c r="JFL105"/>
      <c r="JFM105"/>
      <c r="JFN105"/>
      <c r="JFO105"/>
      <c r="JFP105"/>
      <c r="JFQ105"/>
      <c r="JFR105"/>
      <c r="JFS105"/>
      <c r="JFT105"/>
      <c r="JFU105"/>
      <c r="JFV105"/>
      <c r="JFW105"/>
      <c r="JFX105"/>
      <c r="JFY105"/>
      <c r="JFZ105"/>
      <c r="JGA105"/>
      <c r="JGB105"/>
      <c r="JGC105"/>
      <c r="JGD105"/>
      <c r="JGE105"/>
      <c r="JGF105"/>
      <c r="JGG105"/>
      <c r="JGH105"/>
      <c r="JGI105"/>
      <c r="JGJ105"/>
      <c r="JGK105"/>
      <c r="JGL105"/>
      <c r="JGM105"/>
      <c r="JGN105"/>
      <c r="JGO105"/>
      <c r="JGP105"/>
      <c r="JGQ105"/>
      <c r="JGR105"/>
      <c r="JGS105"/>
      <c r="JGT105"/>
      <c r="JGU105"/>
      <c r="JGV105"/>
      <c r="JGW105"/>
      <c r="JGX105"/>
      <c r="JGY105"/>
      <c r="JGZ105"/>
      <c r="JHA105"/>
      <c r="JHB105"/>
      <c r="JHC105"/>
      <c r="JHD105"/>
      <c r="JHE105"/>
      <c r="JHF105"/>
      <c r="JHG105"/>
      <c r="JHH105"/>
      <c r="JHI105"/>
      <c r="JHJ105"/>
      <c r="JHK105"/>
      <c r="JHL105"/>
      <c r="JHM105"/>
      <c r="JHN105"/>
      <c r="JHO105"/>
      <c r="JHP105"/>
      <c r="JHQ105"/>
      <c r="JHR105"/>
      <c r="JHS105"/>
      <c r="JHT105"/>
      <c r="JHU105"/>
      <c r="JHV105"/>
      <c r="JHW105"/>
      <c r="JHX105"/>
      <c r="JHY105"/>
      <c r="JHZ105"/>
      <c r="JIA105"/>
      <c r="JIB105"/>
      <c r="JIC105"/>
      <c r="JID105"/>
      <c r="JIE105"/>
      <c r="JIF105"/>
      <c r="JIG105"/>
      <c r="JIH105"/>
      <c r="JII105"/>
      <c r="JIJ105"/>
      <c r="JIK105"/>
      <c r="JIL105"/>
      <c r="JIM105"/>
      <c r="JIN105"/>
      <c r="JIO105"/>
      <c r="JIP105"/>
      <c r="JIQ105"/>
      <c r="JIR105"/>
      <c r="JIS105"/>
      <c r="JIT105"/>
      <c r="JIU105"/>
      <c r="JIV105"/>
      <c r="JIW105"/>
      <c r="JIX105"/>
      <c r="JIY105"/>
      <c r="JIZ105"/>
      <c r="JJA105"/>
      <c r="JJB105"/>
      <c r="JJC105"/>
      <c r="JJD105"/>
      <c r="JJE105"/>
      <c r="JJF105"/>
      <c r="JJG105"/>
      <c r="JJH105"/>
      <c r="JJI105"/>
      <c r="JJJ105"/>
      <c r="JJK105"/>
      <c r="JJL105"/>
      <c r="JJM105"/>
      <c r="JJN105"/>
      <c r="JJO105"/>
      <c r="JJP105"/>
      <c r="JJQ105"/>
      <c r="JJR105"/>
      <c r="JJS105"/>
      <c r="JJT105"/>
      <c r="JJU105"/>
      <c r="JJV105"/>
      <c r="JJW105"/>
      <c r="JJX105"/>
      <c r="JJY105"/>
      <c r="JJZ105"/>
      <c r="JKA105"/>
      <c r="JKB105"/>
      <c r="JKC105"/>
      <c r="JKD105"/>
      <c r="JKE105"/>
      <c r="JKF105"/>
      <c r="JKG105"/>
      <c r="JKH105"/>
      <c r="JKI105"/>
      <c r="JKJ105"/>
      <c r="JKK105"/>
      <c r="JKL105"/>
      <c r="JKM105"/>
      <c r="JKN105"/>
      <c r="JKO105"/>
      <c r="JKP105"/>
      <c r="JKQ105"/>
      <c r="JKR105"/>
      <c r="JKS105"/>
      <c r="JKT105"/>
      <c r="JKU105"/>
      <c r="JKV105"/>
      <c r="JKW105"/>
      <c r="JKX105"/>
      <c r="JKY105"/>
      <c r="JKZ105"/>
      <c r="JLA105"/>
      <c r="JLB105"/>
      <c r="JLC105"/>
      <c r="JLD105"/>
      <c r="JLE105"/>
      <c r="JLF105"/>
      <c r="JLG105"/>
      <c r="JLH105"/>
      <c r="JLI105"/>
      <c r="JLJ105"/>
      <c r="JLK105"/>
      <c r="JLL105"/>
      <c r="JLM105"/>
      <c r="JLN105"/>
      <c r="JLO105"/>
      <c r="JLP105"/>
      <c r="JLQ105"/>
      <c r="JLR105"/>
      <c r="JLS105"/>
      <c r="JLT105"/>
      <c r="JLU105"/>
      <c r="JLV105"/>
      <c r="JLW105"/>
      <c r="JLX105"/>
      <c r="JLY105"/>
      <c r="JLZ105"/>
      <c r="JMA105"/>
      <c r="JMB105"/>
      <c r="JMC105"/>
      <c r="JMD105"/>
      <c r="JME105"/>
      <c r="JMF105"/>
      <c r="JMG105"/>
      <c r="JMH105"/>
      <c r="JMI105"/>
      <c r="JMJ105"/>
      <c r="JMK105"/>
      <c r="JML105"/>
      <c r="JMM105"/>
      <c r="JMN105"/>
      <c r="JMO105"/>
      <c r="JMP105"/>
      <c r="JMQ105"/>
      <c r="JMR105"/>
      <c r="JMS105"/>
      <c r="JMT105"/>
      <c r="JMU105"/>
      <c r="JMV105"/>
      <c r="JMW105"/>
      <c r="JMX105"/>
      <c r="JMY105"/>
      <c r="JMZ105"/>
      <c r="JNA105"/>
      <c r="JNB105"/>
      <c r="JNC105"/>
      <c r="JND105"/>
      <c r="JNE105"/>
      <c r="JNF105"/>
      <c r="JNG105"/>
      <c r="JNH105"/>
      <c r="JNI105"/>
      <c r="JNJ105"/>
      <c r="JNK105"/>
      <c r="JNL105"/>
      <c r="JNM105"/>
      <c r="JNN105"/>
      <c r="JNO105"/>
      <c r="JNP105"/>
      <c r="JNQ105"/>
      <c r="JNR105"/>
      <c r="JNS105"/>
      <c r="JNT105"/>
      <c r="JNU105"/>
      <c r="JNV105"/>
      <c r="JNW105"/>
      <c r="JNX105"/>
      <c r="JNY105"/>
      <c r="JNZ105"/>
      <c r="JOA105"/>
      <c r="JOB105"/>
      <c r="JOC105"/>
      <c r="JOD105"/>
      <c r="JOE105"/>
      <c r="JOF105"/>
      <c r="JOG105"/>
      <c r="JOH105"/>
      <c r="JOI105"/>
      <c r="JOJ105"/>
      <c r="JOK105"/>
      <c r="JOL105"/>
      <c r="JOM105"/>
      <c r="JON105"/>
      <c r="JOO105"/>
      <c r="JOP105"/>
      <c r="JOQ105"/>
      <c r="JOR105"/>
      <c r="JOS105"/>
      <c r="JOT105"/>
      <c r="JOU105"/>
      <c r="JOV105"/>
      <c r="JOW105"/>
      <c r="JOX105"/>
      <c r="JOY105"/>
      <c r="JOZ105"/>
      <c r="JPA105"/>
      <c r="JPB105"/>
      <c r="JPC105"/>
      <c r="JPD105"/>
      <c r="JPE105"/>
      <c r="JPF105"/>
      <c r="JPG105"/>
      <c r="JPH105"/>
      <c r="JPI105"/>
      <c r="JPJ105"/>
      <c r="JPK105"/>
      <c r="JPL105"/>
      <c r="JPM105"/>
      <c r="JPN105"/>
      <c r="JPO105"/>
      <c r="JPP105"/>
      <c r="JPQ105"/>
      <c r="JPR105"/>
      <c r="JPS105"/>
      <c r="JPT105"/>
      <c r="JPU105"/>
      <c r="JPV105"/>
      <c r="JPW105"/>
      <c r="JPX105"/>
      <c r="JPY105"/>
      <c r="JPZ105"/>
      <c r="JQA105"/>
      <c r="JQB105"/>
      <c r="JQC105"/>
      <c r="JQD105"/>
      <c r="JQE105"/>
      <c r="JQF105"/>
      <c r="JQG105"/>
      <c r="JQH105"/>
      <c r="JQI105"/>
      <c r="JQJ105"/>
      <c r="JQK105"/>
      <c r="JQL105"/>
      <c r="JQM105"/>
      <c r="JQN105"/>
      <c r="JQO105"/>
      <c r="JQP105"/>
      <c r="JQQ105"/>
      <c r="JQR105"/>
      <c r="JQS105"/>
      <c r="JQT105"/>
      <c r="JQU105"/>
      <c r="JQV105"/>
      <c r="JQW105"/>
      <c r="JQX105"/>
      <c r="JQY105"/>
      <c r="JQZ105"/>
      <c r="JRA105"/>
      <c r="JRB105"/>
      <c r="JRC105"/>
      <c r="JRD105"/>
      <c r="JRE105"/>
      <c r="JRF105"/>
      <c r="JRG105"/>
      <c r="JRH105"/>
      <c r="JRI105"/>
      <c r="JRJ105"/>
      <c r="JRK105"/>
      <c r="JRL105"/>
      <c r="JRM105"/>
      <c r="JRN105"/>
      <c r="JRO105"/>
      <c r="JRP105"/>
      <c r="JRQ105"/>
      <c r="JRR105"/>
      <c r="JRS105"/>
      <c r="JRT105"/>
      <c r="JRU105"/>
      <c r="JRV105"/>
      <c r="JRW105"/>
      <c r="JRX105"/>
      <c r="JRY105"/>
      <c r="JRZ105"/>
      <c r="JSA105"/>
      <c r="JSB105"/>
      <c r="JSC105"/>
      <c r="JSD105"/>
      <c r="JSE105"/>
      <c r="JSF105"/>
      <c r="JSG105"/>
      <c r="JSH105"/>
      <c r="JSI105"/>
      <c r="JSJ105"/>
      <c r="JSK105"/>
      <c r="JSL105"/>
      <c r="JSM105"/>
      <c r="JSN105"/>
      <c r="JSO105"/>
      <c r="JSP105"/>
      <c r="JSQ105"/>
      <c r="JSR105"/>
      <c r="JSS105"/>
      <c r="JST105"/>
      <c r="JSU105"/>
      <c r="JSV105"/>
      <c r="JSW105"/>
      <c r="JSX105"/>
      <c r="JSY105"/>
      <c r="JSZ105"/>
      <c r="JTA105"/>
      <c r="JTB105"/>
      <c r="JTC105"/>
      <c r="JTD105"/>
      <c r="JTE105"/>
      <c r="JTF105"/>
      <c r="JTG105"/>
      <c r="JTH105"/>
      <c r="JTI105"/>
      <c r="JTJ105"/>
      <c r="JTK105"/>
      <c r="JTL105"/>
      <c r="JTM105"/>
      <c r="JTN105"/>
      <c r="JTO105"/>
      <c r="JTP105"/>
      <c r="JTQ105"/>
      <c r="JTR105"/>
      <c r="JTS105"/>
      <c r="JTT105"/>
      <c r="JTU105"/>
      <c r="JTV105"/>
      <c r="JTW105"/>
      <c r="JTX105"/>
      <c r="JTY105"/>
      <c r="JTZ105"/>
      <c r="JUA105"/>
      <c r="JUB105"/>
      <c r="JUC105"/>
      <c r="JUD105"/>
      <c r="JUE105"/>
      <c r="JUF105"/>
      <c r="JUG105"/>
      <c r="JUH105"/>
      <c r="JUI105"/>
      <c r="JUJ105"/>
      <c r="JUK105"/>
      <c r="JUL105"/>
      <c r="JUM105"/>
      <c r="JUN105"/>
      <c r="JUO105"/>
      <c r="JUP105"/>
      <c r="JUQ105"/>
      <c r="JUR105"/>
      <c r="JUS105"/>
      <c r="JUT105"/>
      <c r="JUU105"/>
      <c r="JUV105"/>
      <c r="JUW105"/>
      <c r="JUX105"/>
      <c r="JUY105"/>
      <c r="JUZ105"/>
      <c r="JVA105"/>
      <c r="JVB105"/>
      <c r="JVC105"/>
      <c r="JVD105"/>
      <c r="JVE105"/>
      <c r="JVF105"/>
      <c r="JVG105"/>
      <c r="JVH105"/>
      <c r="JVI105"/>
      <c r="JVJ105"/>
      <c r="JVK105"/>
      <c r="JVL105"/>
      <c r="JVM105"/>
      <c r="JVN105"/>
      <c r="JVO105"/>
      <c r="JVP105"/>
      <c r="JVQ105"/>
      <c r="JVR105"/>
      <c r="JVS105"/>
      <c r="JVT105"/>
      <c r="JVU105"/>
      <c r="JVV105"/>
      <c r="JVW105"/>
      <c r="JVX105"/>
      <c r="JVY105"/>
      <c r="JVZ105"/>
      <c r="JWA105"/>
      <c r="JWB105"/>
      <c r="JWC105"/>
      <c r="JWD105"/>
      <c r="JWE105"/>
      <c r="JWF105"/>
      <c r="JWG105"/>
      <c r="JWH105"/>
      <c r="JWI105"/>
      <c r="JWJ105"/>
      <c r="JWK105"/>
      <c r="JWL105"/>
      <c r="JWM105"/>
      <c r="JWN105"/>
      <c r="JWO105"/>
      <c r="JWP105"/>
      <c r="JWQ105"/>
      <c r="JWR105"/>
      <c r="JWS105"/>
      <c r="JWT105"/>
      <c r="JWU105"/>
      <c r="JWV105"/>
      <c r="JWW105"/>
      <c r="JWX105"/>
      <c r="JWY105"/>
      <c r="JWZ105"/>
      <c r="JXA105"/>
      <c r="JXB105"/>
      <c r="JXC105"/>
      <c r="JXD105"/>
      <c r="JXE105"/>
      <c r="JXF105"/>
      <c r="JXG105"/>
      <c r="JXH105"/>
      <c r="JXI105"/>
      <c r="JXJ105"/>
      <c r="JXK105"/>
      <c r="JXL105"/>
      <c r="JXM105"/>
      <c r="JXN105"/>
      <c r="JXO105"/>
      <c r="JXP105"/>
      <c r="JXQ105"/>
      <c r="JXR105"/>
      <c r="JXS105"/>
      <c r="JXT105"/>
      <c r="JXU105"/>
      <c r="JXV105"/>
      <c r="JXW105"/>
      <c r="JXX105"/>
      <c r="JXY105"/>
      <c r="JXZ105"/>
      <c r="JYA105"/>
      <c r="JYB105"/>
      <c r="JYC105"/>
      <c r="JYD105"/>
      <c r="JYE105"/>
      <c r="JYF105"/>
      <c r="JYG105"/>
      <c r="JYH105"/>
      <c r="JYI105"/>
      <c r="JYJ105"/>
      <c r="JYK105"/>
      <c r="JYL105"/>
      <c r="JYM105"/>
      <c r="JYN105"/>
      <c r="JYO105"/>
      <c r="JYP105"/>
      <c r="JYQ105"/>
      <c r="JYR105"/>
      <c r="JYS105"/>
      <c r="JYT105"/>
      <c r="JYU105"/>
      <c r="JYV105"/>
      <c r="JYW105"/>
      <c r="JYX105"/>
      <c r="JYY105"/>
      <c r="JYZ105"/>
      <c r="JZA105"/>
      <c r="JZB105"/>
      <c r="JZC105"/>
      <c r="JZD105"/>
      <c r="JZE105"/>
      <c r="JZF105"/>
      <c r="JZG105"/>
      <c r="JZH105"/>
      <c r="JZI105"/>
      <c r="JZJ105"/>
      <c r="JZK105"/>
      <c r="JZL105"/>
      <c r="JZM105"/>
      <c r="JZN105"/>
      <c r="JZO105"/>
      <c r="JZP105"/>
      <c r="JZQ105"/>
      <c r="JZR105"/>
      <c r="JZS105"/>
      <c r="JZT105"/>
      <c r="JZU105"/>
      <c r="JZV105"/>
      <c r="JZW105"/>
      <c r="JZX105"/>
      <c r="JZY105"/>
      <c r="JZZ105"/>
      <c r="KAA105"/>
      <c r="KAB105"/>
      <c r="KAC105"/>
      <c r="KAD105"/>
      <c r="KAE105"/>
      <c r="KAF105"/>
      <c r="KAG105"/>
      <c r="KAH105"/>
      <c r="KAI105"/>
      <c r="KAJ105"/>
      <c r="KAK105"/>
      <c r="KAL105"/>
      <c r="KAM105"/>
      <c r="KAN105"/>
      <c r="KAO105"/>
      <c r="KAP105"/>
      <c r="KAQ105"/>
      <c r="KAR105"/>
      <c r="KAS105"/>
      <c r="KAT105"/>
      <c r="KAU105"/>
      <c r="KAV105"/>
      <c r="KAW105"/>
      <c r="KAX105"/>
      <c r="KAY105"/>
      <c r="KAZ105"/>
      <c r="KBA105"/>
      <c r="KBB105"/>
      <c r="KBC105"/>
      <c r="KBD105"/>
      <c r="KBE105"/>
      <c r="KBF105"/>
      <c r="KBG105"/>
      <c r="KBH105"/>
      <c r="KBI105"/>
      <c r="KBJ105"/>
      <c r="KBK105"/>
      <c r="KBL105"/>
      <c r="KBM105"/>
      <c r="KBN105"/>
      <c r="KBO105"/>
      <c r="KBP105"/>
      <c r="KBQ105"/>
      <c r="KBR105"/>
      <c r="KBS105"/>
      <c r="KBT105"/>
      <c r="KBU105"/>
      <c r="KBV105"/>
      <c r="KBW105"/>
      <c r="KBX105"/>
      <c r="KBY105"/>
      <c r="KBZ105"/>
      <c r="KCA105"/>
      <c r="KCB105"/>
      <c r="KCC105"/>
      <c r="KCD105"/>
      <c r="KCE105"/>
      <c r="KCF105"/>
      <c r="KCG105"/>
      <c r="KCH105"/>
      <c r="KCI105"/>
      <c r="KCJ105"/>
      <c r="KCK105"/>
      <c r="KCL105"/>
      <c r="KCM105"/>
      <c r="KCN105"/>
      <c r="KCO105"/>
      <c r="KCP105"/>
      <c r="KCQ105"/>
      <c r="KCR105"/>
      <c r="KCS105"/>
      <c r="KCT105"/>
      <c r="KCU105"/>
      <c r="KCV105"/>
      <c r="KCW105"/>
      <c r="KCX105"/>
      <c r="KCY105"/>
      <c r="KCZ105"/>
      <c r="KDA105"/>
      <c r="KDB105"/>
      <c r="KDC105"/>
      <c r="KDD105"/>
      <c r="KDE105"/>
      <c r="KDF105"/>
      <c r="KDG105"/>
      <c r="KDH105"/>
      <c r="KDI105"/>
      <c r="KDJ105"/>
      <c r="KDK105"/>
      <c r="KDL105"/>
      <c r="KDM105"/>
      <c r="KDN105"/>
      <c r="KDO105"/>
      <c r="KDP105"/>
      <c r="KDQ105"/>
      <c r="KDR105"/>
      <c r="KDS105"/>
      <c r="KDT105"/>
      <c r="KDU105"/>
      <c r="KDV105"/>
      <c r="KDW105"/>
      <c r="KDX105"/>
      <c r="KDY105"/>
      <c r="KDZ105"/>
      <c r="KEA105"/>
      <c r="KEB105"/>
      <c r="KEC105"/>
      <c r="KED105"/>
      <c r="KEE105"/>
      <c r="KEF105"/>
      <c r="KEG105"/>
      <c r="KEH105"/>
      <c r="KEI105"/>
      <c r="KEJ105"/>
      <c r="KEK105"/>
      <c r="KEL105"/>
      <c r="KEM105"/>
      <c r="KEN105"/>
      <c r="KEO105"/>
      <c r="KEP105"/>
      <c r="KEQ105"/>
      <c r="KER105"/>
      <c r="KES105"/>
      <c r="KET105"/>
      <c r="KEU105"/>
      <c r="KEV105"/>
      <c r="KEW105"/>
      <c r="KEX105"/>
      <c r="KEY105"/>
      <c r="KEZ105"/>
      <c r="KFA105"/>
      <c r="KFB105"/>
      <c r="KFC105"/>
      <c r="KFD105"/>
      <c r="KFE105"/>
      <c r="KFF105"/>
      <c r="KFG105"/>
      <c r="KFH105"/>
      <c r="KFI105"/>
      <c r="KFJ105"/>
      <c r="KFK105"/>
      <c r="KFL105"/>
      <c r="KFM105"/>
      <c r="KFN105"/>
      <c r="KFO105"/>
      <c r="KFP105"/>
      <c r="KFQ105"/>
      <c r="KFR105"/>
      <c r="KFS105"/>
      <c r="KFT105"/>
      <c r="KFU105"/>
      <c r="KFV105"/>
      <c r="KFW105"/>
      <c r="KFX105"/>
      <c r="KFY105"/>
      <c r="KFZ105"/>
      <c r="KGA105"/>
      <c r="KGB105"/>
      <c r="KGC105"/>
      <c r="KGD105"/>
      <c r="KGE105"/>
      <c r="KGF105"/>
      <c r="KGG105"/>
      <c r="KGH105"/>
      <c r="KGI105"/>
      <c r="KGJ105"/>
      <c r="KGK105"/>
      <c r="KGL105"/>
      <c r="KGM105"/>
      <c r="KGN105"/>
      <c r="KGO105"/>
      <c r="KGP105"/>
      <c r="KGQ105"/>
      <c r="KGR105"/>
      <c r="KGS105"/>
      <c r="KGT105"/>
      <c r="KGU105"/>
      <c r="KGV105"/>
      <c r="KGW105"/>
      <c r="KGX105"/>
      <c r="KGY105"/>
      <c r="KGZ105"/>
      <c r="KHA105"/>
      <c r="KHB105"/>
      <c r="KHC105"/>
      <c r="KHD105"/>
      <c r="KHE105"/>
      <c r="KHF105"/>
      <c r="KHG105"/>
      <c r="KHH105"/>
      <c r="KHI105"/>
      <c r="KHJ105"/>
      <c r="KHK105"/>
      <c r="KHL105"/>
      <c r="KHM105"/>
      <c r="KHN105"/>
      <c r="KHO105"/>
      <c r="KHP105"/>
      <c r="KHQ105"/>
      <c r="KHR105"/>
      <c r="KHS105"/>
      <c r="KHT105"/>
      <c r="KHU105"/>
      <c r="KHV105"/>
      <c r="KHW105"/>
      <c r="KHX105"/>
      <c r="KHY105"/>
      <c r="KHZ105"/>
      <c r="KIA105"/>
      <c r="KIB105"/>
      <c r="KIC105"/>
      <c r="KID105"/>
      <c r="KIE105"/>
      <c r="KIF105"/>
      <c r="KIG105"/>
      <c r="KIH105"/>
      <c r="KII105"/>
      <c r="KIJ105"/>
      <c r="KIK105"/>
      <c r="KIL105"/>
      <c r="KIM105"/>
      <c r="KIN105"/>
      <c r="KIO105"/>
      <c r="KIP105"/>
      <c r="KIQ105"/>
      <c r="KIR105"/>
      <c r="KIS105"/>
      <c r="KIT105"/>
      <c r="KIU105"/>
      <c r="KIV105"/>
      <c r="KIW105"/>
      <c r="KIX105"/>
      <c r="KIY105"/>
      <c r="KIZ105"/>
      <c r="KJA105"/>
      <c r="KJB105"/>
      <c r="KJC105"/>
      <c r="KJD105"/>
      <c r="KJE105"/>
      <c r="KJF105"/>
      <c r="KJG105"/>
      <c r="KJH105"/>
      <c r="KJI105"/>
      <c r="KJJ105"/>
      <c r="KJK105"/>
      <c r="KJL105"/>
      <c r="KJM105"/>
      <c r="KJN105"/>
      <c r="KJO105"/>
      <c r="KJP105"/>
      <c r="KJQ105"/>
      <c r="KJR105"/>
      <c r="KJS105"/>
      <c r="KJT105"/>
      <c r="KJU105"/>
      <c r="KJV105"/>
      <c r="KJW105"/>
      <c r="KJX105"/>
      <c r="KJY105"/>
      <c r="KJZ105"/>
      <c r="KKA105"/>
      <c r="KKB105"/>
      <c r="KKC105"/>
      <c r="KKD105"/>
      <c r="KKE105"/>
      <c r="KKF105"/>
      <c r="KKG105"/>
      <c r="KKH105"/>
      <c r="KKI105"/>
      <c r="KKJ105"/>
      <c r="KKK105"/>
      <c r="KKL105"/>
      <c r="KKM105"/>
      <c r="KKN105"/>
      <c r="KKO105"/>
      <c r="KKP105"/>
      <c r="KKQ105"/>
      <c r="KKR105"/>
      <c r="KKS105"/>
      <c r="KKT105"/>
      <c r="KKU105"/>
      <c r="KKV105"/>
      <c r="KKW105"/>
      <c r="KKX105"/>
      <c r="KKY105"/>
      <c r="KKZ105"/>
      <c r="KLA105"/>
      <c r="KLB105"/>
      <c r="KLC105"/>
      <c r="KLD105"/>
      <c r="KLE105"/>
      <c r="KLF105"/>
      <c r="KLG105"/>
      <c r="KLH105"/>
      <c r="KLI105"/>
      <c r="KLJ105"/>
      <c r="KLK105"/>
      <c r="KLL105"/>
      <c r="KLM105"/>
      <c r="KLN105"/>
      <c r="KLO105"/>
      <c r="KLP105"/>
      <c r="KLQ105"/>
      <c r="KLR105"/>
      <c r="KLS105"/>
      <c r="KLT105"/>
      <c r="KLU105"/>
      <c r="KLV105"/>
      <c r="KLW105"/>
      <c r="KLX105"/>
      <c r="KLY105"/>
      <c r="KLZ105"/>
      <c r="KMA105"/>
      <c r="KMB105"/>
      <c r="KMC105"/>
      <c r="KMD105"/>
      <c r="KME105"/>
      <c r="KMF105"/>
      <c r="KMG105"/>
      <c r="KMH105"/>
      <c r="KMI105"/>
      <c r="KMJ105"/>
      <c r="KMK105"/>
      <c r="KML105"/>
      <c r="KMM105"/>
      <c r="KMN105"/>
      <c r="KMO105"/>
      <c r="KMP105"/>
      <c r="KMQ105"/>
      <c r="KMR105"/>
      <c r="KMS105"/>
      <c r="KMT105"/>
      <c r="KMU105"/>
      <c r="KMV105"/>
      <c r="KMW105"/>
      <c r="KMX105"/>
      <c r="KMY105"/>
      <c r="KMZ105"/>
      <c r="KNA105"/>
      <c r="KNB105"/>
      <c r="KNC105"/>
      <c r="KND105"/>
      <c r="KNE105"/>
      <c r="KNF105"/>
      <c r="KNG105"/>
      <c r="KNH105"/>
      <c r="KNI105"/>
      <c r="KNJ105"/>
      <c r="KNK105"/>
      <c r="KNL105"/>
      <c r="KNM105"/>
      <c r="KNN105"/>
      <c r="KNO105"/>
      <c r="KNP105"/>
      <c r="KNQ105"/>
      <c r="KNR105"/>
      <c r="KNS105"/>
      <c r="KNT105"/>
      <c r="KNU105"/>
      <c r="KNV105"/>
      <c r="KNW105"/>
      <c r="KNX105"/>
      <c r="KNY105"/>
      <c r="KNZ105"/>
      <c r="KOA105"/>
      <c r="KOB105"/>
      <c r="KOC105"/>
      <c r="KOD105"/>
      <c r="KOE105"/>
      <c r="KOF105"/>
      <c r="KOG105"/>
      <c r="KOH105"/>
      <c r="KOI105"/>
      <c r="KOJ105"/>
      <c r="KOK105"/>
      <c r="KOL105"/>
      <c r="KOM105"/>
      <c r="KON105"/>
      <c r="KOO105"/>
      <c r="KOP105"/>
      <c r="KOQ105"/>
      <c r="KOR105"/>
      <c r="KOS105"/>
      <c r="KOT105"/>
      <c r="KOU105"/>
      <c r="KOV105"/>
      <c r="KOW105"/>
      <c r="KOX105"/>
      <c r="KOY105"/>
      <c r="KOZ105"/>
      <c r="KPA105"/>
      <c r="KPB105"/>
      <c r="KPC105"/>
      <c r="KPD105"/>
      <c r="KPE105"/>
      <c r="KPF105"/>
      <c r="KPG105"/>
      <c r="KPH105"/>
      <c r="KPI105"/>
      <c r="KPJ105"/>
      <c r="KPK105"/>
      <c r="KPL105"/>
      <c r="KPM105"/>
      <c r="KPN105"/>
      <c r="KPO105"/>
      <c r="KPP105"/>
      <c r="KPQ105"/>
      <c r="KPR105"/>
      <c r="KPS105"/>
      <c r="KPT105"/>
      <c r="KPU105"/>
      <c r="KPV105"/>
      <c r="KPW105"/>
      <c r="KPX105"/>
      <c r="KPY105"/>
      <c r="KPZ105"/>
      <c r="KQA105"/>
      <c r="KQB105"/>
      <c r="KQC105"/>
      <c r="KQD105"/>
      <c r="KQE105"/>
      <c r="KQF105"/>
      <c r="KQG105"/>
      <c r="KQH105"/>
      <c r="KQI105"/>
      <c r="KQJ105"/>
      <c r="KQK105"/>
      <c r="KQL105"/>
      <c r="KQM105"/>
      <c r="KQN105"/>
      <c r="KQO105"/>
      <c r="KQP105"/>
      <c r="KQQ105"/>
      <c r="KQR105"/>
      <c r="KQS105"/>
      <c r="KQT105"/>
      <c r="KQU105"/>
      <c r="KQV105"/>
      <c r="KQW105"/>
      <c r="KQX105"/>
      <c r="KQY105"/>
      <c r="KQZ105"/>
      <c r="KRA105"/>
      <c r="KRB105"/>
      <c r="KRC105"/>
      <c r="KRD105"/>
      <c r="KRE105"/>
      <c r="KRF105"/>
      <c r="KRG105"/>
      <c r="KRH105"/>
      <c r="KRI105"/>
      <c r="KRJ105"/>
      <c r="KRK105"/>
      <c r="KRL105"/>
      <c r="KRM105"/>
      <c r="KRN105"/>
      <c r="KRO105"/>
      <c r="KRP105"/>
      <c r="KRQ105"/>
      <c r="KRR105"/>
      <c r="KRS105"/>
      <c r="KRT105"/>
      <c r="KRU105"/>
      <c r="KRV105"/>
      <c r="KRW105"/>
      <c r="KRX105"/>
      <c r="KRY105"/>
      <c r="KRZ105"/>
      <c r="KSA105"/>
      <c r="KSB105"/>
      <c r="KSC105"/>
      <c r="KSD105"/>
      <c r="KSE105"/>
      <c r="KSF105"/>
      <c r="KSG105"/>
      <c r="KSH105"/>
      <c r="KSI105"/>
      <c r="KSJ105"/>
      <c r="KSK105"/>
      <c r="KSL105"/>
      <c r="KSM105"/>
      <c r="KSN105"/>
      <c r="KSO105"/>
      <c r="KSP105"/>
      <c r="KSQ105"/>
      <c r="KSR105"/>
      <c r="KSS105"/>
      <c r="KST105"/>
      <c r="KSU105"/>
      <c r="KSV105"/>
      <c r="KSW105"/>
      <c r="KSX105"/>
      <c r="KSY105"/>
      <c r="KSZ105"/>
      <c r="KTA105"/>
      <c r="KTB105"/>
      <c r="KTC105"/>
      <c r="KTD105"/>
      <c r="KTE105"/>
      <c r="KTF105"/>
      <c r="KTG105"/>
      <c r="KTH105"/>
      <c r="KTI105"/>
      <c r="KTJ105"/>
      <c r="KTK105"/>
      <c r="KTL105"/>
      <c r="KTM105"/>
      <c r="KTN105"/>
      <c r="KTO105"/>
      <c r="KTP105"/>
      <c r="KTQ105"/>
      <c r="KTR105"/>
      <c r="KTS105"/>
      <c r="KTT105"/>
      <c r="KTU105"/>
      <c r="KTV105"/>
      <c r="KTW105"/>
      <c r="KTX105"/>
      <c r="KTY105"/>
      <c r="KTZ105"/>
      <c r="KUA105"/>
      <c r="KUB105"/>
      <c r="KUC105"/>
      <c r="KUD105"/>
      <c r="KUE105"/>
      <c r="KUF105"/>
      <c r="KUG105"/>
      <c r="KUH105"/>
      <c r="KUI105"/>
      <c r="KUJ105"/>
      <c r="KUK105"/>
      <c r="KUL105"/>
      <c r="KUM105"/>
      <c r="KUN105"/>
      <c r="KUO105"/>
      <c r="KUP105"/>
      <c r="KUQ105"/>
      <c r="KUR105"/>
      <c r="KUS105"/>
      <c r="KUT105"/>
      <c r="KUU105"/>
      <c r="KUV105"/>
      <c r="KUW105"/>
      <c r="KUX105"/>
      <c r="KUY105"/>
      <c r="KUZ105"/>
      <c r="KVA105"/>
      <c r="KVB105"/>
      <c r="KVC105"/>
      <c r="KVD105"/>
      <c r="KVE105"/>
      <c r="KVF105"/>
      <c r="KVG105"/>
      <c r="KVH105"/>
      <c r="KVI105"/>
      <c r="KVJ105"/>
      <c r="KVK105"/>
      <c r="KVL105"/>
      <c r="KVM105"/>
      <c r="KVN105"/>
      <c r="KVO105"/>
      <c r="KVP105"/>
      <c r="KVQ105"/>
      <c r="KVR105"/>
      <c r="KVS105"/>
      <c r="KVT105"/>
      <c r="KVU105"/>
      <c r="KVV105"/>
      <c r="KVW105"/>
      <c r="KVX105"/>
      <c r="KVY105"/>
      <c r="KVZ105"/>
      <c r="KWA105"/>
      <c r="KWB105"/>
      <c r="KWC105"/>
      <c r="KWD105"/>
      <c r="KWE105"/>
      <c r="KWF105"/>
      <c r="KWG105"/>
      <c r="KWH105"/>
      <c r="KWI105"/>
      <c r="KWJ105"/>
      <c r="KWK105"/>
      <c r="KWL105"/>
      <c r="KWM105"/>
      <c r="KWN105"/>
      <c r="KWO105"/>
      <c r="KWP105"/>
      <c r="KWQ105"/>
      <c r="KWR105"/>
      <c r="KWS105"/>
      <c r="KWT105"/>
      <c r="KWU105"/>
      <c r="KWV105"/>
      <c r="KWW105"/>
      <c r="KWX105"/>
      <c r="KWY105"/>
      <c r="KWZ105"/>
      <c r="KXA105"/>
      <c r="KXB105"/>
      <c r="KXC105"/>
      <c r="KXD105"/>
      <c r="KXE105"/>
      <c r="KXF105"/>
      <c r="KXG105"/>
      <c r="KXH105"/>
      <c r="KXI105"/>
      <c r="KXJ105"/>
      <c r="KXK105"/>
      <c r="KXL105"/>
      <c r="KXM105"/>
      <c r="KXN105"/>
      <c r="KXO105"/>
      <c r="KXP105"/>
      <c r="KXQ105"/>
      <c r="KXR105"/>
      <c r="KXS105"/>
      <c r="KXT105"/>
      <c r="KXU105"/>
      <c r="KXV105"/>
      <c r="KXW105"/>
      <c r="KXX105"/>
      <c r="KXY105"/>
      <c r="KXZ105"/>
      <c r="KYA105"/>
      <c r="KYB105"/>
      <c r="KYC105"/>
      <c r="KYD105"/>
      <c r="KYE105"/>
      <c r="KYF105"/>
      <c r="KYG105"/>
      <c r="KYH105"/>
      <c r="KYI105"/>
      <c r="KYJ105"/>
      <c r="KYK105"/>
      <c r="KYL105"/>
      <c r="KYM105"/>
      <c r="KYN105"/>
      <c r="KYO105"/>
      <c r="KYP105"/>
      <c r="KYQ105"/>
      <c r="KYR105"/>
      <c r="KYS105"/>
      <c r="KYT105"/>
      <c r="KYU105"/>
      <c r="KYV105"/>
      <c r="KYW105"/>
      <c r="KYX105"/>
      <c r="KYY105"/>
      <c r="KYZ105"/>
      <c r="KZA105"/>
      <c r="KZB105"/>
      <c r="KZC105"/>
      <c r="KZD105"/>
      <c r="KZE105"/>
      <c r="KZF105"/>
      <c r="KZG105"/>
      <c r="KZH105"/>
      <c r="KZI105"/>
      <c r="KZJ105"/>
      <c r="KZK105"/>
      <c r="KZL105"/>
      <c r="KZM105"/>
      <c r="KZN105"/>
      <c r="KZO105"/>
      <c r="KZP105"/>
      <c r="KZQ105"/>
      <c r="KZR105"/>
      <c r="KZS105"/>
      <c r="KZT105"/>
      <c r="KZU105"/>
      <c r="KZV105"/>
      <c r="KZW105"/>
      <c r="KZX105"/>
      <c r="KZY105"/>
      <c r="KZZ105"/>
      <c r="LAA105"/>
      <c r="LAB105"/>
      <c r="LAC105"/>
      <c r="LAD105"/>
      <c r="LAE105"/>
      <c r="LAF105"/>
      <c r="LAG105"/>
      <c r="LAH105"/>
      <c r="LAI105"/>
      <c r="LAJ105"/>
      <c r="LAK105"/>
      <c r="LAL105"/>
      <c r="LAM105"/>
      <c r="LAN105"/>
      <c r="LAO105"/>
      <c r="LAP105"/>
      <c r="LAQ105"/>
      <c r="LAR105"/>
      <c r="LAS105"/>
      <c r="LAT105"/>
      <c r="LAU105"/>
      <c r="LAV105"/>
      <c r="LAW105"/>
      <c r="LAX105"/>
      <c r="LAY105"/>
      <c r="LAZ105"/>
      <c r="LBA105"/>
      <c r="LBB105"/>
      <c r="LBC105"/>
      <c r="LBD105"/>
      <c r="LBE105"/>
      <c r="LBF105"/>
      <c r="LBG105"/>
      <c r="LBH105"/>
      <c r="LBI105"/>
      <c r="LBJ105"/>
      <c r="LBK105"/>
      <c r="LBL105"/>
      <c r="LBM105"/>
      <c r="LBN105"/>
      <c r="LBO105"/>
      <c r="LBP105"/>
      <c r="LBQ105"/>
      <c r="LBR105"/>
      <c r="LBS105"/>
      <c r="LBT105"/>
      <c r="LBU105"/>
      <c r="LBV105"/>
      <c r="LBW105"/>
      <c r="LBX105"/>
      <c r="LBY105"/>
      <c r="LBZ105"/>
      <c r="LCA105"/>
      <c r="LCB105"/>
      <c r="LCC105"/>
      <c r="LCD105"/>
      <c r="LCE105"/>
      <c r="LCF105"/>
      <c r="LCG105"/>
      <c r="LCH105"/>
      <c r="LCI105"/>
      <c r="LCJ105"/>
      <c r="LCK105"/>
      <c r="LCL105"/>
      <c r="LCM105"/>
      <c r="LCN105"/>
      <c r="LCO105"/>
      <c r="LCP105"/>
      <c r="LCQ105"/>
      <c r="LCR105"/>
      <c r="LCS105"/>
      <c r="LCT105"/>
      <c r="LCU105"/>
      <c r="LCV105"/>
      <c r="LCW105"/>
      <c r="LCX105"/>
      <c r="LCY105"/>
      <c r="LCZ105"/>
      <c r="LDA105"/>
      <c r="LDB105"/>
      <c r="LDC105"/>
      <c r="LDD105"/>
      <c r="LDE105"/>
      <c r="LDF105"/>
      <c r="LDG105"/>
      <c r="LDH105"/>
      <c r="LDI105"/>
      <c r="LDJ105"/>
      <c r="LDK105"/>
      <c r="LDL105"/>
      <c r="LDM105"/>
      <c r="LDN105"/>
      <c r="LDO105"/>
      <c r="LDP105"/>
      <c r="LDQ105"/>
      <c r="LDR105"/>
      <c r="LDS105"/>
      <c r="LDT105"/>
      <c r="LDU105"/>
      <c r="LDV105"/>
      <c r="LDW105"/>
      <c r="LDX105"/>
      <c r="LDY105"/>
      <c r="LDZ105"/>
      <c r="LEA105"/>
      <c r="LEB105"/>
      <c r="LEC105"/>
      <c r="LED105"/>
      <c r="LEE105"/>
      <c r="LEF105"/>
      <c r="LEG105"/>
      <c r="LEH105"/>
      <c r="LEI105"/>
      <c r="LEJ105"/>
      <c r="LEK105"/>
      <c r="LEL105"/>
      <c r="LEM105"/>
      <c r="LEN105"/>
      <c r="LEO105"/>
      <c r="LEP105"/>
      <c r="LEQ105"/>
      <c r="LER105"/>
      <c r="LES105"/>
      <c r="LET105"/>
      <c r="LEU105"/>
      <c r="LEV105"/>
      <c r="LEW105"/>
      <c r="LEX105"/>
      <c r="LEY105"/>
      <c r="LEZ105"/>
      <c r="LFA105"/>
      <c r="LFB105"/>
      <c r="LFC105"/>
      <c r="LFD105"/>
      <c r="LFE105"/>
      <c r="LFF105"/>
      <c r="LFG105"/>
      <c r="LFH105"/>
      <c r="LFI105"/>
      <c r="LFJ105"/>
      <c r="LFK105"/>
      <c r="LFL105"/>
      <c r="LFM105"/>
      <c r="LFN105"/>
      <c r="LFO105"/>
      <c r="LFP105"/>
      <c r="LFQ105"/>
      <c r="LFR105"/>
      <c r="LFS105"/>
      <c r="LFT105"/>
      <c r="LFU105"/>
      <c r="LFV105"/>
      <c r="LFW105"/>
      <c r="LFX105"/>
      <c r="LFY105"/>
      <c r="LFZ105"/>
      <c r="LGA105"/>
      <c r="LGB105"/>
      <c r="LGC105"/>
      <c r="LGD105"/>
      <c r="LGE105"/>
      <c r="LGF105"/>
      <c r="LGG105"/>
      <c r="LGH105"/>
      <c r="LGI105"/>
      <c r="LGJ105"/>
      <c r="LGK105"/>
      <c r="LGL105"/>
      <c r="LGM105"/>
      <c r="LGN105"/>
      <c r="LGO105"/>
      <c r="LGP105"/>
      <c r="LGQ105"/>
      <c r="LGR105"/>
      <c r="LGS105"/>
      <c r="LGT105"/>
      <c r="LGU105"/>
      <c r="LGV105"/>
      <c r="LGW105"/>
      <c r="LGX105"/>
      <c r="LGY105"/>
      <c r="LGZ105"/>
      <c r="LHA105"/>
      <c r="LHB105"/>
      <c r="LHC105"/>
      <c r="LHD105"/>
      <c r="LHE105"/>
      <c r="LHF105"/>
      <c r="LHG105"/>
      <c r="LHH105"/>
      <c r="LHI105"/>
      <c r="LHJ105"/>
      <c r="LHK105"/>
      <c r="LHL105"/>
      <c r="LHM105"/>
      <c r="LHN105"/>
      <c r="LHO105"/>
      <c r="LHP105"/>
      <c r="LHQ105"/>
      <c r="LHR105"/>
      <c r="LHS105"/>
      <c r="LHT105"/>
      <c r="LHU105"/>
      <c r="LHV105"/>
      <c r="LHW105"/>
      <c r="LHX105"/>
      <c r="LHY105"/>
      <c r="LHZ105"/>
      <c r="LIA105"/>
      <c r="LIB105"/>
      <c r="LIC105"/>
      <c r="LID105"/>
      <c r="LIE105"/>
      <c r="LIF105"/>
      <c r="LIG105"/>
      <c r="LIH105"/>
      <c r="LII105"/>
      <c r="LIJ105"/>
      <c r="LIK105"/>
      <c r="LIL105"/>
      <c r="LIM105"/>
      <c r="LIN105"/>
      <c r="LIO105"/>
      <c r="LIP105"/>
      <c r="LIQ105"/>
      <c r="LIR105"/>
      <c r="LIS105"/>
      <c r="LIT105"/>
      <c r="LIU105"/>
      <c r="LIV105"/>
      <c r="LIW105"/>
      <c r="LIX105"/>
      <c r="LIY105"/>
      <c r="LIZ105"/>
      <c r="LJA105"/>
      <c r="LJB105"/>
      <c r="LJC105"/>
      <c r="LJD105"/>
      <c r="LJE105"/>
      <c r="LJF105"/>
      <c r="LJG105"/>
      <c r="LJH105"/>
      <c r="LJI105"/>
      <c r="LJJ105"/>
      <c r="LJK105"/>
      <c r="LJL105"/>
      <c r="LJM105"/>
      <c r="LJN105"/>
      <c r="LJO105"/>
      <c r="LJP105"/>
      <c r="LJQ105"/>
      <c r="LJR105"/>
      <c r="LJS105"/>
      <c r="LJT105"/>
      <c r="LJU105"/>
      <c r="LJV105"/>
      <c r="LJW105"/>
      <c r="LJX105"/>
      <c r="LJY105"/>
      <c r="LJZ105"/>
      <c r="LKA105"/>
      <c r="LKB105"/>
      <c r="LKC105"/>
      <c r="LKD105"/>
      <c r="LKE105"/>
      <c r="LKF105"/>
      <c r="LKG105"/>
      <c r="LKH105"/>
      <c r="LKI105"/>
      <c r="LKJ105"/>
      <c r="LKK105"/>
      <c r="LKL105"/>
      <c r="LKM105"/>
      <c r="LKN105"/>
      <c r="LKO105"/>
      <c r="LKP105"/>
      <c r="LKQ105"/>
      <c r="LKR105"/>
      <c r="LKS105"/>
      <c r="LKT105"/>
      <c r="LKU105"/>
      <c r="LKV105"/>
      <c r="LKW105"/>
      <c r="LKX105"/>
      <c r="LKY105"/>
      <c r="LKZ105"/>
      <c r="LLA105"/>
      <c r="LLB105"/>
      <c r="LLC105"/>
      <c r="LLD105"/>
      <c r="LLE105"/>
      <c r="LLF105"/>
      <c r="LLG105"/>
      <c r="LLH105"/>
      <c r="LLI105"/>
      <c r="LLJ105"/>
      <c r="LLK105"/>
      <c r="LLL105"/>
      <c r="LLM105"/>
      <c r="LLN105"/>
      <c r="LLO105"/>
      <c r="LLP105"/>
      <c r="LLQ105"/>
      <c r="LLR105"/>
      <c r="LLS105"/>
      <c r="LLT105"/>
      <c r="LLU105"/>
      <c r="LLV105"/>
      <c r="LLW105"/>
      <c r="LLX105"/>
      <c r="LLY105"/>
      <c r="LLZ105"/>
      <c r="LMA105"/>
      <c r="LMB105"/>
      <c r="LMC105"/>
      <c r="LMD105"/>
      <c r="LME105"/>
      <c r="LMF105"/>
      <c r="LMG105"/>
      <c r="LMH105"/>
      <c r="LMI105"/>
      <c r="LMJ105"/>
      <c r="LMK105"/>
      <c r="LML105"/>
      <c r="LMM105"/>
      <c r="LMN105"/>
      <c r="LMO105"/>
      <c r="LMP105"/>
      <c r="LMQ105"/>
      <c r="LMR105"/>
      <c r="LMS105"/>
      <c r="LMT105"/>
      <c r="LMU105"/>
      <c r="LMV105"/>
      <c r="LMW105"/>
      <c r="LMX105"/>
      <c r="LMY105"/>
      <c r="LMZ105"/>
      <c r="LNA105"/>
      <c r="LNB105"/>
      <c r="LNC105"/>
      <c r="LND105"/>
      <c r="LNE105"/>
      <c r="LNF105"/>
      <c r="LNG105"/>
      <c r="LNH105"/>
      <c r="LNI105"/>
      <c r="LNJ105"/>
      <c r="LNK105"/>
      <c r="LNL105"/>
      <c r="LNM105"/>
      <c r="LNN105"/>
      <c r="LNO105"/>
      <c r="LNP105"/>
      <c r="LNQ105"/>
      <c r="LNR105"/>
      <c r="LNS105"/>
      <c r="LNT105"/>
      <c r="LNU105"/>
      <c r="LNV105"/>
      <c r="LNW105"/>
      <c r="LNX105"/>
      <c r="LNY105"/>
      <c r="LNZ105"/>
      <c r="LOA105"/>
      <c r="LOB105"/>
      <c r="LOC105"/>
      <c r="LOD105"/>
      <c r="LOE105"/>
      <c r="LOF105"/>
      <c r="LOG105"/>
      <c r="LOH105"/>
      <c r="LOI105"/>
      <c r="LOJ105"/>
      <c r="LOK105"/>
      <c r="LOL105"/>
      <c r="LOM105"/>
      <c r="LON105"/>
      <c r="LOO105"/>
      <c r="LOP105"/>
      <c r="LOQ105"/>
      <c r="LOR105"/>
      <c r="LOS105"/>
      <c r="LOT105"/>
      <c r="LOU105"/>
      <c r="LOV105"/>
      <c r="LOW105"/>
      <c r="LOX105"/>
      <c r="LOY105"/>
      <c r="LOZ105"/>
      <c r="LPA105"/>
      <c r="LPB105"/>
      <c r="LPC105"/>
      <c r="LPD105"/>
      <c r="LPE105"/>
      <c r="LPF105"/>
      <c r="LPG105"/>
      <c r="LPH105"/>
      <c r="LPI105"/>
      <c r="LPJ105"/>
      <c r="LPK105"/>
      <c r="LPL105"/>
      <c r="LPM105"/>
      <c r="LPN105"/>
      <c r="LPO105"/>
      <c r="LPP105"/>
      <c r="LPQ105"/>
      <c r="LPR105"/>
      <c r="LPS105"/>
      <c r="LPT105"/>
      <c r="LPU105"/>
      <c r="LPV105"/>
      <c r="LPW105"/>
      <c r="LPX105"/>
      <c r="LPY105"/>
      <c r="LPZ105"/>
      <c r="LQA105"/>
      <c r="LQB105"/>
      <c r="LQC105"/>
      <c r="LQD105"/>
      <c r="LQE105"/>
      <c r="LQF105"/>
      <c r="LQG105"/>
      <c r="LQH105"/>
      <c r="LQI105"/>
      <c r="LQJ105"/>
      <c r="LQK105"/>
      <c r="LQL105"/>
      <c r="LQM105"/>
      <c r="LQN105"/>
      <c r="LQO105"/>
      <c r="LQP105"/>
      <c r="LQQ105"/>
      <c r="LQR105"/>
      <c r="LQS105"/>
      <c r="LQT105"/>
      <c r="LQU105"/>
      <c r="LQV105"/>
      <c r="LQW105"/>
      <c r="LQX105"/>
      <c r="LQY105"/>
      <c r="LQZ105"/>
      <c r="LRA105"/>
      <c r="LRB105"/>
      <c r="LRC105"/>
      <c r="LRD105"/>
      <c r="LRE105"/>
      <c r="LRF105"/>
      <c r="LRG105"/>
      <c r="LRH105"/>
      <c r="LRI105"/>
      <c r="LRJ105"/>
      <c r="LRK105"/>
      <c r="LRL105"/>
      <c r="LRM105"/>
      <c r="LRN105"/>
      <c r="LRO105"/>
      <c r="LRP105"/>
      <c r="LRQ105"/>
      <c r="LRR105"/>
      <c r="LRS105"/>
      <c r="LRT105"/>
      <c r="LRU105"/>
      <c r="LRV105"/>
      <c r="LRW105"/>
      <c r="LRX105"/>
      <c r="LRY105"/>
      <c r="LRZ105"/>
      <c r="LSA105"/>
      <c r="LSB105"/>
      <c r="LSC105"/>
      <c r="LSD105"/>
      <c r="LSE105"/>
      <c r="LSF105"/>
      <c r="LSG105"/>
      <c r="LSH105"/>
      <c r="LSI105"/>
      <c r="LSJ105"/>
      <c r="LSK105"/>
      <c r="LSL105"/>
      <c r="LSM105"/>
      <c r="LSN105"/>
      <c r="LSO105"/>
      <c r="LSP105"/>
      <c r="LSQ105"/>
      <c r="LSR105"/>
      <c r="LSS105"/>
      <c r="LST105"/>
      <c r="LSU105"/>
      <c r="LSV105"/>
      <c r="LSW105"/>
      <c r="LSX105"/>
      <c r="LSY105"/>
      <c r="LSZ105"/>
      <c r="LTA105"/>
      <c r="LTB105"/>
      <c r="LTC105"/>
      <c r="LTD105"/>
      <c r="LTE105"/>
      <c r="LTF105"/>
      <c r="LTG105"/>
      <c r="LTH105"/>
      <c r="LTI105"/>
      <c r="LTJ105"/>
      <c r="LTK105"/>
      <c r="LTL105"/>
      <c r="LTM105"/>
      <c r="LTN105"/>
      <c r="LTO105"/>
      <c r="LTP105"/>
      <c r="LTQ105"/>
      <c r="LTR105"/>
      <c r="LTS105"/>
      <c r="LTT105"/>
      <c r="LTU105"/>
      <c r="LTV105"/>
      <c r="LTW105"/>
      <c r="LTX105"/>
      <c r="LTY105"/>
      <c r="LTZ105"/>
      <c r="LUA105"/>
      <c r="LUB105"/>
      <c r="LUC105"/>
      <c r="LUD105"/>
      <c r="LUE105"/>
      <c r="LUF105"/>
      <c r="LUG105"/>
      <c r="LUH105"/>
      <c r="LUI105"/>
      <c r="LUJ105"/>
      <c r="LUK105"/>
      <c r="LUL105"/>
      <c r="LUM105"/>
      <c r="LUN105"/>
      <c r="LUO105"/>
      <c r="LUP105"/>
      <c r="LUQ105"/>
      <c r="LUR105"/>
      <c r="LUS105"/>
      <c r="LUT105"/>
      <c r="LUU105"/>
      <c r="LUV105"/>
      <c r="LUW105"/>
      <c r="LUX105"/>
      <c r="LUY105"/>
      <c r="LUZ105"/>
      <c r="LVA105"/>
      <c r="LVB105"/>
      <c r="LVC105"/>
      <c r="LVD105"/>
      <c r="LVE105"/>
      <c r="LVF105"/>
      <c r="LVG105"/>
      <c r="LVH105"/>
      <c r="LVI105"/>
      <c r="LVJ105"/>
      <c r="LVK105"/>
      <c r="LVL105"/>
      <c r="LVM105"/>
      <c r="LVN105"/>
      <c r="LVO105"/>
      <c r="LVP105"/>
      <c r="LVQ105"/>
      <c r="LVR105"/>
      <c r="LVS105"/>
      <c r="LVT105"/>
      <c r="LVU105"/>
      <c r="LVV105"/>
      <c r="LVW105"/>
      <c r="LVX105"/>
      <c r="LVY105"/>
      <c r="LVZ105"/>
      <c r="LWA105"/>
      <c r="LWB105"/>
      <c r="LWC105"/>
      <c r="LWD105"/>
      <c r="LWE105"/>
      <c r="LWF105"/>
      <c r="LWG105"/>
      <c r="LWH105"/>
      <c r="LWI105"/>
      <c r="LWJ105"/>
      <c r="LWK105"/>
      <c r="LWL105"/>
      <c r="LWM105"/>
      <c r="LWN105"/>
      <c r="LWO105"/>
      <c r="LWP105"/>
      <c r="LWQ105"/>
      <c r="LWR105"/>
      <c r="LWS105"/>
      <c r="LWT105"/>
      <c r="LWU105"/>
      <c r="LWV105"/>
      <c r="LWW105"/>
      <c r="LWX105"/>
      <c r="LWY105"/>
      <c r="LWZ105"/>
      <c r="LXA105"/>
      <c r="LXB105"/>
      <c r="LXC105"/>
      <c r="LXD105"/>
      <c r="LXE105"/>
      <c r="LXF105"/>
      <c r="LXG105"/>
      <c r="LXH105"/>
      <c r="LXI105"/>
      <c r="LXJ105"/>
      <c r="LXK105"/>
      <c r="LXL105"/>
      <c r="LXM105"/>
      <c r="LXN105"/>
      <c r="LXO105"/>
      <c r="LXP105"/>
      <c r="LXQ105"/>
      <c r="LXR105"/>
      <c r="LXS105"/>
      <c r="LXT105"/>
      <c r="LXU105"/>
      <c r="LXV105"/>
      <c r="LXW105"/>
      <c r="LXX105"/>
      <c r="LXY105"/>
      <c r="LXZ105"/>
      <c r="LYA105"/>
      <c r="LYB105"/>
      <c r="LYC105"/>
      <c r="LYD105"/>
      <c r="LYE105"/>
      <c r="LYF105"/>
      <c r="LYG105"/>
      <c r="LYH105"/>
      <c r="LYI105"/>
      <c r="LYJ105"/>
      <c r="LYK105"/>
      <c r="LYL105"/>
      <c r="LYM105"/>
      <c r="LYN105"/>
      <c r="LYO105"/>
      <c r="LYP105"/>
      <c r="LYQ105"/>
      <c r="LYR105"/>
      <c r="LYS105"/>
      <c r="LYT105"/>
      <c r="LYU105"/>
      <c r="LYV105"/>
      <c r="LYW105"/>
      <c r="LYX105"/>
      <c r="LYY105"/>
      <c r="LYZ105"/>
      <c r="LZA105"/>
      <c r="LZB105"/>
      <c r="LZC105"/>
      <c r="LZD105"/>
      <c r="LZE105"/>
      <c r="LZF105"/>
      <c r="LZG105"/>
      <c r="LZH105"/>
      <c r="LZI105"/>
      <c r="LZJ105"/>
      <c r="LZK105"/>
      <c r="LZL105"/>
      <c r="LZM105"/>
      <c r="LZN105"/>
      <c r="LZO105"/>
      <c r="LZP105"/>
      <c r="LZQ105"/>
      <c r="LZR105"/>
      <c r="LZS105"/>
      <c r="LZT105"/>
      <c r="LZU105"/>
      <c r="LZV105"/>
      <c r="LZW105"/>
      <c r="LZX105"/>
      <c r="LZY105"/>
      <c r="LZZ105"/>
      <c r="MAA105"/>
      <c r="MAB105"/>
      <c r="MAC105"/>
      <c r="MAD105"/>
      <c r="MAE105"/>
      <c r="MAF105"/>
      <c r="MAG105"/>
      <c r="MAH105"/>
      <c r="MAI105"/>
      <c r="MAJ105"/>
      <c r="MAK105"/>
      <c r="MAL105"/>
      <c r="MAM105"/>
      <c r="MAN105"/>
      <c r="MAO105"/>
      <c r="MAP105"/>
      <c r="MAQ105"/>
      <c r="MAR105"/>
      <c r="MAS105"/>
      <c r="MAT105"/>
      <c r="MAU105"/>
      <c r="MAV105"/>
      <c r="MAW105"/>
      <c r="MAX105"/>
      <c r="MAY105"/>
      <c r="MAZ105"/>
      <c r="MBA105"/>
      <c r="MBB105"/>
      <c r="MBC105"/>
      <c r="MBD105"/>
      <c r="MBE105"/>
      <c r="MBF105"/>
      <c r="MBG105"/>
      <c r="MBH105"/>
      <c r="MBI105"/>
      <c r="MBJ105"/>
      <c r="MBK105"/>
      <c r="MBL105"/>
      <c r="MBM105"/>
      <c r="MBN105"/>
      <c r="MBO105"/>
      <c r="MBP105"/>
      <c r="MBQ105"/>
      <c r="MBR105"/>
      <c r="MBS105"/>
      <c r="MBT105"/>
      <c r="MBU105"/>
      <c r="MBV105"/>
      <c r="MBW105"/>
      <c r="MBX105"/>
      <c r="MBY105"/>
      <c r="MBZ105"/>
      <c r="MCA105"/>
      <c r="MCB105"/>
      <c r="MCC105"/>
      <c r="MCD105"/>
      <c r="MCE105"/>
      <c r="MCF105"/>
      <c r="MCG105"/>
      <c r="MCH105"/>
      <c r="MCI105"/>
      <c r="MCJ105"/>
      <c r="MCK105"/>
      <c r="MCL105"/>
      <c r="MCM105"/>
      <c r="MCN105"/>
      <c r="MCO105"/>
      <c r="MCP105"/>
      <c r="MCQ105"/>
      <c r="MCR105"/>
      <c r="MCS105"/>
      <c r="MCT105"/>
      <c r="MCU105"/>
      <c r="MCV105"/>
      <c r="MCW105"/>
      <c r="MCX105"/>
      <c r="MCY105"/>
      <c r="MCZ105"/>
      <c r="MDA105"/>
      <c r="MDB105"/>
      <c r="MDC105"/>
      <c r="MDD105"/>
      <c r="MDE105"/>
      <c r="MDF105"/>
      <c r="MDG105"/>
      <c r="MDH105"/>
      <c r="MDI105"/>
      <c r="MDJ105"/>
      <c r="MDK105"/>
      <c r="MDL105"/>
      <c r="MDM105"/>
      <c r="MDN105"/>
      <c r="MDO105"/>
      <c r="MDP105"/>
      <c r="MDQ105"/>
      <c r="MDR105"/>
      <c r="MDS105"/>
      <c r="MDT105"/>
      <c r="MDU105"/>
      <c r="MDV105"/>
      <c r="MDW105"/>
      <c r="MDX105"/>
      <c r="MDY105"/>
      <c r="MDZ105"/>
      <c r="MEA105"/>
      <c r="MEB105"/>
      <c r="MEC105"/>
      <c r="MED105"/>
      <c r="MEE105"/>
      <c r="MEF105"/>
      <c r="MEG105"/>
      <c r="MEH105"/>
      <c r="MEI105"/>
      <c r="MEJ105"/>
      <c r="MEK105"/>
      <c r="MEL105"/>
      <c r="MEM105"/>
      <c r="MEN105"/>
      <c r="MEO105"/>
      <c r="MEP105"/>
      <c r="MEQ105"/>
      <c r="MER105"/>
      <c r="MES105"/>
      <c r="MET105"/>
      <c r="MEU105"/>
      <c r="MEV105"/>
      <c r="MEW105"/>
      <c r="MEX105"/>
      <c r="MEY105"/>
      <c r="MEZ105"/>
      <c r="MFA105"/>
      <c r="MFB105"/>
      <c r="MFC105"/>
      <c r="MFD105"/>
      <c r="MFE105"/>
      <c r="MFF105"/>
      <c r="MFG105"/>
      <c r="MFH105"/>
      <c r="MFI105"/>
      <c r="MFJ105"/>
      <c r="MFK105"/>
      <c r="MFL105"/>
      <c r="MFM105"/>
      <c r="MFN105"/>
      <c r="MFO105"/>
      <c r="MFP105"/>
      <c r="MFQ105"/>
      <c r="MFR105"/>
      <c r="MFS105"/>
      <c r="MFT105"/>
      <c r="MFU105"/>
      <c r="MFV105"/>
      <c r="MFW105"/>
      <c r="MFX105"/>
      <c r="MFY105"/>
      <c r="MFZ105"/>
      <c r="MGA105"/>
      <c r="MGB105"/>
      <c r="MGC105"/>
      <c r="MGD105"/>
      <c r="MGE105"/>
      <c r="MGF105"/>
      <c r="MGG105"/>
      <c r="MGH105"/>
      <c r="MGI105"/>
      <c r="MGJ105"/>
      <c r="MGK105"/>
      <c r="MGL105"/>
      <c r="MGM105"/>
      <c r="MGN105"/>
      <c r="MGO105"/>
      <c r="MGP105"/>
      <c r="MGQ105"/>
      <c r="MGR105"/>
      <c r="MGS105"/>
      <c r="MGT105"/>
      <c r="MGU105"/>
      <c r="MGV105"/>
      <c r="MGW105"/>
      <c r="MGX105"/>
      <c r="MGY105"/>
      <c r="MGZ105"/>
      <c r="MHA105"/>
      <c r="MHB105"/>
      <c r="MHC105"/>
      <c r="MHD105"/>
      <c r="MHE105"/>
      <c r="MHF105"/>
      <c r="MHG105"/>
      <c r="MHH105"/>
      <c r="MHI105"/>
      <c r="MHJ105"/>
      <c r="MHK105"/>
      <c r="MHL105"/>
      <c r="MHM105"/>
      <c r="MHN105"/>
      <c r="MHO105"/>
      <c r="MHP105"/>
      <c r="MHQ105"/>
      <c r="MHR105"/>
      <c r="MHS105"/>
      <c r="MHT105"/>
      <c r="MHU105"/>
      <c r="MHV105"/>
      <c r="MHW105"/>
      <c r="MHX105"/>
      <c r="MHY105"/>
      <c r="MHZ105"/>
      <c r="MIA105"/>
      <c r="MIB105"/>
      <c r="MIC105"/>
      <c r="MID105"/>
      <c r="MIE105"/>
      <c r="MIF105"/>
      <c r="MIG105"/>
      <c r="MIH105"/>
      <c r="MII105"/>
      <c r="MIJ105"/>
      <c r="MIK105"/>
      <c r="MIL105"/>
      <c r="MIM105"/>
      <c r="MIN105"/>
      <c r="MIO105"/>
      <c r="MIP105"/>
      <c r="MIQ105"/>
      <c r="MIR105"/>
      <c r="MIS105"/>
      <c r="MIT105"/>
      <c r="MIU105"/>
      <c r="MIV105"/>
      <c r="MIW105"/>
      <c r="MIX105"/>
      <c r="MIY105"/>
      <c r="MIZ105"/>
      <c r="MJA105"/>
      <c r="MJB105"/>
      <c r="MJC105"/>
      <c r="MJD105"/>
      <c r="MJE105"/>
      <c r="MJF105"/>
      <c r="MJG105"/>
      <c r="MJH105"/>
      <c r="MJI105"/>
      <c r="MJJ105"/>
      <c r="MJK105"/>
      <c r="MJL105"/>
      <c r="MJM105"/>
      <c r="MJN105"/>
      <c r="MJO105"/>
      <c r="MJP105"/>
      <c r="MJQ105"/>
      <c r="MJR105"/>
      <c r="MJS105"/>
      <c r="MJT105"/>
      <c r="MJU105"/>
      <c r="MJV105"/>
      <c r="MJW105"/>
      <c r="MJX105"/>
      <c r="MJY105"/>
      <c r="MJZ105"/>
      <c r="MKA105"/>
      <c r="MKB105"/>
      <c r="MKC105"/>
      <c r="MKD105"/>
      <c r="MKE105"/>
      <c r="MKF105"/>
      <c r="MKG105"/>
      <c r="MKH105"/>
      <c r="MKI105"/>
      <c r="MKJ105"/>
      <c r="MKK105"/>
      <c r="MKL105"/>
      <c r="MKM105"/>
      <c r="MKN105"/>
      <c r="MKO105"/>
      <c r="MKP105"/>
      <c r="MKQ105"/>
      <c r="MKR105"/>
      <c r="MKS105"/>
      <c r="MKT105"/>
      <c r="MKU105"/>
      <c r="MKV105"/>
      <c r="MKW105"/>
      <c r="MKX105"/>
      <c r="MKY105"/>
      <c r="MKZ105"/>
      <c r="MLA105"/>
      <c r="MLB105"/>
      <c r="MLC105"/>
      <c r="MLD105"/>
      <c r="MLE105"/>
      <c r="MLF105"/>
      <c r="MLG105"/>
      <c r="MLH105"/>
      <c r="MLI105"/>
      <c r="MLJ105"/>
      <c r="MLK105"/>
      <c r="MLL105"/>
      <c r="MLM105"/>
      <c r="MLN105"/>
      <c r="MLO105"/>
      <c r="MLP105"/>
      <c r="MLQ105"/>
      <c r="MLR105"/>
      <c r="MLS105"/>
      <c r="MLT105"/>
      <c r="MLU105"/>
      <c r="MLV105"/>
      <c r="MLW105"/>
      <c r="MLX105"/>
      <c r="MLY105"/>
      <c r="MLZ105"/>
      <c r="MMA105"/>
      <c r="MMB105"/>
      <c r="MMC105"/>
      <c r="MMD105"/>
      <c r="MME105"/>
      <c r="MMF105"/>
      <c r="MMG105"/>
      <c r="MMH105"/>
      <c r="MMI105"/>
      <c r="MMJ105"/>
      <c r="MMK105"/>
      <c r="MML105"/>
      <c r="MMM105"/>
      <c r="MMN105"/>
      <c r="MMO105"/>
      <c r="MMP105"/>
      <c r="MMQ105"/>
      <c r="MMR105"/>
      <c r="MMS105"/>
      <c r="MMT105"/>
      <c r="MMU105"/>
      <c r="MMV105"/>
      <c r="MMW105"/>
      <c r="MMX105"/>
      <c r="MMY105"/>
      <c r="MMZ105"/>
      <c r="MNA105"/>
      <c r="MNB105"/>
      <c r="MNC105"/>
      <c r="MND105"/>
      <c r="MNE105"/>
      <c r="MNF105"/>
      <c r="MNG105"/>
      <c r="MNH105"/>
      <c r="MNI105"/>
      <c r="MNJ105"/>
      <c r="MNK105"/>
      <c r="MNL105"/>
      <c r="MNM105"/>
      <c r="MNN105"/>
      <c r="MNO105"/>
      <c r="MNP105"/>
      <c r="MNQ105"/>
      <c r="MNR105"/>
      <c r="MNS105"/>
      <c r="MNT105"/>
      <c r="MNU105"/>
      <c r="MNV105"/>
      <c r="MNW105"/>
      <c r="MNX105"/>
      <c r="MNY105"/>
      <c r="MNZ105"/>
      <c r="MOA105"/>
      <c r="MOB105"/>
      <c r="MOC105"/>
      <c r="MOD105"/>
      <c r="MOE105"/>
      <c r="MOF105"/>
      <c r="MOG105"/>
      <c r="MOH105"/>
      <c r="MOI105"/>
      <c r="MOJ105"/>
      <c r="MOK105"/>
      <c r="MOL105"/>
      <c r="MOM105"/>
      <c r="MON105"/>
      <c r="MOO105"/>
      <c r="MOP105"/>
      <c r="MOQ105"/>
      <c r="MOR105"/>
      <c r="MOS105"/>
      <c r="MOT105"/>
      <c r="MOU105"/>
      <c r="MOV105"/>
      <c r="MOW105"/>
      <c r="MOX105"/>
      <c r="MOY105"/>
      <c r="MOZ105"/>
      <c r="MPA105"/>
      <c r="MPB105"/>
      <c r="MPC105"/>
      <c r="MPD105"/>
      <c r="MPE105"/>
      <c r="MPF105"/>
      <c r="MPG105"/>
      <c r="MPH105"/>
      <c r="MPI105"/>
      <c r="MPJ105"/>
      <c r="MPK105"/>
      <c r="MPL105"/>
      <c r="MPM105"/>
      <c r="MPN105"/>
      <c r="MPO105"/>
      <c r="MPP105"/>
      <c r="MPQ105"/>
      <c r="MPR105"/>
      <c r="MPS105"/>
      <c r="MPT105"/>
      <c r="MPU105"/>
      <c r="MPV105"/>
      <c r="MPW105"/>
      <c r="MPX105"/>
      <c r="MPY105"/>
      <c r="MPZ105"/>
      <c r="MQA105"/>
      <c r="MQB105"/>
      <c r="MQC105"/>
      <c r="MQD105"/>
      <c r="MQE105"/>
      <c r="MQF105"/>
      <c r="MQG105"/>
      <c r="MQH105"/>
      <c r="MQI105"/>
      <c r="MQJ105"/>
      <c r="MQK105"/>
      <c r="MQL105"/>
      <c r="MQM105"/>
      <c r="MQN105"/>
      <c r="MQO105"/>
      <c r="MQP105"/>
      <c r="MQQ105"/>
      <c r="MQR105"/>
      <c r="MQS105"/>
      <c r="MQT105"/>
      <c r="MQU105"/>
      <c r="MQV105"/>
      <c r="MQW105"/>
      <c r="MQX105"/>
      <c r="MQY105"/>
      <c r="MQZ105"/>
      <c r="MRA105"/>
      <c r="MRB105"/>
      <c r="MRC105"/>
      <c r="MRD105"/>
      <c r="MRE105"/>
      <c r="MRF105"/>
      <c r="MRG105"/>
      <c r="MRH105"/>
      <c r="MRI105"/>
      <c r="MRJ105"/>
      <c r="MRK105"/>
      <c r="MRL105"/>
      <c r="MRM105"/>
      <c r="MRN105"/>
      <c r="MRO105"/>
      <c r="MRP105"/>
      <c r="MRQ105"/>
      <c r="MRR105"/>
      <c r="MRS105"/>
      <c r="MRT105"/>
      <c r="MRU105"/>
      <c r="MRV105"/>
      <c r="MRW105"/>
      <c r="MRX105"/>
      <c r="MRY105"/>
      <c r="MRZ105"/>
      <c r="MSA105"/>
      <c r="MSB105"/>
      <c r="MSC105"/>
      <c r="MSD105"/>
      <c r="MSE105"/>
      <c r="MSF105"/>
      <c r="MSG105"/>
      <c r="MSH105"/>
      <c r="MSI105"/>
      <c r="MSJ105"/>
      <c r="MSK105"/>
      <c r="MSL105"/>
      <c r="MSM105"/>
      <c r="MSN105"/>
      <c r="MSO105"/>
      <c r="MSP105"/>
      <c r="MSQ105"/>
      <c r="MSR105"/>
      <c r="MSS105"/>
      <c r="MST105"/>
      <c r="MSU105"/>
      <c r="MSV105"/>
      <c r="MSW105"/>
      <c r="MSX105"/>
      <c r="MSY105"/>
      <c r="MSZ105"/>
      <c r="MTA105"/>
      <c r="MTB105"/>
      <c r="MTC105"/>
      <c r="MTD105"/>
      <c r="MTE105"/>
      <c r="MTF105"/>
      <c r="MTG105"/>
      <c r="MTH105"/>
      <c r="MTI105"/>
      <c r="MTJ105"/>
      <c r="MTK105"/>
      <c r="MTL105"/>
      <c r="MTM105"/>
      <c r="MTN105"/>
      <c r="MTO105"/>
      <c r="MTP105"/>
      <c r="MTQ105"/>
      <c r="MTR105"/>
      <c r="MTS105"/>
      <c r="MTT105"/>
      <c r="MTU105"/>
      <c r="MTV105"/>
      <c r="MTW105"/>
      <c r="MTX105"/>
      <c r="MTY105"/>
      <c r="MTZ105"/>
      <c r="MUA105"/>
      <c r="MUB105"/>
      <c r="MUC105"/>
      <c r="MUD105"/>
      <c r="MUE105"/>
      <c r="MUF105"/>
      <c r="MUG105"/>
      <c r="MUH105"/>
      <c r="MUI105"/>
      <c r="MUJ105"/>
      <c r="MUK105"/>
      <c r="MUL105"/>
      <c r="MUM105"/>
      <c r="MUN105"/>
      <c r="MUO105"/>
      <c r="MUP105"/>
      <c r="MUQ105"/>
      <c r="MUR105"/>
      <c r="MUS105"/>
      <c r="MUT105"/>
      <c r="MUU105"/>
      <c r="MUV105"/>
      <c r="MUW105"/>
      <c r="MUX105"/>
      <c r="MUY105"/>
      <c r="MUZ105"/>
      <c r="MVA105"/>
      <c r="MVB105"/>
      <c r="MVC105"/>
      <c r="MVD105"/>
      <c r="MVE105"/>
      <c r="MVF105"/>
      <c r="MVG105"/>
      <c r="MVH105"/>
      <c r="MVI105"/>
      <c r="MVJ105"/>
      <c r="MVK105"/>
      <c r="MVL105"/>
      <c r="MVM105"/>
      <c r="MVN105"/>
      <c r="MVO105"/>
      <c r="MVP105"/>
      <c r="MVQ105"/>
      <c r="MVR105"/>
      <c r="MVS105"/>
      <c r="MVT105"/>
      <c r="MVU105"/>
      <c r="MVV105"/>
      <c r="MVW105"/>
      <c r="MVX105"/>
      <c r="MVY105"/>
      <c r="MVZ105"/>
      <c r="MWA105"/>
      <c r="MWB105"/>
      <c r="MWC105"/>
      <c r="MWD105"/>
      <c r="MWE105"/>
      <c r="MWF105"/>
      <c r="MWG105"/>
      <c r="MWH105"/>
      <c r="MWI105"/>
      <c r="MWJ105"/>
      <c r="MWK105"/>
      <c r="MWL105"/>
      <c r="MWM105"/>
      <c r="MWN105"/>
      <c r="MWO105"/>
      <c r="MWP105"/>
      <c r="MWQ105"/>
      <c r="MWR105"/>
      <c r="MWS105"/>
      <c r="MWT105"/>
      <c r="MWU105"/>
      <c r="MWV105"/>
      <c r="MWW105"/>
      <c r="MWX105"/>
      <c r="MWY105"/>
      <c r="MWZ105"/>
      <c r="MXA105"/>
      <c r="MXB105"/>
      <c r="MXC105"/>
      <c r="MXD105"/>
      <c r="MXE105"/>
      <c r="MXF105"/>
      <c r="MXG105"/>
      <c r="MXH105"/>
      <c r="MXI105"/>
      <c r="MXJ105"/>
      <c r="MXK105"/>
      <c r="MXL105"/>
      <c r="MXM105"/>
      <c r="MXN105"/>
      <c r="MXO105"/>
      <c r="MXP105"/>
      <c r="MXQ105"/>
      <c r="MXR105"/>
      <c r="MXS105"/>
      <c r="MXT105"/>
      <c r="MXU105"/>
      <c r="MXV105"/>
      <c r="MXW105"/>
      <c r="MXX105"/>
      <c r="MXY105"/>
      <c r="MXZ105"/>
      <c r="MYA105"/>
      <c r="MYB105"/>
      <c r="MYC105"/>
      <c r="MYD105"/>
      <c r="MYE105"/>
      <c r="MYF105"/>
      <c r="MYG105"/>
      <c r="MYH105"/>
      <c r="MYI105"/>
      <c r="MYJ105"/>
      <c r="MYK105"/>
      <c r="MYL105"/>
      <c r="MYM105"/>
      <c r="MYN105"/>
      <c r="MYO105"/>
      <c r="MYP105"/>
      <c r="MYQ105"/>
      <c r="MYR105"/>
      <c r="MYS105"/>
      <c r="MYT105"/>
      <c r="MYU105"/>
      <c r="MYV105"/>
      <c r="MYW105"/>
      <c r="MYX105"/>
      <c r="MYY105"/>
      <c r="MYZ105"/>
      <c r="MZA105"/>
      <c r="MZB105"/>
      <c r="MZC105"/>
      <c r="MZD105"/>
      <c r="MZE105"/>
      <c r="MZF105"/>
      <c r="MZG105"/>
      <c r="MZH105"/>
      <c r="MZI105"/>
      <c r="MZJ105"/>
      <c r="MZK105"/>
      <c r="MZL105"/>
      <c r="MZM105"/>
      <c r="MZN105"/>
      <c r="MZO105"/>
      <c r="MZP105"/>
      <c r="MZQ105"/>
      <c r="MZR105"/>
      <c r="MZS105"/>
      <c r="MZT105"/>
      <c r="MZU105"/>
      <c r="MZV105"/>
      <c r="MZW105"/>
      <c r="MZX105"/>
      <c r="MZY105"/>
      <c r="MZZ105"/>
      <c r="NAA105"/>
      <c r="NAB105"/>
      <c r="NAC105"/>
      <c r="NAD105"/>
      <c r="NAE105"/>
      <c r="NAF105"/>
      <c r="NAG105"/>
      <c r="NAH105"/>
      <c r="NAI105"/>
      <c r="NAJ105"/>
      <c r="NAK105"/>
      <c r="NAL105"/>
      <c r="NAM105"/>
      <c r="NAN105"/>
      <c r="NAO105"/>
      <c r="NAP105"/>
      <c r="NAQ105"/>
      <c r="NAR105"/>
      <c r="NAS105"/>
      <c r="NAT105"/>
      <c r="NAU105"/>
      <c r="NAV105"/>
      <c r="NAW105"/>
      <c r="NAX105"/>
      <c r="NAY105"/>
      <c r="NAZ105"/>
      <c r="NBA105"/>
      <c r="NBB105"/>
      <c r="NBC105"/>
      <c r="NBD105"/>
      <c r="NBE105"/>
      <c r="NBF105"/>
      <c r="NBG105"/>
      <c r="NBH105"/>
      <c r="NBI105"/>
      <c r="NBJ105"/>
      <c r="NBK105"/>
      <c r="NBL105"/>
      <c r="NBM105"/>
      <c r="NBN105"/>
      <c r="NBO105"/>
      <c r="NBP105"/>
      <c r="NBQ105"/>
      <c r="NBR105"/>
      <c r="NBS105"/>
      <c r="NBT105"/>
      <c r="NBU105"/>
      <c r="NBV105"/>
      <c r="NBW105"/>
      <c r="NBX105"/>
      <c r="NBY105"/>
      <c r="NBZ105"/>
      <c r="NCA105"/>
      <c r="NCB105"/>
      <c r="NCC105"/>
      <c r="NCD105"/>
      <c r="NCE105"/>
      <c r="NCF105"/>
      <c r="NCG105"/>
      <c r="NCH105"/>
      <c r="NCI105"/>
      <c r="NCJ105"/>
      <c r="NCK105"/>
      <c r="NCL105"/>
      <c r="NCM105"/>
      <c r="NCN105"/>
      <c r="NCO105"/>
      <c r="NCP105"/>
      <c r="NCQ105"/>
      <c r="NCR105"/>
      <c r="NCS105"/>
      <c r="NCT105"/>
      <c r="NCU105"/>
      <c r="NCV105"/>
      <c r="NCW105"/>
      <c r="NCX105"/>
      <c r="NCY105"/>
      <c r="NCZ105"/>
      <c r="NDA105"/>
      <c r="NDB105"/>
      <c r="NDC105"/>
      <c r="NDD105"/>
      <c r="NDE105"/>
      <c r="NDF105"/>
      <c r="NDG105"/>
      <c r="NDH105"/>
      <c r="NDI105"/>
      <c r="NDJ105"/>
      <c r="NDK105"/>
      <c r="NDL105"/>
      <c r="NDM105"/>
      <c r="NDN105"/>
      <c r="NDO105"/>
      <c r="NDP105"/>
      <c r="NDQ105"/>
      <c r="NDR105"/>
      <c r="NDS105"/>
      <c r="NDT105"/>
      <c r="NDU105"/>
      <c r="NDV105"/>
      <c r="NDW105"/>
      <c r="NDX105"/>
      <c r="NDY105"/>
      <c r="NDZ105"/>
      <c r="NEA105"/>
      <c r="NEB105"/>
      <c r="NEC105"/>
      <c r="NED105"/>
      <c r="NEE105"/>
      <c r="NEF105"/>
      <c r="NEG105"/>
      <c r="NEH105"/>
      <c r="NEI105"/>
      <c r="NEJ105"/>
      <c r="NEK105"/>
      <c r="NEL105"/>
      <c r="NEM105"/>
      <c r="NEN105"/>
      <c r="NEO105"/>
      <c r="NEP105"/>
      <c r="NEQ105"/>
      <c r="NER105"/>
      <c r="NES105"/>
      <c r="NET105"/>
      <c r="NEU105"/>
      <c r="NEV105"/>
      <c r="NEW105"/>
      <c r="NEX105"/>
      <c r="NEY105"/>
      <c r="NEZ105"/>
      <c r="NFA105"/>
      <c r="NFB105"/>
      <c r="NFC105"/>
      <c r="NFD105"/>
      <c r="NFE105"/>
      <c r="NFF105"/>
      <c r="NFG105"/>
      <c r="NFH105"/>
      <c r="NFI105"/>
      <c r="NFJ105"/>
      <c r="NFK105"/>
      <c r="NFL105"/>
      <c r="NFM105"/>
      <c r="NFN105"/>
      <c r="NFO105"/>
      <c r="NFP105"/>
      <c r="NFQ105"/>
      <c r="NFR105"/>
      <c r="NFS105"/>
      <c r="NFT105"/>
      <c r="NFU105"/>
      <c r="NFV105"/>
      <c r="NFW105"/>
      <c r="NFX105"/>
      <c r="NFY105"/>
      <c r="NFZ105"/>
      <c r="NGA105"/>
      <c r="NGB105"/>
      <c r="NGC105"/>
      <c r="NGD105"/>
      <c r="NGE105"/>
      <c r="NGF105"/>
      <c r="NGG105"/>
      <c r="NGH105"/>
      <c r="NGI105"/>
      <c r="NGJ105"/>
      <c r="NGK105"/>
      <c r="NGL105"/>
      <c r="NGM105"/>
      <c r="NGN105"/>
      <c r="NGO105"/>
      <c r="NGP105"/>
      <c r="NGQ105"/>
      <c r="NGR105"/>
      <c r="NGS105"/>
      <c r="NGT105"/>
      <c r="NGU105"/>
      <c r="NGV105"/>
      <c r="NGW105"/>
      <c r="NGX105"/>
      <c r="NGY105"/>
      <c r="NGZ105"/>
      <c r="NHA105"/>
      <c r="NHB105"/>
      <c r="NHC105"/>
      <c r="NHD105"/>
      <c r="NHE105"/>
      <c r="NHF105"/>
      <c r="NHG105"/>
      <c r="NHH105"/>
      <c r="NHI105"/>
      <c r="NHJ105"/>
      <c r="NHK105"/>
      <c r="NHL105"/>
      <c r="NHM105"/>
      <c r="NHN105"/>
      <c r="NHO105"/>
      <c r="NHP105"/>
      <c r="NHQ105"/>
      <c r="NHR105"/>
      <c r="NHS105"/>
      <c r="NHT105"/>
      <c r="NHU105"/>
      <c r="NHV105"/>
      <c r="NHW105"/>
      <c r="NHX105"/>
      <c r="NHY105"/>
      <c r="NHZ105"/>
      <c r="NIA105"/>
      <c r="NIB105"/>
      <c r="NIC105"/>
      <c r="NID105"/>
      <c r="NIE105"/>
      <c r="NIF105"/>
      <c r="NIG105"/>
      <c r="NIH105"/>
      <c r="NII105"/>
      <c r="NIJ105"/>
      <c r="NIK105"/>
      <c r="NIL105"/>
      <c r="NIM105"/>
      <c r="NIN105"/>
      <c r="NIO105"/>
      <c r="NIP105"/>
      <c r="NIQ105"/>
      <c r="NIR105"/>
      <c r="NIS105"/>
      <c r="NIT105"/>
      <c r="NIU105"/>
      <c r="NIV105"/>
      <c r="NIW105"/>
      <c r="NIX105"/>
      <c r="NIY105"/>
      <c r="NIZ105"/>
      <c r="NJA105"/>
      <c r="NJB105"/>
      <c r="NJC105"/>
      <c r="NJD105"/>
      <c r="NJE105"/>
      <c r="NJF105"/>
      <c r="NJG105"/>
      <c r="NJH105"/>
      <c r="NJI105"/>
      <c r="NJJ105"/>
      <c r="NJK105"/>
      <c r="NJL105"/>
      <c r="NJM105"/>
      <c r="NJN105"/>
      <c r="NJO105"/>
      <c r="NJP105"/>
      <c r="NJQ105"/>
      <c r="NJR105"/>
      <c r="NJS105"/>
      <c r="NJT105"/>
      <c r="NJU105"/>
      <c r="NJV105"/>
      <c r="NJW105"/>
      <c r="NJX105"/>
      <c r="NJY105"/>
      <c r="NJZ105"/>
      <c r="NKA105"/>
      <c r="NKB105"/>
      <c r="NKC105"/>
      <c r="NKD105"/>
      <c r="NKE105"/>
      <c r="NKF105"/>
      <c r="NKG105"/>
      <c r="NKH105"/>
      <c r="NKI105"/>
      <c r="NKJ105"/>
      <c r="NKK105"/>
      <c r="NKL105"/>
      <c r="NKM105"/>
      <c r="NKN105"/>
      <c r="NKO105"/>
      <c r="NKP105"/>
      <c r="NKQ105"/>
      <c r="NKR105"/>
      <c r="NKS105"/>
      <c r="NKT105"/>
      <c r="NKU105"/>
      <c r="NKV105"/>
      <c r="NKW105"/>
      <c r="NKX105"/>
      <c r="NKY105"/>
      <c r="NKZ105"/>
      <c r="NLA105"/>
      <c r="NLB105"/>
      <c r="NLC105"/>
      <c r="NLD105"/>
      <c r="NLE105"/>
      <c r="NLF105"/>
      <c r="NLG105"/>
      <c r="NLH105"/>
      <c r="NLI105"/>
      <c r="NLJ105"/>
      <c r="NLK105"/>
      <c r="NLL105"/>
      <c r="NLM105"/>
      <c r="NLN105"/>
      <c r="NLO105"/>
      <c r="NLP105"/>
      <c r="NLQ105"/>
      <c r="NLR105"/>
      <c r="NLS105"/>
      <c r="NLT105"/>
      <c r="NLU105"/>
      <c r="NLV105"/>
      <c r="NLW105"/>
      <c r="NLX105"/>
      <c r="NLY105"/>
      <c r="NLZ105"/>
      <c r="NMA105"/>
      <c r="NMB105"/>
      <c r="NMC105"/>
      <c r="NMD105"/>
      <c r="NME105"/>
      <c r="NMF105"/>
      <c r="NMG105"/>
      <c r="NMH105"/>
      <c r="NMI105"/>
      <c r="NMJ105"/>
      <c r="NMK105"/>
      <c r="NML105"/>
      <c r="NMM105"/>
      <c r="NMN105"/>
      <c r="NMO105"/>
      <c r="NMP105"/>
      <c r="NMQ105"/>
      <c r="NMR105"/>
      <c r="NMS105"/>
      <c r="NMT105"/>
      <c r="NMU105"/>
      <c r="NMV105"/>
      <c r="NMW105"/>
      <c r="NMX105"/>
      <c r="NMY105"/>
      <c r="NMZ105"/>
      <c r="NNA105"/>
      <c r="NNB105"/>
      <c r="NNC105"/>
      <c r="NND105"/>
      <c r="NNE105"/>
      <c r="NNF105"/>
      <c r="NNG105"/>
      <c r="NNH105"/>
      <c r="NNI105"/>
      <c r="NNJ105"/>
      <c r="NNK105"/>
      <c r="NNL105"/>
      <c r="NNM105"/>
      <c r="NNN105"/>
      <c r="NNO105"/>
      <c r="NNP105"/>
      <c r="NNQ105"/>
      <c r="NNR105"/>
      <c r="NNS105"/>
      <c r="NNT105"/>
      <c r="NNU105"/>
      <c r="NNV105"/>
      <c r="NNW105"/>
      <c r="NNX105"/>
      <c r="NNY105"/>
      <c r="NNZ105"/>
      <c r="NOA105"/>
      <c r="NOB105"/>
      <c r="NOC105"/>
      <c r="NOD105"/>
      <c r="NOE105"/>
      <c r="NOF105"/>
      <c r="NOG105"/>
      <c r="NOH105"/>
      <c r="NOI105"/>
      <c r="NOJ105"/>
      <c r="NOK105"/>
      <c r="NOL105"/>
      <c r="NOM105"/>
      <c r="NON105"/>
      <c r="NOO105"/>
      <c r="NOP105"/>
      <c r="NOQ105"/>
      <c r="NOR105"/>
      <c r="NOS105"/>
      <c r="NOT105"/>
      <c r="NOU105"/>
      <c r="NOV105"/>
      <c r="NOW105"/>
      <c r="NOX105"/>
      <c r="NOY105"/>
      <c r="NOZ105"/>
      <c r="NPA105"/>
      <c r="NPB105"/>
      <c r="NPC105"/>
      <c r="NPD105"/>
      <c r="NPE105"/>
      <c r="NPF105"/>
      <c r="NPG105"/>
      <c r="NPH105"/>
      <c r="NPI105"/>
      <c r="NPJ105"/>
      <c r="NPK105"/>
      <c r="NPL105"/>
      <c r="NPM105"/>
      <c r="NPN105"/>
      <c r="NPO105"/>
      <c r="NPP105"/>
      <c r="NPQ105"/>
      <c r="NPR105"/>
      <c r="NPS105"/>
      <c r="NPT105"/>
      <c r="NPU105"/>
      <c r="NPV105"/>
      <c r="NPW105"/>
      <c r="NPX105"/>
      <c r="NPY105"/>
      <c r="NPZ105"/>
      <c r="NQA105"/>
      <c r="NQB105"/>
      <c r="NQC105"/>
      <c r="NQD105"/>
      <c r="NQE105"/>
      <c r="NQF105"/>
      <c r="NQG105"/>
      <c r="NQH105"/>
      <c r="NQI105"/>
      <c r="NQJ105"/>
      <c r="NQK105"/>
      <c r="NQL105"/>
      <c r="NQM105"/>
      <c r="NQN105"/>
      <c r="NQO105"/>
      <c r="NQP105"/>
      <c r="NQQ105"/>
      <c r="NQR105"/>
      <c r="NQS105"/>
      <c r="NQT105"/>
      <c r="NQU105"/>
      <c r="NQV105"/>
      <c r="NQW105"/>
      <c r="NQX105"/>
      <c r="NQY105"/>
      <c r="NQZ105"/>
      <c r="NRA105"/>
      <c r="NRB105"/>
      <c r="NRC105"/>
      <c r="NRD105"/>
      <c r="NRE105"/>
      <c r="NRF105"/>
      <c r="NRG105"/>
      <c r="NRH105"/>
      <c r="NRI105"/>
      <c r="NRJ105"/>
      <c r="NRK105"/>
      <c r="NRL105"/>
      <c r="NRM105"/>
      <c r="NRN105"/>
      <c r="NRO105"/>
      <c r="NRP105"/>
      <c r="NRQ105"/>
      <c r="NRR105"/>
      <c r="NRS105"/>
      <c r="NRT105"/>
      <c r="NRU105"/>
      <c r="NRV105"/>
      <c r="NRW105"/>
      <c r="NRX105"/>
      <c r="NRY105"/>
      <c r="NRZ105"/>
      <c r="NSA105"/>
      <c r="NSB105"/>
      <c r="NSC105"/>
      <c r="NSD105"/>
      <c r="NSE105"/>
      <c r="NSF105"/>
      <c r="NSG105"/>
      <c r="NSH105"/>
      <c r="NSI105"/>
      <c r="NSJ105"/>
      <c r="NSK105"/>
      <c r="NSL105"/>
      <c r="NSM105"/>
      <c r="NSN105"/>
      <c r="NSO105"/>
      <c r="NSP105"/>
      <c r="NSQ105"/>
      <c r="NSR105"/>
      <c r="NSS105"/>
      <c r="NST105"/>
      <c r="NSU105"/>
      <c r="NSV105"/>
      <c r="NSW105"/>
      <c r="NSX105"/>
      <c r="NSY105"/>
      <c r="NSZ105"/>
      <c r="NTA105"/>
      <c r="NTB105"/>
      <c r="NTC105"/>
      <c r="NTD105"/>
      <c r="NTE105"/>
      <c r="NTF105"/>
      <c r="NTG105"/>
      <c r="NTH105"/>
      <c r="NTI105"/>
      <c r="NTJ105"/>
      <c r="NTK105"/>
      <c r="NTL105"/>
      <c r="NTM105"/>
      <c r="NTN105"/>
      <c r="NTO105"/>
      <c r="NTP105"/>
      <c r="NTQ105"/>
      <c r="NTR105"/>
      <c r="NTS105"/>
      <c r="NTT105"/>
      <c r="NTU105"/>
      <c r="NTV105"/>
      <c r="NTW105"/>
      <c r="NTX105"/>
      <c r="NTY105"/>
      <c r="NTZ105"/>
      <c r="NUA105"/>
      <c r="NUB105"/>
      <c r="NUC105"/>
      <c r="NUD105"/>
      <c r="NUE105"/>
      <c r="NUF105"/>
      <c r="NUG105"/>
      <c r="NUH105"/>
      <c r="NUI105"/>
      <c r="NUJ105"/>
      <c r="NUK105"/>
      <c r="NUL105"/>
      <c r="NUM105"/>
      <c r="NUN105"/>
      <c r="NUO105"/>
      <c r="NUP105"/>
      <c r="NUQ105"/>
      <c r="NUR105"/>
      <c r="NUS105"/>
      <c r="NUT105"/>
      <c r="NUU105"/>
      <c r="NUV105"/>
      <c r="NUW105"/>
      <c r="NUX105"/>
      <c r="NUY105"/>
      <c r="NUZ105"/>
      <c r="NVA105"/>
      <c r="NVB105"/>
      <c r="NVC105"/>
      <c r="NVD105"/>
      <c r="NVE105"/>
      <c r="NVF105"/>
      <c r="NVG105"/>
      <c r="NVH105"/>
      <c r="NVI105"/>
      <c r="NVJ105"/>
      <c r="NVK105"/>
      <c r="NVL105"/>
      <c r="NVM105"/>
      <c r="NVN105"/>
      <c r="NVO105"/>
      <c r="NVP105"/>
      <c r="NVQ105"/>
      <c r="NVR105"/>
      <c r="NVS105"/>
      <c r="NVT105"/>
      <c r="NVU105"/>
      <c r="NVV105"/>
      <c r="NVW105"/>
      <c r="NVX105"/>
      <c r="NVY105"/>
      <c r="NVZ105"/>
      <c r="NWA105"/>
      <c r="NWB105"/>
      <c r="NWC105"/>
      <c r="NWD105"/>
      <c r="NWE105"/>
      <c r="NWF105"/>
      <c r="NWG105"/>
      <c r="NWH105"/>
      <c r="NWI105"/>
      <c r="NWJ105"/>
      <c r="NWK105"/>
      <c r="NWL105"/>
      <c r="NWM105"/>
      <c r="NWN105"/>
      <c r="NWO105"/>
      <c r="NWP105"/>
      <c r="NWQ105"/>
      <c r="NWR105"/>
      <c r="NWS105"/>
      <c r="NWT105"/>
      <c r="NWU105"/>
      <c r="NWV105"/>
      <c r="NWW105"/>
      <c r="NWX105"/>
      <c r="NWY105"/>
      <c r="NWZ105"/>
      <c r="NXA105"/>
      <c r="NXB105"/>
      <c r="NXC105"/>
      <c r="NXD105"/>
      <c r="NXE105"/>
      <c r="NXF105"/>
      <c r="NXG105"/>
      <c r="NXH105"/>
      <c r="NXI105"/>
      <c r="NXJ105"/>
      <c r="NXK105"/>
      <c r="NXL105"/>
      <c r="NXM105"/>
      <c r="NXN105"/>
      <c r="NXO105"/>
      <c r="NXP105"/>
      <c r="NXQ105"/>
      <c r="NXR105"/>
      <c r="NXS105"/>
      <c r="NXT105"/>
      <c r="NXU105"/>
      <c r="NXV105"/>
      <c r="NXW105"/>
      <c r="NXX105"/>
      <c r="NXY105"/>
      <c r="NXZ105"/>
      <c r="NYA105"/>
      <c r="NYB105"/>
      <c r="NYC105"/>
      <c r="NYD105"/>
      <c r="NYE105"/>
      <c r="NYF105"/>
      <c r="NYG105"/>
      <c r="NYH105"/>
      <c r="NYI105"/>
      <c r="NYJ105"/>
      <c r="NYK105"/>
      <c r="NYL105"/>
      <c r="NYM105"/>
      <c r="NYN105"/>
      <c r="NYO105"/>
      <c r="NYP105"/>
      <c r="NYQ105"/>
      <c r="NYR105"/>
      <c r="NYS105"/>
      <c r="NYT105"/>
      <c r="NYU105"/>
      <c r="NYV105"/>
      <c r="NYW105"/>
      <c r="NYX105"/>
      <c r="NYY105"/>
      <c r="NYZ105"/>
      <c r="NZA105"/>
      <c r="NZB105"/>
      <c r="NZC105"/>
      <c r="NZD105"/>
      <c r="NZE105"/>
      <c r="NZF105"/>
      <c r="NZG105"/>
      <c r="NZH105"/>
      <c r="NZI105"/>
      <c r="NZJ105"/>
      <c r="NZK105"/>
      <c r="NZL105"/>
      <c r="NZM105"/>
      <c r="NZN105"/>
      <c r="NZO105"/>
      <c r="NZP105"/>
      <c r="NZQ105"/>
      <c r="NZR105"/>
      <c r="NZS105"/>
      <c r="NZT105"/>
      <c r="NZU105"/>
      <c r="NZV105"/>
      <c r="NZW105"/>
      <c r="NZX105"/>
      <c r="NZY105"/>
      <c r="NZZ105"/>
      <c r="OAA105"/>
      <c r="OAB105"/>
      <c r="OAC105"/>
      <c r="OAD105"/>
      <c r="OAE105"/>
      <c r="OAF105"/>
      <c r="OAG105"/>
      <c r="OAH105"/>
      <c r="OAI105"/>
      <c r="OAJ105"/>
      <c r="OAK105"/>
      <c r="OAL105"/>
      <c r="OAM105"/>
      <c r="OAN105"/>
      <c r="OAO105"/>
      <c r="OAP105"/>
      <c r="OAQ105"/>
      <c r="OAR105"/>
      <c r="OAS105"/>
      <c r="OAT105"/>
      <c r="OAU105"/>
      <c r="OAV105"/>
      <c r="OAW105"/>
      <c r="OAX105"/>
      <c r="OAY105"/>
      <c r="OAZ105"/>
      <c r="OBA105"/>
      <c r="OBB105"/>
      <c r="OBC105"/>
      <c r="OBD105"/>
      <c r="OBE105"/>
      <c r="OBF105"/>
      <c r="OBG105"/>
      <c r="OBH105"/>
      <c r="OBI105"/>
      <c r="OBJ105"/>
      <c r="OBK105"/>
      <c r="OBL105"/>
      <c r="OBM105"/>
      <c r="OBN105"/>
      <c r="OBO105"/>
      <c r="OBP105"/>
      <c r="OBQ105"/>
      <c r="OBR105"/>
      <c r="OBS105"/>
      <c r="OBT105"/>
      <c r="OBU105"/>
      <c r="OBV105"/>
      <c r="OBW105"/>
      <c r="OBX105"/>
      <c r="OBY105"/>
      <c r="OBZ105"/>
      <c r="OCA105"/>
      <c r="OCB105"/>
      <c r="OCC105"/>
      <c r="OCD105"/>
      <c r="OCE105"/>
      <c r="OCF105"/>
      <c r="OCG105"/>
      <c r="OCH105"/>
      <c r="OCI105"/>
      <c r="OCJ105"/>
      <c r="OCK105"/>
      <c r="OCL105"/>
      <c r="OCM105"/>
      <c r="OCN105"/>
      <c r="OCO105"/>
      <c r="OCP105"/>
      <c r="OCQ105"/>
      <c r="OCR105"/>
      <c r="OCS105"/>
      <c r="OCT105"/>
      <c r="OCU105"/>
      <c r="OCV105"/>
      <c r="OCW105"/>
      <c r="OCX105"/>
      <c r="OCY105"/>
      <c r="OCZ105"/>
      <c r="ODA105"/>
      <c r="ODB105"/>
      <c r="ODC105"/>
      <c r="ODD105"/>
      <c r="ODE105"/>
      <c r="ODF105"/>
      <c r="ODG105"/>
      <c r="ODH105"/>
      <c r="ODI105"/>
      <c r="ODJ105"/>
      <c r="ODK105"/>
      <c r="ODL105"/>
      <c r="ODM105"/>
      <c r="ODN105"/>
      <c r="ODO105"/>
      <c r="ODP105"/>
      <c r="ODQ105"/>
      <c r="ODR105"/>
      <c r="ODS105"/>
      <c r="ODT105"/>
      <c r="ODU105"/>
      <c r="ODV105"/>
      <c r="ODW105"/>
      <c r="ODX105"/>
      <c r="ODY105"/>
      <c r="ODZ105"/>
      <c r="OEA105"/>
      <c r="OEB105"/>
      <c r="OEC105"/>
      <c r="OED105"/>
      <c r="OEE105"/>
      <c r="OEF105"/>
      <c r="OEG105"/>
      <c r="OEH105"/>
      <c r="OEI105"/>
      <c r="OEJ105"/>
      <c r="OEK105"/>
      <c r="OEL105"/>
      <c r="OEM105"/>
      <c r="OEN105"/>
      <c r="OEO105"/>
      <c r="OEP105"/>
      <c r="OEQ105"/>
      <c r="OER105"/>
      <c r="OES105"/>
      <c r="OET105"/>
      <c r="OEU105"/>
      <c r="OEV105"/>
      <c r="OEW105"/>
      <c r="OEX105"/>
      <c r="OEY105"/>
      <c r="OEZ105"/>
      <c r="OFA105"/>
      <c r="OFB105"/>
      <c r="OFC105"/>
      <c r="OFD105"/>
      <c r="OFE105"/>
      <c r="OFF105"/>
      <c r="OFG105"/>
      <c r="OFH105"/>
      <c r="OFI105"/>
      <c r="OFJ105"/>
      <c r="OFK105"/>
      <c r="OFL105"/>
      <c r="OFM105"/>
      <c r="OFN105"/>
      <c r="OFO105"/>
      <c r="OFP105"/>
      <c r="OFQ105"/>
      <c r="OFR105"/>
      <c r="OFS105"/>
      <c r="OFT105"/>
      <c r="OFU105"/>
      <c r="OFV105"/>
      <c r="OFW105"/>
      <c r="OFX105"/>
      <c r="OFY105"/>
      <c r="OFZ105"/>
      <c r="OGA105"/>
      <c r="OGB105"/>
      <c r="OGC105"/>
      <c r="OGD105"/>
      <c r="OGE105"/>
      <c r="OGF105"/>
      <c r="OGG105"/>
      <c r="OGH105"/>
      <c r="OGI105"/>
      <c r="OGJ105"/>
      <c r="OGK105"/>
      <c r="OGL105"/>
      <c r="OGM105"/>
      <c r="OGN105"/>
      <c r="OGO105"/>
      <c r="OGP105"/>
      <c r="OGQ105"/>
      <c r="OGR105"/>
      <c r="OGS105"/>
      <c r="OGT105"/>
      <c r="OGU105"/>
      <c r="OGV105"/>
      <c r="OGW105"/>
      <c r="OGX105"/>
      <c r="OGY105"/>
      <c r="OGZ105"/>
      <c r="OHA105"/>
      <c r="OHB105"/>
      <c r="OHC105"/>
      <c r="OHD105"/>
      <c r="OHE105"/>
      <c r="OHF105"/>
      <c r="OHG105"/>
      <c r="OHH105"/>
      <c r="OHI105"/>
      <c r="OHJ105"/>
      <c r="OHK105"/>
      <c r="OHL105"/>
      <c r="OHM105"/>
      <c r="OHN105"/>
      <c r="OHO105"/>
      <c r="OHP105"/>
      <c r="OHQ105"/>
      <c r="OHR105"/>
      <c r="OHS105"/>
      <c r="OHT105"/>
      <c r="OHU105"/>
      <c r="OHV105"/>
      <c r="OHW105"/>
      <c r="OHX105"/>
      <c r="OHY105"/>
      <c r="OHZ105"/>
      <c r="OIA105"/>
      <c r="OIB105"/>
      <c r="OIC105"/>
      <c r="OID105"/>
      <c r="OIE105"/>
      <c r="OIF105"/>
      <c r="OIG105"/>
      <c r="OIH105"/>
      <c r="OII105"/>
      <c r="OIJ105"/>
      <c r="OIK105"/>
      <c r="OIL105"/>
      <c r="OIM105"/>
      <c r="OIN105"/>
      <c r="OIO105"/>
      <c r="OIP105"/>
      <c r="OIQ105"/>
      <c r="OIR105"/>
      <c r="OIS105"/>
      <c r="OIT105"/>
      <c r="OIU105"/>
      <c r="OIV105"/>
      <c r="OIW105"/>
      <c r="OIX105"/>
      <c r="OIY105"/>
      <c r="OIZ105"/>
      <c r="OJA105"/>
      <c r="OJB105"/>
      <c r="OJC105"/>
      <c r="OJD105"/>
      <c r="OJE105"/>
      <c r="OJF105"/>
      <c r="OJG105"/>
      <c r="OJH105"/>
      <c r="OJI105"/>
      <c r="OJJ105"/>
      <c r="OJK105"/>
      <c r="OJL105"/>
      <c r="OJM105"/>
      <c r="OJN105"/>
      <c r="OJO105"/>
      <c r="OJP105"/>
      <c r="OJQ105"/>
      <c r="OJR105"/>
      <c r="OJS105"/>
      <c r="OJT105"/>
      <c r="OJU105"/>
      <c r="OJV105"/>
      <c r="OJW105"/>
      <c r="OJX105"/>
      <c r="OJY105"/>
      <c r="OJZ105"/>
      <c r="OKA105"/>
      <c r="OKB105"/>
      <c r="OKC105"/>
      <c r="OKD105"/>
      <c r="OKE105"/>
      <c r="OKF105"/>
      <c r="OKG105"/>
      <c r="OKH105"/>
      <c r="OKI105"/>
      <c r="OKJ105"/>
      <c r="OKK105"/>
      <c r="OKL105"/>
      <c r="OKM105"/>
      <c r="OKN105"/>
      <c r="OKO105"/>
      <c r="OKP105"/>
      <c r="OKQ105"/>
      <c r="OKR105"/>
      <c r="OKS105"/>
      <c r="OKT105"/>
      <c r="OKU105"/>
      <c r="OKV105"/>
      <c r="OKW105"/>
      <c r="OKX105"/>
      <c r="OKY105"/>
      <c r="OKZ105"/>
      <c r="OLA105"/>
      <c r="OLB105"/>
      <c r="OLC105"/>
      <c r="OLD105"/>
      <c r="OLE105"/>
      <c r="OLF105"/>
      <c r="OLG105"/>
      <c r="OLH105"/>
      <c r="OLI105"/>
      <c r="OLJ105"/>
      <c r="OLK105"/>
      <c r="OLL105"/>
      <c r="OLM105"/>
      <c r="OLN105"/>
      <c r="OLO105"/>
      <c r="OLP105"/>
      <c r="OLQ105"/>
      <c r="OLR105"/>
      <c r="OLS105"/>
      <c r="OLT105"/>
      <c r="OLU105"/>
      <c r="OLV105"/>
      <c r="OLW105"/>
      <c r="OLX105"/>
      <c r="OLY105"/>
      <c r="OLZ105"/>
      <c r="OMA105"/>
      <c r="OMB105"/>
      <c r="OMC105"/>
      <c r="OMD105"/>
      <c r="OME105"/>
      <c r="OMF105"/>
      <c r="OMG105"/>
      <c r="OMH105"/>
      <c r="OMI105"/>
      <c r="OMJ105"/>
      <c r="OMK105"/>
      <c r="OML105"/>
      <c r="OMM105"/>
      <c r="OMN105"/>
      <c r="OMO105"/>
      <c r="OMP105"/>
      <c r="OMQ105"/>
      <c r="OMR105"/>
      <c r="OMS105"/>
      <c r="OMT105"/>
      <c r="OMU105"/>
      <c r="OMV105"/>
      <c r="OMW105"/>
      <c r="OMX105"/>
      <c r="OMY105"/>
      <c r="OMZ105"/>
      <c r="ONA105"/>
      <c r="ONB105"/>
      <c r="ONC105"/>
      <c r="OND105"/>
      <c r="ONE105"/>
      <c r="ONF105"/>
      <c r="ONG105"/>
      <c r="ONH105"/>
      <c r="ONI105"/>
      <c r="ONJ105"/>
      <c r="ONK105"/>
      <c r="ONL105"/>
      <c r="ONM105"/>
      <c r="ONN105"/>
      <c r="ONO105"/>
      <c r="ONP105"/>
      <c r="ONQ105"/>
      <c r="ONR105"/>
      <c r="ONS105"/>
      <c r="ONT105"/>
      <c r="ONU105"/>
      <c r="ONV105"/>
      <c r="ONW105"/>
      <c r="ONX105"/>
      <c r="ONY105"/>
      <c r="ONZ105"/>
      <c r="OOA105"/>
      <c r="OOB105"/>
      <c r="OOC105"/>
      <c r="OOD105"/>
      <c r="OOE105"/>
      <c r="OOF105"/>
      <c r="OOG105"/>
      <c r="OOH105"/>
      <c r="OOI105"/>
      <c r="OOJ105"/>
      <c r="OOK105"/>
      <c r="OOL105"/>
      <c r="OOM105"/>
      <c r="OON105"/>
      <c r="OOO105"/>
      <c r="OOP105"/>
      <c r="OOQ105"/>
      <c r="OOR105"/>
      <c r="OOS105"/>
      <c r="OOT105"/>
      <c r="OOU105"/>
      <c r="OOV105"/>
      <c r="OOW105"/>
      <c r="OOX105"/>
      <c r="OOY105"/>
      <c r="OOZ105"/>
      <c r="OPA105"/>
      <c r="OPB105"/>
      <c r="OPC105"/>
      <c r="OPD105"/>
      <c r="OPE105"/>
      <c r="OPF105"/>
      <c r="OPG105"/>
      <c r="OPH105"/>
      <c r="OPI105"/>
      <c r="OPJ105"/>
      <c r="OPK105"/>
      <c r="OPL105"/>
      <c r="OPM105"/>
      <c r="OPN105"/>
      <c r="OPO105"/>
      <c r="OPP105"/>
      <c r="OPQ105"/>
      <c r="OPR105"/>
      <c r="OPS105"/>
      <c r="OPT105"/>
      <c r="OPU105"/>
      <c r="OPV105"/>
      <c r="OPW105"/>
      <c r="OPX105"/>
      <c r="OPY105"/>
      <c r="OPZ105"/>
      <c r="OQA105"/>
      <c r="OQB105"/>
      <c r="OQC105"/>
      <c r="OQD105"/>
      <c r="OQE105"/>
      <c r="OQF105"/>
      <c r="OQG105"/>
      <c r="OQH105"/>
      <c r="OQI105"/>
      <c r="OQJ105"/>
      <c r="OQK105"/>
      <c r="OQL105"/>
      <c r="OQM105"/>
      <c r="OQN105"/>
      <c r="OQO105"/>
      <c r="OQP105"/>
      <c r="OQQ105"/>
      <c r="OQR105"/>
      <c r="OQS105"/>
      <c r="OQT105"/>
      <c r="OQU105"/>
      <c r="OQV105"/>
      <c r="OQW105"/>
      <c r="OQX105"/>
      <c r="OQY105"/>
      <c r="OQZ105"/>
      <c r="ORA105"/>
      <c r="ORB105"/>
      <c r="ORC105"/>
      <c r="ORD105"/>
      <c r="ORE105"/>
      <c r="ORF105"/>
      <c r="ORG105"/>
      <c r="ORH105"/>
      <c r="ORI105"/>
      <c r="ORJ105"/>
      <c r="ORK105"/>
      <c r="ORL105"/>
      <c r="ORM105"/>
      <c r="ORN105"/>
      <c r="ORO105"/>
      <c r="ORP105"/>
      <c r="ORQ105"/>
      <c r="ORR105"/>
      <c r="ORS105"/>
      <c r="ORT105"/>
      <c r="ORU105"/>
      <c r="ORV105"/>
      <c r="ORW105"/>
      <c r="ORX105"/>
      <c r="ORY105"/>
      <c r="ORZ105"/>
      <c r="OSA105"/>
      <c r="OSB105"/>
      <c r="OSC105"/>
      <c r="OSD105"/>
      <c r="OSE105"/>
      <c r="OSF105"/>
      <c r="OSG105"/>
      <c r="OSH105"/>
      <c r="OSI105"/>
      <c r="OSJ105"/>
      <c r="OSK105"/>
      <c r="OSL105"/>
      <c r="OSM105"/>
      <c r="OSN105"/>
      <c r="OSO105"/>
      <c r="OSP105"/>
      <c r="OSQ105"/>
      <c r="OSR105"/>
      <c r="OSS105"/>
      <c r="OST105"/>
      <c r="OSU105"/>
      <c r="OSV105"/>
      <c r="OSW105"/>
      <c r="OSX105"/>
      <c r="OSY105"/>
      <c r="OSZ105"/>
      <c r="OTA105"/>
      <c r="OTB105"/>
      <c r="OTC105"/>
      <c r="OTD105"/>
      <c r="OTE105"/>
      <c r="OTF105"/>
      <c r="OTG105"/>
      <c r="OTH105"/>
      <c r="OTI105"/>
      <c r="OTJ105"/>
      <c r="OTK105"/>
      <c r="OTL105"/>
      <c r="OTM105"/>
      <c r="OTN105"/>
      <c r="OTO105"/>
      <c r="OTP105"/>
      <c r="OTQ105"/>
      <c r="OTR105"/>
      <c r="OTS105"/>
      <c r="OTT105"/>
      <c r="OTU105"/>
      <c r="OTV105"/>
      <c r="OTW105"/>
      <c r="OTX105"/>
      <c r="OTY105"/>
      <c r="OTZ105"/>
      <c r="OUA105"/>
      <c r="OUB105"/>
      <c r="OUC105"/>
      <c r="OUD105"/>
      <c r="OUE105"/>
      <c r="OUF105"/>
      <c r="OUG105"/>
      <c r="OUH105"/>
      <c r="OUI105"/>
      <c r="OUJ105"/>
      <c r="OUK105"/>
      <c r="OUL105"/>
      <c r="OUM105"/>
      <c r="OUN105"/>
      <c r="OUO105"/>
      <c r="OUP105"/>
      <c r="OUQ105"/>
      <c r="OUR105"/>
      <c r="OUS105"/>
      <c r="OUT105"/>
      <c r="OUU105"/>
      <c r="OUV105"/>
      <c r="OUW105"/>
      <c r="OUX105"/>
      <c r="OUY105"/>
      <c r="OUZ105"/>
      <c r="OVA105"/>
      <c r="OVB105"/>
      <c r="OVC105"/>
      <c r="OVD105"/>
      <c r="OVE105"/>
      <c r="OVF105"/>
      <c r="OVG105"/>
      <c r="OVH105"/>
      <c r="OVI105"/>
      <c r="OVJ105"/>
      <c r="OVK105"/>
      <c r="OVL105"/>
      <c r="OVM105"/>
      <c r="OVN105"/>
      <c r="OVO105"/>
      <c r="OVP105"/>
      <c r="OVQ105"/>
      <c r="OVR105"/>
      <c r="OVS105"/>
      <c r="OVT105"/>
      <c r="OVU105"/>
      <c r="OVV105"/>
      <c r="OVW105"/>
      <c r="OVX105"/>
      <c r="OVY105"/>
      <c r="OVZ105"/>
      <c r="OWA105"/>
      <c r="OWB105"/>
      <c r="OWC105"/>
      <c r="OWD105"/>
      <c r="OWE105"/>
      <c r="OWF105"/>
      <c r="OWG105"/>
      <c r="OWH105"/>
      <c r="OWI105"/>
      <c r="OWJ105"/>
      <c r="OWK105"/>
      <c r="OWL105"/>
      <c r="OWM105"/>
      <c r="OWN105"/>
      <c r="OWO105"/>
      <c r="OWP105"/>
      <c r="OWQ105"/>
      <c r="OWR105"/>
      <c r="OWS105"/>
      <c r="OWT105"/>
      <c r="OWU105"/>
      <c r="OWV105"/>
      <c r="OWW105"/>
      <c r="OWX105"/>
      <c r="OWY105"/>
      <c r="OWZ105"/>
      <c r="OXA105"/>
      <c r="OXB105"/>
      <c r="OXC105"/>
      <c r="OXD105"/>
      <c r="OXE105"/>
      <c r="OXF105"/>
      <c r="OXG105"/>
      <c r="OXH105"/>
      <c r="OXI105"/>
      <c r="OXJ105"/>
      <c r="OXK105"/>
      <c r="OXL105"/>
      <c r="OXM105"/>
      <c r="OXN105"/>
      <c r="OXO105"/>
      <c r="OXP105"/>
      <c r="OXQ105"/>
      <c r="OXR105"/>
      <c r="OXS105"/>
      <c r="OXT105"/>
      <c r="OXU105"/>
      <c r="OXV105"/>
      <c r="OXW105"/>
      <c r="OXX105"/>
      <c r="OXY105"/>
      <c r="OXZ105"/>
      <c r="OYA105"/>
      <c r="OYB105"/>
      <c r="OYC105"/>
      <c r="OYD105"/>
      <c r="OYE105"/>
      <c r="OYF105"/>
      <c r="OYG105"/>
      <c r="OYH105"/>
      <c r="OYI105"/>
      <c r="OYJ105"/>
      <c r="OYK105"/>
      <c r="OYL105"/>
      <c r="OYM105"/>
      <c r="OYN105"/>
      <c r="OYO105"/>
      <c r="OYP105"/>
      <c r="OYQ105"/>
      <c r="OYR105"/>
      <c r="OYS105"/>
      <c r="OYT105"/>
      <c r="OYU105"/>
      <c r="OYV105"/>
      <c r="OYW105"/>
      <c r="OYX105"/>
      <c r="OYY105"/>
      <c r="OYZ105"/>
      <c r="OZA105"/>
      <c r="OZB105"/>
      <c r="OZC105"/>
      <c r="OZD105"/>
      <c r="OZE105"/>
      <c r="OZF105"/>
      <c r="OZG105"/>
      <c r="OZH105"/>
      <c r="OZI105"/>
      <c r="OZJ105"/>
      <c r="OZK105"/>
      <c r="OZL105"/>
      <c r="OZM105"/>
      <c r="OZN105"/>
      <c r="OZO105"/>
      <c r="OZP105"/>
      <c r="OZQ105"/>
      <c r="OZR105"/>
      <c r="OZS105"/>
      <c r="OZT105"/>
      <c r="OZU105"/>
      <c r="OZV105"/>
      <c r="OZW105"/>
      <c r="OZX105"/>
      <c r="OZY105"/>
      <c r="OZZ105"/>
      <c r="PAA105"/>
      <c r="PAB105"/>
      <c r="PAC105"/>
      <c r="PAD105"/>
      <c r="PAE105"/>
      <c r="PAF105"/>
      <c r="PAG105"/>
      <c r="PAH105"/>
      <c r="PAI105"/>
      <c r="PAJ105"/>
      <c r="PAK105"/>
      <c r="PAL105"/>
      <c r="PAM105"/>
      <c r="PAN105"/>
      <c r="PAO105"/>
      <c r="PAP105"/>
      <c r="PAQ105"/>
      <c r="PAR105"/>
      <c r="PAS105"/>
      <c r="PAT105"/>
      <c r="PAU105"/>
      <c r="PAV105"/>
      <c r="PAW105"/>
      <c r="PAX105"/>
      <c r="PAY105"/>
      <c r="PAZ105"/>
      <c r="PBA105"/>
      <c r="PBB105"/>
      <c r="PBC105"/>
      <c r="PBD105"/>
      <c r="PBE105"/>
      <c r="PBF105"/>
      <c r="PBG105"/>
      <c r="PBH105"/>
      <c r="PBI105"/>
      <c r="PBJ105"/>
      <c r="PBK105"/>
      <c r="PBL105"/>
      <c r="PBM105"/>
      <c r="PBN105"/>
      <c r="PBO105"/>
      <c r="PBP105"/>
      <c r="PBQ105"/>
      <c r="PBR105"/>
      <c r="PBS105"/>
      <c r="PBT105"/>
      <c r="PBU105"/>
      <c r="PBV105"/>
      <c r="PBW105"/>
      <c r="PBX105"/>
      <c r="PBY105"/>
      <c r="PBZ105"/>
      <c r="PCA105"/>
      <c r="PCB105"/>
      <c r="PCC105"/>
      <c r="PCD105"/>
      <c r="PCE105"/>
      <c r="PCF105"/>
      <c r="PCG105"/>
      <c r="PCH105"/>
      <c r="PCI105"/>
      <c r="PCJ105"/>
      <c r="PCK105"/>
      <c r="PCL105"/>
      <c r="PCM105"/>
      <c r="PCN105"/>
      <c r="PCO105"/>
      <c r="PCP105"/>
      <c r="PCQ105"/>
      <c r="PCR105"/>
      <c r="PCS105"/>
      <c r="PCT105"/>
      <c r="PCU105"/>
      <c r="PCV105"/>
      <c r="PCW105"/>
      <c r="PCX105"/>
      <c r="PCY105"/>
      <c r="PCZ105"/>
      <c r="PDA105"/>
      <c r="PDB105"/>
      <c r="PDC105"/>
      <c r="PDD105"/>
      <c r="PDE105"/>
      <c r="PDF105"/>
      <c r="PDG105"/>
      <c r="PDH105"/>
      <c r="PDI105"/>
      <c r="PDJ105"/>
      <c r="PDK105"/>
      <c r="PDL105"/>
      <c r="PDM105"/>
      <c r="PDN105"/>
      <c r="PDO105"/>
      <c r="PDP105"/>
      <c r="PDQ105"/>
      <c r="PDR105"/>
      <c r="PDS105"/>
      <c r="PDT105"/>
      <c r="PDU105"/>
      <c r="PDV105"/>
      <c r="PDW105"/>
      <c r="PDX105"/>
      <c r="PDY105"/>
      <c r="PDZ105"/>
      <c r="PEA105"/>
      <c r="PEB105"/>
      <c r="PEC105"/>
      <c r="PED105"/>
      <c r="PEE105"/>
      <c r="PEF105"/>
      <c r="PEG105"/>
      <c r="PEH105"/>
      <c r="PEI105"/>
      <c r="PEJ105"/>
      <c r="PEK105"/>
      <c r="PEL105"/>
      <c r="PEM105"/>
      <c r="PEN105"/>
      <c r="PEO105"/>
      <c r="PEP105"/>
      <c r="PEQ105"/>
      <c r="PER105"/>
      <c r="PES105"/>
      <c r="PET105"/>
      <c r="PEU105"/>
      <c r="PEV105"/>
      <c r="PEW105"/>
      <c r="PEX105"/>
      <c r="PEY105"/>
      <c r="PEZ105"/>
      <c r="PFA105"/>
      <c r="PFB105"/>
      <c r="PFC105"/>
      <c r="PFD105"/>
      <c r="PFE105"/>
      <c r="PFF105"/>
      <c r="PFG105"/>
      <c r="PFH105"/>
      <c r="PFI105"/>
      <c r="PFJ105"/>
      <c r="PFK105"/>
      <c r="PFL105"/>
      <c r="PFM105"/>
      <c r="PFN105"/>
      <c r="PFO105"/>
      <c r="PFP105"/>
      <c r="PFQ105"/>
      <c r="PFR105"/>
      <c r="PFS105"/>
      <c r="PFT105"/>
      <c r="PFU105"/>
      <c r="PFV105"/>
      <c r="PFW105"/>
      <c r="PFX105"/>
      <c r="PFY105"/>
      <c r="PFZ105"/>
      <c r="PGA105"/>
      <c r="PGB105"/>
      <c r="PGC105"/>
      <c r="PGD105"/>
      <c r="PGE105"/>
      <c r="PGF105"/>
      <c r="PGG105"/>
      <c r="PGH105"/>
      <c r="PGI105"/>
      <c r="PGJ105"/>
      <c r="PGK105"/>
      <c r="PGL105"/>
      <c r="PGM105"/>
      <c r="PGN105"/>
      <c r="PGO105"/>
      <c r="PGP105"/>
      <c r="PGQ105"/>
      <c r="PGR105"/>
      <c r="PGS105"/>
      <c r="PGT105"/>
      <c r="PGU105"/>
      <c r="PGV105"/>
      <c r="PGW105"/>
      <c r="PGX105"/>
      <c r="PGY105"/>
      <c r="PGZ105"/>
      <c r="PHA105"/>
      <c r="PHB105"/>
      <c r="PHC105"/>
      <c r="PHD105"/>
      <c r="PHE105"/>
      <c r="PHF105"/>
      <c r="PHG105"/>
      <c r="PHH105"/>
      <c r="PHI105"/>
      <c r="PHJ105"/>
      <c r="PHK105"/>
      <c r="PHL105"/>
      <c r="PHM105"/>
      <c r="PHN105"/>
      <c r="PHO105"/>
      <c r="PHP105"/>
      <c r="PHQ105"/>
      <c r="PHR105"/>
      <c r="PHS105"/>
      <c r="PHT105"/>
      <c r="PHU105"/>
      <c r="PHV105"/>
      <c r="PHW105"/>
      <c r="PHX105"/>
      <c r="PHY105"/>
      <c r="PHZ105"/>
      <c r="PIA105"/>
      <c r="PIB105"/>
      <c r="PIC105"/>
      <c r="PID105"/>
      <c r="PIE105"/>
      <c r="PIF105"/>
      <c r="PIG105"/>
      <c r="PIH105"/>
      <c r="PII105"/>
      <c r="PIJ105"/>
      <c r="PIK105"/>
      <c r="PIL105"/>
      <c r="PIM105"/>
      <c r="PIN105"/>
      <c r="PIO105"/>
      <c r="PIP105"/>
      <c r="PIQ105"/>
      <c r="PIR105"/>
      <c r="PIS105"/>
      <c r="PIT105"/>
      <c r="PIU105"/>
      <c r="PIV105"/>
      <c r="PIW105"/>
      <c r="PIX105"/>
      <c r="PIY105"/>
      <c r="PIZ105"/>
      <c r="PJA105"/>
      <c r="PJB105"/>
      <c r="PJC105"/>
      <c r="PJD105"/>
      <c r="PJE105"/>
      <c r="PJF105"/>
      <c r="PJG105"/>
      <c r="PJH105"/>
      <c r="PJI105"/>
      <c r="PJJ105"/>
      <c r="PJK105"/>
      <c r="PJL105"/>
      <c r="PJM105"/>
      <c r="PJN105"/>
      <c r="PJO105"/>
      <c r="PJP105"/>
      <c r="PJQ105"/>
      <c r="PJR105"/>
      <c r="PJS105"/>
      <c r="PJT105"/>
      <c r="PJU105"/>
      <c r="PJV105"/>
      <c r="PJW105"/>
      <c r="PJX105"/>
      <c r="PJY105"/>
      <c r="PJZ105"/>
      <c r="PKA105"/>
      <c r="PKB105"/>
      <c r="PKC105"/>
      <c r="PKD105"/>
      <c r="PKE105"/>
      <c r="PKF105"/>
      <c r="PKG105"/>
      <c r="PKH105"/>
      <c r="PKI105"/>
      <c r="PKJ105"/>
      <c r="PKK105"/>
      <c r="PKL105"/>
      <c r="PKM105"/>
      <c r="PKN105"/>
      <c r="PKO105"/>
      <c r="PKP105"/>
      <c r="PKQ105"/>
      <c r="PKR105"/>
      <c r="PKS105"/>
      <c r="PKT105"/>
      <c r="PKU105"/>
      <c r="PKV105"/>
      <c r="PKW105"/>
      <c r="PKX105"/>
      <c r="PKY105"/>
      <c r="PKZ105"/>
      <c r="PLA105"/>
      <c r="PLB105"/>
      <c r="PLC105"/>
      <c r="PLD105"/>
      <c r="PLE105"/>
      <c r="PLF105"/>
      <c r="PLG105"/>
      <c r="PLH105"/>
      <c r="PLI105"/>
      <c r="PLJ105"/>
      <c r="PLK105"/>
      <c r="PLL105"/>
      <c r="PLM105"/>
      <c r="PLN105"/>
      <c r="PLO105"/>
      <c r="PLP105"/>
      <c r="PLQ105"/>
      <c r="PLR105"/>
      <c r="PLS105"/>
      <c r="PLT105"/>
      <c r="PLU105"/>
      <c r="PLV105"/>
      <c r="PLW105"/>
      <c r="PLX105"/>
      <c r="PLY105"/>
      <c r="PLZ105"/>
      <c r="PMA105"/>
      <c r="PMB105"/>
      <c r="PMC105"/>
      <c r="PMD105"/>
      <c r="PME105"/>
      <c r="PMF105"/>
      <c r="PMG105"/>
      <c r="PMH105"/>
      <c r="PMI105"/>
      <c r="PMJ105"/>
      <c r="PMK105"/>
      <c r="PML105"/>
      <c r="PMM105"/>
      <c r="PMN105"/>
      <c r="PMO105"/>
      <c r="PMP105"/>
      <c r="PMQ105"/>
      <c r="PMR105"/>
      <c r="PMS105"/>
      <c r="PMT105"/>
      <c r="PMU105"/>
      <c r="PMV105"/>
      <c r="PMW105"/>
      <c r="PMX105"/>
      <c r="PMY105"/>
      <c r="PMZ105"/>
      <c r="PNA105"/>
      <c r="PNB105"/>
      <c r="PNC105"/>
      <c r="PND105"/>
      <c r="PNE105"/>
      <c r="PNF105"/>
      <c r="PNG105"/>
      <c r="PNH105"/>
      <c r="PNI105"/>
      <c r="PNJ105"/>
      <c r="PNK105"/>
      <c r="PNL105"/>
      <c r="PNM105"/>
      <c r="PNN105"/>
      <c r="PNO105"/>
      <c r="PNP105"/>
      <c r="PNQ105"/>
      <c r="PNR105"/>
      <c r="PNS105"/>
      <c r="PNT105"/>
      <c r="PNU105"/>
      <c r="PNV105"/>
      <c r="PNW105"/>
      <c r="PNX105"/>
      <c r="PNY105"/>
      <c r="PNZ105"/>
      <c r="POA105"/>
      <c r="POB105"/>
      <c r="POC105"/>
      <c r="POD105"/>
      <c r="POE105"/>
      <c r="POF105"/>
      <c r="POG105"/>
      <c r="POH105"/>
      <c r="POI105"/>
      <c r="POJ105"/>
      <c r="POK105"/>
      <c r="POL105"/>
      <c r="POM105"/>
      <c r="PON105"/>
      <c r="POO105"/>
      <c r="POP105"/>
      <c r="POQ105"/>
      <c r="POR105"/>
      <c r="POS105"/>
      <c r="POT105"/>
      <c r="POU105"/>
      <c r="POV105"/>
      <c r="POW105"/>
      <c r="POX105"/>
      <c r="POY105"/>
      <c r="POZ105"/>
      <c r="PPA105"/>
      <c r="PPB105"/>
      <c r="PPC105"/>
      <c r="PPD105"/>
      <c r="PPE105"/>
      <c r="PPF105"/>
      <c r="PPG105"/>
      <c r="PPH105"/>
      <c r="PPI105"/>
      <c r="PPJ105"/>
      <c r="PPK105"/>
      <c r="PPL105"/>
      <c r="PPM105"/>
      <c r="PPN105"/>
      <c r="PPO105"/>
      <c r="PPP105"/>
      <c r="PPQ105"/>
      <c r="PPR105"/>
      <c r="PPS105"/>
      <c r="PPT105"/>
      <c r="PPU105"/>
      <c r="PPV105"/>
      <c r="PPW105"/>
      <c r="PPX105"/>
      <c r="PPY105"/>
      <c r="PPZ105"/>
      <c r="PQA105"/>
      <c r="PQB105"/>
      <c r="PQC105"/>
      <c r="PQD105"/>
      <c r="PQE105"/>
      <c r="PQF105"/>
      <c r="PQG105"/>
      <c r="PQH105"/>
      <c r="PQI105"/>
      <c r="PQJ105"/>
      <c r="PQK105"/>
      <c r="PQL105"/>
      <c r="PQM105"/>
      <c r="PQN105"/>
      <c r="PQO105"/>
      <c r="PQP105"/>
      <c r="PQQ105"/>
      <c r="PQR105"/>
      <c r="PQS105"/>
      <c r="PQT105"/>
      <c r="PQU105"/>
      <c r="PQV105"/>
      <c r="PQW105"/>
      <c r="PQX105"/>
      <c r="PQY105"/>
      <c r="PQZ105"/>
      <c r="PRA105"/>
      <c r="PRB105"/>
      <c r="PRC105"/>
      <c r="PRD105"/>
      <c r="PRE105"/>
      <c r="PRF105"/>
      <c r="PRG105"/>
      <c r="PRH105"/>
      <c r="PRI105"/>
      <c r="PRJ105"/>
      <c r="PRK105"/>
      <c r="PRL105"/>
      <c r="PRM105"/>
      <c r="PRN105"/>
      <c r="PRO105"/>
      <c r="PRP105"/>
      <c r="PRQ105"/>
      <c r="PRR105"/>
      <c r="PRS105"/>
      <c r="PRT105"/>
      <c r="PRU105"/>
      <c r="PRV105"/>
      <c r="PRW105"/>
      <c r="PRX105"/>
      <c r="PRY105"/>
      <c r="PRZ105"/>
      <c r="PSA105"/>
      <c r="PSB105"/>
      <c r="PSC105"/>
      <c r="PSD105"/>
      <c r="PSE105"/>
      <c r="PSF105"/>
      <c r="PSG105"/>
      <c r="PSH105"/>
      <c r="PSI105"/>
      <c r="PSJ105"/>
      <c r="PSK105"/>
      <c r="PSL105"/>
      <c r="PSM105"/>
      <c r="PSN105"/>
      <c r="PSO105"/>
      <c r="PSP105"/>
      <c r="PSQ105"/>
      <c r="PSR105"/>
      <c r="PSS105"/>
      <c r="PST105"/>
      <c r="PSU105"/>
      <c r="PSV105"/>
      <c r="PSW105"/>
      <c r="PSX105"/>
      <c r="PSY105"/>
      <c r="PSZ105"/>
      <c r="PTA105"/>
      <c r="PTB105"/>
      <c r="PTC105"/>
      <c r="PTD105"/>
      <c r="PTE105"/>
      <c r="PTF105"/>
      <c r="PTG105"/>
      <c r="PTH105"/>
      <c r="PTI105"/>
      <c r="PTJ105"/>
      <c r="PTK105"/>
      <c r="PTL105"/>
      <c r="PTM105"/>
      <c r="PTN105"/>
      <c r="PTO105"/>
      <c r="PTP105"/>
      <c r="PTQ105"/>
      <c r="PTR105"/>
      <c r="PTS105"/>
      <c r="PTT105"/>
      <c r="PTU105"/>
      <c r="PTV105"/>
      <c r="PTW105"/>
      <c r="PTX105"/>
      <c r="PTY105"/>
      <c r="PTZ105"/>
      <c r="PUA105"/>
      <c r="PUB105"/>
      <c r="PUC105"/>
      <c r="PUD105"/>
      <c r="PUE105"/>
      <c r="PUF105"/>
      <c r="PUG105"/>
      <c r="PUH105"/>
      <c r="PUI105"/>
      <c r="PUJ105"/>
      <c r="PUK105"/>
      <c r="PUL105"/>
      <c r="PUM105"/>
      <c r="PUN105"/>
      <c r="PUO105"/>
      <c r="PUP105"/>
      <c r="PUQ105"/>
      <c r="PUR105"/>
      <c r="PUS105"/>
      <c r="PUT105"/>
      <c r="PUU105"/>
      <c r="PUV105"/>
      <c r="PUW105"/>
      <c r="PUX105"/>
      <c r="PUY105"/>
      <c r="PUZ105"/>
      <c r="PVA105"/>
      <c r="PVB105"/>
      <c r="PVC105"/>
      <c r="PVD105"/>
      <c r="PVE105"/>
      <c r="PVF105"/>
      <c r="PVG105"/>
      <c r="PVH105"/>
      <c r="PVI105"/>
      <c r="PVJ105"/>
      <c r="PVK105"/>
      <c r="PVL105"/>
      <c r="PVM105"/>
      <c r="PVN105"/>
      <c r="PVO105"/>
      <c r="PVP105"/>
      <c r="PVQ105"/>
      <c r="PVR105"/>
      <c r="PVS105"/>
      <c r="PVT105"/>
      <c r="PVU105"/>
      <c r="PVV105"/>
      <c r="PVW105"/>
      <c r="PVX105"/>
      <c r="PVY105"/>
      <c r="PVZ105"/>
      <c r="PWA105"/>
      <c r="PWB105"/>
      <c r="PWC105"/>
      <c r="PWD105"/>
      <c r="PWE105"/>
      <c r="PWF105"/>
      <c r="PWG105"/>
      <c r="PWH105"/>
      <c r="PWI105"/>
      <c r="PWJ105"/>
      <c r="PWK105"/>
      <c r="PWL105"/>
      <c r="PWM105"/>
      <c r="PWN105"/>
      <c r="PWO105"/>
      <c r="PWP105"/>
      <c r="PWQ105"/>
      <c r="PWR105"/>
      <c r="PWS105"/>
      <c r="PWT105"/>
      <c r="PWU105"/>
      <c r="PWV105"/>
      <c r="PWW105"/>
      <c r="PWX105"/>
      <c r="PWY105"/>
      <c r="PWZ105"/>
      <c r="PXA105"/>
      <c r="PXB105"/>
      <c r="PXC105"/>
      <c r="PXD105"/>
      <c r="PXE105"/>
      <c r="PXF105"/>
      <c r="PXG105"/>
      <c r="PXH105"/>
      <c r="PXI105"/>
      <c r="PXJ105"/>
      <c r="PXK105"/>
      <c r="PXL105"/>
      <c r="PXM105"/>
      <c r="PXN105"/>
      <c r="PXO105"/>
      <c r="PXP105"/>
      <c r="PXQ105"/>
      <c r="PXR105"/>
      <c r="PXS105"/>
      <c r="PXT105"/>
      <c r="PXU105"/>
      <c r="PXV105"/>
      <c r="PXW105"/>
      <c r="PXX105"/>
      <c r="PXY105"/>
      <c r="PXZ105"/>
      <c r="PYA105"/>
      <c r="PYB105"/>
      <c r="PYC105"/>
      <c r="PYD105"/>
      <c r="PYE105"/>
      <c r="PYF105"/>
      <c r="PYG105"/>
      <c r="PYH105"/>
      <c r="PYI105"/>
      <c r="PYJ105"/>
      <c r="PYK105"/>
      <c r="PYL105"/>
      <c r="PYM105"/>
      <c r="PYN105"/>
      <c r="PYO105"/>
      <c r="PYP105"/>
      <c r="PYQ105"/>
      <c r="PYR105"/>
      <c r="PYS105"/>
      <c r="PYT105"/>
      <c r="PYU105"/>
      <c r="PYV105"/>
      <c r="PYW105"/>
      <c r="PYX105"/>
      <c r="PYY105"/>
      <c r="PYZ105"/>
      <c r="PZA105"/>
      <c r="PZB105"/>
      <c r="PZC105"/>
      <c r="PZD105"/>
      <c r="PZE105"/>
      <c r="PZF105"/>
      <c r="PZG105"/>
      <c r="PZH105"/>
      <c r="PZI105"/>
      <c r="PZJ105"/>
      <c r="PZK105"/>
      <c r="PZL105"/>
      <c r="PZM105"/>
      <c r="PZN105"/>
      <c r="PZO105"/>
      <c r="PZP105"/>
      <c r="PZQ105"/>
      <c r="PZR105"/>
      <c r="PZS105"/>
      <c r="PZT105"/>
      <c r="PZU105"/>
      <c r="PZV105"/>
      <c r="PZW105"/>
      <c r="PZX105"/>
      <c r="PZY105"/>
      <c r="PZZ105"/>
      <c r="QAA105"/>
      <c r="QAB105"/>
      <c r="QAC105"/>
      <c r="QAD105"/>
      <c r="QAE105"/>
      <c r="QAF105"/>
      <c r="QAG105"/>
      <c r="QAH105"/>
      <c r="QAI105"/>
      <c r="QAJ105"/>
      <c r="QAK105"/>
      <c r="QAL105"/>
      <c r="QAM105"/>
      <c r="QAN105"/>
      <c r="QAO105"/>
      <c r="QAP105"/>
      <c r="QAQ105"/>
      <c r="QAR105"/>
      <c r="QAS105"/>
      <c r="QAT105"/>
      <c r="QAU105"/>
      <c r="QAV105"/>
      <c r="QAW105"/>
      <c r="QAX105"/>
      <c r="QAY105"/>
      <c r="QAZ105"/>
      <c r="QBA105"/>
      <c r="QBB105"/>
      <c r="QBC105"/>
      <c r="QBD105"/>
      <c r="QBE105"/>
      <c r="QBF105"/>
      <c r="QBG105"/>
      <c r="QBH105"/>
      <c r="QBI105"/>
      <c r="QBJ105"/>
      <c r="QBK105"/>
      <c r="QBL105"/>
      <c r="QBM105"/>
      <c r="QBN105"/>
      <c r="QBO105"/>
      <c r="QBP105"/>
      <c r="QBQ105"/>
      <c r="QBR105"/>
      <c r="QBS105"/>
      <c r="QBT105"/>
      <c r="QBU105"/>
      <c r="QBV105"/>
      <c r="QBW105"/>
      <c r="QBX105"/>
      <c r="QBY105"/>
      <c r="QBZ105"/>
      <c r="QCA105"/>
      <c r="QCB105"/>
      <c r="QCC105"/>
      <c r="QCD105"/>
      <c r="QCE105"/>
      <c r="QCF105"/>
      <c r="QCG105"/>
      <c r="QCH105"/>
      <c r="QCI105"/>
      <c r="QCJ105"/>
      <c r="QCK105"/>
      <c r="QCL105"/>
      <c r="QCM105"/>
      <c r="QCN105"/>
      <c r="QCO105"/>
      <c r="QCP105"/>
      <c r="QCQ105"/>
      <c r="QCR105"/>
      <c r="QCS105"/>
      <c r="QCT105"/>
      <c r="QCU105"/>
      <c r="QCV105"/>
      <c r="QCW105"/>
      <c r="QCX105"/>
      <c r="QCY105"/>
      <c r="QCZ105"/>
      <c r="QDA105"/>
      <c r="QDB105"/>
      <c r="QDC105"/>
      <c r="QDD105"/>
      <c r="QDE105"/>
      <c r="QDF105"/>
      <c r="QDG105"/>
      <c r="QDH105"/>
      <c r="QDI105"/>
      <c r="QDJ105"/>
      <c r="QDK105"/>
      <c r="QDL105"/>
      <c r="QDM105"/>
      <c r="QDN105"/>
      <c r="QDO105"/>
      <c r="QDP105"/>
      <c r="QDQ105"/>
      <c r="QDR105"/>
      <c r="QDS105"/>
      <c r="QDT105"/>
      <c r="QDU105"/>
      <c r="QDV105"/>
      <c r="QDW105"/>
      <c r="QDX105"/>
      <c r="QDY105"/>
      <c r="QDZ105"/>
      <c r="QEA105"/>
      <c r="QEB105"/>
      <c r="QEC105"/>
      <c r="QED105"/>
      <c r="QEE105"/>
      <c r="QEF105"/>
      <c r="QEG105"/>
      <c r="QEH105"/>
      <c r="QEI105"/>
      <c r="QEJ105"/>
      <c r="QEK105"/>
      <c r="QEL105"/>
      <c r="QEM105"/>
      <c r="QEN105"/>
      <c r="QEO105"/>
      <c r="QEP105"/>
      <c r="QEQ105"/>
      <c r="QER105"/>
      <c r="QES105"/>
      <c r="QET105"/>
      <c r="QEU105"/>
      <c r="QEV105"/>
      <c r="QEW105"/>
      <c r="QEX105"/>
      <c r="QEY105"/>
      <c r="QEZ105"/>
      <c r="QFA105"/>
      <c r="QFB105"/>
      <c r="QFC105"/>
      <c r="QFD105"/>
      <c r="QFE105"/>
      <c r="QFF105"/>
      <c r="QFG105"/>
      <c r="QFH105"/>
      <c r="QFI105"/>
      <c r="QFJ105"/>
      <c r="QFK105"/>
      <c r="QFL105"/>
      <c r="QFM105"/>
      <c r="QFN105"/>
      <c r="QFO105"/>
      <c r="QFP105"/>
      <c r="QFQ105"/>
      <c r="QFR105"/>
      <c r="QFS105"/>
      <c r="QFT105"/>
      <c r="QFU105"/>
      <c r="QFV105"/>
      <c r="QFW105"/>
      <c r="QFX105"/>
      <c r="QFY105"/>
      <c r="QFZ105"/>
      <c r="QGA105"/>
      <c r="QGB105"/>
      <c r="QGC105"/>
      <c r="QGD105"/>
      <c r="QGE105"/>
      <c r="QGF105"/>
      <c r="QGG105"/>
      <c r="QGH105"/>
      <c r="QGI105"/>
      <c r="QGJ105"/>
      <c r="QGK105"/>
      <c r="QGL105"/>
      <c r="QGM105"/>
      <c r="QGN105"/>
      <c r="QGO105"/>
      <c r="QGP105"/>
      <c r="QGQ105"/>
      <c r="QGR105"/>
      <c r="QGS105"/>
      <c r="QGT105"/>
      <c r="QGU105"/>
      <c r="QGV105"/>
      <c r="QGW105"/>
      <c r="QGX105"/>
      <c r="QGY105"/>
      <c r="QGZ105"/>
      <c r="QHA105"/>
      <c r="QHB105"/>
      <c r="QHC105"/>
      <c r="QHD105"/>
      <c r="QHE105"/>
      <c r="QHF105"/>
      <c r="QHG105"/>
      <c r="QHH105"/>
      <c r="QHI105"/>
      <c r="QHJ105"/>
      <c r="QHK105"/>
      <c r="QHL105"/>
      <c r="QHM105"/>
      <c r="QHN105"/>
      <c r="QHO105"/>
      <c r="QHP105"/>
      <c r="QHQ105"/>
      <c r="QHR105"/>
      <c r="QHS105"/>
      <c r="QHT105"/>
      <c r="QHU105"/>
      <c r="QHV105"/>
      <c r="QHW105"/>
      <c r="QHX105"/>
      <c r="QHY105"/>
      <c r="QHZ105"/>
      <c r="QIA105"/>
      <c r="QIB105"/>
      <c r="QIC105"/>
      <c r="QID105"/>
      <c r="QIE105"/>
      <c r="QIF105"/>
      <c r="QIG105"/>
      <c r="QIH105"/>
      <c r="QII105"/>
      <c r="QIJ105"/>
      <c r="QIK105"/>
      <c r="QIL105"/>
      <c r="QIM105"/>
      <c r="QIN105"/>
      <c r="QIO105"/>
      <c r="QIP105"/>
      <c r="QIQ105"/>
      <c r="QIR105"/>
      <c r="QIS105"/>
      <c r="QIT105"/>
      <c r="QIU105"/>
      <c r="QIV105"/>
      <c r="QIW105"/>
      <c r="QIX105"/>
      <c r="QIY105"/>
      <c r="QIZ105"/>
      <c r="QJA105"/>
      <c r="QJB105"/>
      <c r="QJC105"/>
      <c r="QJD105"/>
      <c r="QJE105"/>
      <c r="QJF105"/>
      <c r="QJG105"/>
      <c r="QJH105"/>
      <c r="QJI105"/>
      <c r="QJJ105"/>
      <c r="QJK105"/>
      <c r="QJL105"/>
      <c r="QJM105"/>
      <c r="QJN105"/>
      <c r="QJO105"/>
      <c r="QJP105"/>
      <c r="QJQ105"/>
      <c r="QJR105"/>
      <c r="QJS105"/>
      <c r="QJT105"/>
      <c r="QJU105"/>
      <c r="QJV105"/>
      <c r="QJW105"/>
      <c r="QJX105"/>
      <c r="QJY105"/>
      <c r="QJZ105"/>
      <c r="QKA105"/>
      <c r="QKB105"/>
      <c r="QKC105"/>
      <c r="QKD105"/>
      <c r="QKE105"/>
      <c r="QKF105"/>
      <c r="QKG105"/>
      <c r="QKH105"/>
      <c r="QKI105"/>
      <c r="QKJ105"/>
      <c r="QKK105"/>
      <c r="QKL105"/>
      <c r="QKM105"/>
      <c r="QKN105"/>
      <c r="QKO105"/>
      <c r="QKP105"/>
      <c r="QKQ105"/>
      <c r="QKR105"/>
      <c r="QKS105"/>
      <c r="QKT105"/>
      <c r="QKU105"/>
      <c r="QKV105"/>
      <c r="QKW105"/>
      <c r="QKX105"/>
      <c r="QKY105"/>
      <c r="QKZ105"/>
      <c r="QLA105"/>
      <c r="QLB105"/>
      <c r="QLC105"/>
      <c r="QLD105"/>
      <c r="QLE105"/>
      <c r="QLF105"/>
      <c r="QLG105"/>
      <c r="QLH105"/>
      <c r="QLI105"/>
      <c r="QLJ105"/>
      <c r="QLK105"/>
      <c r="QLL105"/>
      <c r="QLM105"/>
      <c r="QLN105"/>
      <c r="QLO105"/>
      <c r="QLP105"/>
      <c r="QLQ105"/>
      <c r="QLR105"/>
      <c r="QLS105"/>
      <c r="QLT105"/>
      <c r="QLU105"/>
      <c r="QLV105"/>
      <c r="QLW105"/>
      <c r="QLX105"/>
      <c r="QLY105"/>
      <c r="QLZ105"/>
      <c r="QMA105"/>
      <c r="QMB105"/>
      <c r="QMC105"/>
      <c r="QMD105"/>
      <c r="QME105"/>
      <c r="QMF105"/>
      <c r="QMG105"/>
      <c r="QMH105"/>
      <c r="QMI105"/>
      <c r="QMJ105"/>
      <c r="QMK105"/>
      <c r="QML105"/>
      <c r="QMM105"/>
      <c r="QMN105"/>
      <c r="QMO105"/>
      <c r="QMP105"/>
      <c r="QMQ105"/>
      <c r="QMR105"/>
      <c r="QMS105"/>
      <c r="QMT105"/>
      <c r="QMU105"/>
      <c r="QMV105"/>
      <c r="QMW105"/>
      <c r="QMX105"/>
      <c r="QMY105"/>
      <c r="QMZ105"/>
      <c r="QNA105"/>
      <c r="QNB105"/>
      <c r="QNC105"/>
      <c r="QND105"/>
      <c r="QNE105"/>
      <c r="QNF105"/>
      <c r="QNG105"/>
      <c r="QNH105"/>
      <c r="QNI105"/>
      <c r="QNJ105"/>
      <c r="QNK105"/>
      <c r="QNL105"/>
      <c r="QNM105"/>
      <c r="QNN105"/>
      <c r="QNO105"/>
      <c r="QNP105"/>
      <c r="QNQ105"/>
      <c r="QNR105"/>
      <c r="QNS105"/>
      <c r="QNT105"/>
      <c r="QNU105"/>
      <c r="QNV105"/>
      <c r="QNW105"/>
      <c r="QNX105"/>
      <c r="QNY105"/>
      <c r="QNZ105"/>
      <c r="QOA105"/>
      <c r="QOB105"/>
      <c r="QOC105"/>
      <c r="QOD105"/>
      <c r="QOE105"/>
      <c r="QOF105"/>
      <c r="QOG105"/>
      <c r="QOH105"/>
      <c r="QOI105"/>
      <c r="QOJ105"/>
      <c r="QOK105"/>
      <c r="QOL105"/>
      <c r="QOM105"/>
      <c r="QON105"/>
      <c r="QOO105"/>
      <c r="QOP105"/>
      <c r="QOQ105"/>
      <c r="QOR105"/>
      <c r="QOS105"/>
      <c r="QOT105"/>
      <c r="QOU105"/>
      <c r="QOV105"/>
      <c r="QOW105"/>
      <c r="QOX105"/>
      <c r="QOY105"/>
      <c r="QOZ105"/>
      <c r="QPA105"/>
      <c r="QPB105"/>
      <c r="QPC105"/>
      <c r="QPD105"/>
      <c r="QPE105"/>
      <c r="QPF105"/>
      <c r="QPG105"/>
      <c r="QPH105"/>
      <c r="QPI105"/>
      <c r="QPJ105"/>
      <c r="QPK105"/>
      <c r="QPL105"/>
      <c r="QPM105"/>
      <c r="QPN105"/>
      <c r="QPO105"/>
      <c r="QPP105"/>
      <c r="QPQ105"/>
      <c r="QPR105"/>
      <c r="QPS105"/>
      <c r="QPT105"/>
      <c r="QPU105"/>
      <c r="QPV105"/>
      <c r="QPW105"/>
      <c r="QPX105"/>
      <c r="QPY105"/>
      <c r="QPZ105"/>
      <c r="QQA105"/>
      <c r="QQB105"/>
      <c r="QQC105"/>
      <c r="QQD105"/>
      <c r="QQE105"/>
      <c r="QQF105"/>
      <c r="QQG105"/>
      <c r="QQH105"/>
      <c r="QQI105"/>
      <c r="QQJ105"/>
      <c r="QQK105"/>
      <c r="QQL105"/>
      <c r="QQM105"/>
      <c r="QQN105"/>
      <c r="QQO105"/>
      <c r="QQP105"/>
      <c r="QQQ105"/>
      <c r="QQR105"/>
      <c r="QQS105"/>
      <c r="QQT105"/>
      <c r="QQU105"/>
      <c r="QQV105"/>
      <c r="QQW105"/>
      <c r="QQX105"/>
      <c r="QQY105"/>
      <c r="QQZ105"/>
      <c r="QRA105"/>
      <c r="QRB105"/>
      <c r="QRC105"/>
      <c r="QRD105"/>
      <c r="QRE105"/>
      <c r="QRF105"/>
      <c r="QRG105"/>
      <c r="QRH105"/>
      <c r="QRI105"/>
      <c r="QRJ105"/>
      <c r="QRK105"/>
      <c r="QRL105"/>
      <c r="QRM105"/>
      <c r="QRN105"/>
      <c r="QRO105"/>
      <c r="QRP105"/>
      <c r="QRQ105"/>
      <c r="QRR105"/>
      <c r="QRS105"/>
      <c r="QRT105"/>
      <c r="QRU105"/>
      <c r="QRV105"/>
      <c r="QRW105"/>
      <c r="QRX105"/>
      <c r="QRY105"/>
      <c r="QRZ105"/>
      <c r="QSA105"/>
      <c r="QSB105"/>
      <c r="QSC105"/>
      <c r="QSD105"/>
      <c r="QSE105"/>
      <c r="QSF105"/>
      <c r="QSG105"/>
      <c r="QSH105"/>
      <c r="QSI105"/>
      <c r="QSJ105"/>
      <c r="QSK105"/>
      <c r="QSL105"/>
      <c r="QSM105"/>
      <c r="QSN105"/>
      <c r="QSO105"/>
      <c r="QSP105"/>
      <c r="QSQ105"/>
      <c r="QSR105"/>
      <c r="QSS105"/>
      <c r="QST105"/>
      <c r="QSU105"/>
      <c r="QSV105"/>
      <c r="QSW105"/>
      <c r="QSX105"/>
      <c r="QSY105"/>
      <c r="QSZ105"/>
      <c r="QTA105"/>
      <c r="QTB105"/>
      <c r="QTC105"/>
      <c r="QTD105"/>
      <c r="QTE105"/>
      <c r="QTF105"/>
      <c r="QTG105"/>
      <c r="QTH105"/>
      <c r="QTI105"/>
      <c r="QTJ105"/>
      <c r="QTK105"/>
      <c r="QTL105"/>
      <c r="QTM105"/>
      <c r="QTN105"/>
      <c r="QTO105"/>
      <c r="QTP105"/>
      <c r="QTQ105"/>
      <c r="QTR105"/>
      <c r="QTS105"/>
      <c r="QTT105"/>
      <c r="QTU105"/>
      <c r="QTV105"/>
      <c r="QTW105"/>
      <c r="QTX105"/>
      <c r="QTY105"/>
      <c r="QTZ105"/>
      <c r="QUA105"/>
      <c r="QUB105"/>
      <c r="QUC105"/>
      <c r="QUD105"/>
      <c r="QUE105"/>
      <c r="QUF105"/>
      <c r="QUG105"/>
      <c r="QUH105"/>
      <c r="QUI105"/>
      <c r="QUJ105"/>
      <c r="QUK105"/>
      <c r="QUL105"/>
      <c r="QUM105"/>
      <c r="QUN105"/>
      <c r="QUO105"/>
      <c r="QUP105"/>
      <c r="QUQ105"/>
      <c r="QUR105"/>
      <c r="QUS105"/>
      <c r="QUT105"/>
      <c r="QUU105"/>
      <c r="QUV105"/>
      <c r="QUW105"/>
      <c r="QUX105"/>
      <c r="QUY105"/>
      <c r="QUZ105"/>
      <c r="QVA105"/>
      <c r="QVB105"/>
      <c r="QVC105"/>
      <c r="QVD105"/>
      <c r="QVE105"/>
      <c r="QVF105"/>
      <c r="QVG105"/>
      <c r="QVH105"/>
      <c r="QVI105"/>
      <c r="QVJ105"/>
      <c r="QVK105"/>
      <c r="QVL105"/>
      <c r="QVM105"/>
      <c r="QVN105"/>
      <c r="QVO105"/>
      <c r="QVP105"/>
      <c r="QVQ105"/>
      <c r="QVR105"/>
      <c r="QVS105"/>
      <c r="QVT105"/>
      <c r="QVU105"/>
      <c r="QVV105"/>
      <c r="QVW105"/>
      <c r="QVX105"/>
      <c r="QVY105"/>
      <c r="QVZ105"/>
      <c r="QWA105"/>
      <c r="QWB105"/>
      <c r="QWC105"/>
      <c r="QWD105"/>
      <c r="QWE105"/>
      <c r="QWF105"/>
      <c r="QWG105"/>
      <c r="QWH105"/>
      <c r="QWI105"/>
      <c r="QWJ105"/>
      <c r="QWK105"/>
      <c r="QWL105"/>
      <c r="QWM105"/>
      <c r="QWN105"/>
      <c r="QWO105"/>
      <c r="QWP105"/>
      <c r="QWQ105"/>
      <c r="QWR105"/>
      <c r="QWS105"/>
      <c r="QWT105"/>
      <c r="QWU105"/>
      <c r="QWV105"/>
      <c r="QWW105"/>
      <c r="QWX105"/>
      <c r="QWY105"/>
      <c r="QWZ105"/>
      <c r="QXA105"/>
      <c r="QXB105"/>
      <c r="QXC105"/>
      <c r="QXD105"/>
      <c r="QXE105"/>
      <c r="QXF105"/>
      <c r="QXG105"/>
      <c r="QXH105"/>
      <c r="QXI105"/>
      <c r="QXJ105"/>
      <c r="QXK105"/>
      <c r="QXL105"/>
      <c r="QXM105"/>
      <c r="QXN105"/>
      <c r="QXO105"/>
      <c r="QXP105"/>
      <c r="QXQ105"/>
      <c r="QXR105"/>
      <c r="QXS105"/>
      <c r="QXT105"/>
      <c r="QXU105"/>
      <c r="QXV105"/>
      <c r="QXW105"/>
      <c r="QXX105"/>
      <c r="QXY105"/>
      <c r="QXZ105"/>
      <c r="QYA105"/>
      <c r="QYB105"/>
      <c r="QYC105"/>
      <c r="QYD105"/>
      <c r="QYE105"/>
      <c r="QYF105"/>
      <c r="QYG105"/>
      <c r="QYH105"/>
      <c r="QYI105"/>
      <c r="QYJ105"/>
      <c r="QYK105"/>
      <c r="QYL105"/>
      <c r="QYM105"/>
      <c r="QYN105"/>
      <c r="QYO105"/>
      <c r="QYP105"/>
      <c r="QYQ105"/>
      <c r="QYR105"/>
      <c r="QYS105"/>
      <c r="QYT105"/>
      <c r="QYU105"/>
      <c r="QYV105"/>
      <c r="QYW105"/>
      <c r="QYX105"/>
      <c r="QYY105"/>
      <c r="QYZ105"/>
      <c r="QZA105"/>
      <c r="QZB105"/>
      <c r="QZC105"/>
      <c r="QZD105"/>
      <c r="QZE105"/>
      <c r="QZF105"/>
      <c r="QZG105"/>
      <c r="QZH105"/>
      <c r="QZI105"/>
      <c r="QZJ105"/>
      <c r="QZK105"/>
      <c r="QZL105"/>
      <c r="QZM105"/>
      <c r="QZN105"/>
      <c r="QZO105"/>
      <c r="QZP105"/>
      <c r="QZQ105"/>
      <c r="QZR105"/>
      <c r="QZS105"/>
      <c r="QZT105"/>
      <c r="QZU105"/>
      <c r="QZV105"/>
      <c r="QZW105"/>
      <c r="QZX105"/>
      <c r="QZY105"/>
      <c r="QZZ105"/>
      <c r="RAA105"/>
      <c r="RAB105"/>
      <c r="RAC105"/>
      <c r="RAD105"/>
      <c r="RAE105"/>
      <c r="RAF105"/>
      <c r="RAG105"/>
      <c r="RAH105"/>
      <c r="RAI105"/>
      <c r="RAJ105"/>
      <c r="RAK105"/>
      <c r="RAL105"/>
      <c r="RAM105"/>
      <c r="RAN105"/>
      <c r="RAO105"/>
      <c r="RAP105"/>
      <c r="RAQ105"/>
      <c r="RAR105"/>
      <c r="RAS105"/>
      <c r="RAT105"/>
      <c r="RAU105"/>
      <c r="RAV105"/>
      <c r="RAW105"/>
      <c r="RAX105"/>
      <c r="RAY105"/>
      <c r="RAZ105"/>
      <c r="RBA105"/>
      <c r="RBB105"/>
      <c r="RBC105"/>
      <c r="RBD105"/>
      <c r="RBE105"/>
      <c r="RBF105"/>
      <c r="RBG105"/>
      <c r="RBH105"/>
      <c r="RBI105"/>
      <c r="RBJ105"/>
      <c r="RBK105"/>
      <c r="RBL105"/>
      <c r="RBM105"/>
      <c r="RBN105"/>
      <c r="RBO105"/>
      <c r="RBP105"/>
      <c r="RBQ105"/>
      <c r="RBR105"/>
      <c r="RBS105"/>
      <c r="RBT105"/>
      <c r="RBU105"/>
      <c r="RBV105"/>
      <c r="RBW105"/>
      <c r="RBX105"/>
      <c r="RBY105"/>
      <c r="RBZ105"/>
      <c r="RCA105"/>
      <c r="RCB105"/>
      <c r="RCC105"/>
      <c r="RCD105"/>
      <c r="RCE105"/>
      <c r="RCF105"/>
      <c r="RCG105"/>
      <c r="RCH105"/>
      <c r="RCI105"/>
      <c r="RCJ105"/>
      <c r="RCK105"/>
      <c r="RCL105"/>
      <c r="RCM105"/>
      <c r="RCN105"/>
      <c r="RCO105"/>
      <c r="RCP105"/>
      <c r="RCQ105"/>
      <c r="RCR105"/>
      <c r="RCS105"/>
      <c r="RCT105"/>
      <c r="RCU105"/>
      <c r="RCV105"/>
      <c r="RCW105"/>
      <c r="RCX105"/>
      <c r="RCY105"/>
      <c r="RCZ105"/>
      <c r="RDA105"/>
      <c r="RDB105"/>
      <c r="RDC105"/>
      <c r="RDD105"/>
      <c r="RDE105"/>
      <c r="RDF105"/>
      <c r="RDG105"/>
      <c r="RDH105"/>
      <c r="RDI105"/>
      <c r="RDJ105"/>
      <c r="RDK105"/>
      <c r="RDL105"/>
      <c r="RDM105"/>
      <c r="RDN105"/>
      <c r="RDO105"/>
      <c r="RDP105"/>
      <c r="RDQ105"/>
      <c r="RDR105"/>
      <c r="RDS105"/>
      <c r="RDT105"/>
      <c r="RDU105"/>
      <c r="RDV105"/>
      <c r="RDW105"/>
      <c r="RDX105"/>
      <c r="RDY105"/>
      <c r="RDZ105"/>
      <c r="REA105"/>
      <c r="REB105"/>
      <c r="REC105"/>
      <c r="RED105"/>
      <c r="REE105"/>
      <c r="REF105"/>
      <c r="REG105"/>
      <c r="REH105"/>
      <c r="REI105"/>
      <c r="REJ105"/>
      <c r="REK105"/>
      <c r="REL105"/>
      <c r="REM105"/>
      <c r="REN105"/>
      <c r="REO105"/>
      <c r="REP105"/>
      <c r="REQ105"/>
      <c r="RER105"/>
      <c r="RES105"/>
      <c r="RET105"/>
      <c r="REU105"/>
      <c r="REV105"/>
      <c r="REW105"/>
      <c r="REX105"/>
      <c r="REY105"/>
      <c r="REZ105"/>
      <c r="RFA105"/>
      <c r="RFB105"/>
      <c r="RFC105"/>
      <c r="RFD105"/>
      <c r="RFE105"/>
      <c r="RFF105"/>
      <c r="RFG105"/>
      <c r="RFH105"/>
      <c r="RFI105"/>
      <c r="RFJ105"/>
      <c r="RFK105"/>
      <c r="RFL105"/>
      <c r="RFM105"/>
      <c r="RFN105"/>
      <c r="RFO105"/>
      <c r="RFP105"/>
      <c r="RFQ105"/>
      <c r="RFR105"/>
      <c r="RFS105"/>
      <c r="RFT105"/>
      <c r="RFU105"/>
      <c r="RFV105"/>
      <c r="RFW105"/>
      <c r="RFX105"/>
      <c r="RFY105"/>
      <c r="RFZ105"/>
      <c r="RGA105"/>
      <c r="RGB105"/>
      <c r="RGC105"/>
      <c r="RGD105"/>
      <c r="RGE105"/>
      <c r="RGF105"/>
      <c r="RGG105"/>
      <c r="RGH105"/>
      <c r="RGI105"/>
      <c r="RGJ105"/>
      <c r="RGK105"/>
      <c r="RGL105"/>
      <c r="RGM105"/>
      <c r="RGN105"/>
      <c r="RGO105"/>
      <c r="RGP105"/>
      <c r="RGQ105"/>
      <c r="RGR105"/>
      <c r="RGS105"/>
      <c r="RGT105"/>
      <c r="RGU105"/>
      <c r="RGV105"/>
      <c r="RGW105"/>
      <c r="RGX105"/>
      <c r="RGY105"/>
      <c r="RGZ105"/>
      <c r="RHA105"/>
      <c r="RHB105"/>
      <c r="RHC105"/>
      <c r="RHD105"/>
      <c r="RHE105"/>
      <c r="RHF105"/>
      <c r="RHG105"/>
      <c r="RHH105"/>
      <c r="RHI105"/>
      <c r="RHJ105"/>
      <c r="RHK105"/>
      <c r="RHL105"/>
      <c r="RHM105"/>
      <c r="RHN105"/>
      <c r="RHO105"/>
      <c r="RHP105"/>
      <c r="RHQ105"/>
      <c r="RHR105"/>
      <c r="RHS105"/>
      <c r="RHT105"/>
      <c r="RHU105"/>
      <c r="RHV105"/>
      <c r="RHW105"/>
      <c r="RHX105"/>
      <c r="RHY105"/>
      <c r="RHZ105"/>
      <c r="RIA105"/>
      <c r="RIB105"/>
      <c r="RIC105"/>
      <c r="RID105"/>
      <c r="RIE105"/>
      <c r="RIF105"/>
      <c r="RIG105"/>
      <c r="RIH105"/>
      <c r="RII105"/>
      <c r="RIJ105"/>
      <c r="RIK105"/>
      <c r="RIL105"/>
      <c r="RIM105"/>
      <c r="RIN105"/>
      <c r="RIO105"/>
      <c r="RIP105"/>
      <c r="RIQ105"/>
      <c r="RIR105"/>
      <c r="RIS105"/>
      <c r="RIT105"/>
      <c r="RIU105"/>
      <c r="RIV105"/>
      <c r="RIW105"/>
      <c r="RIX105"/>
      <c r="RIY105"/>
      <c r="RIZ105"/>
      <c r="RJA105"/>
      <c r="RJB105"/>
      <c r="RJC105"/>
      <c r="RJD105"/>
      <c r="RJE105"/>
      <c r="RJF105"/>
      <c r="RJG105"/>
      <c r="RJH105"/>
      <c r="RJI105"/>
      <c r="RJJ105"/>
      <c r="RJK105"/>
      <c r="RJL105"/>
      <c r="RJM105"/>
      <c r="RJN105"/>
      <c r="RJO105"/>
      <c r="RJP105"/>
      <c r="RJQ105"/>
      <c r="RJR105"/>
      <c r="RJS105"/>
      <c r="RJT105"/>
      <c r="RJU105"/>
      <c r="RJV105"/>
      <c r="RJW105"/>
      <c r="RJX105"/>
      <c r="RJY105"/>
      <c r="RJZ105"/>
      <c r="RKA105"/>
      <c r="RKB105"/>
      <c r="RKC105"/>
      <c r="RKD105"/>
      <c r="RKE105"/>
      <c r="RKF105"/>
      <c r="RKG105"/>
      <c r="RKH105"/>
      <c r="RKI105"/>
      <c r="RKJ105"/>
      <c r="RKK105"/>
      <c r="RKL105"/>
      <c r="RKM105"/>
      <c r="RKN105"/>
      <c r="RKO105"/>
      <c r="RKP105"/>
      <c r="RKQ105"/>
      <c r="RKR105"/>
      <c r="RKS105"/>
      <c r="RKT105"/>
      <c r="RKU105"/>
      <c r="RKV105"/>
      <c r="RKW105"/>
      <c r="RKX105"/>
      <c r="RKY105"/>
      <c r="RKZ105"/>
      <c r="RLA105"/>
      <c r="RLB105"/>
      <c r="RLC105"/>
      <c r="RLD105"/>
      <c r="RLE105"/>
      <c r="RLF105"/>
      <c r="RLG105"/>
      <c r="RLH105"/>
      <c r="RLI105"/>
      <c r="RLJ105"/>
      <c r="RLK105"/>
      <c r="RLL105"/>
      <c r="RLM105"/>
      <c r="RLN105"/>
      <c r="RLO105"/>
      <c r="RLP105"/>
      <c r="RLQ105"/>
      <c r="RLR105"/>
      <c r="RLS105"/>
      <c r="RLT105"/>
      <c r="RLU105"/>
      <c r="RLV105"/>
      <c r="RLW105"/>
      <c r="RLX105"/>
      <c r="RLY105"/>
      <c r="RLZ105"/>
      <c r="RMA105"/>
      <c r="RMB105"/>
      <c r="RMC105"/>
      <c r="RMD105"/>
      <c r="RME105"/>
      <c r="RMF105"/>
      <c r="RMG105"/>
      <c r="RMH105"/>
      <c r="RMI105"/>
      <c r="RMJ105"/>
      <c r="RMK105"/>
      <c r="RML105"/>
      <c r="RMM105"/>
      <c r="RMN105"/>
      <c r="RMO105"/>
      <c r="RMP105"/>
      <c r="RMQ105"/>
      <c r="RMR105"/>
      <c r="RMS105"/>
      <c r="RMT105"/>
      <c r="RMU105"/>
      <c r="RMV105"/>
      <c r="RMW105"/>
      <c r="RMX105"/>
      <c r="RMY105"/>
      <c r="RMZ105"/>
      <c r="RNA105"/>
      <c r="RNB105"/>
      <c r="RNC105"/>
      <c r="RND105"/>
      <c r="RNE105"/>
      <c r="RNF105"/>
      <c r="RNG105"/>
      <c r="RNH105"/>
      <c r="RNI105"/>
      <c r="RNJ105"/>
      <c r="RNK105"/>
      <c r="RNL105"/>
      <c r="RNM105"/>
      <c r="RNN105"/>
      <c r="RNO105"/>
      <c r="RNP105"/>
      <c r="RNQ105"/>
      <c r="RNR105"/>
      <c r="RNS105"/>
      <c r="RNT105"/>
      <c r="RNU105"/>
      <c r="RNV105"/>
      <c r="RNW105"/>
      <c r="RNX105"/>
      <c r="RNY105"/>
      <c r="RNZ105"/>
      <c r="ROA105"/>
      <c r="ROB105"/>
      <c r="ROC105"/>
      <c r="ROD105"/>
      <c r="ROE105"/>
      <c r="ROF105"/>
      <c r="ROG105"/>
      <c r="ROH105"/>
      <c r="ROI105"/>
      <c r="ROJ105"/>
      <c r="ROK105"/>
      <c r="ROL105"/>
      <c r="ROM105"/>
      <c r="RON105"/>
      <c r="ROO105"/>
      <c r="ROP105"/>
      <c r="ROQ105"/>
      <c r="ROR105"/>
      <c r="ROS105"/>
      <c r="ROT105"/>
      <c r="ROU105"/>
      <c r="ROV105"/>
      <c r="ROW105"/>
      <c r="ROX105"/>
      <c r="ROY105"/>
      <c r="ROZ105"/>
      <c r="RPA105"/>
      <c r="RPB105"/>
      <c r="RPC105"/>
      <c r="RPD105"/>
      <c r="RPE105"/>
      <c r="RPF105"/>
      <c r="RPG105"/>
      <c r="RPH105"/>
      <c r="RPI105"/>
      <c r="RPJ105"/>
      <c r="RPK105"/>
      <c r="RPL105"/>
      <c r="RPM105"/>
      <c r="RPN105"/>
      <c r="RPO105"/>
      <c r="RPP105"/>
      <c r="RPQ105"/>
      <c r="RPR105"/>
      <c r="RPS105"/>
      <c r="RPT105"/>
      <c r="RPU105"/>
      <c r="RPV105"/>
      <c r="RPW105"/>
      <c r="RPX105"/>
      <c r="RPY105"/>
      <c r="RPZ105"/>
      <c r="RQA105"/>
      <c r="RQB105"/>
      <c r="RQC105"/>
      <c r="RQD105"/>
      <c r="RQE105"/>
      <c r="RQF105"/>
      <c r="RQG105"/>
      <c r="RQH105"/>
      <c r="RQI105"/>
      <c r="RQJ105"/>
      <c r="RQK105"/>
      <c r="RQL105"/>
      <c r="RQM105"/>
      <c r="RQN105"/>
      <c r="RQO105"/>
      <c r="RQP105"/>
      <c r="RQQ105"/>
      <c r="RQR105"/>
      <c r="RQS105"/>
      <c r="RQT105"/>
      <c r="RQU105"/>
      <c r="RQV105"/>
      <c r="RQW105"/>
      <c r="RQX105"/>
      <c r="RQY105"/>
      <c r="RQZ105"/>
      <c r="RRA105"/>
      <c r="RRB105"/>
      <c r="RRC105"/>
      <c r="RRD105"/>
      <c r="RRE105"/>
      <c r="RRF105"/>
      <c r="RRG105"/>
      <c r="RRH105"/>
      <c r="RRI105"/>
      <c r="RRJ105"/>
      <c r="RRK105"/>
      <c r="RRL105"/>
      <c r="RRM105"/>
      <c r="RRN105"/>
      <c r="RRO105"/>
      <c r="RRP105"/>
      <c r="RRQ105"/>
      <c r="RRR105"/>
      <c r="RRS105"/>
      <c r="RRT105"/>
      <c r="RRU105"/>
      <c r="RRV105"/>
      <c r="RRW105"/>
      <c r="RRX105"/>
      <c r="RRY105"/>
      <c r="RRZ105"/>
      <c r="RSA105"/>
      <c r="RSB105"/>
      <c r="RSC105"/>
      <c r="RSD105"/>
      <c r="RSE105"/>
      <c r="RSF105"/>
      <c r="RSG105"/>
      <c r="RSH105"/>
      <c r="RSI105"/>
      <c r="RSJ105"/>
      <c r="RSK105"/>
      <c r="RSL105"/>
      <c r="RSM105"/>
      <c r="RSN105"/>
      <c r="RSO105"/>
      <c r="RSP105"/>
      <c r="RSQ105"/>
      <c r="RSR105"/>
      <c r="RSS105"/>
      <c r="RST105"/>
      <c r="RSU105"/>
      <c r="RSV105"/>
      <c r="RSW105"/>
      <c r="RSX105"/>
      <c r="RSY105"/>
      <c r="RSZ105"/>
      <c r="RTA105"/>
      <c r="RTB105"/>
      <c r="RTC105"/>
      <c r="RTD105"/>
      <c r="RTE105"/>
      <c r="RTF105"/>
      <c r="RTG105"/>
      <c r="RTH105"/>
      <c r="RTI105"/>
      <c r="RTJ105"/>
      <c r="RTK105"/>
      <c r="RTL105"/>
      <c r="RTM105"/>
      <c r="RTN105"/>
      <c r="RTO105"/>
      <c r="RTP105"/>
      <c r="RTQ105"/>
      <c r="RTR105"/>
      <c r="RTS105"/>
      <c r="RTT105"/>
      <c r="RTU105"/>
      <c r="RTV105"/>
      <c r="RTW105"/>
      <c r="RTX105"/>
      <c r="RTY105"/>
      <c r="RTZ105"/>
      <c r="RUA105"/>
      <c r="RUB105"/>
      <c r="RUC105"/>
      <c r="RUD105"/>
      <c r="RUE105"/>
      <c r="RUF105"/>
      <c r="RUG105"/>
      <c r="RUH105"/>
      <c r="RUI105"/>
      <c r="RUJ105"/>
      <c r="RUK105"/>
      <c r="RUL105"/>
      <c r="RUM105"/>
      <c r="RUN105"/>
      <c r="RUO105"/>
      <c r="RUP105"/>
      <c r="RUQ105"/>
      <c r="RUR105"/>
      <c r="RUS105"/>
      <c r="RUT105"/>
      <c r="RUU105"/>
      <c r="RUV105"/>
      <c r="RUW105"/>
      <c r="RUX105"/>
      <c r="RUY105"/>
      <c r="RUZ105"/>
      <c r="RVA105"/>
      <c r="RVB105"/>
      <c r="RVC105"/>
      <c r="RVD105"/>
      <c r="RVE105"/>
      <c r="RVF105"/>
      <c r="RVG105"/>
      <c r="RVH105"/>
      <c r="RVI105"/>
      <c r="RVJ105"/>
      <c r="RVK105"/>
      <c r="RVL105"/>
      <c r="RVM105"/>
      <c r="RVN105"/>
      <c r="RVO105"/>
      <c r="RVP105"/>
      <c r="RVQ105"/>
      <c r="RVR105"/>
      <c r="RVS105"/>
      <c r="RVT105"/>
      <c r="RVU105"/>
      <c r="RVV105"/>
      <c r="RVW105"/>
      <c r="RVX105"/>
      <c r="RVY105"/>
      <c r="RVZ105"/>
      <c r="RWA105"/>
      <c r="RWB105"/>
      <c r="RWC105"/>
      <c r="RWD105"/>
      <c r="RWE105"/>
      <c r="RWF105"/>
      <c r="RWG105"/>
      <c r="RWH105"/>
      <c r="RWI105"/>
      <c r="RWJ105"/>
      <c r="RWK105"/>
      <c r="RWL105"/>
      <c r="RWM105"/>
      <c r="RWN105"/>
      <c r="RWO105"/>
      <c r="RWP105"/>
      <c r="RWQ105"/>
      <c r="RWR105"/>
      <c r="RWS105"/>
      <c r="RWT105"/>
      <c r="RWU105"/>
      <c r="RWV105"/>
      <c r="RWW105"/>
      <c r="RWX105"/>
      <c r="RWY105"/>
      <c r="RWZ105"/>
      <c r="RXA105"/>
      <c r="RXB105"/>
      <c r="RXC105"/>
      <c r="RXD105"/>
      <c r="RXE105"/>
      <c r="RXF105"/>
      <c r="RXG105"/>
      <c r="RXH105"/>
      <c r="RXI105"/>
      <c r="RXJ105"/>
      <c r="RXK105"/>
      <c r="RXL105"/>
      <c r="RXM105"/>
      <c r="RXN105"/>
      <c r="RXO105"/>
      <c r="RXP105"/>
      <c r="RXQ105"/>
      <c r="RXR105"/>
      <c r="RXS105"/>
      <c r="RXT105"/>
      <c r="RXU105"/>
      <c r="RXV105"/>
      <c r="RXW105"/>
      <c r="RXX105"/>
      <c r="RXY105"/>
      <c r="RXZ105"/>
      <c r="RYA105"/>
      <c r="RYB105"/>
      <c r="RYC105"/>
      <c r="RYD105"/>
      <c r="RYE105"/>
      <c r="RYF105"/>
      <c r="RYG105"/>
      <c r="RYH105"/>
      <c r="RYI105"/>
      <c r="RYJ105"/>
      <c r="RYK105"/>
      <c r="RYL105"/>
      <c r="RYM105"/>
      <c r="RYN105"/>
      <c r="RYO105"/>
      <c r="RYP105"/>
      <c r="RYQ105"/>
      <c r="RYR105"/>
      <c r="RYS105"/>
      <c r="RYT105"/>
      <c r="RYU105"/>
      <c r="RYV105"/>
      <c r="RYW105"/>
      <c r="RYX105"/>
      <c r="RYY105"/>
      <c r="RYZ105"/>
      <c r="RZA105"/>
      <c r="RZB105"/>
      <c r="RZC105"/>
      <c r="RZD105"/>
      <c r="RZE105"/>
      <c r="RZF105"/>
      <c r="RZG105"/>
      <c r="RZH105"/>
      <c r="RZI105"/>
      <c r="RZJ105"/>
      <c r="RZK105"/>
      <c r="RZL105"/>
      <c r="RZM105"/>
      <c r="RZN105"/>
      <c r="RZO105"/>
      <c r="RZP105"/>
      <c r="RZQ105"/>
      <c r="RZR105"/>
      <c r="RZS105"/>
      <c r="RZT105"/>
      <c r="RZU105"/>
      <c r="RZV105"/>
      <c r="RZW105"/>
      <c r="RZX105"/>
      <c r="RZY105"/>
      <c r="RZZ105"/>
      <c r="SAA105"/>
      <c r="SAB105"/>
      <c r="SAC105"/>
      <c r="SAD105"/>
      <c r="SAE105"/>
      <c r="SAF105"/>
      <c r="SAG105"/>
      <c r="SAH105"/>
      <c r="SAI105"/>
      <c r="SAJ105"/>
      <c r="SAK105"/>
      <c r="SAL105"/>
      <c r="SAM105"/>
      <c r="SAN105"/>
      <c r="SAO105"/>
      <c r="SAP105"/>
      <c r="SAQ105"/>
      <c r="SAR105"/>
      <c r="SAS105"/>
      <c r="SAT105"/>
      <c r="SAU105"/>
      <c r="SAV105"/>
      <c r="SAW105"/>
      <c r="SAX105"/>
      <c r="SAY105"/>
      <c r="SAZ105"/>
      <c r="SBA105"/>
      <c r="SBB105"/>
      <c r="SBC105"/>
      <c r="SBD105"/>
      <c r="SBE105"/>
      <c r="SBF105"/>
      <c r="SBG105"/>
      <c r="SBH105"/>
      <c r="SBI105"/>
      <c r="SBJ105"/>
      <c r="SBK105"/>
      <c r="SBL105"/>
      <c r="SBM105"/>
      <c r="SBN105"/>
      <c r="SBO105"/>
      <c r="SBP105"/>
      <c r="SBQ105"/>
      <c r="SBR105"/>
      <c r="SBS105"/>
      <c r="SBT105"/>
      <c r="SBU105"/>
      <c r="SBV105"/>
      <c r="SBW105"/>
      <c r="SBX105"/>
      <c r="SBY105"/>
      <c r="SBZ105"/>
      <c r="SCA105"/>
      <c r="SCB105"/>
      <c r="SCC105"/>
      <c r="SCD105"/>
      <c r="SCE105"/>
      <c r="SCF105"/>
      <c r="SCG105"/>
      <c r="SCH105"/>
      <c r="SCI105"/>
      <c r="SCJ105"/>
      <c r="SCK105"/>
      <c r="SCL105"/>
      <c r="SCM105"/>
      <c r="SCN105"/>
      <c r="SCO105"/>
      <c r="SCP105"/>
      <c r="SCQ105"/>
      <c r="SCR105"/>
      <c r="SCS105"/>
      <c r="SCT105"/>
      <c r="SCU105"/>
      <c r="SCV105"/>
      <c r="SCW105"/>
      <c r="SCX105"/>
      <c r="SCY105"/>
      <c r="SCZ105"/>
      <c r="SDA105"/>
      <c r="SDB105"/>
      <c r="SDC105"/>
      <c r="SDD105"/>
      <c r="SDE105"/>
      <c r="SDF105"/>
      <c r="SDG105"/>
      <c r="SDH105"/>
      <c r="SDI105"/>
      <c r="SDJ105"/>
      <c r="SDK105"/>
      <c r="SDL105"/>
      <c r="SDM105"/>
      <c r="SDN105"/>
      <c r="SDO105"/>
      <c r="SDP105"/>
      <c r="SDQ105"/>
      <c r="SDR105"/>
      <c r="SDS105"/>
      <c r="SDT105"/>
      <c r="SDU105"/>
      <c r="SDV105"/>
      <c r="SDW105"/>
      <c r="SDX105"/>
      <c r="SDY105"/>
      <c r="SDZ105"/>
      <c r="SEA105"/>
      <c r="SEB105"/>
      <c r="SEC105"/>
      <c r="SED105"/>
      <c r="SEE105"/>
      <c r="SEF105"/>
      <c r="SEG105"/>
      <c r="SEH105"/>
      <c r="SEI105"/>
      <c r="SEJ105"/>
      <c r="SEK105"/>
      <c r="SEL105"/>
      <c r="SEM105"/>
      <c r="SEN105"/>
      <c r="SEO105"/>
      <c r="SEP105"/>
      <c r="SEQ105"/>
      <c r="SER105"/>
      <c r="SES105"/>
      <c r="SET105"/>
      <c r="SEU105"/>
      <c r="SEV105"/>
      <c r="SEW105"/>
      <c r="SEX105"/>
      <c r="SEY105"/>
      <c r="SEZ105"/>
      <c r="SFA105"/>
      <c r="SFB105"/>
      <c r="SFC105"/>
      <c r="SFD105"/>
      <c r="SFE105"/>
      <c r="SFF105"/>
      <c r="SFG105"/>
      <c r="SFH105"/>
      <c r="SFI105"/>
      <c r="SFJ105"/>
      <c r="SFK105"/>
      <c r="SFL105"/>
      <c r="SFM105"/>
      <c r="SFN105"/>
      <c r="SFO105"/>
      <c r="SFP105"/>
      <c r="SFQ105"/>
      <c r="SFR105"/>
      <c r="SFS105"/>
      <c r="SFT105"/>
      <c r="SFU105"/>
      <c r="SFV105"/>
      <c r="SFW105"/>
      <c r="SFX105"/>
      <c r="SFY105"/>
      <c r="SFZ105"/>
      <c r="SGA105"/>
      <c r="SGB105"/>
      <c r="SGC105"/>
      <c r="SGD105"/>
      <c r="SGE105"/>
      <c r="SGF105"/>
      <c r="SGG105"/>
      <c r="SGH105"/>
      <c r="SGI105"/>
      <c r="SGJ105"/>
      <c r="SGK105"/>
      <c r="SGL105"/>
      <c r="SGM105"/>
      <c r="SGN105"/>
      <c r="SGO105"/>
      <c r="SGP105"/>
      <c r="SGQ105"/>
      <c r="SGR105"/>
      <c r="SGS105"/>
      <c r="SGT105"/>
      <c r="SGU105"/>
      <c r="SGV105"/>
      <c r="SGW105"/>
      <c r="SGX105"/>
      <c r="SGY105"/>
      <c r="SGZ105"/>
      <c r="SHA105"/>
      <c r="SHB105"/>
      <c r="SHC105"/>
      <c r="SHD105"/>
      <c r="SHE105"/>
      <c r="SHF105"/>
      <c r="SHG105"/>
      <c r="SHH105"/>
      <c r="SHI105"/>
      <c r="SHJ105"/>
      <c r="SHK105"/>
      <c r="SHL105"/>
      <c r="SHM105"/>
      <c r="SHN105"/>
      <c r="SHO105"/>
      <c r="SHP105"/>
      <c r="SHQ105"/>
      <c r="SHR105"/>
      <c r="SHS105"/>
      <c r="SHT105"/>
      <c r="SHU105"/>
      <c r="SHV105"/>
      <c r="SHW105"/>
      <c r="SHX105"/>
      <c r="SHY105"/>
      <c r="SHZ105"/>
      <c r="SIA105"/>
      <c r="SIB105"/>
      <c r="SIC105"/>
      <c r="SID105"/>
      <c r="SIE105"/>
      <c r="SIF105"/>
      <c r="SIG105"/>
      <c r="SIH105"/>
      <c r="SII105"/>
      <c r="SIJ105"/>
      <c r="SIK105"/>
      <c r="SIL105"/>
      <c r="SIM105"/>
      <c r="SIN105"/>
      <c r="SIO105"/>
      <c r="SIP105"/>
      <c r="SIQ105"/>
      <c r="SIR105"/>
      <c r="SIS105"/>
      <c r="SIT105"/>
      <c r="SIU105"/>
      <c r="SIV105"/>
      <c r="SIW105"/>
      <c r="SIX105"/>
      <c r="SIY105"/>
      <c r="SIZ105"/>
      <c r="SJA105"/>
      <c r="SJB105"/>
      <c r="SJC105"/>
      <c r="SJD105"/>
      <c r="SJE105"/>
      <c r="SJF105"/>
      <c r="SJG105"/>
      <c r="SJH105"/>
      <c r="SJI105"/>
      <c r="SJJ105"/>
      <c r="SJK105"/>
      <c r="SJL105"/>
      <c r="SJM105"/>
      <c r="SJN105"/>
      <c r="SJO105"/>
      <c r="SJP105"/>
      <c r="SJQ105"/>
      <c r="SJR105"/>
      <c r="SJS105"/>
      <c r="SJT105"/>
      <c r="SJU105"/>
      <c r="SJV105"/>
      <c r="SJW105"/>
      <c r="SJX105"/>
      <c r="SJY105"/>
      <c r="SJZ105"/>
      <c r="SKA105"/>
      <c r="SKB105"/>
      <c r="SKC105"/>
      <c r="SKD105"/>
      <c r="SKE105"/>
      <c r="SKF105"/>
      <c r="SKG105"/>
      <c r="SKH105"/>
      <c r="SKI105"/>
      <c r="SKJ105"/>
      <c r="SKK105"/>
      <c r="SKL105"/>
      <c r="SKM105"/>
      <c r="SKN105"/>
      <c r="SKO105"/>
      <c r="SKP105"/>
      <c r="SKQ105"/>
      <c r="SKR105"/>
      <c r="SKS105"/>
      <c r="SKT105"/>
      <c r="SKU105"/>
      <c r="SKV105"/>
      <c r="SKW105"/>
      <c r="SKX105"/>
      <c r="SKY105"/>
      <c r="SKZ105"/>
      <c r="SLA105"/>
      <c r="SLB105"/>
      <c r="SLC105"/>
      <c r="SLD105"/>
      <c r="SLE105"/>
      <c r="SLF105"/>
      <c r="SLG105"/>
      <c r="SLH105"/>
      <c r="SLI105"/>
      <c r="SLJ105"/>
      <c r="SLK105"/>
      <c r="SLL105"/>
      <c r="SLM105"/>
      <c r="SLN105"/>
      <c r="SLO105"/>
      <c r="SLP105"/>
      <c r="SLQ105"/>
      <c r="SLR105"/>
      <c r="SLS105"/>
      <c r="SLT105"/>
      <c r="SLU105"/>
      <c r="SLV105"/>
      <c r="SLW105"/>
      <c r="SLX105"/>
      <c r="SLY105"/>
      <c r="SLZ105"/>
      <c r="SMA105"/>
      <c r="SMB105"/>
      <c r="SMC105"/>
      <c r="SMD105"/>
      <c r="SME105"/>
      <c r="SMF105"/>
      <c r="SMG105"/>
      <c r="SMH105"/>
      <c r="SMI105"/>
      <c r="SMJ105"/>
      <c r="SMK105"/>
      <c r="SML105"/>
      <c r="SMM105"/>
      <c r="SMN105"/>
      <c r="SMO105"/>
      <c r="SMP105"/>
      <c r="SMQ105"/>
      <c r="SMR105"/>
      <c r="SMS105"/>
      <c r="SMT105"/>
      <c r="SMU105"/>
      <c r="SMV105"/>
      <c r="SMW105"/>
      <c r="SMX105"/>
      <c r="SMY105"/>
      <c r="SMZ105"/>
      <c r="SNA105"/>
      <c r="SNB105"/>
      <c r="SNC105"/>
      <c r="SND105"/>
      <c r="SNE105"/>
      <c r="SNF105"/>
      <c r="SNG105"/>
      <c r="SNH105"/>
      <c r="SNI105"/>
      <c r="SNJ105"/>
      <c r="SNK105"/>
      <c r="SNL105"/>
      <c r="SNM105"/>
      <c r="SNN105"/>
      <c r="SNO105"/>
      <c r="SNP105"/>
      <c r="SNQ105"/>
      <c r="SNR105"/>
      <c r="SNS105"/>
      <c r="SNT105"/>
      <c r="SNU105"/>
      <c r="SNV105"/>
      <c r="SNW105"/>
      <c r="SNX105"/>
      <c r="SNY105"/>
      <c r="SNZ105"/>
      <c r="SOA105"/>
      <c r="SOB105"/>
      <c r="SOC105"/>
      <c r="SOD105"/>
      <c r="SOE105"/>
      <c r="SOF105"/>
      <c r="SOG105"/>
      <c r="SOH105"/>
      <c r="SOI105"/>
      <c r="SOJ105"/>
      <c r="SOK105"/>
      <c r="SOL105"/>
      <c r="SOM105"/>
      <c r="SON105"/>
      <c r="SOO105"/>
      <c r="SOP105"/>
      <c r="SOQ105"/>
      <c r="SOR105"/>
      <c r="SOS105"/>
      <c r="SOT105"/>
      <c r="SOU105"/>
      <c r="SOV105"/>
      <c r="SOW105"/>
      <c r="SOX105"/>
      <c r="SOY105"/>
      <c r="SOZ105"/>
      <c r="SPA105"/>
      <c r="SPB105"/>
      <c r="SPC105"/>
      <c r="SPD105"/>
      <c r="SPE105"/>
      <c r="SPF105"/>
      <c r="SPG105"/>
      <c r="SPH105"/>
      <c r="SPI105"/>
      <c r="SPJ105"/>
      <c r="SPK105"/>
      <c r="SPL105"/>
      <c r="SPM105"/>
      <c r="SPN105"/>
      <c r="SPO105"/>
      <c r="SPP105"/>
      <c r="SPQ105"/>
      <c r="SPR105"/>
      <c r="SPS105"/>
      <c r="SPT105"/>
      <c r="SPU105"/>
      <c r="SPV105"/>
      <c r="SPW105"/>
      <c r="SPX105"/>
      <c r="SPY105"/>
      <c r="SPZ105"/>
      <c r="SQA105"/>
      <c r="SQB105"/>
      <c r="SQC105"/>
      <c r="SQD105"/>
      <c r="SQE105"/>
      <c r="SQF105"/>
      <c r="SQG105"/>
      <c r="SQH105"/>
      <c r="SQI105"/>
      <c r="SQJ105"/>
      <c r="SQK105"/>
      <c r="SQL105"/>
      <c r="SQM105"/>
      <c r="SQN105"/>
      <c r="SQO105"/>
      <c r="SQP105"/>
      <c r="SQQ105"/>
      <c r="SQR105"/>
      <c r="SQS105"/>
      <c r="SQT105"/>
      <c r="SQU105"/>
      <c r="SQV105"/>
      <c r="SQW105"/>
      <c r="SQX105"/>
      <c r="SQY105"/>
      <c r="SQZ105"/>
      <c r="SRA105"/>
      <c r="SRB105"/>
      <c r="SRC105"/>
      <c r="SRD105"/>
      <c r="SRE105"/>
      <c r="SRF105"/>
      <c r="SRG105"/>
      <c r="SRH105"/>
      <c r="SRI105"/>
      <c r="SRJ105"/>
      <c r="SRK105"/>
      <c r="SRL105"/>
      <c r="SRM105"/>
      <c r="SRN105"/>
      <c r="SRO105"/>
      <c r="SRP105"/>
      <c r="SRQ105"/>
      <c r="SRR105"/>
      <c r="SRS105"/>
      <c r="SRT105"/>
      <c r="SRU105"/>
      <c r="SRV105"/>
      <c r="SRW105"/>
      <c r="SRX105"/>
      <c r="SRY105"/>
      <c r="SRZ105"/>
      <c r="SSA105"/>
      <c r="SSB105"/>
      <c r="SSC105"/>
      <c r="SSD105"/>
      <c r="SSE105"/>
      <c r="SSF105"/>
      <c r="SSG105"/>
      <c r="SSH105"/>
      <c r="SSI105"/>
      <c r="SSJ105"/>
      <c r="SSK105"/>
      <c r="SSL105"/>
      <c r="SSM105"/>
      <c r="SSN105"/>
      <c r="SSO105"/>
      <c r="SSP105"/>
      <c r="SSQ105"/>
      <c r="SSR105"/>
      <c r="SSS105"/>
      <c r="SST105"/>
      <c r="SSU105"/>
      <c r="SSV105"/>
      <c r="SSW105"/>
      <c r="SSX105"/>
      <c r="SSY105"/>
      <c r="SSZ105"/>
      <c r="STA105"/>
      <c r="STB105"/>
      <c r="STC105"/>
      <c r="STD105"/>
      <c r="STE105"/>
      <c r="STF105"/>
      <c r="STG105"/>
      <c r="STH105"/>
      <c r="STI105"/>
      <c r="STJ105"/>
      <c r="STK105"/>
      <c r="STL105"/>
      <c r="STM105"/>
      <c r="STN105"/>
      <c r="STO105"/>
      <c r="STP105"/>
      <c r="STQ105"/>
      <c r="STR105"/>
      <c r="STS105"/>
      <c r="STT105"/>
      <c r="STU105"/>
      <c r="STV105"/>
      <c r="STW105"/>
      <c r="STX105"/>
      <c r="STY105"/>
      <c r="STZ105"/>
      <c r="SUA105"/>
      <c r="SUB105"/>
      <c r="SUC105"/>
      <c r="SUD105"/>
      <c r="SUE105"/>
      <c r="SUF105"/>
      <c r="SUG105"/>
      <c r="SUH105"/>
      <c r="SUI105"/>
      <c r="SUJ105"/>
      <c r="SUK105"/>
      <c r="SUL105"/>
      <c r="SUM105"/>
      <c r="SUN105"/>
      <c r="SUO105"/>
      <c r="SUP105"/>
      <c r="SUQ105"/>
      <c r="SUR105"/>
      <c r="SUS105"/>
      <c r="SUT105"/>
      <c r="SUU105"/>
      <c r="SUV105"/>
      <c r="SUW105"/>
      <c r="SUX105"/>
      <c r="SUY105"/>
      <c r="SUZ105"/>
      <c r="SVA105"/>
      <c r="SVB105"/>
      <c r="SVC105"/>
      <c r="SVD105"/>
      <c r="SVE105"/>
      <c r="SVF105"/>
      <c r="SVG105"/>
      <c r="SVH105"/>
      <c r="SVI105"/>
      <c r="SVJ105"/>
      <c r="SVK105"/>
      <c r="SVL105"/>
      <c r="SVM105"/>
      <c r="SVN105"/>
      <c r="SVO105"/>
      <c r="SVP105"/>
      <c r="SVQ105"/>
      <c r="SVR105"/>
      <c r="SVS105"/>
      <c r="SVT105"/>
      <c r="SVU105"/>
      <c r="SVV105"/>
      <c r="SVW105"/>
      <c r="SVX105"/>
      <c r="SVY105"/>
      <c r="SVZ105"/>
      <c r="SWA105"/>
      <c r="SWB105"/>
      <c r="SWC105"/>
      <c r="SWD105"/>
      <c r="SWE105"/>
      <c r="SWF105"/>
      <c r="SWG105"/>
      <c r="SWH105"/>
      <c r="SWI105"/>
      <c r="SWJ105"/>
      <c r="SWK105"/>
      <c r="SWL105"/>
      <c r="SWM105"/>
      <c r="SWN105"/>
      <c r="SWO105"/>
      <c r="SWP105"/>
      <c r="SWQ105"/>
      <c r="SWR105"/>
      <c r="SWS105"/>
      <c r="SWT105"/>
      <c r="SWU105"/>
      <c r="SWV105"/>
      <c r="SWW105"/>
      <c r="SWX105"/>
      <c r="SWY105"/>
      <c r="SWZ105"/>
      <c r="SXA105"/>
      <c r="SXB105"/>
      <c r="SXC105"/>
      <c r="SXD105"/>
      <c r="SXE105"/>
      <c r="SXF105"/>
      <c r="SXG105"/>
      <c r="SXH105"/>
      <c r="SXI105"/>
      <c r="SXJ105"/>
      <c r="SXK105"/>
      <c r="SXL105"/>
      <c r="SXM105"/>
      <c r="SXN105"/>
      <c r="SXO105"/>
      <c r="SXP105"/>
      <c r="SXQ105"/>
      <c r="SXR105"/>
      <c r="SXS105"/>
      <c r="SXT105"/>
      <c r="SXU105"/>
      <c r="SXV105"/>
      <c r="SXW105"/>
      <c r="SXX105"/>
      <c r="SXY105"/>
      <c r="SXZ105"/>
      <c r="SYA105"/>
      <c r="SYB105"/>
      <c r="SYC105"/>
      <c r="SYD105"/>
      <c r="SYE105"/>
      <c r="SYF105"/>
      <c r="SYG105"/>
      <c r="SYH105"/>
      <c r="SYI105"/>
      <c r="SYJ105"/>
      <c r="SYK105"/>
      <c r="SYL105"/>
      <c r="SYM105"/>
      <c r="SYN105"/>
      <c r="SYO105"/>
      <c r="SYP105"/>
      <c r="SYQ105"/>
      <c r="SYR105"/>
      <c r="SYS105"/>
      <c r="SYT105"/>
      <c r="SYU105"/>
      <c r="SYV105"/>
      <c r="SYW105"/>
      <c r="SYX105"/>
      <c r="SYY105"/>
      <c r="SYZ105"/>
      <c r="SZA105"/>
      <c r="SZB105"/>
      <c r="SZC105"/>
      <c r="SZD105"/>
      <c r="SZE105"/>
      <c r="SZF105"/>
      <c r="SZG105"/>
      <c r="SZH105"/>
      <c r="SZI105"/>
      <c r="SZJ105"/>
      <c r="SZK105"/>
      <c r="SZL105"/>
      <c r="SZM105"/>
      <c r="SZN105"/>
      <c r="SZO105"/>
      <c r="SZP105"/>
      <c r="SZQ105"/>
      <c r="SZR105"/>
      <c r="SZS105"/>
      <c r="SZT105"/>
      <c r="SZU105"/>
      <c r="SZV105"/>
      <c r="SZW105"/>
      <c r="SZX105"/>
      <c r="SZY105"/>
      <c r="SZZ105"/>
      <c r="TAA105"/>
      <c r="TAB105"/>
      <c r="TAC105"/>
      <c r="TAD105"/>
      <c r="TAE105"/>
      <c r="TAF105"/>
      <c r="TAG105"/>
      <c r="TAH105"/>
      <c r="TAI105"/>
      <c r="TAJ105"/>
      <c r="TAK105"/>
      <c r="TAL105"/>
      <c r="TAM105"/>
      <c r="TAN105"/>
      <c r="TAO105"/>
      <c r="TAP105"/>
      <c r="TAQ105"/>
      <c r="TAR105"/>
      <c r="TAS105"/>
      <c r="TAT105"/>
      <c r="TAU105"/>
      <c r="TAV105"/>
      <c r="TAW105"/>
      <c r="TAX105"/>
      <c r="TAY105"/>
      <c r="TAZ105"/>
      <c r="TBA105"/>
      <c r="TBB105"/>
      <c r="TBC105"/>
      <c r="TBD105"/>
      <c r="TBE105"/>
      <c r="TBF105"/>
      <c r="TBG105"/>
      <c r="TBH105"/>
      <c r="TBI105"/>
      <c r="TBJ105"/>
      <c r="TBK105"/>
      <c r="TBL105"/>
      <c r="TBM105"/>
      <c r="TBN105"/>
      <c r="TBO105"/>
      <c r="TBP105"/>
      <c r="TBQ105"/>
      <c r="TBR105"/>
      <c r="TBS105"/>
      <c r="TBT105"/>
      <c r="TBU105"/>
      <c r="TBV105"/>
      <c r="TBW105"/>
      <c r="TBX105"/>
      <c r="TBY105"/>
      <c r="TBZ105"/>
      <c r="TCA105"/>
      <c r="TCB105"/>
      <c r="TCC105"/>
      <c r="TCD105"/>
      <c r="TCE105"/>
      <c r="TCF105"/>
      <c r="TCG105"/>
      <c r="TCH105"/>
      <c r="TCI105"/>
      <c r="TCJ105"/>
      <c r="TCK105"/>
      <c r="TCL105"/>
      <c r="TCM105"/>
      <c r="TCN105"/>
      <c r="TCO105"/>
      <c r="TCP105"/>
      <c r="TCQ105"/>
      <c r="TCR105"/>
      <c r="TCS105"/>
      <c r="TCT105"/>
      <c r="TCU105"/>
      <c r="TCV105"/>
      <c r="TCW105"/>
      <c r="TCX105"/>
      <c r="TCY105"/>
      <c r="TCZ105"/>
      <c r="TDA105"/>
      <c r="TDB105"/>
      <c r="TDC105"/>
      <c r="TDD105"/>
      <c r="TDE105"/>
      <c r="TDF105"/>
      <c r="TDG105"/>
      <c r="TDH105"/>
      <c r="TDI105"/>
      <c r="TDJ105"/>
      <c r="TDK105"/>
      <c r="TDL105"/>
      <c r="TDM105"/>
      <c r="TDN105"/>
      <c r="TDO105"/>
      <c r="TDP105"/>
      <c r="TDQ105"/>
      <c r="TDR105"/>
      <c r="TDS105"/>
      <c r="TDT105"/>
      <c r="TDU105"/>
      <c r="TDV105"/>
      <c r="TDW105"/>
      <c r="TDX105"/>
      <c r="TDY105"/>
      <c r="TDZ105"/>
      <c r="TEA105"/>
      <c r="TEB105"/>
      <c r="TEC105"/>
      <c r="TED105"/>
      <c r="TEE105"/>
      <c r="TEF105"/>
      <c r="TEG105"/>
      <c r="TEH105"/>
      <c r="TEI105"/>
      <c r="TEJ105"/>
      <c r="TEK105"/>
      <c r="TEL105"/>
      <c r="TEM105"/>
      <c r="TEN105"/>
      <c r="TEO105"/>
      <c r="TEP105"/>
      <c r="TEQ105"/>
      <c r="TER105"/>
      <c r="TES105"/>
      <c r="TET105"/>
      <c r="TEU105"/>
      <c r="TEV105"/>
      <c r="TEW105"/>
      <c r="TEX105"/>
      <c r="TEY105"/>
      <c r="TEZ105"/>
      <c r="TFA105"/>
      <c r="TFB105"/>
      <c r="TFC105"/>
      <c r="TFD105"/>
      <c r="TFE105"/>
      <c r="TFF105"/>
      <c r="TFG105"/>
      <c r="TFH105"/>
      <c r="TFI105"/>
      <c r="TFJ105"/>
      <c r="TFK105"/>
      <c r="TFL105"/>
      <c r="TFM105"/>
      <c r="TFN105"/>
      <c r="TFO105"/>
      <c r="TFP105"/>
      <c r="TFQ105"/>
      <c r="TFR105"/>
      <c r="TFS105"/>
      <c r="TFT105"/>
      <c r="TFU105"/>
      <c r="TFV105"/>
      <c r="TFW105"/>
      <c r="TFX105"/>
      <c r="TFY105"/>
      <c r="TFZ105"/>
      <c r="TGA105"/>
      <c r="TGB105"/>
      <c r="TGC105"/>
      <c r="TGD105"/>
      <c r="TGE105"/>
      <c r="TGF105"/>
      <c r="TGG105"/>
      <c r="TGH105"/>
      <c r="TGI105"/>
      <c r="TGJ105"/>
      <c r="TGK105"/>
      <c r="TGL105"/>
      <c r="TGM105"/>
      <c r="TGN105"/>
      <c r="TGO105"/>
      <c r="TGP105"/>
      <c r="TGQ105"/>
      <c r="TGR105"/>
      <c r="TGS105"/>
      <c r="TGT105"/>
      <c r="TGU105"/>
      <c r="TGV105"/>
      <c r="TGW105"/>
      <c r="TGX105"/>
      <c r="TGY105"/>
      <c r="TGZ105"/>
      <c r="THA105"/>
      <c r="THB105"/>
      <c r="THC105"/>
      <c r="THD105"/>
      <c r="THE105"/>
      <c r="THF105"/>
      <c r="THG105"/>
      <c r="THH105"/>
      <c r="THI105"/>
      <c r="THJ105"/>
      <c r="THK105"/>
      <c r="THL105"/>
      <c r="THM105"/>
      <c r="THN105"/>
      <c r="THO105"/>
      <c r="THP105"/>
      <c r="THQ105"/>
      <c r="THR105"/>
      <c r="THS105"/>
      <c r="THT105"/>
      <c r="THU105"/>
      <c r="THV105"/>
      <c r="THW105"/>
      <c r="THX105"/>
      <c r="THY105"/>
      <c r="THZ105"/>
      <c r="TIA105"/>
      <c r="TIB105"/>
      <c r="TIC105"/>
      <c r="TID105"/>
      <c r="TIE105"/>
      <c r="TIF105"/>
      <c r="TIG105"/>
      <c r="TIH105"/>
      <c r="TII105"/>
      <c r="TIJ105"/>
      <c r="TIK105"/>
      <c r="TIL105"/>
      <c r="TIM105"/>
      <c r="TIN105"/>
      <c r="TIO105"/>
      <c r="TIP105"/>
      <c r="TIQ105"/>
      <c r="TIR105"/>
      <c r="TIS105"/>
      <c r="TIT105"/>
      <c r="TIU105"/>
      <c r="TIV105"/>
      <c r="TIW105"/>
      <c r="TIX105"/>
      <c r="TIY105"/>
      <c r="TIZ105"/>
      <c r="TJA105"/>
      <c r="TJB105"/>
      <c r="TJC105"/>
      <c r="TJD105"/>
      <c r="TJE105"/>
      <c r="TJF105"/>
      <c r="TJG105"/>
      <c r="TJH105"/>
      <c r="TJI105"/>
      <c r="TJJ105"/>
      <c r="TJK105"/>
      <c r="TJL105"/>
      <c r="TJM105"/>
      <c r="TJN105"/>
      <c r="TJO105"/>
      <c r="TJP105"/>
      <c r="TJQ105"/>
      <c r="TJR105"/>
      <c r="TJS105"/>
      <c r="TJT105"/>
      <c r="TJU105"/>
      <c r="TJV105"/>
      <c r="TJW105"/>
      <c r="TJX105"/>
      <c r="TJY105"/>
      <c r="TJZ105"/>
      <c r="TKA105"/>
      <c r="TKB105"/>
      <c r="TKC105"/>
      <c r="TKD105"/>
      <c r="TKE105"/>
      <c r="TKF105"/>
      <c r="TKG105"/>
      <c r="TKH105"/>
      <c r="TKI105"/>
      <c r="TKJ105"/>
      <c r="TKK105"/>
      <c r="TKL105"/>
      <c r="TKM105"/>
      <c r="TKN105"/>
      <c r="TKO105"/>
      <c r="TKP105"/>
      <c r="TKQ105"/>
      <c r="TKR105"/>
      <c r="TKS105"/>
      <c r="TKT105"/>
      <c r="TKU105"/>
      <c r="TKV105"/>
      <c r="TKW105"/>
      <c r="TKX105"/>
      <c r="TKY105"/>
      <c r="TKZ105"/>
      <c r="TLA105"/>
      <c r="TLB105"/>
      <c r="TLC105"/>
      <c r="TLD105"/>
      <c r="TLE105"/>
      <c r="TLF105"/>
      <c r="TLG105"/>
      <c r="TLH105"/>
      <c r="TLI105"/>
      <c r="TLJ105"/>
      <c r="TLK105"/>
      <c r="TLL105"/>
      <c r="TLM105"/>
      <c r="TLN105"/>
      <c r="TLO105"/>
      <c r="TLP105"/>
      <c r="TLQ105"/>
      <c r="TLR105"/>
      <c r="TLS105"/>
      <c r="TLT105"/>
      <c r="TLU105"/>
      <c r="TLV105"/>
      <c r="TLW105"/>
      <c r="TLX105"/>
      <c r="TLY105"/>
      <c r="TLZ105"/>
      <c r="TMA105"/>
      <c r="TMB105"/>
      <c r="TMC105"/>
      <c r="TMD105"/>
      <c r="TME105"/>
      <c r="TMF105"/>
      <c r="TMG105"/>
      <c r="TMH105"/>
      <c r="TMI105"/>
      <c r="TMJ105"/>
      <c r="TMK105"/>
      <c r="TML105"/>
      <c r="TMM105"/>
      <c r="TMN105"/>
      <c r="TMO105"/>
      <c r="TMP105"/>
      <c r="TMQ105"/>
      <c r="TMR105"/>
      <c r="TMS105"/>
      <c r="TMT105"/>
      <c r="TMU105"/>
      <c r="TMV105"/>
      <c r="TMW105"/>
      <c r="TMX105"/>
      <c r="TMY105"/>
      <c r="TMZ105"/>
      <c r="TNA105"/>
      <c r="TNB105"/>
      <c r="TNC105"/>
      <c r="TND105"/>
      <c r="TNE105"/>
      <c r="TNF105"/>
      <c r="TNG105"/>
      <c r="TNH105"/>
      <c r="TNI105"/>
      <c r="TNJ105"/>
      <c r="TNK105"/>
      <c r="TNL105"/>
      <c r="TNM105"/>
      <c r="TNN105"/>
      <c r="TNO105"/>
      <c r="TNP105"/>
      <c r="TNQ105"/>
      <c r="TNR105"/>
      <c r="TNS105"/>
      <c r="TNT105"/>
      <c r="TNU105"/>
      <c r="TNV105"/>
      <c r="TNW105"/>
      <c r="TNX105"/>
      <c r="TNY105"/>
      <c r="TNZ105"/>
      <c r="TOA105"/>
      <c r="TOB105"/>
      <c r="TOC105"/>
      <c r="TOD105"/>
      <c r="TOE105"/>
      <c r="TOF105"/>
      <c r="TOG105"/>
      <c r="TOH105"/>
      <c r="TOI105"/>
      <c r="TOJ105"/>
      <c r="TOK105"/>
      <c r="TOL105"/>
      <c r="TOM105"/>
      <c r="TON105"/>
      <c r="TOO105"/>
      <c r="TOP105"/>
      <c r="TOQ105"/>
      <c r="TOR105"/>
      <c r="TOS105"/>
      <c r="TOT105"/>
      <c r="TOU105"/>
      <c r="TOV105"/>
      <c r="TOW105"/>
      <c r="TOX105"/>
      <c r="TOY105"/>
      <c r="TOZ105"/>
      <c r="TPA105"/>
      <c r="TPB105"/>
      <c r="TPC105"/>
      <c r="TPD105"/>
      <c r="TPE105"/>
      <c r="TPF105"/>
      <c r="TPG105"/>
      <c r="TPH105"/>
      <c r="TPI105"/>
      <c r="TPJ105"/>
      <c r="TPK105"/>
      <c r="TPL105"/>
      <c r="TPM105"/>
      <c r="TPN105"/>
      <c r="TPO105"/>
      <c r="TPP105"/>
      <c r="TPQ105"/>
      <c r="TPR105"/>
      <c r="TPS105"/>
      <c r="TPT105"/>
      <c r="TPU105"/>
      <c r="TPV105"/>
      <c r="TPW105"/>
      <c r="TPX105"/>
      <c r="TPY105"/>
      <c r="TPZ105"/>
      <c r="TQA105"/>
      <c r="TQB105"/>
      <c r="TQC105"/>
      <c r="TQD105"/>
      <c r="TQE105"/>
      <c r="TQF105"/>
      <c r="TQG105"/>
      <c r="TQH105"/>
      <c r="TQI105"/>
      <c r="TQJ105"/>
      <c r="TQK105"/>
      <c r="TQL105"/>
      <c r="TQM105"/>
      <c r="TQN105"/>
      <c r="TQO105"/>
      <c r="TQP105"/>
      <c r="TQQ105"/>
      <c r="TQR105"/>
      <c r="TQS105"/>
      <c r="TQT105"/>
      <c r="TQU105"/>
      <c r="TQV105"/>
      <c r="TQW105"/>
      <c r="TQX105"/>
      <c r="TQY105"/>
      <c r="TQZ105"/>
      <c r="TRA105"/>
      <c r="TRB105"/>
      <c r="TRC105"/>
      <c r="TRD105"/>
      <c r="TRE105"/>
      <c r="TRF105"/>
      <c r="TRG105"/>
      <c r="TRH105"/>
      <c r="TRI105"/>
      <c r="TRJ105"/>
      <c r="TRK105"/>
      <c r="TRL105"/>
      <c r="TRM105"/>
      <c r="TRN105"/>
      <c r="TRO105"/>
      <c r="TRP105"/>
      <c r="TRQ105"/>
      <c r="TRR105"/>
      <c r="TRS105"/>
      <c r="TRT105"/>
      <c r="TRU105"/>
      <c r="TRV105"/>
      <c r="TRW105"/>
      <c r="TRX105"/>
      <c r="TRY105"/>
      <c r="TRZ105"/>
      <c r="TSA105"/>
      <c r="TSB105"/>
      <c r="TSC105"/>
      <c r="TSD105"/>
      <c r="TSE105"/>
      <c r="TSF105"/>
      <c r="TSG105"/>
      <c r="TSH105"/>
      <c r="TSI105"/>
      <c r="TSJ105"/>
      <c r="TSK105"/>
      <c r="TSL105"/>
      <c r="TSM105"/>
      <c r="TSN105"/>
      <c r="TSO105"/>
      <c r="TSP105"/>
      <c r="TSQ105"/>
      <c r="TSR105"/>
      <c r="TSS105"/>
      <c r="TST105"/>
      <c r="TSU105"/>
      <c r="TSV105"/>
      <c r="TSW105"/>
      <c r="TSX105"/>
      <c r="TSY105"/>
      <c r="TSZ105"/>
      <c r="TTA105"/>
      <c r="TTB105"/>
      <c r="TTC105"/>
      <c r="TTD105"/>
      <c r="TTE105"/>
      <c r="TTF105"/>
      <c r="TTG105"/>
      <c r="TTH105"/>
      <c r="TTI105"/>
      <c r="TTJ105"/>
      <c r="TTK105"/>
      <c r="TTL105"/>
      <c r="TTM105"/>
      <c r="TTN105"/>
      <c r="TTO105"/>
      <c r="TTP105"/>
      <c r="TTQ105"/>
      <c r="TTR105"/>
      <c r="TTS105"/>
      <c r="TTT105"/>
      <c r="TTU105"/>
      <c r="TTV105"/>
      <c r="TTW105"/>
      <c r="TTX105"/>
      <c r="TTY105"/>
      <c r="TTZ105"/>
      <c r="TUA105"/>
      <c r="TUB105"/>
      <c r="TUC105"/>
      <c r="TUD105"/>
      <c r="TUE105"/>
      <c r="TUF105"/>
      <c r="TUG105"/>
      <c r="TUH105"/>
      <c r="TUI105"/>
      <c r="TUJ105"/>
      <c r="TUK105"/>
      <c r="TUL105"/>
      <c r="TUM105"/>
      <c r="TUN105"/>
      <c r="TUO105"/>
      <c r="TUP105"/>
      <c r="TUQ105"/>
      <c r="TUR105"/>
      <c r="TUS105"/>
      <c r="TUT105"/>
      <c r="TUU105"/>
      <c r="TUV105"/>
      <c r="TUW105"/>
      <c r="TUX105"/>
      <c r="TUY105"/>
      <c r="TUZ105"/>
      <c r="TVA105"/>
      <c r="TVB105"/>
      <c r="TVC105"/>
      <c r="TVD105"/>
      <c r="TVE105"/>
      <c r="TVF105"/>
      <c r="TVG105"/>
      <c r="TVH105"/>
      <c r="TVI105"/>
      <c r="TVJ105"/>
      <c r="TVK105"/>
      <c r="TVL105"/>
      <c r="TVM105"/>
      <c r="TVN105"/>
      <c r="TVO105"/>
      <c r="TVP105"/>
      <c r="TVQ105"/>
      <c r="TVR105"/>
      <c r="TVS105"/>
      <c r="TVT105"/>
      <c r="TVU105"/>
      <c r="TVV105"/>
      <c r="TVW105"/>
      <c r="TVX105"/>
      <c r="TVY105"/>
      <c r="TVZ105"/>
      <c r="TWA105"/>
      <c r="TWB105"/>
      <c r="TWC105"/>
      <c r="TWD105"/>
      <c r="TWE105"/>
      <c r="TWF105"/>
      <c r="TWG105"/>
      <c r="TWH105"/>
      <c r="TWI105"/>
      <c r="TWJ105"/>
      <c r="TWK105"/>
      <c r="TWL105"/>
      <c r="TWM105"/>
      <c r="TWN105"/>
      <c r="TWO105"/>
      <c r="TWP105"/>
      <c r="TWQ105"/>
      <c r="TWR105"/>
      <c r="TWS105"/>
      <c r="TWT105"/>
      <c r="TWU105"/>
      <c r="TWV105"/>
      <c r="TWW105"/>
      <c r="TWX105"/>
      <c r="TWY105"/>
      <c r="TWZ105"/>
      <c r="TXA105"/>
      <c r="TXB105"/>
      <c r="TXC105"/>
      <c r="TXD105"/>
      <c r="TXE105"/>
      <c r="TXF105"/>
      <c r="TXG105"/>
      <c r="TXH105"/>
      <c r="TXI105"/>
      <c r="TXJ105"/>
      <c r="TXK105"/>
      <c r="TXL105"/>
      <c r="TXM105"/>
      <c r="TXN105"/>
      <c r="TXO105"/>
      <c r="TXP105"/>
      <c r="TXQ105"/>
      <c r="TXR105"/>
      <c r="TXS105"/>
      <c r="TXT105"/>
      <c r="TXU105"/>
      <c r="TXV105"/>
      <c r="TXW105"/>
      <c r="TXX105"/>
      <c r="TXY105"/>
      <c r="TXZ105"/>
      <c r="TYA105"/>
      <c r="TYB105"/>
      <c r="TYC105"/>
      <c r="TYD105"/>
      <c r="TYE105"/>
      <c r="TYF105"/>
      <c r="TYG105"/>
      <c r="TYH105"/>
      <c r="TYI105"/>
      <c r="TYJ105"/>
      <c r="TYK105"/>
      <c r="TYL105"/>
      <c r="TYM105"/>
      <c r="TYN105"/>
      <c r="TYO105"/>
      <c r="TYP105"/>
      <c r="TYQ105"/>
      <c r="TYR105"/>
      <c r="TYS105"/>
      <c r="TYT105"/>
      <c r="TYU105"/>
      <c r="TYV105"/>
      <c r="TYW105"/>
      <c r="TYX105"/>
      <c r="TYY105"/>
      <c r="TYZ105"/>
      <c r="TZA105"/>
      <c r="TZB105"/>
      <c r="TZC105"/>
      <c r="TZD105"/>
      <c r="TZE105"/>
      <c r="TZF105"/>
      <c r="TZG105"/>
      <c r="TZH105"/>
      <c r="TZI105"/>
      <c r="TZJ105"/>
      <c r="TZK105"/>
      <c r="TZL105"/>
      <c r="TZM105"/>
      <c r="TZN105"/>
      <c r="TZO105"/>
      <c r="TZP105"/>
      <c r="TZQ105"/>
      <c r="TZR105"/>
      <c r="TZS105"/>
      <c r="TZT105"/>
      <c r="TZU105"/>
      <c r="TZV105"/>
      <c r="TZW105"/>
      <c r="TZX105"/>
      <c r="TZY105"/>
      <c r="TZZ105"/>
      <c r="UAA105"/>
      <c r="UAB105"/>
      <c r="UAC105"/>
      <c r="UAD105"/>
      <c r="UAE105"/>
      <c r="UAF105"/>
      <c r="UAG105"/>
      <c r="UAH105"/>
      <c r="UAI105"/>
      <c r="UAJ105"/>
      <c r="UAK105"/>
      <c r="UAL105"/>
      <c r="UAM105"/>
      <c r="UAN105"/>
      <c r="UAO105"/>
      <c r="UAP105"/>
      <c r="UAQ105"/>
      <c r="UAR105"/>
      <c r="UAS105"/>
      <c r="UAT105"/>
      <c r="UAU105"/>
      <c r="UAV105"/>
      <c r="UAW105"/>
      <c r="UAX105"/>
      <c r="UAY105"/>
      <c r="UAZ105"/>
      <c r="UBA105"/>
      <c r="UBB105"/>
      <c r="UBC105"/>
      <c r="UBD105"/>
      <c r="UBE105"/>
      <c r="UBF105"/>
      <c r="UBG105"/>
      <c r="UBH105"/>
      <c r="UBI105"/>
      <c r="UBJ105"/>
      <c r="UBK105"/>
      <c r="UBL105"/>
      <c r="UBM105"/>
      <c r="UBN105"/>
      <c r="UBO105"/>
      <c r="UBP105"/>
      <c r="UBQ105"/>
      <c r="UBR105"/>
      <c r="UBS105"/>
      <c r="UBT105"/>
      <c r="UBU105"/>
      <c r="UBV105"/>
      <c r="UBW105"/>
      <c r="UBX105"/>
      <c r="UBY105"/>
      <c r="UBZ105"/>
      <c r="UCA105"/>
      <c r="UCB105"/>
      <c r="UCC105"/>
      <c r="UCD105"/>
      <c r="UCE105"/>
      <c r="UCF105"/>
      <c r="UCG105"/>
      <c r="UCH105"/>
      <c r="UCI105"/>
      <c r="UCJ105"/>
      <c r="UCK105"/>
      <c r="UCL105"/>
      <c r="UCM105"/>
      <c r="UCN105"/>
      <c r="UCO105"/>
      <c r="UCP105"/>
      <c r="UCQ105"/>
      <c r="UCR105"/>
      <c r="UCS105"/>
      <c r="UCT105"/>
      <c r="UCU105"/>
      <c r="UCV105"/>
      <c r="UCW105"/>
      <c r="UCX105"/>
      <c r="UCY105"/>
      <c r="UCZ105"/>
      <c r="UDA105"/>
      <c r="UDB105"/>
      <c r="UDC105"/>
      <c r="UDD105"/>
      <c r="UDE105"/>
      <c r="UDF105"/>
      <c r="UDG105"/>
      <c r="UDH105"/>
      <c r="UDI105"/>
      <c r="UDJ105"/>
      <c r="UDK105"/>
      <c r="UDL105"/>
      <c r="UDM105"/>
      <c r="UDN105"/>
      <c r="UDO105"/>
      <c r="UDP105"/>
      <c r="UDQ105"/>
      <c r="UDR105"/>
      <c r="UDS105"/>
      <c r="UDT105"/>
      <c r="UDU105"/>
      <c r="UDV105"/>
      <c r="UDW105"/>
      <c r="UDX105"/>
      <c r="UDY105"/>
      <c r="UDZ105"/>
      <c r="UEA105"/>
      <c r="UEB105"/>
      <c r="UEC105"/>
      <c r="UED105"/>
      <c r="UEE105"/>
      <c r="UEF105"/>
      <c r="UEG105"/>
      <c r="UEH105"/>
      <c r="UEI105"/>
      <c r="UEJ105"/>
      <c r="UEK105"/>
      <c r="UEL105"/>
      <c r="UEM105"/>
      <c r="UEN105"/>
      <c r="UEO105"/>
      <c r="UEP105"/>
      <c r="UEQ105"/>
      <c r="UER105"/>
      <c r="UES105"/>
      <c r="UET105"/>
      <c r="UEU105"/>
      <c r="UEV105"/>
      <c r="UEW105"/>
      <c r="UEX105"/>
      <c r="UEY105"/>
      <c r="UEZ105"/>
      <c r="UFA105"/>
      <c r="UFB105"/>
      <c r="UFC105"/>
      <c r="UFD105"/>
      <c r="UFE105"/>
      <c r="UFF105"/>
      <c r="UFG105"/>
      <c r="UFH105"/>
      <c r="UFI105"/>
      <c r="UFJ105"/>
      <c r="UFK105"/>
      <c r="UFL105"/>
      <c r="UFM105"/>
      <c r="UFN105"/>
      <c r="UFO105"/>
      <c r="UFP105"/>
      <c r="UFQ105"/>
      <c r="UFR105"/>
      <c r="UFS105"/>
      <c r="UFT105"/>
      <c r="UFU105"/>
      <c r="UFV105"/>
      <c r="UFW105"/>
      <c r="UFX105"/>
      <c r="UFY105"/>
      <c r="UFZ105"/>
      <c r="UGA105"/>
      <c r="UGB105"/>
      <c r="UGC105"/>
      <c r="UGD105"/>
      <c r="UGE105"/>
      <c r="UGF105"/>
      <c r="UGG105"/>
      <c r="UGH105"/>
      <c r="UGI105"/>
      <c r="UGJ105"/>
      <c r="UGK105"/>
      <c r="UGL105"/>
      <c r="UGM105"/>
      <c r="UGN105"/>
      <c r="UGO105"/>
      <c r="UGP105"/>
      <c r="UGQ105"/>
      <c r="UGR105"/>
      <c r="UGS105"/>
      <c r="UGT105"/>
      <c r="UGU105"/>
      <c r="UGV105"/>
      <c r="UGW105"/>
      <c r="UGX105"/>
      <c r="UGY105"/>
      <c r="UGZ105"/>
      <c r="UHA105"/>
      <c r="UHB105"/>
      <c r="UHC105"/>
      <c r="UHD105"/>
      <c r="UHE105"/>
      <c r="UHF105"/>
      <c r="UHG105"/>
      <c r="UHH105"/>
      <c r="UHI105"/>
      <c r="UHJ105"/>
      <c r="UHK105"/>
      <c r="UHL105"/>
      <c r="UHM105"/>
      <c r="UHN105"/>
      <c r="UHO105"/>
      <c r="UHP105"/>
      <c r="UHQ105"/>
      <c r="UHR105"/>
      <c r="UHS105"/>
      <c r="UHT105"/>
      <c r="UHU105"/>
      <c r="UHV105"/>
      <c r="UHW105"/>
      <c r="UHX105"/>
      <c r="UHY105"/>
      <c r="UHZ105"/>
      <c r="UIA105"/>
      <c r="UIB105"/>
      <c r="UIC105"/>
      <c r="UID105"/>
      <c r="UIE105"/>
      <c r="UIF105"/>
      <c r="UIG105"/>
      <c r="UIH105"/>
      <c r="UII105"/>
      <c r="UIJ105"/>
      <c r="UIK105"/>
      <c r="UIL105"/>
      <c r="UIM105"/>
      <c r="UIN105"/>
      <c r="UIO105"/>
      <c r="UIP105"/>
      <c r="UIQ105"/>
      <c r="UIR105"/>
      <c r="UIS105"/>
      <c r="UIT105"/>
      <c r="UIU105"/>
      <c r="UIV105"/>
      <c r="UIW105"/>
      <c r="UIX105"/>
      <c r="UIY105"/>
      <c r="UIZ105"/>
      <c r="UJA105"/>
      <c r="UJB105"/>
      <c r="UJC105"/>
      <c r="UJD105"/>
      <c r="UJE105"/>
      <c r="UJF105"/>
      <c r="UJG105"/>
      <c r="UJH105"/>
      <c r="UJI105"/>
      <c r="UJJ105"/>
      <c r="UJK105"/>
      <c r="UJL105"/>
      <c r="UJM105"/>
      <c r="UJN105"/>
      <c r="UJO105"/>
      <c r="UJP105"/>
      <c r="UJQ105"/>
      <c r="UJR105"/>
      <c r="UJS105"/>
      <c r="UJT105"/>
      <c r="UJU105"/>
      <c r="UJV105"/>
      <c r="UJW105"/>
      <c r="UJX105"/>
      <c r="UJY105"/>
      <c r="UJZ105"/>
      <c r="UKA105"/>
      <c r="UKB105"/>
      <c r="UKC105"/>
      <c r="UKD105"/>
      <c r="UKE105"/>
      <c r="UKF105"/>
      <c r="UKG105"/>
      <c r="UKH105"/>
      <c r="UKI105"/>
      <c r="UKJ105"/>
      <c r="UKK105"/>
      <c r="UKL105"/>
      <c r="UKM105"/>
      <c r="UKN105"/>
      <c r="UKO105"/>
      <c r="UKP105"/>
      <c r="UKQ105"/>
      <c r="UKR105"/>
      <c r="UKS105"/>
      <c r="UKT105"/>
      <c r="UKU105"/>
      <c r="UKV105"/>
      <c r="UKW105"/>
      <c r="UKX105"/>
      <c r="UKY105"/>
      <c r="UKZ105"/>
      <c r="ULA105"/>
      <c r="ULB105"/>
      <c r="ULC105"/>
      <c r="ULD105"/>
      <c r="ULE105"/>
      <c r="ULF105"/>
      <c r="ULG105"/>
      <c r="ULH105"/>
      <c r="ULI105"/>
      <c r="ULJ105"/>
      <c r="ULK105"/>
      <c r="ULL105"/>
      <c r="ULM105"/>
      <c r="ULN105"/>
      <c r="ULO105"/>
      <c r="ULP105"/>
      <c r="ULQ105"/>
      <c r="ULR105"/>
      <c r="ULS105"/>
      <c r="ULT105"/>
      <c r="ULU105"/>
      <c r="ULV105"/>
      <c r="ULW105"/>
      <c r="ULX105"/>
      <c r="ULY105"/>
      <c r="ULZ105"/>
      <c r="UMA105"/>
      <c r="UMB105"/>
      <c r="UMC105"/>
      <c r="UMD105"/>
      <c r="UME105"/>
      <c r="UMF105"/>
      <c r="UMG105"/>
      <c r="UMH105"/>
      <c r="UMI105"/>
      <c r="UMJ105"/>
      <c r="UMK105"/>
      <c r="UML105"/>
      <c r="UMM105"/>
      <c r="UMN105"/>
      <c r="UMO105"/>
      <c r="UMP105"/>
      <c r="UMQ105"/>
      <c r="UMR105"/>
      <c r="UMS105"/>
      <c r="UMT105"/>
      <c r="UMU105"/>
      <c r="UMV105"/>
      <c r="UMW105"/>
      <c r="UMX105"/>
      <c r="UMY105"/>
      <c r="UMZ105"/>
      <c r="UNA105"/>
      <c r="UNB105"/>
      <c r="UNC105"/>
      <c r="UND105"/>
      <c r="UNE105"/>
      <c r="UNF105"/>
      <c r="UNG105"/>
      <c r="UNH105"/>
      <c r="UNI105"/>
      <c r="UNJ105"/>
      <c r="UNK105"/>
      <c r="UNL105"/>
      <c r="UNM105"/>
      <c r="UNN105"/>
      <c r="UNO105"/>
      <c r="UNP105"/>
      <c r="UNQ105"/>
      <c r="UNR105"/>
      <c r="UNS105"/>
      <c r="UNT105"/>
      <c r="UNU105"/>
      <c r="UNV105"/>
      <c r="UNW105"/>
      <c r="UNX105"/>
      <c r="UNY105"/>
      <c r="UNZ105"/>
      <c r="UOA105"/>
      <c r="UOB105"/>
      <c r="UOC105"/>
      <c r="UOD105"/>
      <c r="UOE105"/>
      <c r="UOF105"/>
      <c r="UOG105"/>
      <c r="UOH105"/>
      <c r="UOI105"/>
      <c r="UOJ105"/>
      <c r="UOK105"/>
      <c r="UOL105"/>
      <c r="UOM105"/>
      <c r="UON105"/>
      <c r="UOO105"/>
      <c r="UOP105"/>
      <c r="UOQ105"/>
      <c r="UOR105"/>
      <c r="UOS105"/>
      <c r="UOT105"/>
      <c r="UOU105"/>
      <c r="UOV105"/>
      <c r="UOW105"/>
      <c r="UOX105"/>
      <c r="UOY105"/>
      <c r="UOZ105"/>
      <c r="UPA105"/>
      <c r="UPB105"/>
      <c r="UPC105"/>
      <c r="UPD105"/>
      <c r="UPE105"/>
      <c r="UPF105"/>
      <c r="UPG105"/>
      <c r="UPH105"/>
      <c r="UPI105"/>
      <c r="UPJ105"/>
      <c r="UPK105"/>
      <c r="UPL105"/>
      <c r="UPM105"/>
      <c r="UPN105"/>
      <c r="UPO105"/>
      <c r="UPP105"/>
      <c r="UPQ105"/>
      <c r="UPR105"/>
      <c r="UPS105"/>
      <c r="UPT105"/>
      <c r="UPU105"/>
      <c r="UPV105"/>
      <c r="UPW105"/>
      <c r="UPX105"/>
      <c r="UPY105"/>
      <c r="UPZ105"/>
      <c r="UQA105"/>
      <c r="UQB105"/>
      <c r="UQC105"/>
      <c r="UQD105"/>
      <c r="UQE105"/>
      <c r="UQF105"/>
      <c r="UQG105"/>
      <c r="UQH105"/>
      <c r="UQI105"/>
      <c r="UQJ105"/>
      <c r="UQK105"/>
      <c r="UQL105"/>
      <c r="UQM105"/>
      <c r="UQN105"/>
      <c r="UQO105"/>
      <c r="UQP105"/>
      <c r="UQQ105"/>
      <c r="UQR105"/>
      <c r="UQS105"/>
      <c r="UQT105"/>
      <c r="UQU105"/>
      <c r="UQV105"/>
      <c r="UQW105"/>
      <c r="UQX105"/>
      <c r="UQY105"/>
      <c r="UQZ105"/>
      <c r="URA105"/>
      <c r="URB105"/>
      <c r="URC105"/>
      <c r="URD105"/>
      <c r="URE105"/>
      <c r="URF105"/>
      <c r="URG105"/>
      <c r="URH105"/>
      <c r="URI105"/>
      <c r="URJ105"/>
      <c r="URK105"/>
      <c r="URL105"/>
      <c r="URM105"/>
      <c r="URN105"/>
      <c r="URO105"/>
      <c r="URP105"/>
      <c r="URQ105"/>
      <c r="URR105"/>
      <c r="URS105"/>
      <c r="URT105"/>
      <c r="URU105"/>
      <c r="URV105"/>
      <c r="URW105"/>
      <c r="URX105"/>
      <c r="URY105"/>
      <c r="URZ105"/>
      <c r="USA105"/>
      <c r="USB105"/>
      <c r="USC105"/>
      <c r="USD105"/>
      <c r="USE105"/>
      <c r="USF105"/>
      <c r="USG105"/>
      <c r="USH105"/>
      <c r="USI105"/>
      <c r="USJ105"/>
      <c r="USK105"/>
      <c r="USL105"/>
      <c r="USM105"/>
      <c r="USN105"/>
      <c r="USO105"/>
      <c r="USP105"/>
      <c r="USQ105"/>
      <c r="USR105"/>
      <c r="USS105"/>
      <c r="UST105"/>
      <c r="USU105"/>
      <c r="USV105"/>
      <c r="USW105"/>
      <c r="USX105"/>
      <c r="USY105"/>
      <c r="USZ105"/>
      <c r="UTA105"/>
      <c r="UTB105"/>
      <c r="UTC105"/>
      <c r="UTD105"/>
      <c r="UTE105"/>
      <c r="UTF105"/>
      <c r="UTG105"/>
      <c r="UTH105"/>
      <c r="UTI105"/>
      <c r="UTJ105"/>
      <c r="UTK105"/>
      <c r="UTL105"/>
      <c r="UTM105"/>
      <c r="UTN105"/>
      <c r="UTO105"/>
      <c r="UTP105"/>
      <c r="UTQ105"/>
      <c r="UTR105"/>
      <c r="UTS105"/>
      <c r="UTT105"/>
      <c r="UTU105"/>
      <c r="UTV105"/>
      <c r="UTW105"/>
      <c r="UTX105"/>
      <c r="UTY105"/>
      <c r="UTZ105"/>
      <c r="UUA105"/>
      <c r="UUB105"/>
      <c r="UUC105"/>
      <c r="UUD105"/>
      <c r="UUE105"/>
      <c r="UUF105"/>
      <c r="UUG105"/>
      <c r="UUH105"/>
      <c r="UUI105"/>
      <c r="UUJ105"/>
      <c r="UUK105"/>
      <c r="UUL105"/>
      <c r="UUM105"/>
      <c r="UUN105"/>
      <c r="UUO105"/>
      <c r="UUP105"/>
      <c r="UUQ105"/>
      <c r="UUR105"/>
      <c r="UUS105"/>
      <c r="UUT105"/>
      <c r="UUU105"/>
      <c r="UUV105"/>
      <c r="UUW105"/>
      <c r="UUX105"/>
      <c r="UUY105"/>
      <c r="UUZ105"/>
      <c r="UVA105"/>
      <c r="UVB105"/>
      <c r="UVC105"/>
      <c r="UVD105"/>
      <c r="UVE105"/>
      <c r="UVF105"/>
      <c r="UVG105"/>
      <c r="UVH105"/>
      <c r="UVI105"/>
      <c r="UVJ105"/>
      <c r="UVK105"/>
      <c r="UVL105"/>
      <c r="UVM105"/>
      <c r="UVN105"/>
      <c r="UVO105"/>
      <c r="UVP105"/>
      <c r="UVQ105"/>
      <c r="UVR105"/>
      <c r="UVS105"/>
      <c r="UVT105"/>
      <c r="UVU105"/>
      <c r="UVV105"/>
      <c r="UVW105"/>
      <c r="UVX105"/>
      <c r="UVY105"/>
      <c r="UVZ105"/>
      <c r="UWA105"/>
      <c r="UWB105"/>
      <c r="UWC105"/>
      <c r="UWD105"/>
      <c r="UWE105"/>
      <c r="UWF105"/>
      <c r="UWG105"/>
      <c r="UWH105"/>
      <c r="UWI105"/>
      <c r="UWJ105"/>
      <c r="UWK105"/>
      <c r="UWL105"/>
      <c r="UWM105"/>
      <c r="UWN105"/>
      <c r="UWO105"/>
      <c r="UWP105"/>
      <c r="UWQ105"/>
      <c r="UWR105"/>
      <c r="UWS105"/>
      <c r="UWT105"/>
      <c r="UWU105"/>
      <c r="UWV105"/>
      <c r="UWW105"/>
      <c r="UWX105"/>
      <c r="UWY105"/>
      <c r="UWZ105"/>
      <c r="UXA105"/>
      <c r="UXB105"/>
      <c r="UXC105"/>
      <c r="UXD105"/>
      <c r="UXE105"/>
      <c r="UXF105"/>
      <c r="UXG105"/>
      <c r="UXH105"/>
      <c r="UXI105"/>
      <c r="UXJ105"/>
      <c r="UXK105"/>
      <c r="UXL105"/>
      <c r="UXM105"/>
      <c r="UXN105"/>
      <c r="UXO105"/>
      <c r="UXP105"/>
      <c r="UXQ105"/>
      <c r="UXR105"/>
      <c r="UXS105"/>
      <c r="UXT105"/>
      <c r="UXU105"/>
      <c r="UXV105"/>
      <c r="UXW105"/>
      <c r="UXX105"/>
      <c r="UXY105"/>
      <c r="UXZ105"/>
      <c r="UYA105"/>
      <c r="UYB105"/>
      <c r="UYC105"/>
      <c r="UYD105"/>
      <c r="UYE105"/>
      <c r="UYF105"/>
      <c r="UYG105"/>
      <c r="UYH105"/>
      <c r="UYI105"/>
      <c r="UYJ105"/>
      <c r="UYK105"/>
      <c r="UYL105"/>
      <c r="UYM105"/>
      <c r="UYN105"/>
      <c r="UYO105"/>
      <c r="UYP105"/>
      <c r="UYQ105"/>
      <c r="UYR105"/>
      <c r="UYS105"/>
      <c r="UYT105"/>
      <c r="UYU105"/>
      <c r="UYV105"/>
      <c r="UYW105"/>
      <c r="UYX105"/>
      <c r="UYY105"/>
      <c r="UYZ105"/>
      <c r="UZA105"/>
      <c r="UZB105"/>
      <c r="UZC105"/>
      <c r="UZD105"/>
      <c r="UZE105"/>
      <c r="UZF105"/>
      <c r="UZG105"/>
      <c r="UZH105"/>
      <c r="UZI105"/>
      <c r="UZJ105"/>
      <c r="UZK105"/>
      <c r="UZL105"/>
      <c r="UZM105"/>
      <c r="UZN105"/>
      <c r="UZO105"/>
      <c r="UZP105"/>
      <c r="UZQ105"/>
      <c r="UZR105"/>
      <c r="UZS105"/>
      <c r="UZT105"/>
      <c r="UZU105"/>
      <c r="UZV105"/>
      <c r="UZW105"/>
      <c r="UZX105"/>
      <c r="UZY105"/>
      <c r="UZZ105"/>
      <c r="VAA105"/>
      <c r="VAB105"/>
      <c r="VAC105"/>
      <c r="VAD105"/>
      <c r="VAE105"/>
      <c r="VAF105"/>
      <c r="VAG105"/>
      <c r="VAH105"/>
      <c r="VAI105"/>
      <c r="VAJ105"/>
      <c r="VAK105"/>
      <c r="VAL105"/>
      <c r="VAM105"/>
      <c r="VAN105"/>
      <c r="VAO105"/>
      <c r="VAP105"/>
      <c r="VAQ105"/>
      <c r="VAR105"/>
      <c r="VAS105"/>
      <c r="VAT105"/>
      <c r="VAU105"/>
      <c r="VAV105"/>
      <c r="VAW105"/>
      <c r="VAX105"/>
      <c r="VAY105"/>
      <c r="VAZ105"/>
      <c r="VBA105"/>
      <c r="VBB105"/>
      <c r="VBC105"/>
      <c r="VBD105"/>
      <c r="VBE105"/>
      <c r="VBF105"/>
      <c r="VBG105"/>
      <c r="VBH105"/>
      <c r="VBI105"/>
      <c r="VBJ105"/>
      <c r="VBK105"/>
      <c r="VBL105"/>
      <c r="VBM105"/>
      <c r="VBN105"/>
      <c r="VBO105"/>
      <c r="VBP105"/>
      <c r="VBQ105"/>
      <c r="VBR105"/>
      <c r="VBS105"/>
      <c r="VBT105"/>
      <c r="VBU105"/>
      <c r="VBV105"/>
      <c r="VBW105"/>
      <c r="VBX105"/>
      <c r="VBY105"/>
      <c r="VBZ105"/>
      <c r="VCA105"/>
      <c r="VCB105"/>
      <c r="VCC105"/>
      <c r="VCD105"/>
      <c r="VCE105"/>
      <c r="VCF105"/>
      <c r="VCG105"/>
      <c r="VCH105"/>
      <c r="VCI105"/>
      <c r="VCJ105"/>
      <c r="VCK105"/>
      <c r="VCL105"/>
      <c r="VCM105"/>
      <c r="VCN105"/>
      <c r="VCO105"/>
      <c r="VCP105"/>
      <c r="VCQ105"/>
      <c r="VCR105"/>
      <c r="VCS105"/>
      <c r="VCT105"/>
      <c r="VCU105"/>
      <c r="VCV105"/>
      <c r="VCW105"/>
      <c r="VCX105"/>
      <c r="VCY105"/>
      <c r="VCZ105"/>
      <c r="VDA105"/>
      <c r="VDB105"/>
      <c r="VDC105"/>
      <c r="VDD105"/>
      <c r="VDE105"/>
      <c r="VDF105"/>
      <c r="VDG105"/>
      <c r="VDH105"/>
      <c r="VDI105"/>
      <c r="VDJ105"/>
      <c r="VDK105"/>
      <c r="VDL105"/>
      <c r="VDM105"/>
      <c r="VDN105"/>
      <c r="VDO105"/>
      <c r="VDP105"/>
      <c r="VDQ105"/>
      <c r="VDR105"/>
      <c r="VDS105"/>
      <c r="VDT105"/>
      <c r="VDU105"/>
      <c r="VDV105"/>
      <c r="VDW105"/>
      <c r="VDX105"/>
      <c r="VDY105"/>
      <c r="VDZ105"/>
      <c r="VEA105"/>
      <c r="VEB105"/>
      <c r="VEC105"/>
      <c r="VED105"/>
      <c r="VEE105"/>
      <c r="VEF105"/>
      <c r="VEG105"/>
      <c r="VEH105"/>
      <c r="VEI105"/>
      <c r="VEJ105"/>
      <c r="VEK105"/>
      <c r="VEL105"/>
      <c r="VEM105"/>
      <c r="VEN105"/>
      <c r="VEO105"/>
      <c r="VEP105"/>
      <c r="VEQ105"/>
      <c r="VER105"/>
      <c r="VES105"/>
      <c r="VET105"/>
      <c r="VEU105"/>
      <c r="VEV105"/>
      <c r="VEW105"/>
      <c r="VEX105"/>
      <c r="VEY105"/>
      <c r="VEZ105"/>
      <c r="VFA105"/>
      <c r="VFB105"/>
      <c r="VFC105"/>
      <c r="VFD105"/>
      <c r="VFE105"/>
      <c r="VFF105"/>
      <c r="VFG105"/>
      <c r="VFH105"/>
      <c r="VFI105"/>
      <c r="VFJ105"/>
      <c r="VFK105"/>
      <c r="VFL105"/>
      <c r="VFM105"/>
      <c r="VFN105"/>
      <c r="VFO105"/>
      <c r="VFP105"/>
      <c r="VFQ105"/>
      <c r="VFR105"/>
      <c r="VFS105"/>
      <c r="VFT105"/>
      <c r="VFU105"/>
      <c r="VFV105"/>
      <c r="VFW105"/>
      <c r="VFX105"/>
      <c r="VFY105"/>
      <c r="VFZ105"/>
      <c r="VGA105"/>
      <c r="VGB105"/>
      <c r="VGC105"/>
      <c r="VGD105"/>
      <c r="VGE105"/>
      <c r="VGF105"/>
      <c r="VGG105"/>
      <c r="VGH105"/>
      <c r="VGI105"/>
      <c r="VGJ105"/>
      <c r="VGK105"/>
      <c r="VGL105"/>
      <c r="VGM105"/>
      <c r="VGN105"/>
      <c r="VGO105"/>
      <c r="VGP105"/>
      <c r="VGQ105"/>
      <c r="VGR105"/>
      <c r="VGS105"/>
      <c r="VGT105"/>
      <c r="VGU105"/>
      <c r="VGV105"/>
      <c r="VGW105"/>
      <c r="VGX105"/>
      <c r="VGY105"/>
      <c r="VGZ105"/>
      <c r="VHA105"/>
      <c r="VHB105"/>
      <c r="VHC105"/>
      <c r="VHD105"/>
      <c r="VHE105"/>
      <c r="VHF105"/>
      <c r="VHG105"/>
      <c r="VHH105"/>
      <c r="VHI105"/>
      <c r="VHJ105"/>
      <c r="VHK105"/>
      <c r="VHL105"/>
      <c r="VHM105"/>
      <c r="VHN105"/>
      <c r="VHO105"/>
      <c r="VHP105"/>
      <c r="VHQ105"/>
      <c r="VHR105"/>
      <c r="VHS105"/>
      <c r="VHT105"/>
      <c r="VHU105"/>
      <c r="VHV105"/>
      <c r="VHW105"/>
      <c r="VHX105"/>
      <c r="VHY105"/>
      <c r="VHZ105"/>
      <c r="VIA105"/>
      <c r="VIB105"/>
      <c r="VIC105"/>
      <c r="VID105"/>
      <c r="VIE105"/>
      <c r="VIF105"/>
      <c r="VIG105"/>
      <c r="VIH105"/>
      <c r="VII105"/>
      <c r="VIJ105"/>
      <c r="VIK105"/>
      <c r="VIL105"/>
      <c r="VIM105"/>
      <c r="VIN105"/>
      <c r="VIO105"/>
      <c r="VIP105"/>
      <c r="VIQ105"/>
      <c r="VIR105"/>
      <c r="VIS105"/>
      <c r="VIT105"/>
      <c r="VIU105"/>
      <c r="VIV105"/>
      <c r="VIW105"/>
      <c r="VIX105"/>
      <c r="VIY105"/>
      <c r="VIZ105"/>
      <c r="VJA105"/>
      <c r="VJB105"/>
      <c r="VJC105"/>
      <c r="VJD105"/>
      <c r="VJE105"/>
      <c r="VJF105"/>
      <c r="VJG105"/>
      <c r="VJH105"/>
      <c r="VJI105"/>
      <c r="VJJ105"/>
      <c r="VJK105"/>
      <c r="VJL105"/>
      <c r="VJM105"/>
      <c r="VJN105"/>
      <c r="VJO105"/>
      <c r="VJP105"/>
      <c r="VJQ105"/>
      <c r="VJR105"/>
      <c r="VJS105"/>
      <c r="VJT105"/>
      <c r="VJU105"/>
      <c r="VJV105"/>
      <c r="VJW105"/>
      <c r="VJX105"/>
      <c r="VJY105"/>
      <c r="VJZ105"/>
      <c r="VKA105"/>
      <c r="VKB105"/>
      <c r="VKC105"/>
      <c r="VKD105"/>
      <c r="VKE105"/>
      <c r="VKF105"/>
      <c r="VKG105"/>
      <c r="VKH105"/>
      <c r="VKI105"/>
      <c r="VKJ105"/>
      <c r="VKK105"/>
      <c r="VKL105"/>
      <c r="VKM105"/>
      <c r="VKN105"/>
      <c r="VKO105"/>
      <c r="VKP105"/>
      <c r="VKQ105"/>
      <c r="VKR105"/>
      <c r="VKS105"/>
      <c r="VKT105"/>
      <c r="VKU105"/>
      <c r="VKV105"/>
      <c r="VKW105"/>
      <c r="VKX105"/>
      <c r="VKY105"/>
      <c r="VKZ105"/>
      <c r="VLA105"/>
      <c r="VLB105"/>
      <c r="VLC105"/>
      <c r="VLD105"/>
      <c r="VLE105"/>
      <c r="VLF105"/>
      <c r="VLG105"/>
      <c r="VLH105"/>
      <c r="VLI105"/>
      <c r="VLJ105"/>
      <c r="VLK105"/>
      <c r="VLL105"/>
      <c r="VLM105"/>
      <c r="VLN105"/>
      <c r="VLO105"/>
      <c r="VLP105"/>
      <c r="VLQ105"/>
      <c r="VLR105"/>
      <c r="VLS105"/>
      <c r="VLT105"/>
      <c r="VLU105"/>
      <c r="VLV105"/>
      <c r="VLW105"/>
      <c r="VLX105"/>
      <c r="VLY105"/>
      <c r="VLZ105"/>
      <c r="VMA105"/>
      <c r="VMB105"/>
      <c r="VMC105"/>
      <c r="VMD105"/>
      <c r="VME105"/>
      <c r="VMF105"/>
      <c r="VMG105"/>
      <c r="VMH105"/>
      <c r="VMI105"/>
      <c r="VMJ105"/>
      <c r="VMK105"/>
      <c r="VML105"/>
      <c r="VMM105"/>
      <c r="VMN105"/>
      <c r="VMO105"/>
      <c r="VMP105"/>
      <c r="VMQ105"/>
      <c r="VMR105"/>
      <c r="VMS105"/>
      <c r="VMT105"/>
      <c r="VMU105"/>
      <c r="VMV105"/>
      <c r="VMW105"/>
      <c r="VMX105"/>
      <c r="VMY105"/>
      <c r="VMZ105"/>
      <c r="VNA105"/>
      <c r="VNB105"/>
      <c r="VNC105"/>
      <c r="VND105"/>
      <c r="VNE105"/>
      <c r="VNF105"/>
      <c r="VNG105"/>
      <c r="VNH105"/>
      <c r="VNI105"/>
      <c r="VNJ105"/>
      <c r="VNK105"/>
      <c r="VNL105"/>
      <c r="VNM105"/>
      <c r="VNN105"/>
      <c r="VNO105"/>
      <c r="VNP105"/>
      <c r="VNQ105"/>
      <c r="VNR105"/>
      <c r="VNS105"/>
      <c r="VNT105"/>
      <c r="VNU105"/>
      <c r="VNV105"/>
      <c r="VNW105"/>
      <c r="VNX105"/>
      <c r="VNY105"/>
      <c r="VNZ105"/>
      <c r="VOA105"/>
      <c r="VOB105"/>
      <c r="VOC105"/>
      <c r="VOD105"/>
      <c r="VOE105"/>
      <c r="VOF105"/>
      <c r="VOG105"/>
      <c r="VOH105"/>
      <c r="VOI105"/>
      <c r="VOJ105"/>
      <c r="VOK105"/>
      <c r="VOL105"/>
      <c r="VOM105"/>
      <c r="VON105"/>
      <c r="VOO105"/>
      <c r="VOP105"/>
      <c r="VOQ105"/>
      <c r="VOR105"/>
      <c r="VOS105"/>
      <c r="VOT105"/>
      <c r="VOU105"/>
      <c r="VOV105"/>
      <c r="VOW105"/>
      <c r="VOX105"/>
      <c r="VOY105"/>
      <c r="VOZ105"/>
      <c r="VPA105"/>
      <c r="VPB105"/>
      <c r="VPC105"/>
      <c r="VPD105"/>
      <c r="VPE105"/>
      <c r="VPF105"/>
      <c r="VPG105"/>
      <c r="VPH105"/>
      <c r="VPI105"/>
      <c r="VPJ105"/>
      <c r="VPK105"/>
      <c r="VPL105"/>
      <c r="VPM105"/>
      <c r="VPN105"/>
      <c r="VPO105"/>
      <c r="VPP105"/>
      <c r="VPQ105"/>
      <c r="VPR105"/>
      <c r="VPS105"/>
      <c r="VPT105"/>
      <c r="VPU105"/>
      <c r="VPV105"/>
      <c r="VPW105"/>
      <c r="VPX105"/>
      <c r="VPY105"/>
      <c r="VPZ105"/>
      <c r="VQA105"/>
      <c r="VQB105"/>
      <c r="VQC105"/>
      <c r="VQD105"/>
      <c r="VQE105"/>
      <c r="VQF105"/>
      <c r="VQG105"/>
      <c r="VQH105"/>
      <c r="VQI105"/>
      <c r="VQJ105"/>
      <c r="VQK105"/>
      <c r="VQL105"/>
      <c r="VQM105"/>
      <c r="VQN105"/>
      <c r="VQO105"/>
      <c r="VQP105"/>
      <c r="VQQ105"/>
      <c r="VQR105"/>
      <c r="VQS105"/>
      <c r="VQT105"/>
      <c r="VQU105"/>
      <c r="VQV105"/>
      <c r="VQW105"/>
      <c r="VQX105"/>
      <c r="VQY105"/>
      <c r="VQZ105"/>
      <c r="VRA105"/>
      <c r="VRB105"/>
      <c r="VRC105"/>
      <c r="VRD105"/>
      <c r="VRE105"/>
      <c r="VRF105"/>
      <c r="VRG105"/>
      <c r="VRH105"/>
      <c r="VRI105"/>
      <c r="VRJ105"/>
      <c r="VRK105"/>
      <c r="VRL105"/>
      <c r="VRM105"/>
      <c r="VRN105"/>
      <c r="VRO105"/>
      <c r="VRP105"/>
      <c r="VRQ105"/>
      <c r="VRR105"/>
      <c r="VRS105"/>
      <c r="VRT105"/>
      <c r="VRU105"/>
      <c r="VRV105"/>
      <c r="VRW105"/>
      <c r="VRX105"/>
      <c r="VRY105"/>
      <c r="VRZ105"/>
      <c r="VSA105"/>
      <c r="VSB105"/>
      <c r="VSC105"/>
      <c r="VSD105"/>
      <c r="VSE105"/>
      <c r="VSF105"/>
      <c r="VSG105"/>
      <c r="VSH105"/>
      <c r="VSI105"/>
      <c r="VSJ105"/>
      <c r="VSK105"/>
      <c r="VSL105"/>
      <c r="VSM105"/>
      <c r="VSN105"/>
      <c r="VSO105"/>
      <c r="VSP105"/>
      <c r="VSQ105"/>
      <c r="VSR105"/>
      <c r="VSS105"/>
      <c r="VST105"/>
      <c r="VSU105"/>
      <c r="VSV105"/>
      <c r="VSW105"/>
      <c r="VSX105"/>
      <c r="VSY105"/>
      <c r="VSZ105"/>
      <c r="VTA105"/>
      <c r="VTB105"/>
      <c r="VTC105"/>
      <c r="VTD105"/>
      <c r="VTE105"/>
      <c r="VTF105"/>
      <c r="VTG105"/>
      <c r="VTH105"/>
      <c r="VTI105"/>
      <c r="VTJ105"/>
      <c r="VTK105"/>
      <c r="VTL105"/>
      <c r="VTM105"/>
      <c r="VTN105"/>
      <c r="VTO105"/>
      <c r="VTP105"/>
      <c r="VTQ105"/>
      <c r="VTR105"/>
      <c r="VTS105"/>
      <c r="VTT105"/>
      <c r="VTU105"/>
      <c r="VTV105"/>
      <c r="VTW105"/>
      <c r="VTX105"/>
      <c r="VTY105"/>
      <c r="VTZ105"/>
      <c r="VUA105"/>
      <c r="VUB105"/>
      <c r="VUC105"/>
      <c r="VUD105"/>
      <c r="VUE105"/>
      <c r="VUF105"/>
      <c r="VUG105"/>
      <c r="VUH105"/>
      <c r="VUI105"/>
      <c r="VUJ105"/>
      <c r="VUK105"/>
      <c r="VUL105"/>
      <c r="VUM105"/>
      <c r="VUN105"/>
      <c r="VUO105"/>
      <c r="VUP105"/>
      <c r="VUQ105"/>
      <c r="VUR105"/>
      <c r="VUS105"/>
      <c r="VUT105"/>
      <c r="VUU105"/>
      <c r="VUV105"/>
      <c r="VUW105"/>
      <c r="VUX105"/>
      <c r="VUY105"/>
      <c r="VUZ105"/>
      <c r="VVA105"/>
      <c r="VVB105"/>
      <c r="VVC105"/>
      <c r="VVD105"/>
      <c r="VVE105"/>
      <c r="VVF105"/>
      <c r="VVG105"/>
      <c r="VVH105"/>
      <c r="VVI105"/>
      <c r="VVJ105"/>
      <c r="VVK105"/>
      <c r="VVL105"/>
      <c r="VVM105"/>
      <c r="VVN105"/>
      <c r="VVO105"/>
      <c r="VVP105"/>
      <c r="VVQ105"/>
      <c r="VVR105"/>
      <c r="VVS105"/>
      <c r="VVT105"/>
      <c r="VVU105"/>
      <c r="VVV105"/>
      <c r="VVW105"/>
      <c r="VVX105"/>
      <c r="VVY105"/>
      <c r="VVZ105"/>
      <c r="VWA105"/>
      <c r="VWB105"/>
      <c r="VWC105"/>
      <c r="VWD105"/>
      <c r="VWE105"/>
      <c r="VWF105"/>
      <c r="VWG105"/>
      <c r="VWH105"/>
      <c r="VWI105"/>
      <c r="VWJ105"/>
      <c r="VWK105"/>
      <c r="VWL105"/>
      <c r="VWM105"/>
      <c r="VWN105"/>
      <c r="VWO105"/>
      <c r="VWP105"/>
      <c r="VWQ105"/>
      <c r="VWR105"/>
      <c r="VWS105"/>
      <c r="VWT105"/>
      <c r="VWU105"/>
      <c r="VWV105"/>
      <c r="VWW105"/>
      <c r="VWX105"/>
      <c r="VWY105"/>
      <c r="VWZ105"/>
      <c r="VXA105"/>
      <c r="VXB105"/>
      <c r="VXC105"/>
      <c r="VXD105"/>
      <c r="VXE105"/>
      <c r="VXF105"/>
      <c r="VXG105"/>
      <c r="VXH105"/>
      <c r="VXI105"/>
      <c r="VXJ105"/>
      <c r="VXK105"/>
      <c r="VXL105"/>
      <c r="VXM105"/>
      <c r="VXN105"/>
      <c r="VXO105"/>
      <c r="VXP105"/>
      <c r="VXQ105"/>
      <c r="VXR105"/>
      <c r="VXS105"/>
      <c r="VXT105"/>
      <c r="VXU105"/>
      <c r="VXV105"/>
      <c r="VXW105"/>
      <c r="VXX105"/>
      <c r="VXY105"/>
      <c r="VXZ105"/>
      <c r="VYA105"/>
      <c r="VYB105"/>
      <c r="VYC105"/>
      <c r="VYD105"/>
      <c r="VYE105"/>
      <c r="VYF105"/>
      <c r="VYG105"/>
      <c r="VYH105"/>
      <c r="VYI105"/>
      <c r="VYJ105"/>
      <c r="VYK105"/>
      <c r="VYL105"/>
      <c r="VYM105"/>
      <c r="VYN105"/>
      <c r="VYO105"/>
      <c r="VYP105"/>
      <c r="VYQ105"/>
      <c r="VYR105"/>
      <c r="VYS105"/>
      <c r="VYT105"/>
      <c r="VYU105"/>
      <c r="VYV105"/>
      <c r="VYW105"/>
      <c r="VYX105"/>
      <c r="VYY105"/>
      <c r="VYZ105"/>
      <c r="VZA105"/>
      <c r="VZB105"/>
      <c r="VZC105"/>
      <c r="VZD105"/>
      <c r="VZE105"/>
      <c r="VZF105"/>
      <c r="VZG105"/>
      <c r="VZH105"/>
      <c r="VZI105"/>
      <c r="VZJ105"/>
      <c r="VZK105"/>
      <c r="VZL105"/>
      <c r="VZM105"/>
      <c r="VZN105"/>
      <c r="VZO105"/>
      <c r="VZP105"/>
      <c r="VZQ105"/>
      <c r="VZR105"/>
      <c r="VZS105"/>
      <c r="VZT105"/>
      <c r="VZU105"/>
      <c r="VZV105"/>
      <c r="VZW105"/>
      <c r="VZX105"/>
      <c r="VZY105"/>
      <c r="VZZ105"/>
      <c r="WAA105"/>
      <c r="WAB105"/>
      <c r="WAC105"/>
      <c r="WAD105"/>
      <c r="WAE105"/>
      <c r="WAF105"/>
      <c r="WAG105"/>
      <c r="WAH105"/>
      <c r="WAI105"/>
      <c r="WAJ105"/>
      <c r="WAK105"/>
      <c r="WAL105"/>
      <c r="WAM105"/>
      <c r="WAN105"/>
      <c r="WAO105"/>
      <c r="WAP105"/>
      <c r="WAQ105"/>
      <c r="WAR105"/>
      <c r="WAS105"/>
      <c r="WAT105"/>
      <c r="WAU105"/>
      <c r="WAV105"/>
      <c r="WAW105"/>
      <c r="WAX105"/>
      <c r="WAY105"/>
      <c r="WAZ105"/>
      <c r="WBA105"/>
      <c r="WBB105"/>
      <c r="WBC105"/>
      <c r="WBD105"/>
      <c r="WBE105"/>
      <c r="WBF105"/>
      <c r="WBG105"/>
      <c r="WBH105"/>
      <c r="WBI105"/>
      <c r="WBJ105"/>
      <c r="WBK105"/>
      <c r="WBL105"/>
      <c r="WBM105"/>
      <c r="WBN105"/>
      <c r="WBO105"/>
      <c r="WBP105"/>
      <c r="WBQ105"/>
      <c r="WBR105"/>
      <c r="WBS105"/>
      <c r="WBT105"/>
      <c r="WBU105"/>
      <c r="WBV105"/>
      <c r="WBW105"/>
      <c r="WBX105"/>
      <c r="WBY105"/>
      <c r="WBZ105"/>
      <c r="WCA105"/>
      <c r="WCB105"/>
      <c r="WCC105"/>
      <c r="WCD105"/>
      <c r="WCE105"/>
      <c r="WCF105"/>
      <c r="WCG105"/>
      <c r="WCH105"/>
      <c r="WCI105"/>
      <c r="WCJ105"/>
      <c r="WCK105"/>
      <c r="WCL105"/>
      <c r="WCM105"/>
      <c r="WCN105"/>
      <c r="WCO105"/>
      <c r="WCP105"/>
      <c r="WCQ105"/>
      <c r="WCR105"/>
      <c r="WCS105"/>
      <c r="WCT105"/>
      <c r="WCU105"/>
      <c r="WCV105"/>
      <c r="WCW105"/>
      <c r="WCX105"/>
      <c r="WCY105"/>
      <c r="WCZ105"/>
      <c r="WDA105"/>
      <c r="WDB105"/>
      <c r="WDC105"/>
      <c r="WDD105"/>
      <c r="WDE105"/>
      <c r="WDF105"/>
      <c r="WDG105"/>
      <c r="WDH105"/>
      <c r="WDI105"/>
      <c r="WDJ105"/>
      <c r="WDK105"/>
      <c r="WDL105"/>
      <c r="WDM105"/>
      <c r="WDN105"/>
      <c r="WDO105"/>
      <c r="WDP105"/>
      <c r="WDQ105"/>
      <c r="WDR105"/>
      <c r="WDS105"/>
      <c r="WDT105"/>
      <c r="WDU105"/>
      <c r="WDV105"/>
      <c r="WDW105"/>
      <c r="WDX105"/>
      <c r="WDY105"/>
      <c r="WDZ105"/>
      <c r="WEA105"/>
      <c r="WEB105"/>
      <c r="WEC105"/>
      <c r="WED105"/>
      <c r="WEE105"/>
      <c r="WEF105"/>
      <c r="WEG105"/>
      <c r="WEH105"/>
      <c r="WEI105"/>
      <c r="WEJ105"/>
      <c r="WEK105"/>
      <c r="WEL105"/>
      <c r="WEM105"/>
      <c r="WEN105"/>
      <c r="WEO105"/>
      <c r="WEP105"/>
      <c r="WEQ105"/>
      <c r="WER105"/>
      <c r="WES105"/>
      <c r="WET105"/>
      <c r="WEU105"/>
      <c r="WEV105"/>
      <c r="WEW105"/>
      <c r="WEX105"/>
      <c r="WEY105"/>
      <c r="WEZ105"/>
      <c r="WFA105"/>
      <c r="WFB105"/>
      <c r="WFC105"/>
      <c r="WFD105"/>
      <c r="WFE105"/>
      <c r="WFF105"/>
      <c r="WFG105"/>
      <c r="WFH105"/>
      <c r="WFI105"/>
      <c r="WFJ105"/>
      <c r="WFK105"/>
      <c r="WFL105"/>
      <c r="WFM105"/>
      <c r="WFN105"/>
      <c r="WFO105"/>
      <c r="WFP105"/>
      <c r="WFQ105"/>
      <c r="WFR105"/>
      <c r="WFS105"/>
      <c r="WFT105"/>
      <c r="WFU105"/>
      <c r="WFV105"/>
      <c r="WFW105"/>
      <c r="WFX105"/>
      <c r="WFY105"/>
      <c r="WFZ105"/>
      <c r="WGA105"/>
      <c r="WGB105"/>
      <c r="WGC105"/>
      <c r="WGD105"/>
      <c r="WGE105"/>
      <c r="WGF105"/>
      <c r="WGG105"/>
      <c r="WGH105"/>
      <c r="WGI105"/>
      <c r="WGJ105"/>
      <c r="WGK105"/>
      <c r="WGL105"/>
      <c r="WGM105"/>
      <c r="WGN105"/>
      <c r="WGO105"/>
      <c r="WGP105"/>
      <c r="WGQ105"/>
      <c r="WGR105"/>
      <c r="WGS105"/>
      <c r="WGT105"/>
      <c r="WGU105"/>
      <c r="WGV105"/>
      <c r="WGW105"/>
      <c r="WGX105"/>
      <c r="WGY105"/>
      <c r="WGZ105"/>
      <c r="WHA105"/>
      <c r="WHB105"/>
      <c r="WHC105"/>
      <c r="WHD105"/>
      <c r="WHE105"/>
      <c r="WHF105"/>
      <c r="WHG105"/>
      <c r="WHH105"/>
      <c r="WHI105"/>
      <c r="WHJ105"/>
      <c r="WHK105"/>
      <c r="WHL105"/>
      <c r="WHM105"/>
      <c r="WHN105"/>
      <c r="WHO105"/>
      <c r="WHP105"/>
      <c r="WHQ105"/>
      <c r="WHR105"/>
      <c r="WHS105"/>
      <c r="WHT105"/>
      <c r="WHU105"/>
      <c r="WHV105"/>
      <c r="WHW105"/>
      <c r="WHX105"/>
      <c r="WHY105"/>
      <c r="WHZ105"/>
      <c r="WIA105"/>
      <c r="WIB105"/>
      <c r="WIC105"/>
      <c r="WID105"/>
      <c r="WIE105"/>
      <c r="WIF105"/>
      <c r="WIG105"/>
      <c r="WIH105"/>
      <c r="WII105"/>
      <c r="WIJ105"/>
      <c r="WIK105"/>
      <c r="WIL105"/>
      <c r="WIM105"/>
      <c r="WIN105"/>
      <c r="WIO105"/>
      <c r="WIP105"/>
      <c r="WIQ105"/>
      <c r="WIR105"/>
      <c r="WIS105"/>
      <c r="WIT105"/>
      <c r="WIU105"/>
      <c r="WIV105"/>
      <c r="WIW105"/>
      <c r="WIX105"/>
      <c r="WIY105"/>
      <c r="WIZ105"/>
      <c r="WJA105"/>
      <c r="WJB105"/>
      <c r="WJC105"/>
      <c r="WJD105"/>
      <c r="WJE105"/>
      <c r="WJF105"/>
      <c r="WJG105"/>
      <c r="WJH105"/>
      <c r="WJI105"/>
      <c r="WJJ105"/>
      <c r="WJK105"/>
      <c r="WJL105"/>
      <c r="WJM105"/>
      <c r="WJN105"/>
      <c r="WJO105"/>
      <c r="WJP105"/>
      <c r="WJQ105"/>
      <c r="WJR105"/>
      <c r="WJS105"/>
      <c r="WJT105"/>
      <c r="WJU105"/>
      <c r="WJV105"/>
      <c r="WJW105"/>
      <c r="WJX105"/>
      <c r="WJY105"/>
      <c r="WJZ105"/>
      <c r="WKA105"/>
      <c r="WKB105"/>
      <c r="WKC105"/>
      <c r="WKD105"/>
      <c r="WKE105"/>
      <c r="WKF105"/>
      <c r="WKG105"/>
      <c r="WKH105"/>
      <c r="WKI105"/>
      <c r="WKJ105"/>
      <c r="WKK105"/>
      <c r="WKL105"/>
      <c r="WKM105"/>
      <c r="WKN105"/>
      <c r="WKO105"/>
      <c r="WKP105"/>
      <c r="WKQ105"/>
      <c r="WKR105"/>
      <c r="WKS105"/>
      <c r="WKT105"/>
      <c r="WKU105"/>
      <c r="WKV105"/>
      <c r="WKW105"/>
      <c r="WKX105"/>
      <c r="WKY105"/>
      <c r="WKZ105"/>
      <c r="WLA105"/>
      <c r="WLB105"/>
      <c r="WLC105"/>
      <c r="WLD105"/>
      <c r="WLE105"/>
      <c r="WLF105"/>
      <c r="WLG105"/>
      <c r="WLH105"/>
      <c r="WLI105"/>
      <c r="WLJ105"/>
      <c r="WLK105"/>
      <c r="WLL105"/>
      <c r="WLM105"/>
      <c r="WLN105"/>
      <c r="WLO105"/>
      <c r="WLP105"/>
      <c r="WLQ105"/>
      <c r="WLR105"/>
      <c r="WLS105"/>
      <c r="WLT105"/>
      <c r="WLU105"/>
      <c r="WLV105"/>
      <c r="WLW105"/>
      <c r="WLX105"/>
      <c r="WLY105"/>
      <c r="WLZ105"/>
      <c r="WMA105"/>
      <c r="WMB105"/>
      <c r="WMC105"/>
      <c r="WMD105"/>
      <c r="WME105"/>
      <c r="WMF105"/>
      <c r="WMG105"/>
      <c r="WMH105"/>
      <c r="WMI105"/>
      <c r="WMJ105"/>
      <c r="WMK105"/>
      <c r="WML105"/>
      <c r="WMM105"/>
      <c r="WMN105"/>
      <c r="WMO105"/>
      <c r="WMP105"/>
      <c r="WMQ105"/>
      <c r="WMR105"/>
      <c r="WMS105"/>
      <c r="WMT105"/>
      <c r="WMU105"/>
      <c r="WMV105"/>
      <c r="WMW105"/>
      <c r="WMX105"/>
      <c r="WMY105"/>
      <c r="WMZ105"/>
      <c r="WNA105"/>
      <c r="WNB105"/>
      <c r="WNC105"/>
      <c r="WND105"/>
      <c r="WNE105"/>
      <c r="WNF105"/>
      <c r="WNG105"/>
      <c r="WNH105"/>
      <c r="WNI105"/>
      <c r="WNJ105"/>
      <c r="WNK105"/>
      <c r="WNL105"/>
      <c r="WNM105"/>
      <c r="WNN105"/>
      <c r="WNO105"/>
      <c r="WNP105"/>
      <c r="WNQ105"/>
      <c r="WNR105"/>
      <c r="WNS105"/>
      <c r="WNT105"/>
      <c r="WNU105"/>
      <c r="WNV105"/>
      <c r="WNW105"/>
      <c r="WNX105"/>
      <c r="WNY105"/>
      <c r="WNZ105"/>
      <c r="WOA105"/>
      <c r="WOB105"/>
      <c r="WOC105"/>
      <c r="WOD105"/>
      <c r="WOE105"/>
      <c r="WOF105"/>
      <c r="WOG105"/>
      <c r="WOH105"/>
      <c r="WOI105"/>
      <c r="WOJ105"/>
      <c r="WOK105"/>
      <c r="WOL105"/>
      <c r="WOM105"/>
      <c r="WON105"/>
      <c r="WOO105"/>
      <c r="WOP105"/>
      <c r="WOQ105"/>
      <c r="WOR105"/>
      <c r="WOS105"/>
      <c r="WOT105"/>
      <c r="WOU105"/>
      <c r="WOV105"/>
      <c r="WOW105"/>
      <c r="WOX105"/>
      <c r="WOY105"/>
      <c r="WOZ105"/>
      <c r="WPA105"/>
      <c r="WPB105"/>
      <c r="WPC105"/>
      <c r="WPD105"/>
      <c r="WPE105"/>
      <c r="WPF105"/>
      <c r="WPG105"/>
      <c r="WPH105"/>
      <c r="WPI105"/>
      <c r="WPJ105"/>
      <c r="WPK105"/>
      <c r="WPL105"/>
      <c r="WPM105"/>
      <c r="WPN105"/>
      <c r="WPO105"/>
      <c r="WPP105"/>
      <c r="WPQ105"/>
      <c r="WPR105"/>
      <c r="WPS105"/>
      <c r="WPT105"/>
      <c r="WPU105"/>
      <c r="WPV105"/>
      <c r="WPW105"/>
      <c r="WPX105"/>
      <c r="WPY105"/>
      <c r="WPZ105"/>
      <c r="WQA105"/>
      <c r="WQB105"/>
      <c r="WQC105"/>
      <c r="WQD105"/>
      <c r="WQE105"/>
      <c r="WQF105"/>
      <c r="WQG105"/>
      <c r="WQH105"/>
      <c r="WQI105"/>
      <c r="WQJ105"/>
      <c r="WQK105"/>
      <c r="WQL105"/>
      <c r="WQM105"/>
      <c r="WQN105"/>
      <c r="WQO105"/>
      <c r="WQP105"/>
      <c r="WQQ105"/>
      <c r="WQR105"/>
      <c r="WQS105"/>
      <c r="WQT105"/>
      <c r="WQU105"/>
      <c r="WQV105"/>
      <c r="WQW105"/>
      <c r="WQX105"/>
      <c r="WQY105"/>
      <c r="WQZ105"/>
      <c r="WRA105"/>
      <c r="WRB105"/>
      <c r="WRC105"/>
      <c r="WRD105"/>
      <c r="WRE105"/>
      <c r="WRF105"/>
      <c r="WRG105"/>
      <c r="WRH105"/>
      <c r="WRI105"/>
      <c r="WRJ105"/>
      <c r="WRK105"/>
      <c r="WRL105"/>
      <c r="WRM105"/>
      <c r="WRN105"/>
      <c r="WRO105"/>
      <c r="WRP105"/>
      <c r="WRQ105"/>
      <c r="WRR105"/>
      <c r="WRS105"/>
      <c r="WRT105"/>
      <c r="WRU105"/>
      <c r="WRV105"/>
      <c r="WRW105"/>
      <c r="WRX105"/>
      <c r="WRY105"/>
      <c r="WRZ105"/>
      <c r="WSA105"/>
      <c r="WSB105"/>
      <c r="WSC105"/>
      <c r="WSD105"/>
      <c r="WSE105"/>
      <c r="WSF105"/>
      <c r="WSG105"/>
      <c r="WSH105"/>
      <c r="WSI105"/>
      <c r="WSJ105"/>
      <c r="WSK105"/>
      <c r="WSL105"/>
      <c r="WSM105"/>
      <c r="WSN105"/>
      <c r="WSO105"/>
      <c r="WSP105"/>
      <c r="WSQ105"/>
      <c r="WSR105"/>
      <c r="WSS105"/>
      <c r="WST105"/>
      <c r="WSU105"/>
      <c r="WSV105"/>
      <c r="WSW105"/>
      <c r="WSX105"/>
      <c r="WSY105"/>
      <c r="WSZ105"/>
      <c r="WTA105"/>
      <c r="WTB105"/>
      <c r="WTC105"/>
      <c r="WTD105"/>
      <c r="WTE105"/>
      <c r="WTF105"/>
      <c r="WTG105"/>
      <c r="WTH105"/>
      <c r="WTI105"/>
      <c r="WTJ105"/>
      <c r="WTK105"/>
      <c r="WTL105"/>
      <c r="WTM105"/>
      <c r="WTN105"/>
      <c r="WTO105"/>
      <c r="WTP105"/>
      <c r="WTQ105"/>
      <c r="WTR105"/>
      <c r="WTS105"/>
      <c r="WTT105"/>
      <c r="WTU105"/>
      <c r="WTV105"/>
      <c r="WTW105"/>
      <c r="WTX105"/>
      <c r="WTY105"/>
      <c r="WTZ105"/>
      <c r="WUA105"/>
      <c r="WUB105"/>
      <c r="WUC105"/>
      <c r="WUD105"/>
      <c r="WUE105"/>
      <c r="WUF105"/>
      <c r="WUG105"/>
      <c r="WUH105"/>
      <c r="WUI105"/>
      <c r="WUJ105"/>
      <c r="WUK105"/>
      <c r="WUL105"/>
      <c r="WUM105"/>
      <c r="WUN105"/>
      <c r="WUO105"/>
      <c r="WUP105"/>
      <c r="WUQ105"/>
      <c r="WUR105"/>
      <c r="WUS105"/>
      <c r="WUT105"/>
      <c r="WUU105"/>
      <c r="WUV105"/>
      <c r="WUW105"/>
      <c r="WUX105"/>
      <c r="WUY105"/>
      <c r="WUZ105"/>
      <c r="WVA105"/>
      <c r="WVB105"/>
      <c r="WVC105"/>
      <c r="WVD105"/>
      <c r="WVE105"/>
      <c r="WVF105"/>
      <c r="WVG105"/>
      <c r="WVH105"/>
      <c r="WVI105"/>
      <c r="WVJ105"/>
      <c r="WVK105"/>
      <c r="WVL105"/>
      <c r="WVM105"/>
      <c r="WVN105"/>
      <c r="WVO105"/>
      <c r="WVP105"/>
      <c r="WVQ105"/>
      <c r="WVR105"/>
      <c r="WVS105"/>
      <c r="WVT105"/>
      <c r="WVU105"/>
      <c r="WVV105"/>
      <c r="WVW105"/>
      <c r="WVX105"/>
      <c r="WVY105"/>
      <c r="WVZ105"/>
      <c r="WWA105"/>
      <c r="WWB105"/>
      <c r="WWC105"/>
      <c r="WWD105"/>
      <c r="WWE105"/>
      <c r="WWF105"/>
      <c r="WWG105"/>
      <c r="WWH105"/>
      <c r="WWI105"/>
      <c r="WWJ105"/>
      <c r="WWK105"/>
      <c r="WWL105"/>
      <c r="WWM105"/>
      <c r="WWN105"/>
      <c r="WWO105"/>
      <c r="WWP105"/>
      <c r="WWQ105"/>
      <c r="WWR105"/>
      <c r="WWS105"/>
      <c r="WWT105"/>
      <c r="WWU105"/>
      <c r="WWV105"/>
      <c r="WWW105"/>
      <c r="WWX105"/>
      <c r="WWY105"/>
      <c r="WWZ105"/>
      <c r="WXA105"/>
      <c r="WXB105"/>
      <c r="WXC105"/>
      <c r="WXD105"/>
      <c r="WXE105"/>
      <c r="WXF105"/>
      <c r="WXG105"/>
      <c r="WXH105"/>
      <c r="WXI105"/>
      <c r="WXJ105"/>
      <c r="WXK105"/>
      <c r="WXL105"/>
      <c r="WXM105"/>
      <c r="WXN105"/>
      <c r="WXO105"/>
      <c r="WXP105"/>
      <c r="WXQ105"/>
      <c r="WXR105"/>
      <c r="WXS105"/>
      <c r="WXT105"/>
      <c r="WXU105"/>
      <c r="WXV105"/>
      <c r="WXW105"/>
      <c r="WXX105"/>
      <c r="WXY105"/>
      <c r="WXZ105"/>
      <c r="WYA105"/>
      <c r="WYB105"/>
      <c r="WYC105"/>
      <c r="WYD105"/>
      <c r="WYE105"/>
      <c r="WYF105"/>
      <c r="WYG105"/>
      <c r="WYH105"/>
      <c r="WYI105"/>
      <c r="WYJ105"/>
      <c r="WYK105"/>
      <c r="WYL105"/>
      <c r="WYM105"/>
      <c r="WYN105"/>
      <c r="WYO105"/>
      <c r="WYP105"/>
      <c r="WYQ105"/>
      <c r="WYR105"/>
      <c r="WYS105"/>
      <c r="WYT105"/>
      <c r="WYU105"/>
      <c r="WYV105"/>
      <c r="WYW105"/>
      <c r="WYX105"/>
      <c r="WYY105"/>
      <c r="WYZ105"/>
      <c r="WZA105"/>
      <c r="WZB105"/>
      <c r="WZC105"/>
      <c r="WZD105"/>
      <c r="WZE105"/>
      <c r="WZF105"/>
      <c r="WZG105"/>
      <c r="WZH105"/>
      <c r="WZI105"/>
      <c r="WZJ105"/>
      <c r="WZK105"/>
      <c r="WZL105"/>
      <c r="WZM105"/>
      <c r="WZN105"/>
      <c r="WZO105"/>
      <c r="WZP105"/>
      <c r="WZQ105"/>
      <c r="WZR105"/>
      <c r="WZS105"/>
      <c r="WZT105"/>
      <c r="WZU105"/>
      <c r="WZV105"/>
      <c r="WZW105"/>
      <c r="WZX105"/>
      <c r="WZY105"/>
      <c r="WZZ105"/>
      <c r="XAA105"/>
      <c r="XAB105"/>
      <c r="XAC105"/>
      <c r="XAD105"/>
      <c r="XAE105"/>
      <c r="XAF105"/>
      <c r="XAG105"/>
      <c r="XAH105"/>
      <c r="XAI105"/>
      <c r="XAJ105"/>
      <c r="XAK105"/>
      <c r="XAL105"/>
      <c r="XAM105"/>
      <c r="XAN105"/>
      <c r="XAO105"/>
      <c r="XAP105"/>
      <c r="XAQ105"/>
      <c r="XAR105"/>
      <c r="XAS105"/>
      <c r="XAT105"/>
      <c r="XAU105"/>
      <c r="XAV105"/>
      <c r="XAW105"/>
      <c r="XAX105"/>
      <c r="XAY105"/>
      <c r="XAZ105"/>
      <c r="XBA105"/>
      <c r="XBB105"/>
      <c r="XBC105"/>
      <c r="XBD105"/>
      <c r="XBE105"/>
      <c r="XBF105"/>
      <c r="XBG105"/>
      <c r="XBH105"/>
      <c r="XBI105"/>
      <c r="XBJ105"/>
      <c r="XBK105"/>
      <c r="XBL105"/>
      <c r="XBM105"/>
      <c r="XBN105"/>
      <c r="XBO105"/>
      <c r="XBP105"/>
      <c r="XBQ105"/>
      <c r="XBR105"/>
      <c r="XBS105"/>
      <c r="XBT105"/>
      <c r="XBU105"/>
      <c r="XBV105"/>
      <c r="XBW105"/>
      <c r="XBX105"/>
      <c r="XBY105"/>
      <c r="XBZ105"/>
      <c r="XCA105"/>
      <c r="XCB105"/>
      <c r="XCC105"/>
      <c r="XCD105"/>
      <c r="XCE105"/>
      <c r="XCF105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  <c r="XFC105"/>
    </row>
    <row r="106" spans="1:16383" s="7" customFormat="1">
      <c r="A106" s="38">
        <v>40646.979166666664</v>
      </c>
      <c r="B106" s="29">
        <v>40646.583333333336</v>
      </c>
      <c r="C106" s="1">
        <v>351.9666666666667</v>
      </c>
      <c r="D106" s="1">
        <v>181.94115384615387</v>
      </c>
      <c r="E106" s="1">
        <v>103</v>
      </c>
      <c r="F106" s="1">
        <v>0.89021392898456742</v>
      </c>
      <c r="G106" s="1">
        <v>3.8184946895594676</v>
      </c>
      <c r="H106" s="11"/>
      <c r="I106" s="4"/>
      <c r="J106" s="15"/>
      <c r="K106" s="11"/>
      <c r="L106" s="15"/>
      <c r="M106" s="1">
        <v>103</v>
      </c>
      <c r="N106" s="1">
        <v>0.81984398751830678</v>
      </c>
      <c r="O106" s="1">
        <v>4.0290556841005003</v>
      </c>
      <c r="P106" s="11"/>
      <c r="Q106" s="4"/>
      <c r="R106" s="15"/>
      <c r="S106" s="15"/>
      <c r="T106" s="15"/>
      <c r="U106" s="50">
        <v>102</v>
      </c>
      <c r="V106" s="9">
        <v>-1.156181984718883</v>
      </c>
      <c r="W106" s="9">
        <v>0</v>
      </c>
      <c r="X106" s="11"/>
      <c r="Y106" s="1"/>
      <c r="Z106" s="15"/>
      <c r="AA106" s="15"/>
      <c r="AB106" s="15"/>
      <c r="AC106" s="50">
        <v>103</v>
      </c>
      <c r="AD106" s="9">
        <v>-0.64037840906194976</v>
      </c>
      <c r="AE106" s="9">
        <v>0</v>
      </c>
      <c r="AF106" s="11"/>
      <c r="AG106" s="1"/>
      <c r="AH106" s="15"/>
      <c r="AI106" s="15"/>
      <c r="AJ106" s="15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  <c r="AMR106"/>
      <c r="AMS106"/>
      <c r="AMT106"/>
      <c r="AMU106"/>
      <c r="AMV106"/>
      <c r="AMW106"/>
      <c r="AMX106"/>
      <c r="AMY106"/>
      <c r="AMZ106"/>
      <c r="ANA106"/>
      <c r="ANB106"/>
      <c r="ANC106"/>
      <c r="AND106"/>
      <c r="ANE106"/>
      <c r="ANF106"/>
      <c r="ANG106"/>
      <c r="ANH106"/>
      <c r="ANI106"/>
      <c r="ANJ106"/>
      <c r="ANK106"/>
      <c r="ANL106"/>
      <c r="ANM106"/>
      <c r="ANN106"/>
      <c r="ANO106"/>
      <c r="ANP106"/>
      <c r="ANQ106"/>
      <c r="ANR106"/>
      <c r="ANS106"/>
      <c r="ANT106"/>
      <c r="ANU106"/>
      <c r="ANV106"/>
      <c r="ANW106"/>
      <c r="ANX106"/>
      <c r="ANY106"/>
      <c r="ANZ106"/>
      <c r="AOA106"/>
      <c r="AOB106"/>
      <c r="AOC106"/>
      <c r="AOD106"/>
      <c r="AOE106"/>
      <c r="AOF106"/>
      <c r="AOG106"/>
      <c r="AOH106"/>
      <c r="AOI106"/>
      <c r="AOJ106"/>
      <c r="AOK106"/>
      <c r="AOL106"/>
      <c r="AOM106"/>
      <c r="AON106"/>
      <c r="AOO106"/>
      <c r="AOP106"/>
      <c r="AOQ106"/>
      <c r="AOR106"/>
      <c r="AOS106"/>
      <c r="AOT106"/>
      <c r="AOU106"/>
      <c r="AOV106"/>
      <c r="AOW106"/>
      <c r="AOX106"/>
      <c r="AOY106"/>
      <c r="AOZ106"/>
      <c r="APA106"/>
      <c r="APB106"/>
      <c r="APC106"/>
      <c r="APD106"/>
      <c r="APE106"/>
      <c r="APF106"/>
      <c r="APG106"/>
      <c r="APH106"/>
      <c r="API106"/>
      <c r="APJ106"/>
      <c r="APK106"/>
      <c r="APL106"/>
      <c r="APM106"/>
      <c r="APN106"/>
      <c r="APO106"/>
      <c r="APP106"/>
      <c r="APQ106"/>
      <c r="APR106"/>
      <c r="APS106"/>
      <c r="APT106"/>
      <c r="APU106"/>
      <c r="APV106"/>
      <c r="APW106"/>
      <c r="APX106"/>
      <c r="APY106"/>
      <c r="APZ106"/>
      <c r="AQA106"/>
      <c r="AQB106"/>
      <c r="AQC106"/>
      <c r="AQD106"/>
      <c r="AQE106"/>
      <c r="AQF106"/>
      <c r="AQG106"/>
      <c r="AQH106"/>
      <c r="AQI106"/>
      <c r="AQJ106"/>
      <c r="AQK106"/>
      <c r="AQL106"/>
      <c r="AQM106"/>
      <c r="AQN106"/>
      <c r="AQO106"/>
      <c r="AQP106"/>
      <c r="AQQ106"/>
      <c r="AQR106"/>
      <c r="AQS106"/>
      <c r="AQT106"/>
      <c r="AQU106"/>
      <c r="AQV106"/>
      <c r="AQW106"/>
      <c r="AQX106"/>
      <c r="AQY106"/>
      <c r="AQZ106"/>
      <c r="ARA106"/>
      <c r="ARB106"/>
      <c r="ARC106"/>
      <c r="ARD106"/>
      <c r="ARE106"/>
      <c r="ARF106"/>
      <c r="ARG106"/>
      <c r="ARH106"/>
      <c r="ARI106"/>
      <c r="ARJ106"/>
      <c r="ARK106"/>
      <c r="ARL106"/>
      <c r="ARM106"/>
      <c r="ARN106"/>
      <c r="ARO106"/>
      <c r="ARP106"/>
      <c r="ARQ106"/>
      <c r="ARR106"/>
      <c r="ARS106"/>
      <c r="ART106"/>
      <c r="ARU106"/>
      <c r="ARV106"/>
      <c r="ARW106"/>
      <c r="ARX106"/>
      <c r="ARY106"/>
      <c r="ARZ106"/>
      <c r="ASA106"/>
      <c r="ASB106"/>
      <c r="ASC106"/>
      <c r="ASD106"/>
      <c r="ASE106"/>
      <c r="ASF106"/>
      <c r="ASG106"/>
      <c r="ASH106"/>
      <c r="ASI106"/>
      <c r="ASJ106"/>
      <c r="ASK106"/>
      <c r="ASL106"/>
      <c r="ASM106"/>
      <c r="ASN106"/>
      <c r="ASO106"/>
      <c r="ASP106"/>
      <c r="ASQ106"/>
      <c r="ASR106"/>
      <c r="ASS106"/>
      <c r="AST106"/>
      <c r="ASU106"/>
      <c r="ASV106"/>
      <c r="ASW106"/>
      <c r="ASX106"/>
      <c r="ASY106"/>
      <c r="ASZ106"/>
      <c r="ATA106"/>
      <c r="ATB106"/>
      <c r="ATC106"/>
      <c r="ATD106"/>
      <c r="ATE106"/>
      <c r="ATF106"/>
      <c r="ATG106"/>
      <c r="ATH106"/>
      <c r="ATI106"/>
      <c r="ATJ106"/>
      <c r="ATK106"/>
      <c r="ATL106"/>
      <c r="ATM106"/>
      <c r="ATN106"/>
      <c r="ATO106"/>
      <c r="ATP106"/>
      <c r="ATQ106"/>
      <c r="ATR106"/>
      <c r="ATS106"/>
      <c r="ATT106"/>
      <c r="ATU106"/>
      <c r="ATV106"/>
      <c r="ATW106"/>
      <c r="ATX106"/>
      <c r="ATY106"/>
      <c r="ATZ106"/>
      <c r="AUA106"/>
      <c r="AUB106"/>
      <c r="AUC106"/>
      <c r="AUD106"/>
      <c r="AUE106"/>
      <c r="AUF106"/>
      <c r="AUG106"/>
      <c r="AUH106"/>
      <c r="AUI106"/>
      <c r="AUJ106"/>
      <c r="AUK106"/>
      <c r="AUL106"/>
      <c r="AUM106"/>
      <c r="AUN106"/>
      <c r="AUO106"/>
      <c r="AUP106"/>
      <c r="AUQ106"/>
      <c r="AUR106"/>
      <c r="AUS106"/>
      <c r="AUT106"/>
      <c r="AUU106"/>
      <c r="AUV106"/>
      <c r="AUW106"/>
      <c r="AUX106"/>
      <c r="AUY106"/>
      <c r="AUZ106"/>
      <c r="AVA106"/>
      <c r="AVB106"/>
      <c r="AVC106"/>
      <c r="AVD106"/>
      <c r="AVE106"/>
      <c r="AVF106"/>
      <c r="AVG106"/>
      <c r="AVH106"/>
      <c r="AVI106"/>
      <c r="AVJ106"/>
      <c r="AVK106"/>
      <c r="AVL106"/>
      <c r="AVM106"/>
      <c r="AVN106"/>
      <c r="AVO106"/>
      <c r="AVP106"/>
      <c r="AVQ106"/>
      <c r="AVR106"/>
      <c r="AVS106"/>
      <c r="AVT106"/>
      <c r="AVU106"/>
      <c r="AVV106"/>
      <c r="AVW106"/>
      <c r="AVX106"/>
      <c r="AVY106"/>
      <c r="AVZ106"/>
      <c r="AWA106"/>
      <c r="AWB106"/>
      <c r="AWC106"/>
      <c r="AWD106"/>
      <c r="AWE106"/>
      <c r="AWF106"/>
      <c r="AWG106"/>
      <c r="AWH106"/>
      <c r="AWI106"/>
      <c r="AWJ106"/>
      <c r="AWK106"/>
      <c r="AWL106"/>
      <c r="AWM106"/>
      <c r="AWN106"/>
      <c r="AWO106"/>
      <c r="AWP106"/>
      <c r="AWQ106"/>
      <c r="AWR106"/>
      <c r="AWS106"/>
      <c r="AWT106"/>
      <c r="AWU106"/>
      <c r="AWV106"/>
      <c r="AWW106"/>
      <c r="AWX106"/>
      <c r="AWY106"/>
      <c r="AWZ106"/>
      <c r="AXA106"/>
      <c r="AXB106"/>
      <c r="AXC106"/>
      <c r="AXD106"/>
      <c r="AXE106"/>
      <c r="AXF106"/>
      <c r="AXG106"/>
      <c r="AXH106"/>
      <c r="AXI106"/>
      <c r="AXJ106"/>
      <c r="AXK106"/>
      <c r="AXL106"/>
      <c r="AXM106"/>
      <c r="AXN106"/>
      <c r="AXO106"/>
      <c r="AXP106"/>
      <c r="AXQ106"/>
      <c r="AXR106"/>
      <c r="AXS106"/>
      <c r="AXT106"/>
      <c r="AXU106"/>
      <c r="AXV106"/>
      <c r="AXW106"/>
      <c r="AXX106"/>
      <c r="AXY106"/>
      <c r="AXZ106"/>
      <c r="AYA106"/>
      <c r="AYB106"/>
      <c r="AYC106"/>
      <c r="AYD106"/>
      <c r="AYE106"/>
      <c r="AYF106"/>
      <c r="AYG106"/>
      <c r="AYH106"/>
      <c r="AYI106"/>
      <c r="AYJ106"/>
      <c r="AYK106"/>
      <c r="AYL106"/>
      <c r="AYM106"/>
      <c r="AYN106"/>
      <c r="AYO106"/>
      <c r="AYP106"/>
      <c r="AYQ106"/>
      <c r="AYR106"/>
      <c r="AYS106"/>
      <c r="AYT106"/>
      <c r="AYU106"/>
      <c r="AYV106"/>
      <c r="AYW106"/>
      <c r="AYX106"/>
      <c r="AYY106"/>
      <c r="AYZ106"/>
      <c r="AZA106"/>
      <c r="AZB106"/>
      <c r="AZC106"/>
      <c r="AZD106"/>
      <c r="AZE106"/>
      <c r="AZF106"/>
      <c r="AZG106"/>
      <c r="AZH106"/>
      <c r="AZI106"/>
      <c r="AZJ106"/>
      <c r="AZK106"/>
      <c r="AZL106"/>
      <c r="AZM106"/>
      <c r="AZN106"/>
      <c r="AZO106"/>
      <c r="AZP106"/>
      <c r="AZQ106"/>
      <c r="AZR106"/>
      <c r="AZS106"/>
      <c r="AZT106"/>
      <c r="AZU106"/>
      <c r="AZV106"/>
      <c r="AZW106"/>
      <c r="AZX106"/>
      <c r="AZY106"/>
      <c r="AZZ106"/>
      <c r="BAA106"/>
      <c r="BAB106"/>
      <c r="BAC106"/>
      <c r="BAD106"/>
      <c r="BAE106"/>
      <c r="BAF106"/>
      <c r="BAG106"/>
      <c r="BAH106"/>
      <c r="BAI106"/>
      <c r="BAJ106"/>
      <c r="BAK106"/>
      <c r="BAL106"/>
      <c r="BAM106"/>
      <c r="BAN106"/>
      <c r="BAO106"/>
      <c r="BAP106"/>
      <c r="BAQ106"/>
      <c r="BAR106"/>
      <c r="BAS106"/>
      <c r="BAT106"/>
      <c r="BAU106"/>
      <c r="BAV106"/>
      <c r="BAW106"/>
      <c r="BAX106"/>
      <c r="BAY106"/>
      <c r="BAZ106"/>
      <c r="BBA106"/>
      <c r="BBB106"/>
      <c r="BBC106"/>
      <c r="BBD106"/>
      <c r="BBE106"/>
      <c r="BBF106"/>
      <c r="BBG106"/>
      <c r="BBH106"/>
      <c r="BBI106"/>
      <c r="BBJ106"/>
      <c r="BBK106"/>
      <c r="BBL106"/>
      <c r="BBM106"/>
      <c r="BBN106"/>
      <c r="BBO106"/>
      <c r="BBP106"/>
      <c r="BBQ106"/>
      <c r="BBR106"/>
      <c r="BBS106"/>
      <c r="BBT106"/>
      <c r="BBU106"/>
      <c r="BBV106"/>
      <c r="BBW106"/>
      <c r="BBX106"/>
      <c r="BBY106"/>
      <c r="BBZ106"/>
      <c r="BCA106"/>
      <c r="BCB106"/>
      <c r="BCC106"/>
      <c r="BCD106"/>
      <c r="BCE106"/>
      <c r="BCF106"/>
      <c r="BCG106"/>
      <c r="BCH106"/>
      <c r="BCI106"/>
      <c r="BCJ106"/>
      <c r="BCK106"/>
      <c r="BCL106"/>
      <c r="BCM106"/>
      <c r="BCN106"/>
      <c r="BCO106"/>
      <c r="BCP106"/>
      <c r="BCQ106"/>
      <c r="BCR106"/>
      <c r="BCS106"/>
      <c r="BCT106"/>
      <c r="BCU106"/>
      <c r="BCV106"/>
      <c r="BCW106"/>
      <c r="BCX106"/>
      <c r="BCY106"/>
      <c r="BCZ106"/>
      <c r="BDA106"/>
      <c r="BDB106"/>
      <c r="BDC106"/>
      <c r="BDD106"/>
      <c r="BDE106"/>
      <c r="BDF106"/>
      <c r="BDG106"/>
      <c r="BDH106"/>
      <c r="BDI106"/>
      <c r="BDJ106"/>
      <c r="BDK106"/>
      <c r="BDL106"/>
      <c r="BDM106"/>
      <c r="BDN106"/>
      <c r="BDO106"/>
      <c r="BDP106"/>
      <c r="BDQ106"/>
      <c r="BDR106"/>
      <c r="BDS106"/>
      <c r="BDT106"/>
      <c r="BDU106"/>
      <c r="BDV106"/>
      <c r="BDW106"/>
      <c r="BDX106"/>
      <c r="BDY106"/>
      <c r="BDZ106"/>
      <c r="BEA106"/>
      <c r="BEB106"/>
      <c r="BEC106"/>
      <c r="BED106"/>
      <c r="BEE106"/>
      <c r="BEF106"/>
      <c r="BEG106"/>
      <c r="BEH106"/>
      <c r="BEI106"/>
      <c r="BEJ106"/>
      <c r="BEK106"/>
      <c r="BEL106"/>
      <c r="BEM106"/>
      <c r="BEN106"/>
      <c r="BEO106"/>
      <c r="BEP106"/>
      <c r="BEQ106"/>
      <c r="BER106"/>
      <c r="BES106"/>
      <c r="BET106"/>
      <c r="BEU106"/>
      <c r="BEV106"/>
      <c r="BEW106"/>
      <c r="BEX106"/>
      <c r="BEY106"/>
      <c r="BEZ106"/>
      <c r="BFA106"/>
      <c r="BFB106"/>
      <c r="BFC106"/>
      <c r="BFD106"/>
      <c r="BFE106"/>
      <c r="BFF106"/>
      <c r="BFG106"/>
      <c r="BFH106"/>
      <c r="BFI106"/>
      <c r="BFJ106"/>
      <c r="BFK106"/>
      <c r="BFL106"/>
      <c r="BFM106"/>
      <c r="BFN106"/>
      <c r="BFO106"/>
      <c r="BFP106"/>
      <c r="BFQ106"/>
      <c r="BFR106"/>
      <c r="BFS106"/>
      <c r="BFT106"/>
      <c r="BFU106"/>
      <c r="BFV106"/>
      <c r="BFW106"/>
      <c r="BFX106"/>
      <c r="BFY106"/>
      <c r="BFZ106"/>
      <c r="BGA106"/>
      <c r="BGB106"/>
      <c r="BGC106"/>
      <c r="BGD106"/>
      <c r="BGE106"/>
      <c r="BGF106"/>
      <c r="BGG106"/>
      <c r="BGH106"/>
      <c r="BGI106"/>
      <c r="BGJ106"/>
      <c r="BGK106"/>
      <c r="BGL106"/>
      <c r="BGM106"/>
      <c r="BGN106"/>
      <c r="BGO106"/>
      <c r="BGP106"/>
      <c r="BGQ106"/>
      <c r="BGR106"/>
      <c r="BGS106"/>
      <c r="BGT106"/>
      <c r="BGU106"/>
      <c r="BGV106"/>
      <c r="BGW106"/>
      <c r="BGX106"/>
      <c r="BGY106"/>
      <c r="BGZ106"/>
      <c r="BHA106"/>
      <c r="BHB106"/>
      <c r="BHC106"/>
      <c r="BHD106"/>
      <c r="BHE106"/>
      <c r="BHF106"/>
      <c r="BHG106"/>
      <c r="BHH106"/>
      <c r="BHI106"/>
      <c r="BHJ106"/>
      <c r="BHK106"/>
      <c r="BHL106"/>
      <c r="BHM106"/>
      <c r="BHN106"/>
      <c r="BHO106"/>
      <c r="BHP106"/>
      <c r="BHQ106"/>
      <c r="BHR106"/>
      <c r="BHS106"/>
      <c r="BHT106"/>
      <c r="BHU106"/>
      <c r="BHV106"/>
      <c r="BHW106"/>
      <c r="BHX106"/>
      <c r="BHY106"/>
      <c r="BHZ106"/>
      <c r="BIA106"/>
      <c r="BIB106"/>
      <c r="BIC106"/>
      <c r="BID106"/>
      <c r="BIE106"/>
      <c r="BIF106"/>
      <c r="BIG106"/>
      <c r="BIH106"/>
      <c r="BII106"/>
      <c r="BIJ106"/>
      <c r="BIK106"/>
      <c r="BIL106"/>
      <c r="BIM106"/>
      <c r="BIN106"/>
      <c r="BIO106"/>
      <c r="BIP106"/>
      <c r="BIQ106"/>
      <c r="BIR106"/>
      <c r="BIS106"/>
      <c r="BIT106"/>
      <c r="BIU106"/>
      <c r="BIV106"/>
      <c r="BIW106"/>
      <c r="BIX106"/>
      <c r="BIY106"/>
      <c r="BIZ106"/>
      <c r="BJA106"/>
      <c r="BJB106"/>
      <c r="BJC106"/>
      <c r="BJD106"/>
      <c r="BJE106"/>
      <c r="BJF106"/>
      <c r="BJG106"/>
      <c r="BJH106"/>
      <c r="BJI106"/>
      <c r="BJJ106"/>
      <c r="BJK106"/>
      <c r="BJL106"/>
      <c r="BJM106"/>
      <c r="BJN106"/>
      <c r="BJO106"/>
      <c r="BJP106"/>
      <c r="BJQ106"/>
      <c r="BJR106"/>
      <c r="BJS106"/>
      <c r="BJT106"/>
      <c r="BJU106"/>
      <c r="BJV106"/>
      <c r="BJW106"/>
      <c r="BJX106"/>
      <c r="BJY106"/>
      <c r="BJZ106"/>
      <c r="BKA106"/>
      <c r="BKB106"/>
      <c r="BKC106"/>
      <c r="BKD106"/>
      <c r="BKE106"/>
      <c r="BKF106"/>
      <c r="BKG106"/>
      <c r="BKH106"/>
      <c r="BKI106"/>
      <c r="BKJ106"/>
      <c r="BKK106"/>
      <c r="BKL106"/>
      <c r="BKM106"/>
      <c r="BKN106"/>
      <c r="BKO106"/>
      <c r="BKP106"/>
      <c r="BKQ106"/>
      <c r="BKR106"/>
      <c r="BKS106"/>
      <c r="BKT106"/>
      <c r="BKU106"/>
      <c r="BKV106"/>
      <c r="BKW106"/>
      <c r="BKX106"/>
      <c r="BKY106"/>
      <c r="BKZ106"/>
      <c r="BLA106"/>
      <c r="BLB106"/>
      <c r="BLC106"/>
      <c r="BLD106"/>
      <c r="BLE106"/>
      <c r="BLF106"/>
      <c r="BLG106"/>
      <c r="BLH106"/>
      <c r="BLI106"/>
      <c r="BLJ106"/>
      <c r="BLK106"/>
      <c r="BLL106"/>
      <c r="BLM106"/>
      <c r="BLN106"/>
      <c r="BLO106"/>
      <c r="BLP106"/>
      <c r="BLQ106"/>
      <c r="BLR106"/>
      <c r="BLS106"/>
      <c r="BLT106"/>
      <c r="BLU106"/>
      <c r="BLV106"/>
      <c r="BLW106"/>
      <c r="BLX106"/>
      <c r="BLY106"/>
      <c r="BLZ106"/>
      <c r="BMA106"/>
      <c r="BMB106"/>
      <c r="BMC106"/>
      <c r="BMD106"/>
      <c r="BME106"/>
      <c r="BMF106"/>
      <c r="BMG106"/>
      <c r="BMH106"/>
      <c r="BMI106"/>
      <c r="BMJ106"/>
      <c r="BMK106"/>
      <c r="BML106"/>
      <c r="BMM106"/>
      <c r="BMN106"/>
      <c r="BMO106"/>
      <c r="BMP106"/>
      <c r="BMQ106"/>
      <c r="BMR106"/>
      <c r="BMS106"/>
      <c r="BMT106"/>
      <c r="BMU106"/>
      <c r="BMV106"/>
      <c r="BMW106"/>
      <c r="BMX106"/>
      <c r="BMY106"/>
      <c r="BMZ106"/>
      <c r="BNA106"/>
      <c r="BNB106"/>
      <c r="BNC106"/>
      <c r="BND106"/>
      <c r="BNE106"/>
      <c r="BNF106"/>
      <c r="BNG106"/>
      <c r="BNH106"/>
      <c r="BNI106"/>
      <c r="BNJ106"/>
      <c r="BNK106"/>
      <c r="BNL106"/>
      <c r="BNM106"/>
      <c r="BNN106"/>
      <c r="BNO106"/>
      <c r="BNP106"/>
      <c r="BNQ106"/>
      <c r="BNR106"/>
      <c r="BNS106"/>
      <c r="BNT106"/>
      <c r="BNU106"/>
      <c r="BNV106"/>
      <c r="BNW106"/>
      <c r="BNX106"/>
      <c r="BNY106"/>
      <c r="BNZ106"/>
      <c r="BOA106"/>
      <c r="BOB106"/>
      <c r="BOC106"/>
      <c r="BOD106"/>
      <c r="BOE106"/>
      <c r="BOF106"/>
      <c r="BOG106"/>
      <c r="BOH106"/>
      <c r="BOI106"/>
      <c r="BOJ106"/>
      <c r="BOK106"/>
      <c r="BOL106"/>
      <c r="BOM106"/>
      <c r="BON106"/>
      <c r="BOO106"/>
      <c r="BOP106"/>
      <c r="BOQ106"/>
      <c r="BOR106"/>
      <c r="BOS106"/>
      <c r="BOT106"/>
      <c r="BOU106"/>
      <c r="BOV106"/>
      <c r="BOW106"/>
      <c r="BOX106"/>
      <c r="BOY106"/>
      <c r="BOZ106"/>
      <c r="BPA106"/>
      <c r="BPB106"/>
      <c r="BPC106"/>
      <c r="BPD106"/>
      <c r="BPE106"/>
      <c r="BPF106"/>
      <c r="BPG106"/>
      <c r="BPH106"/>
      <c r="BPI106"/>
      <c r="BPJ106"/>
      <c r="BPK106"/>
      <c r="BPL106"/>
      <c r="BPM106"/>
      <c r="BPN106"/>
      <c r="BPO106"/>
      <c r="BPP106"/>
      <c r="BPQ106"/>
      <c r="BPR106"/>
      <c r="BPS106"/>
      <c r="BPT106"/>
      <c r="BPU106"/>
      <c r="BPV106"/>
      <c r="BPW106"/>
      <c r="BPX106"/>
      <c r="BPY106"/>
      <c r="BPZ106"/>
      <c r="BQA106"/>
      <c r="BQB106"/>
      <c r="BQC106"/>
      <c r="BQD106"/>
      <c r="BQE106"/>
      <c r="BQF106"/>
      <c r="BQG106"/>
      <c r="BQH106"/>
      <c r="BQI106"/>
      <c r="BQJ106"/>
      <c r="BQK106"/>
      <c r="BQL106"/>
      <c r="BQM106"/>
      <c r="BQN106"/>
      <c r="BQO106"/>
      <c r="BQP106"/>
      <c r="BQQ106"/>
      <c r="BQR106"/>
      <c r="BQS106"/>
      <c r="BQT106"/>
      <c r="BQU106"/>
      <c r="BQV106"/>
      <c r="BQW106"/>
      <c r="BQX106"/>
      <c r="BQY106"/>
      <c r="BQZ106"/>
      <c r="BRA106"/>
      <c r="BRB106"/>
      <c r="BRC106"/>
      <c r="BRD106"/>
      <c r="BRE106"/>
      <c r="BRF106"/>
      <c r="BRG106"/>
      <c r="BRH106"/>
      <c r="BRI106"/>
      <c r="BRJ106"/>
      <c r="BRK106"/>
      <c r="BRL106"/>
      <c r="BRM106"/>
      <c r="BRN106"/>
      <c r="BRO106"/>
      <c r="BRP106"/>
      <c r="BRQ106"/>
      <c r="BRR106"/>
      <c r="BRS106"/>
      <c r="BRT106"/>
      <c r="BRU106"/>
      <c r="BRV106"/>
      <c r="BRW106"/>
      <c r="BRX106"/>
      <c r="BRY106"/>
      <c r="BRZ106"/>
      <c r="BSA106"/>
      <c r="BSB106"/>
      <c r="BSC106"/>
      <c r="BSD106"/>
      <c r="BSE106"/>
      <c r="BSF106"/>
      <c r="BSG106"/>
      <c r="BSH106"/>
      <c r="BSI106"/>
      <c r="BSJ106"/>
      <c r="BSK106"/>
      <c r="BSL106"/>
      <c r="BSM106"/>
      <c r="BSN106"/>
      <c r="BSO106"/>
      <c r="BSP106"/>
      <c r="BSQ106"/>
      <c r="BSR106"/>
      <c r="BSS106"/>
      <c r="BST106"/>
      <c r="BSU106"/>
      <c r="BSV106"/>
      <c r="BSW106"/>
      <c r="BSX106"/>
      <c r="BSY106"/>
      <c r="BSZ106"/>
      <c r="BTA106"/>
      <c r="BTB106"/>
      <c r="BTC106"/>
      <c r="BTD106"/>
      <c r="BTE106"/>
      <c r="BTF106"/>
      <c r="BTG106"/>
      <c r="BTH106"/>
      <c r="BTI106"/>
      <c r="BTJ106"/>
      <c r="BTK106"/>
      <c r="BTL106"/>
      <c r="BTM106"/>
      <c r="BTN106"/>
      <c r="BTO106"/>
      <c r="BTP106"/>
      <c r="BTQ106"/>
      <c r="BTR106"/>
      <c r="BTS106"/>
      <c r="BTT106"/>
      <c r="BTU106"/>
      <c r="BTV106"/>
      <c r="BTW106"/>
      <c r="BTX106"/>
      <c r="BTY106"/>
      <c r="BTZ106"/>
      <c r="BUA106"/>
      <c r="BUB106"/>
      <c r="BUC106"/>
      <c r="BUD106"/>
      <c r="BUE106"/>
      <c r="BUF106"/>
      <c r="BUG106"/>
      <c r="BUH106"/>
      <c r="BUI106"/>
      <c r="BUJ106"/>
      <c r="BUK106"/>
      <c r="BUL106"/>
      <c r="BUM106"/>
      <c r="BUN106"/>
      <c r="BUO106"/>
      <c r="BUP106"/>
      <c r="BUQ106"/>
      <c r="BUR106"/>
      <c r="BUS106"/>
      <c r="BUT106"/>
      <c r="BUU106"/>
      <c r="BUV106"/>
      <c r="BUW106"/>
      <c r="BUX106"/>
      <c r="BUY106"/>
      <c r="BUZ106"/>
      <c r="BVA106"/>
      <c r="BVB106"/>
      <c r="BVC106"/>
      <c r="BVD106"/>
      <c r="BVE106"/>
      <c r="BVF106"/>
      <c r="BVG106"/>
      <c r="BVH106"/>
      <c r="BVI106"/>
      <c r="BVJ106"/>
      <c r="BVK106"/>
      <c r="BVL106"/>
      <c r="BVM106"/>
      <c r="BVN106"/>
      <c r="BVO106"/>
      <c r="BVP106"/>
      <c r="BVQ106"/>
      <c r="BVR106"/>
      <c r="BVS106"/>
      <c r="BVT106"/>
      <c r="BVU106"/>
      <c r="BVV106"/>
      <c r="BVW106"/>
      <c r="BVX106"/>
      <c r="BVY106"/>
      <c r="BVZ106"/>
      <c r="BWA106"/>
      <c r="BWB106"/>
      <c r="BWC106"/>
      <c r="BWD106"/>
      <c r="BWE106"/>
      <c r="BWF106"/>
      <c r="BWG106"/>
      <c r="BWH106"/>
      <c r="BWI106"/>
      <c r="BWJ106"/>
      <c r="BWK106"/>
      <c r="BWL106"/>
      <c r="BWM106"/>
      <c r="BWN106"/>
      <c r="BWO106"/>
      <c r="BWP106"/>
      <c r="BWQ106"/>
      <c r="BWR106"/>
      <c r="BWS106"/>
      <c r="BWT106"/>
      <c r="BWU106"/>
      <c r="BWV106"/>
      <c r="BWW106"/>
      <c r="BWX106"/>
      <c r="BWY106"/>
      <c r="BWZ106"/>
      <c r="BXA106"/>
      <c r="BXB106"/>
      <c r="BXC106"/>
      <c r="BXD106"/>
      <c r="BXE106"/>
      <c r="BXF106"/>
      <c r="BXG106"/>
      <c r="BXH106"/>
      <c r="BXI106"/>
      <c r="BXJ106"/>
      <c r="BXK106"/>
      <c r="BXL106"/>
      <c r="BXM106"/>
      <c r="BXN106"/>
      <c r="BXO106"/>
      <c r="BXP106"/>
      <c r="BXQ106"/>
      <c r="BXR106"/>
      <c r="BXS106"/>
      <c r="BXT106"/>
      <c r="BXU106"/>
      <c r="BXV106"/>
      <c r="BXW106"/>
      <c r="BXX106"/>
      <c r="BXY106"/>
      <c r="BXZ106"/>
      <c r="BYA106"/>
      <c r="BYB106"/>
      <c r="BYC106"/>
      <c r="BYD106"/>
      <c r="BYE106"/>
      <c r="BYF106"/>
      <c r="BYG106"/>
      <c r="BYH106"/>
      <c r="BYI106"/>
      <c r="BYJ106"/>
      <c r="BYK106"/>
      <c r="BYL106"/>
      <c r="BYM106"/>
      <c r="BYN106"/>
      <c r="BYO106"/>
      <c r="BYP106"/>
      <c r="BYQ106"/>
      <c r="BYR106"/>
      <c r="BYS106"/>
      <c r="BYT106"/>
      <c r="BYU106"/>
      <c r="BYV106"/>
      <c r="BYW106"/>
      <c r="BYX106"/>
      <c r="BYY106"/>
      <c r="BYZ106"/>
      <c r="BZA106"/>
      <c r="BZB106"/>
      <c r="BZC106"/>
      <c r="BZD106"/>
      <c r="BZE106"/>
      <c r="BZF106"/>
      <c r="BZG106"/>
      <c r="BZH106"/>
      <c r="BZI106"/>
      <c r="BZJ106"/>
      <c r="BZK106"/>
      <c r="BZL106"/>
      <c r="BZM106"/>
      <c r="BZN106"/>
      <c r="BZO106"/>
      <c r="BZP106"/>
      <c r="BZQ106"/>
      <c r="BZR106"/>
      <c r="BZS106"/>
      <c r="BZT106"/>
      <c r="BZU106"/>
      <c r="BZV106"/>
      <c r="BZW106"/>
      <c r="BZX106"/>
      <c r="BZY106"/>
      <c r="BZZ106"/>
      <c r="CAA106"/>
      <c r="CAB106"/>
      <c r="CAC106"/>
      <c r="CAD106"/>
      <c r="CAE106"/>
      <c r="CAF106"/>
      <c r="CAG106"/>
      <c r="CAH106"/>
      <c r="CAI106"/>
      <c r="CAJ106"/>
      <c r="CAK106"/>
      <c r="CAL106"/>
      <c r="CAM106"/>
      <c r="CAN106"/>
      <c r="CAO106"/>
      <c r="CAP106"/>
      <c r="CAQ106"/>
      <c r="CAR106"/>
      <c r="CAS106"/>
      <c r="CAT106"/>
      <c r="CAU106"/>
      <c r="CAV106"/>
      <c r="CAW106"/>
      <c r="CAX106"/>
      <c r="CAY106"/>
      <c r="CAZ106"/>
      <c r="CBA106"/>
      <c r="CBB106"/>
      <c r="CBC106"/>
      <c r="CBD106"/>
      <c r="CBE106"/>
      <c r="CBF106"/>
      <c r="CBG106"/>
      <c r="CBH106"/>
      <c r="CBI106"/>
      <c r="CBJ106"/>
      <c r="CBK106"/>
      <c r="CBL106"/>
      <c r="CBM106"/>
      <c r="CBN106"/>
      <c r="CBO106"/>
      <c r="CBP106"/>
      <c r="CBQ106"/>
      <c r="CBR106"/>
      <c r="CBS106"/>
      <c r="CBT106"/>
      <c r="CBU106"/>
      <c r="CBV106"/>
      <c r="CBW106"/>
      <c r="CBX106"/>
      <c r="CBY106"/>
      <c r="CBZ106"/>
      <c r="CCA106"/>
      <c r="CCB106"/>
      <c r="CCC106"/>
      <c r="CCD106"/>
      <c r="CCE106"/>
      <c r="CCF106"/>
      <c r="CCG106"/>
      <c r="CCH106"/>
      <c r="CCI106"/>
      <c r="CCJ106"/>
      <c r="CCK106"/>
      <c r="CCL106"/>
      <c r="CCM106"/>
      <c r="CCN106"/>
      <c r="CCO106"/>
      <c r="CCP106"/>
      <c r="CCQ106"/>
      <c r="CCR106"/>
      <c r="CCS106"/>
      <c r="CCT106"/>
      <c r="CCU106"/>
      <c r="CCV106"/>
      <c r="CCW106"/>
      <c r="CCX106"/>
      <c r="CCY106"/>
      <c r="CCZ106"/>
      <c r="CDA106"/>
      <c r="CDB106"/>
      <c r="CDC106"/>
      <c r="CDD106"/>
      <c r="CDE106"/>
      <c r="CDF106"/>
      <c r="CDG106"/>
      <c r="CDH106"/>
      <c r="CDI106"/>
      <c r="CDJ106"/>
      <c r="CDK106"/>
      <c r="CDL106"/>
      <c r="CDM106"/>
      <c r="CDN106"/>
      <c r="CDO106"/>
      <c r="CDP106"/>
      <c r="CDQ106"/>
      <c r="CDR106"/>
      <c r="CDS106"/>
      <c r="CDT106"/>
      <c r="CDU106"/>
      <c r="CDV106"/>
      <c r="CDW106"/>
      <c r="CDX106"/>
      <c r="CDY106"/>
      <c r="CDZ106"/>
      <c r="CEA106"/>
      <c r="CEB106"/>
      <c r="CEC106"/>
      <c r="CED106"/>
      <c r="CEE106"/>
      <c r="CEF106"/>
      <c r="CEG106"/>
      <c r="CEH106"/>
      <c r="CEI106"/>
      <c r="CEJ106"/>
      <c r="CEK106"/>
      <c r="CEL106"/>
      <c r="CEM106"/>
      <c r="CEN106"/>
      <c r="CEO106"/>
      <c r="CEP106"/>
      <c r="CEQ106"/>
      <c r="CER106"/>
      <c r="CES106"/>
      <c r="CET106"/>
      <c r="CEU106"/>
      <c r="CEV106"/>
      <c r="CEW106"/>
      <c r="CEX106"/>
      <c r="CEY106"/>
      <c r="CEZ106"/>
      <c r="CFA106"/>
      <c r="CFB106"/>
      <c r="CFC106"/>
      <c r="CFD106"/>
      <c r="CFE106"/>
      <c r="CFF106"/>
      <c r="CFG106"/>
      <c r="CFH106"/>
      <c r="CFI106"/>
      <c r="CFJ106"/>
      <c r="CFK106"/>
      <c r="CFL106"/>
      <c r="CFM106"/>
      <c r="CFN106"/>
      <c r="CFO106"/>
      <c r="CFP106"/>
      <c r="CFQ106"/>
      <c r="CFR106"/>
      <c r="CFS106"/>
      <c r="CFT106"/>
      <c r="CFU106"/>
      <c r="CFV106"/>
      <c r="CFW106"/>
      <c r="CFX106"/>
      <c r="CFY106"/>
      <c r="CFZ106"/>
      <c r="CGA106"/>
      <c r="CGB106"/>
      <c r="CGC106"/>
      <c r="CGD106"/>
      <c r="CGE106"/>
      <c r="CGF106"/>
      <c r="CGG106"/>
      <c r="CGH106"/>
      <c r="CGI106"/>
      <c r="CGJ106"/>
      <c r="CGK106"/>
      <c r="CGL106"/>
      <c r="CGM106"/>
      <c r="CGN106"/>
      <c r="CGO106"/>
      <c r="CGP106"/>
      <c r="CGQ106"/>
      <c r="CGR106"/>
      <c r="CGS106"/>
      <c r="CGT106"/>
      <c r="CGU106"/>
      <c r="CGV106"/>
      <c r="CGW106"/>
      <c r="CGX106"/>
      <c r="CGY106"/>
      <c r="CGZ106"/>
      <c r="CHA106"/>
      <c r="CHB106"/>
      <c r="CHC106"/>
      <c r="CHD106"/>
      <c r="CHE106"/>
      <c r="CHF106"/>
      <c r="CHG106"/>
      <c r="CHH106"/>
      <c r="CHI106"/>
      <c r="CHJ106"/>
      <c r="CHK106"/>
      <c r="CHL106"/>
      <c r="CHM106"/>
      <c r="CHN106"/>
      <c r="CHO106"/>
      <c r="CHP106"/>
      <c r="CHQ106"/>
      <c r="CHR106"/>
      <c r="CHS106"/>
      <c r="CHT106"/>
      <c r="CHU106"/>
      <c r="CHV106"/>
      <c r="CHW106"/>
      <c r="CHX106"/>
      <c r="CHY106"/>
      <c r="CHZ106"/>
      <c r="CIA106"/>
      <c r="CIB106"/>
      <c r="CIC106"/>
      <c r="CID106"/>
      <c r="CIE106"/>
      <c r="CIF106"/>
      <c r="CIG106"/>
      <c r="CIH106"/>
      <c r="CII106"/>
      <c r="CIJ106"/>
      <c r="CIK106"/>
      <c r="CIL106"/>
      <c r="CIM106"/>
      <c r="CIN106"/>
      <c r="CIO106"/>
      <c r="CIP106"/>
      <c r="CIQ106"/>
      <c r="CIR106"/>
      <c r="CIS106"/>
      <c r="CIT106"/>
      <c r="CIU106"/>
      <c r="CIV106"/>
      <c r="CIW106"/>
      <c r="CIX106"/>
      <c r="CIY106"/>
      <c r="CIZ106"/>
      <c r="CJA106"/>
      <c r="CJB106"/>
      <c r="CJC106"/>
      <c r="CJD106"/>
      <c r="CJE106"/>
      <c r="CJF106"/>
      <c r="CJG106"/>
      <c r="CJH106"/>
      <c r="CJI106"/>
      <c r="CJJ106"/>
      <c r="CJK106"/>
      <c r="CJL106"/>
      <c r="CJM106"/>
      <c r="CJN106"/>
      <c r="CJO106"/>
      <c r="CJP106"/>
      <c r="CJQ106"/>
      <c r="CJR106"/>
      <c r="CJS106"/>
      <c r="CJT106"/>
      <c r="CJU106"/>
      <c r="CJV106"/>
      <c r="CJW106"/>
      <c r="CJX106"/>
      <c r="CJY106"/>
      <c r="CJZ106"/>
      <c r="CKA106"/>
      <c r="CKB106"/>
      <c r="CKC106"/>
      <c r="CKD106"/>
      <c r="CKE106"/>
      <c r="CKF106"/>
      <c r="CKG106"/>
      <c r="CKH106"/>
      <c r="CKI106"/>
      <c r="CKJ106"/>
      <c r="CKK106"/>
      <c r="CKL106"/>
      <c r="CKM106"/>
      <c r="CKN106"/>
      <c r="CKO106"/>
      <c r="CKP106"/>
      <c r="CKQ106"/>
      <c r="CKR106"/>
      <c r="CKS106"/>
      <c r="CKT106"/>
      <c r="CKU106"/>
      <c r="CKV106"/>
      <c r="CKW106"/>
      <c r="CKX106"/>
      <c r="CKY106"/>
      <c r="CKZ106"/>
      <c r="CLA106"/>
      <c r="CLB106"/>
      <c r="CLC106"/>
      <c r="CLD106"/>
      <c r="CLE106"/>
      <c r="CLF106"/>
      <c r="CLG106"/>
      <c r="CLH106"/>
      <c r="CLI106"/>
      <c r="CLJ106"/>
      <c r="CLK106"/>
      <c r="CLL106"/>
      <c r="CLM106"/>
      <c r="CLN106"/>
      <c r="CLO106"/>
      <c r="CLP106"/>
      <c r="CLQ106"/>
      <c r="CLR106"/>
      <c r="CLS106"/>
      <c r="CLT106"/>
      <c r="CLU106"/>
      <c r="CLV106"/>
      <c r="CLW106"/>
      <c r="CLX106"/>
      <c r="CLY106"/>
      <c r="CLZ106"/>
      <c r="CMA106"/>
      <c r="CMB106"/>
      <c r="CMC106"/>
      <c r="CMD106"/>
      <c r="CME106"/>
      <c r="CMF106"/>
      <c r="CMG106"/>
      <c r="CMH106"/>
      <c r="CMI106"/>
      <c r="CMJ106"/>
      <c r="CMK106"/>
      <c r="CML106"/>
      <c r="CMM106"/>
      <c r="CMN106"/>
      <c r="CMO106"/>
      <c r="CMP106"/>
      <c r="CMQ106"/>
      <c r="CMR106"/>
      <c r="CMS106"/>
      <c r="CMT106"/>
      <c r="CMU106"/>
      <c r="CMV106"/>
      <c r="CMW106"/>
      <c r="CMX106"/>
      <c r="CMY106"/>
      <c r="CMZ106"/>
      <c r="CNA106"/>
      <c r="CNB106"/>
      <c r="CNC106"/>
      <c r="CND106"/>
      <c r="CNE106"/>
      <c r="CNF106"/>
      <c r="CNG106"/>
      <c r="CNH106"/>
      <c r="CNI106"/>
      <c r="CNJ106"/>
      <c r="CNK106"/>
      <c r="CNL106"/>
      <c r="CNM106"/>
      <c r="CNN106"/>
      <c r="CNO106"/>
      <c r="CNP106"/>
      <c r="CNQ106"/>
      <c r="CNR106"/>
      <c r="CNS106"/>
      <c r="CNT106"/>
      <c r="CNU106"/>
      <c r="CNV106"/>
      <c r="CNW106"/>
      <c r="CNX106"/>
      <c r="CNY106"/>
      <c r="CNZ106"/>
      <c r="COA106"/>
      <c r="COB106"/>
      <c r="COC106"/>
      <c r="COD106"/>
      <c r="COE106"/>
      <c r="COF106"/>
      <c r="COG106"/>
      <c r="COH106"/>
      <c r="COI106"/>
      <c r="COJ106"/>
      <c r="COK106"/>
      <c r="COL106"/>
      <c r="COM106"/>
      <c r="CON106"/>
      <c r="COO106"/>
      <c r="COP106"/>
      <c r="COQ106"/>
      <c r="COR106"/>
      <c r="COS106"/>
      <c r="COT106"/>
      <c r="COU106"/>
      <c r="COV106"/>
      <c r="COW106"/>
      <c r="COX106"/>
      <c r="COY106"/>
      <c r="COZ106"/>
      <c r="CPA106"/>
      <c r="CPB106"/>
      <c r="CPC106"/>
      <c r="CPD106"/>
      <c r="CPE106"/>
      <c r="CPF106"/>
      <c r="CPG106"/>
      <c r="CPH106"/>
      <c r="CPI106"/>
      <c r="CPJ106"/>
      <c r="CPK106"/>
      <c r="CPL106"/>
      <c r="CPM106"/>
      <c r="CPN106"/>
      <c r="CPO106"/>
      <c r="CPP106"/>
      <c r="CPQ106"/>
      <c r="CPR106"/>
      <c r="CPS106"/>
      <c r="CPT106"/>
      <c r="CPU106"/>
      <c r="CPV106"/>
      <c r="CPW106"/>
      <c r="CPX106"/>
      <c r="CPY106"/>
      <c r="CPZ106"/>
      <c r="CQA106"/>
      <c r="CQB106"/>
      <c r="CQC106"/>
      <c r="CQD106"/>
      <c r="CQE106"/>
      <c r="CQF106"/>
      <c r="CQG106"/>
      <c r="CQH106"/>
      <c r="CQI106"/>
      <c r="CQJ106"/>
      <c r="CQK106"/>
      <c r="CQL106"/>
      <c r="CQM106"/>
      <c r="CQN106"/>
      <c r="CQO106"/>
      <c r="CQP106"/>
      <c r="CQQ106"/>
      <c r="CQR106"/>
      <c r="CQS106"/>
      <c r="CQT106"/>
      <c r="CQU106"/>
      <c r="CQV106"/>
      <c r="CQW106"/>
      <c r="CQX106"/>
      <c r="CQY106"/>
      <c r="CQZ106"/>
      <c r="CRA106"/>
      <c r="CRB106"/>
      <c r="CRC106"/>
      <c r="CRD106"/>
      <c r="CRE106"/>
      <c r="CRF106"/>
      <c r="CRG106"/>
      <c r="CRH106"/>
      <c r="CRI106"/>
      <c r="CRJ106"/>
      <c r="CRK106"/>
      <c r="CRL106"/>
      <c r="CRM106"/>
      <c r="CRN106"/>
      <c r="CRO106"/>
      <c r="CRP106"/>
      <c r="CRQ106"/>
      <c r="CRR106"/>
      <c r="CRS106"/>
      <c r="CRT106"/>
      <c r="CRU106"/>
      <c r="CRV106"/>
      <c r="CRW106"/>
      <c r="CRX106"/>
      <c r="CRY106"/>
      <c r="CRZ106"/>
      <c r="CSA106"/>
      <c r="CSB106"/>
      <c r="CSC106"/>
      <c r="CSD106"/>
      <c r="CSE106"/>
      <c r="CSF106"/>
      <c r="CSG106"/>
      <c r="CSH106"/>
      <c r="CSI106"/>
      <c r="CSJ106"/>
      <c r="CSK106"/>
      <c r="CSL106"/>
      <c r="CSM106"/>
      <c r="CSN106"/>
      <c r="CSO106"/>
      <c r="CSP106"/>
      <c r="CSQ106"/>
      <c r="CSR106"/>
      <c r="CSS106"/>
      <c r="CST106"/>
      <c r="CSU106"/>
      <c r="CSV106"/>
      <c r="CSW106"/>
      <c r="CSX106"/>
      <c r="CSY106"/>
      <c r="CSZ106"/>
      <c r="CTA106"/>
      <c r="CTB106"/>
      <c r="CTC106"/>
      <c r="CTD106"/>
      <c r="CTE106"/>
      <c r="CTF106"/>
      <c r="CTG106"/>
      <c r="CTH106"/>
      <c r="CTI106"/>
      <c r="CTJ106"/>
      <c r="CTK106"/>
      <c r="CTL106"/>
      <c r="CTM106"/>
      <c r="CTN106"/>
      <c r="CTO106"/>
      <c r="CTP106"/>
      <c r="CTQ106"/>
      <c r="CTR106"/>
      <c r="CTS106"/>
      <c r="CTT106"/>
      <c r="CTU106"/>
      <c r="CTV106"/>
      <c r="CTW106"/>
      <c r="CTX106"/>
      <c r="CTY106"/>
      <c r="CTZ106"/>
      <c r="CUA106"/>
      <c r="CUB106"/>
      <c r="CUC106"/>
      <c r="CUD106"/>
      <c r="CUE106"/>
      <c r="CUF106"/>
      <c r="CUG106"/>
      <c r="CUH106"/>
      <c r="CUI106"/>
      <c r="CUJ106"/>
      <c r="CUK106"/>
      <c r="CUL106"/>
      <c r="CUM106"/>
      <c r="CUN106"/>
      <c r="CUO106"/>
      <c r="CUP106"/>
      <c r="CUQ106"/>
      <c r="CUR106"/>
      <c r="CUS106"/>
      <c r="CUT106"/>
      <c r="CUU106"/>
      <c r="CUV106"/>
      <c r="CUW106"/>
      <c r="CUX106"/>
      <c r="CUY106"/>
      <c r="CUZ106"/>
      <c r="CVA106"/>
      <c r="CVB106"/>
      <c r="CVC106"/>
      <c r="CVD106"/>
      <c r="CVE106"/>
      <c r="CVF106"/>
      <c r="CVG106"/>
      <c r="CVH106"/>
      <c r="CVI106"/>
      <c r="CVJ106"/>
      <c r="CVK106"/>
      <c r="CVL106"/>
      <c r="CVM106"/>
      <c r="CVN106"/>
      <c r="CVO106"/>
      <c r="CVP106"/>
      <c r="CVQ106"/>
      <c r="CVR106"/>
      <c r="CVS106"/>
      <c r="CVT106"/>
      <c r="CVU106"/>
      <c r="CVV106"/>
      <c r="CVW106"/>
      <c r="CVX106"/>
      <c r="CVY106"/>
      <c r="CVZ106"/>
      <c r="CWA106"/>
      <c r="CWB106"/>
      <c r="CWC106"/>
      <c r="CWD106"/>
      <c r="CWE106"/>
      <c r="CWF106"/>
      <c r="CWG106"/>
      <c r="CWH106"/>
      <c r="CWI106"/>
      <c r="CWJ106"/>
      <c r="CWK106"/>
      <c r="CWL106"/>
      <c r="CWM106"/>
      <c r="CWN106"/>
      <c r="CWO106"/>
      <c r="CWP106"/>
      <c r="CWQ106"/>
      <c r="CWR106"/>
      <c r="CWS106"/>
      <c r="CWT106"/>
      <c r="CWU106"/>
      <c r="CWV106"/>
      <c r="CWW106"/>
      <c r="CWX106"/>
      <c r="CWY106"/>
      <c r="CWZ106"/>
      <c r="CXA106"/>
      <c r="CXB106"/>
      <c r="CXC106"/>
      <c r="CXD106"/>
      <c r="CXE106"/>
      <c r="CXF106"/>
      <c r="CXG106"/>
      <c r="CXH106"/>
      <c r="CXI106"/>
      <c r="CXJ106"/>
      <c r="CXK106"/>
      <c r="CXL106"/>
      <c r="CXM106"/>
      <c r="CXN106"/>
      <c r="CXO106"/>
      <c r="CXP106"/>
      <c r="CXQ106"/>
      <c r="CXR106"/>
      <c r="CXS106"/>
      <c r="CXT106"/>
      <c r="CXU106"/>
      <c r="CXV106"/>
      <c r="CXW106"/>
      <c r="CXX106"/>
      <c r="CXY106"/>
      <c r="CXZ106"/>
      <c r="CYA106"/>
      <c r="CYB106"/>
      <c r="CYC106"/>
      <c r="CYD106"/>
      <c r="CYE106"/>
      <c r="CYF106"/>
      <c r="CYG106"/>
      <c r="CYH106"/>
      <c r="CYI106"/>
      <c r="CYJ106"/>
      <c r="CYK106"/>
      <c r="CYL106"/>
      <c r="CYM106"/>
      <c r="CYN106"/>
      <c r="CYO106"/>
      <c r="CYP106"/>
      <c r="CYQ106"/>
      <c r="CYR106"/>
      <c r="CYS106"/>
      <c r="CYT106"/>
      <c r="CYU106"/>
      <c r="CYV106"/>
      <c r="CYW106"/>
      <c r="CYX106"/>
      <c r="CYY106"/>
      <c r="CYZ106"/>
      <c r="CZA106"/>
      <c r="CZB106"/>
      <c r="CZC106"/>
      <c r="CZD106"/>
      <c r="CZE106"/>
      <c r="CZF106"/>
      <c r="CZG106"/>
      <c r="CZH106"/>
      <c r="CZI106"/>
      <c r="CZJ106"/>
      <c r="CZK106"/>
      <c r="CZL106"/>
      <c r="CZM106"/>
      <c r="CZN106"/>
      <c r="CZO106"/>
      <c r="CZP106"/>
      <c r="CZQ106"/>
      <c r="CZR106"/>
      <c r="CZS106"/>
      <c r="CZT106"/>
      <c r="CZU106"/>
      <c r="CZV106"/>
      <c r="CZW106"/>
      <c r="CZX106"/>
      <c r="CZY106"/>
      <c r="CZZ106"/>
      <c r="DAA106"/>
      <c r="DAB106"/>
      <c r="DAC106"/>
      <c r="DAD106"/>
      <c r="DAE106"/>
      <c r="DAF106"/>
      <c r="DAG106"/>
      <c r="DAH106"/>
      <c r="DAI106"/>
      <c r="DAJ106"/>
      <c r="DAK106"/>
      <c r="DAL106"/>
      <c r="DAM106"/>
      <c r="DAN106"/>
      <c r="DAO106"/>
      <c r="DAP106"/>
      <c r="DAQ106"/>
      <c r="DAR106"/>
      <c r="DAS106"/>
      <c r="DAT106"/>
      <c r="DAU106"/>
      <c r="DAV106"/>
      <c r="DAW106"/>
      <c r="DAX106"/>
      <c r="DAY106"/>
      <c r="DAZ106"/>
      <c r="DBA106"/>
      <c r="DBB106"/>
      <c r="DBC106"/>
      <c r="DBD106"/>
      <c r="DBE106"/>
      <c r="DBF106"/>
      <c r="DBG106"/>
      <c r="DBH106"/>
      <c r="DBI106"/>
      <c r="DBJ106"/>
      <c r="DBK106"/>
      <c r="DBL106"/>
      <c r="DBM106"/>
      <c r="DBN106"/>
      <c r="DBO106"/>
      <c r="DBP106"/>
      <c r="DBQ106"/>
      <c r="DBR106"/>
      <c r="DBS106"/>
      <c r="DBT106"/>
      <c r="DBU106"/>
      <c r="DBV106"/>
      <c r="DBW106"/>
      <c r="DBX106"/>
      <c r="DBY106"/>
      <c r="DBZ106"/>
      <c r="DCA106"/>
      <c r="DCB106"/>
      <c r="DCC106"/>
      <c r="DCD106"/>
      <c r="DCE106"/>
      <c r="DCF106"/>
      <c r="DCG106"/>
      <c r="DCH106"/>
      <c r="DCI106"/>
      <c r="DCJ106"/>
      <c r="DCK106"/>
      <c r="DCL106"/>
      <c r="DCM106"/>
      <c r="DCN106"/>
      <c r="DCO106"/>
      <c r="DCP106"/>
      <c r="DCQ106"/>
      <c r="DCR106"/>
      <c r="DCS106"/>
      <c r="DCT106"/>
      <c r="DCU106"/>
      <c r="DCV106"/>
      <c r="DCW106"/>
      <c r="DCX106"/>
      <c r="DCY106"/>
      <c r="DCZ106"/>
      <c r="DDA106"/>
      <c r="DDB106"/>
      <c r="DDC106"/>
      <c r="DDD106"/>
      <c r="DDE106"/>
      <c r="DDF106"/>
      <c r="DDG106"/>
      <c r="DDH106"/>
      <c r="DDI106"/>
      <c r="DDJ106"/>
      <c r="DDK106"/>
      <c r="DDL106"/>
      <c r="DDM106"/>
      <c r="DDN106"/>
      <c r="DDO106"/>
      <c r="DDP106"/>
      <c r="DDQ106"/>
      <c r="DDR106"/>
      <c r="DDS106"/>
      <c r="DDT106"/>
      <c r="DDU106"/>
      <c r="DDV106"/>
      <c r="DDW106"/>
      <c r="DDX106"/>
      <c r="DDY106"/>
      <c r="DDZ106"/>
      <c r="DEA106"/>
      <c r="DEB106"/>
      <c r="DEC106"/>
      <c r="DED106"/>
      <c r="DEE106"/>
      <c r="DEF106"/>
      <c r="DEG106"/>
      <c r="DEH106"/>
      <c r="DEI106"/>
      <c r="DEJ106"/>
      <c r="DEK106"/>
      <c r="DEL106"/>
      <c r="DEM106"/>
      <c r="DEN106"/>
      <c r="DEO106"/>
      <c r="DEP106"/>
      <c r="DEQ106"/>
      <c r="DER106"/>
      <c r="DES106"/>
      <c r="DET106"/>
      <c r="DEU106"/>
      <c r="DEV106"/>
      <c r="DEW106"/>
      <c r="DEX106"/>
      <c r="DEY106"/>
      <c r="DEZ106"/>
      <c r="DFA106"/>
      <c r="DFB106"/>
      <c r="DFC106"/>
      <c r="DFD106"/>
      <c r="DFE106"/>
      <c r="DFF106"/>
      <c r="DFG106"/>
      <c r="DFH106"/>
      <c r="DFI106"/>
      <c r="DFJ106"/>
      <c r="DFK106"/>
      <c r="DFL106"/>
      <c r="DFM106"/>
      <c r="DFN106"/>
      <c r="DFO106"/>
      <c r="DFP106"/>
      <c r="DFQ106"/>
      <c r="DFR106"/>
      <c r="DFS106"/>
      <c r="DFT106"/>
      <c r="DFU106"/>
      <c r="DFV106"/>
      <c r="DFW106"/>
      <c r="DFX106"/>
      <c r="DFY106"/>
      <c r="DFZ106"/>
      <c r="DGA106"/>
      <c r="DGB106"/>
      <c r="DGC106"/>
      <c r="DGD106"/>
      <c r="DGE106"/>
      <c r="DGF106"/>
      <c r="DGG106"/>
      <c r="DGH106"/>
      <c r="DGI106"/>
      <c r="DGJ106"/>
      <c r="DGK106"/>
      <c r="DGL106"/>
      <c r="DGM106"/>
      <c r="DGN106"/>
      <c r="DGO106"/>
      <c r="DGP106"/>
      <c r="DGQ106"/>
      <c r="DGR106"/>
      <c r="DGS106"/>
      <c r="DGT106"/>
      <c r="DGU106"/>
      <c r="DGV106"/>
      <c r="DGW106"/>
      <c r="DGX106"/>
      <c r="DGY106"/>
      <c r="DGZ106"/>
      <c r="DHA106"/>
      <c r="DHB106"/>
      <c r="DHC106"/>
      <c r="DHD106"/>
      <c r="DHE106"/>
      <c r="DHF106"/>
      <c r="DHG106"/>
      <c r="DHH106"/>
      <c r="DHI106"/>
      <c r="DHJ106"/>
      <c r="DHK106"/>
      <c r="DHL106"/>
      <c r="DHM106"/>
      <c r="DHN106"/>
      <c r="DHO106"/>
      <c r="DHP106"/>
      <c r="DHQ106"/>
      <c r="DHR106"/>
      <c r="DHS106"/>
      <c r="DHT106"/>
      <c r="DHU106"/>
      <c r="DHV106"/>
      <c r="DHW106"/>
      <c r="DHX106"/>
      <c r="DHY106"/>
      <c r="DHZ106"/>
      <c r="DIA106"/>
      <c r="DIB106"/>
      <c r="DIC106"/>
      <c r="DID106"/>
      <c r="DIE106"/>
      <c r="DIF106"/>
      <c r="DIG106"/>
      <c r="DIH106"/>
      <c r="DII106"/>
      <c r="DIJ106"/>
      <c r="DIK106"/>
      <c r="DIL106"/>
      <c r="DIM106"/>
      <c r="DIN106"/>
      <c r="DIO106"/>
      <c r="DIP106"/>
      <c r="DIQ106"/>
      <c r="DIR106"/>
      <c r="DIS106"/>
      <c r="DIT106"/>
      <c r="DIU106"/>
      <c r="DIV106"/>
      <c r="DIW106"/>
      <c r="DIX106"/>
      <c r="DIY106"/>
      <c r="DIZ106"/>
      <c r="DJA106"/>
      <c r="DJB106"/>
      <c r="DJC106"/>
      <c r="DJD106"/>
      <c r="DJE106"/>
      <c r="DJF106"/>
      <c r="DJG106"/>
      <c r="DJH106"/>
      <c r="DJI106"/>
      <c r="DJJ106"/>
      <c r="DJK106"/>
      <c r="DJL106"/>
      <c r="DJM106"/>
      <c r="DJN106"/>
      <c r="DJO106"/>
      <c r="DJP106"/>
      <c r="DJQ106"/>
      <c r="DJR106"/>
      <c r="DJS106"/>
      <c r="DJT106"/>
      <c r="DJU106"/>
      <c r="DJV106"/>
      <c r="DJW106"/>
      <c r="DJX106"/>
      <c r="DJY106"/>
      <c r="DJZ106"/>
      <c r="DKA106"/>
      <c r="DKB106"/>
      <c r="DKC106"/>
      <c r="DKD106"/>
      <c r="DKE106"/>
      <c r="DKF106"/>
      <c r="DKG106"/>
      <c r="DKH106"/>
      <c r="DKI106"/>
      <c r="DKJ106"/>
      <c r="DKK106"/>
      <c r="DKL106"/>
      <c r="DKM106"/>
      <c r="DKN106"/>
      <c r="DKO106"/>
      <c r="DKP106"/>
      <c r="DKQ106"/>
      <c r="DKR106"/>
      <c r="DKS106"/>
      <c r="DKT106"/>
      <c r="DKU106"/>
      <c r="DKV106"/>
      <c r="DKW106"/>
      <c r="DKX106"/>
      <c r="DKY106"/>
      <c r="DKZ106"/>
      <c r="DLA106"/>
      <c r="DLB106"/>
      <c r="DLC106"/>
      <c r="DLD106"/>
      <c r="DLE106"/>
      <c r="DLF106"/>
      <c r="DLG106"/>
      <c r="DLH106"/>
      <c r="DLI106"/>
      <c r="DLJ106"/>
      <c r="DLK106"/>
      <c r="DLL106"/>
      <c r="DLM106"/>
      <c r="DLN106"/>
      <c r="DLO106"/>
      <c r="DLP106"/>
      <c r="DLQ106"/>
      <c r="DLR106"/>
      <c r="DLS106"/>
      <c r="DLT106"/>
      <c r="DLU106"/>
      <c r="DLV106"/>
      <c r="DLW106"/>
      <c r="DLX106"/>
      <c r="DLY106"/>
      <c r="DLZ106"/>
      <c r="DMA106"/>
      <c r="DMB106"/>
      <c r="DMC106"/>
      <c r="DMD106"/>
      <c r="DME106"/>
      <c r="DMF106"/>
      <c r="DMG106"/>
      <c r="DMH106"/>
      <c r="DMI106"/>
      <c r="DMJ106"/>
      <c r="DMK106"/>
      <c r="DML106"/>
      <c r="DMM106"/>
      <c r="DMN106"/>
      <c r="DMO106"/>
      <c r="DMP106"/>
      <c r="DMQ106"/>
      <c r="DMR106"/>
      <c r="DMS106"/>
      <c r="DMT106"/>
      <c r="DMU106"/>
      <c r="DMV106"/>
      <c r="DMW106"/>
      <c r="DMX106"/>
      <c r="DMY106"/>
      <c r="DMZ106"/>
      <c r="DNA106"/>
      <c r="DNB106"/>
      <c r="DNC106"/>
      <c r="DND106"/>
      <c r="DNE106"/>
      <c r="DNF106"/>
      <c r="DNG106"/>
      <c r="DNH106"/>
      <c r="DNI106"/>
      <c r="DNJ106"/>
      <c r="DNK106"/>
      <c r="DNL106"/>
      <c r="DNM106"/>
      <c r="DNN106"/>
      <c r="DNO106"/>
      <c r="DNP106"/>
      <c r="DNQ106"/>
      <c r="DNR106"/>
      <c r="DNS106"/>
      <c r="DNT106"/>
      <c r="DNU106"/>
      <c r="DNV106"/>
      <c r="DNW106"/>
      <c r="DNX106"/>
      <c r="DNY106"/>
      <c r="DNZ106"/>
      <c r="DOA106"/>
      <c r="DOB106"/>
      <c r="DOC106"/>
      <c r="DOD106"/>
      <c r="DOE106"/>
      <c r="DOF106"/>
      <c r="DOG106"/>
      <c r="DOH106"/>
      <c r="DOI106"/>
      <c r="DOJ106"/>
      <c r="DOK106"/>
      <c r="DOL106"/>
      <c r="DOM106"/>
      <c r="DON106"/>
      <c r="DOO106"/>
      <c r="DOP106"/>
      <c r="DOQ106"/>
      <c r="DOR106"/>
      <c r="DOS106"/>
      <c r="DOT106"/>
      <c r="DOU106"/>
      <c r="DOV106"/>
      <c r="DOW106"/>
      <c r="DOX106"/>
      <c r="DOY106"/>
      <c r="DOZ106"/>
      <c r="DPA106"/>
      <c r="DPB106"/>
      <c r="DPC106"/>
      <c r="DPD106"/>
      <c r="DPE106"/>
      <c r="DPF106"/>
      <c r="DPG106"/>
      <c r="DPH106"/>
      <c r="DPI106"/>
      <c r="DPJ106"/>
      <c r="DPK106"/>
      <c r="DPL106"/>
      <c r="DPM106"/>
      <c r="DPN106"/>
      <c r="DPO106"/>
      <c r="DPP106"/>
      <c r="DPQ106"/>
      <c r="DPR106"/>
      <c r="DPS106"/>
      <c r="DPT106"/>
      <c r="DPU106"/>
      <c r="DPV106"/>
      <c r="DPW106"/>
      <c r="DPX106"/>
      <c r="DPY106"/>
      <c r="DPZ106"/>
      <c r="DQA106"/>
      <c r="DQB106"/>
      <c r="DQC106"/>
      <c r="DQD106"/>
      <c r="DQE106"/>
      <c r="DQF106"/>
      <c r="DQG106"/>
      <c r="DQH106"/>
      <c r="DQI106"/>
      <c r="DQJ106"/>
      <c r="DQK106"/>
      <c r="DQL106"/>
      <c r="DQM106"/>
      <c r="DQN106"/>
      <c r="DQO106"/>
      <c r="DQP106"/>
      <c r="DQQ106"/>
      <c r="DQR106"/>
      <c r="DQS106"/>
      <c r="DQT106"/>
      <c r="DQU106"/>
      <c r="DQV106"/>
      <c r="DQW106"/>
      <c r="DQX106"/>
      <c r="DQY106"/>
      <c r="DQZ106"/>
      <c r="DRA106"/>
      <c r="DRB106"/>
      <c r="DRC106"/>
      <c r="DRD106"/>
      <c r="DRE106"/>
      <c r="DRF106"/>
      <c r="DRG106"/>
      <c r="DRH106"/>
      <c r="DRI106"/>
      <c r="DRJ106"/>
      <c r="DRK106"/>
      <c r="DRL106"/>
      <c r="DRM106"/>
      <c r="DRN106"/>
      <c r="DRO106"/>
      <c r="DRP106"/>
      <c r="DRQ106"/>
      <c r="DRR106"/>
      <c r="DRS106"/>
      <c r="DRT106"/>
      <c r="DRU106"/>
      <c r="DRV106"/>
      <c r="DRW106"/>
      <c r="DRX106"/>
      <c r="DRY106"/>
      <c r="DRZ106"/>
      <c r="DSA106"/>
      <c r="DSB106"/>
      <c r="DSC106"/>
      <c r="DSD106"/>
      <c r="DSE106"/>
      <c r="DSF106"/>
      <c r="DSG106"/>
      <c r="DSH106"/>
      <c r="DSI106"/>
      <c r="DSJ106"/>
      <c r="DSK106"/>
      <c r="DSL106"/>
      <c r="DSM106"/>
      <c r="DSN106"/>
      <c r="DSO106"/>
      <c r="DSP106"/>
      <c r="DSQ106"/>
      <c r="DSR106"/>
      <c r="DSS106"/>
      <c r="DST106"/>
      <c r="DSU106"/>
      <c r="DSV106"/>
      <c r="DSW106"/>
      <c r="DSX106"/>
      <c r="DSY106"/>
      <c r="DSZ106"/>
      <c r="DTA106"/>
      <c r="DTB106"/>
      <c r="DTC106"/>
      <c r="DTD106"/>
      <c r="DTE106"/>
      <c r="DTF106"/>
      <c r="DTG106"/>
      <c r="DTH106"/>
      <c r="DTI106"/>
      <c r="DTJ106"/>
      <c r="DTK106"/>
      <c r="DTL106"/>
      <c r="DTM106"/>
      <c r="DTN106"/>
      <c r="DTO106"/>
      <c r="DTP106"/>
      <c r="DTQ106"/>
      <c r="DTR106"/>
      <c r="DTS106"/>
      <c r="DTT106"/>
      <c r="DTU106"/>
      <c r="DTV106"/>
      <c r="DTW106"/>
      <c r="DTX106"/>
      <c r="DTY106"/>
      <c r="DTZ106"/>
      <c r="DUA106"/>
      <c r="DUB106"/>
      <c r="DUC106"/>
      <c r="DUD106"/>
      <c r="DUE106"/>
      <c r="DUF106"/>
      <c r="DUG106"/>
      <c r="DUH106"/>
      <c r="DUI106"/>
      <c r="DUJ106"/>
      <c r="DUK106"/>
      <c r="DUL106"/>
      <c r="DUM106"/>
      <c r="DUN106"/>
      <c r="DUO106"/>
      <c r="DUP106"/>
      <c r="DUQ106"/>
      <c r="DUR106"/>
      <c r="DUS106"/>
      <c r="DUT106"/>
      <c r="DUU106"/>
      <c r="DUV106"/>
      <c r="DUW106"/>
      <c r="DUX106"/>
      <c r="DUY106"/>
      <c r="DUZ106"/>
      <c r="DVA106"/>
      <c r="DVB106"/>
      <c r="DVC106"/>
      <c r="DVD106"/>
      <c r="DVE106"/>
      <c r="DVF106"/>
      <c r="DVG106"/>
      <c r="DVH106"/>
      <c r="DVI106"/>
      <c r="DVJ106"/>
      <c r="DVK106"/>
      <c r="DVL106"/>
      <c r="DVM106"/>
      <c r="DVN106"/>
      <c r="DVO106"/>
      <c r="DVP106"/>
      <c r="DVQ106"/>
      <c r="DVR106"/>
      <c r="DVS106"/>
      <c r="DVT106"/>
      <c r="DVU106"/>
      <c r="DVV106"/>
      <c r="DVW106"/>
      <c r="DVX106"/>
      <c r="DVY106"/>
      <c r="DVZ106"/>
      <c r="DWA106"/>
      <c r="DWB106"/>
      <c r="DWC106"/>
      <c r="DWD106"/>
      <c r="DWE106"/>
      <c r="DWF106"/>
      <c r="DWG106"/>
      <c r="DWH106"/>
      <c r="DWI106"/>
      <c r="DWJ106"/>
      <c r="DWK106"/>
      <c r="DWL106"/>
      <c r="DWM106"/>
      <c r="DWN106"/>
      <c r="DWO106"/>
      <c r="DWP106"/>
      <c r="DWQ106"/>
      <c r="DWR106"/>
      <c r="DWS106"/>
      <c r="DWT106"/>
      <c r="DWU106"/>
      <c r="DWV106"/>
      <c r="DWW106"/>
      <c r="DWX106"/>
      <c r="DWY106"/>
      <c r="DWZ106"/>
      <c r="DXA106"/>
      <c r="DXB106"/>
      <c r="DXC106"/>
      <c r="DXD106"/>
      <c r="DXE106"/>
      <c r="DXF106"/>
      <c r="DXG106"/>
      <c r="DXH106"/>
      <c r="DXI106"/>
      <c r="DXJ106"/>
      <c r="DXK106"/>
      <c r="DXL106"/>
      <c r="DXM106"/>
      <c r="DXN106"/>
      <c r="DXO106"/>
      <c r="DXP106"/>
      <c r="DXQ106"/>
      <c r="DXR106"/>
      <c r="DXS106"/>
      <c r="DXT106"/>
      <c r="DXU106"/>
      <c r="DXV106"/>
      <c r="DXW106"/>
      <c r="DXX106"/>
      <c r="DXY106"/>
      <c r="DXZ106"/>
      <c r="DYA106"/>
      <c r="DYB106"/>
      <c r="DYC106"/>
      <c r="DYD106"/>
      <c r="DYE106"/>
      <c r="DYF106"/>
      <c r="DYG106"/>
      <c r="DYH106"/>
      <c r="DYI106"/>
      <c r="DYJ106"/>
      <c r="DYK106"/>
      <c r="DYL106"/>
      <c r="DYM106"/>
      <c r="DYN106"/>
      <c r="DYO106"/>
      <c r="DYP106"/>
      <c r="DYQ106"/>
      <c r="DYR106"/>
      <c r="DYS106"/>
      <c r="DYT106"/>
      <c r="DYU106"/>
      <c r="DYV106"/>
      <c r="DYW106"/>
      <c r="DYX106"/>
      <c r="DYY106"/>
      <c r="DYZ106"/>
      <c r="DZA106"/>
      <c r="DZB106"/>
      <c r="DZC106"/>
      <c r="DZD106"/>
      <c r="DZE106"/>
      <c r="DZF106"/>
      <c r="DZG106"/>
      <c r="DZH106"/>
      <c r="DZI106"/>
      <c r="DZJ106"/>
      <c r="DZK106"/>
      <c r="DZL106"/>
      <c r="DZM106"/>
      <c r="DZN106"/>
      <c r="DZO106"/>
      <c r="DZP106"/>
      <c r="DZQ106"/>
      <c r="DZR106"/>
      <c r="DZS106"/>
      <c r="DZT106"/>
      <c r="DZU106"/>
      <c r="DZV106"/>
      <c r="DZW106"/>
      <c r="DZX106"/>
      <c r="DZY106"/>
      <c r="DZZ106"/>
      <c r="EAA106"/>
      <c r="EAB106"/>
      <c r="EAC106"/>
      <c r="EAD106"/>
      <c r="EAE106"/>
      <c r="EAF106"/>
      <c r="EAG106"/>
      <c r="EAH106"/>
      <c r="EAI106"/>
      <c r="EAJ106"/>
      <c r="EAK106"/>
      <c r="EAL106"/>
      <c r="EAM106"/>
      <c r="EAN106"/>
      <c r="EAO106"/>
      <c r="EAP106"/>
      <c r="EAQ106"/>
      <c r="EAR106"/>
      <c r="EAS106"/>
      <c r="EAT106"/>
      <c r="EAU106"/>
      <c r="EAV106"/>
      <c r="EAW106"/>
      <c r="EAX106"/>
      <c r="EAY106"/>
      <c r="EAZ106"/>
      <c r="EBA106"/>
      <c r="EBB106"/>
      <c r="EBC106"/>
      <c r="EBD106"/>
      <c r="EBE106"/>
      <c r="EBF106"/>
      <c r="EBG106"/>
      <c r="EBH106"/>
      <c r="EBI106"/>
      <c r="EBJ106"/>
      <c r="EBK106"/>
      <c r="EBL106"/>
      <c r="EBM106"/>
      <c r="EBN106"/>
      <c r="EBO106"/>
      <c r="EBP106"/>
      <c r="EBQ106"/>
      <c r="EBR106"/>
      <c r="EBS106"/>
      <c r="EBT106"/>
      <c r="EBU106"/>
      <c r="EBV106"/>
      <c r="EBW106"/>
      <c r="EBX106"/>
      <c r="EBY106"/>
      <c r="EBZ106"/>
      <c r="ECA106"/>
      <c r="ECB106"/>
      <c r="ECC106"/>
      <c r="ECD106"/>
      <c r="ECE106"/>
      <c r="ECF106"/>
      <c r="ECG106"/>
      <c r="ECH106"/>
      <c r="ECI106"/>
      <c r="ECJ106"/>
      <c r="ECK106"/>
      <c r="ECL106"/>
      <c r="ECM106"/>
      <c r="ECN106"/>
      <c r="ECO106"/>
      <c r="ECP106"/>
      <c r="ECQ106"/>
      <c r="ECR106"/>
      <c r="ECS106"/>
      <c r="ECT106"/>
      <c r="ECU106"/>
      <c r="ECV106"/>
      <c r="ECW106"/>
      <c r="ECX106"/>
      <c r="ECY106"/>
      <c r="ECZ106"/>
      <c r="EDA106"/>
      <c r="EDB106"/>
      <c r="EDC106"/>
      <c r="EDD106"/>
      <c r="EDE106"/>
      <c r="EDF106"/>
      <c r="EDG106"/>
      <c r="EDH106"/>
      <c r="EDI106"/>
      <c r="EDJ106"/>
      <c r="EDK106"/>
      <c r="EDL106"/>
      <c r="EDM106"/>
      <c r="EDN106"/>
      <c r="EDO106"/>
      <c r="EDP106"/>
      <c r="EDQ106"/>
      <c r="EDR106"/>
      <c r="EDS106"/>
      <c r="EDT106"/>
      <c r="EDU106"/>
      <c r="EDV106"/>
      <c r="EDW106"/>
      <c r="EDX106"/>
      <c r="EDY106"/>
      <c r="EDZ106"/>
      <c r="EEA106"/>
      <c r="EEB106"/>
      <c r="EEC106"/>
      <c r="EED106"/>
      <c r="EEE106"/>
      <c r="EEF106"/>
      <c r="EEG106"/>
      <c r="EEH106"/>
      <c r="EEI106"/>
      <c r="EEJ106"/>
      <c r="EEK106"/>
      <c r="EEL106"/>
      <c r="EEM106"/>
      <c r="EEN106"/>
      <c r="EEO106"/>
      <c r="EEP106"/>
      <c r="EEQ106"/>
      <c r="EER106"/>
      <c r="EES106"/>
      <c r="EET106"/>
      <c r="EEU106"/>
      <c r="EEV106"/>
      <c r="EEW106"/>
      <c r="EEX106"/>
      <c r="EEY106"/>
      <c r="EEZ106"/>
      <c r="EFA106"/>
      <c r="EFB106"/>
      <c r="EFC106"/>
      <c r="EFD106"/>
      <c r="EFE106"/>
      <c r="EFF106"/>
      <c r="EFG106"/>
      <c r="EFH106"/>
      <c r="EFI106"/>
      <c r="EFJ106"/>
      <c r="EFK106"/>
      <c r="EFL106"/>
      <c r="EFM106"/>
      <c r="EFN106"/>
      <c r="EFO106"/>
      <c r="EFP106"/>
      <c r="EFQ106"/>
      <c r="EFR106"/>
      <c r="EFS106"/>
      <c r="EFT106"/>
      <c r="EFU106"/>
      <c r="EFV106"/>
      <c r="EFW106"/>
      <c r="EFX106"/>
      <c r="EFY106"/>
      <c r="EFZ106"/>
      <c r="EGA106"/>
      <c r="EGB106"/>
      <c r="EGC106"/>
      <c r="EGD106"/>
      <c r="EGE106"/>
      <c r="EGF106"/>
      <c r="EGG106"/>
      <c r="EGH106"/>
      <c r="EGI106"/>
      <c r="EGJ106"/>
      <c r="EGK106"/>
      <c r="EGL106"/>
      <c r="EGM106"/>
      <c r="EGN106"/>
      <c r="EGO106"/>
      <c r="EGP106"/>
      <c r="EGQ106"/>
      <c r="EGR106"/>
      <c r="EGS106"/>
      <c r="EGT106"/>
      <c r="EGU106"/>
      <c r="EGV106"/>
      <c r="EGW106"/>
      <c r="EGX106"/>
      <c r="EGY106"/>
      <c r="EGZ106"/>
      <c r="EHA106"/>
      <c r="EHB106"/>
      <c r="EHC106"/>
      <c r="EHD106"/>
      <c r="EHE106"/>
      <c r="EHF106"/>
      <c r="EHG106"/>
      <c r="EHH106"/>
      <c r="EHI106"/>
      <c r="EHJ106"/>
      <c r="EHK106"/>
      <c r="EHL106"/>
      <c r="EHM106"/>
      <c r="EHN106"/>
      <c r="EHO106"/>
      <c r="EHP106"/>
      <c r="EHQ106"/>
      <c r="EHR106"/>
      <c r="EHS106"/>
      <c r="EHT106"/>
      <c r="EHU106"/>
      <c r="EHV106"/>
      <c r="EHW106"/>
      <c r="EHX106"/>
      <c r="EHY106"/>
      <c r="EHZ106"/>
      <c r="EIA106"/>
      <c r="EIB106"/>
      <c r="EIC106"/>
      <c r="EID106"/>
      <c r="EIE106"/>
      <c r="EIF106"/>
      <c r="EIG106"/>
      <c r="EIH106"/>
      <c r="EII106"/>
      <c r="EIJ106"/>
      <c r="EIK106"/>
      <c r="EIL106"/>
      <c r="EIM106"/>
      <c r="EIN106"/>
      <c r="EIO106"/>
      <c r="EIP106"/>
      <c r="EIQ106"/>
      <c r="EIR106"/>
      <c r="EIS106"/>
      <c r="EIT106"/>
      <c r="EIU106"/>
      <c r="EIV106"/>
      <c r="EIW106"/>
      <c r="EIX106"/>
      <c r="EIY106"/>
      <c r="EIZ106"/>
      <c r="EJA106"/>
      <c r="EJB106"/>
      <c r="EJC106"/>
      <c r="EJD106"/>
      <c r="EJE106"/>
      <c r="EJF106"/>
      <c r="EJG106"/>
      <c r="EJH106"/>
      <c r="EJI106"/>
      <c r="EJJ106"/>
      <c r="EJK106"/>
      <c r="EJL106"/>
      <c r="EJM106"/>
      <c r="EJN106"/>
      <c r="EJO106"/>
      <c r="EJP106"/>
      <c r="EJQ106"/>
      <c r="EJR106"/>
      <c r="EJS106"/>
      <c r="EJT106"/>
      <c r="EJU106"/>
      <c r="EJV106"/>
      <c r="EJW106"/>
      <c r="EJX106"/>
      <c r="EJY106"/>
      <c r="EJZ106"/>
      <c r="EKA106"/>
      <c r="EKB106"/>
      <c r="EKC106"/>
      <c r="EKD106"/>
      <c r="EKE106"/>
      <c r="EKF106"/>
      <c r="EKG106"/>
      <c r="EKH106"/>
      <c r="EKI106"/>
      <c r="EKJ106"/>
      <c r="EKK106"/>
      <c r="EKL106"/>
      <c r="EKM106"/>
      <c r="EKN106"/>
      <c r="EKO106"/>
      <c r="EKP106"/>
      <c r="EKQ106"/>
      <c r="EKR106"/>
      <c r="EKS106"/>
      <c r="EKT106"/>
      <c r="EKU106"/>
      <c r="EKV106"/>
      <c r="EKW106"/>
      <c r="EKX106"/>
      <c r="EKY106"/>
      <c r="EKZ106"/>
      <c r="ELA106"/>
      <c r="ELB106"/>
      <c r="ELC106"/>
      <c r="ELD106"/>
      <c r="ELE106"/>
      <c r="ELF106"/>
      <c r="ELG106"/>
      <c r="ELH106"/>
      <c r="ELI106"/>
      <c r="ELJ106"/>
      <c r="ELK106"/>
      <c r="ELL106"/>
      <c r="ELM106"/>
      <c r="ELN106"/>
      <c r="ELO106"/>
      <c r="ELP106"/>
      <c r="ELQ106"/>
      <c r="ELR106"/>
      <c r="ELS106"/>
      <c r="ELT106"/>
      <c r="ELU106"/>
      <c r="ELV106"/>
      <c r="ELW106"/>
      <c r="ELX106"/>
      <c r="ELY106"/>
      <c r="ELZ106"/>
      <c r="EMA106"/>
      <c r="EMB106"/>
      <c r="EMC106"/>
      <c r="EMD106"/>
      <c r="EME106"/>
      <c r="EMF106"/>
      <c r="EMG106"/>
      <c r="EMH106"/>
      <c r="EMI106"/>
      <c r="EMJ106"/>
      <c r="EMK106"/>
      <c r="EML106"/>
      <c r="EMM106"/>
      <c r="EMN106"/>
      <c r="EMO106"/>
      <c r="EMP106"/>
      <c r="EMQ106"/>
      <c r="EMR106"/>
      <c r="EMS106"/>
      <c r="EMT106"/>
      <c r="EMU106"/>
      <c r="EMV106"/>
      <c r="EMW106"/>
      <c r="EMX106"/>
      <c r="EMY106"/>
      <c r="EMZ106"/>
      <c r="ENA106"/>
      <c r="ENB106"/>
      <c r="ENC106"/>
      <c r="END106"/>
      <c r="ENE106"/>
      <c r="ENF106"/>
      <c r="ENG106"/>
      <c r="ENH106"/>
      <c r="ENI106"/>
      <c r="ENJ106"/>
      <c r="ENK106"/>
      <c r="ENL106"/>
      <c r="ENM106"/>
      <c r="ENN106"/>
      <c r="ENO106"/>
      <c r="ENP106"/>
      <c r="ENQ106"/>
      <c r="ENR106"/>
      <c r="ENS106"/>
      <c r="ENT106"/>
      <c r="ENU106"/>
      <c r="ENV106"/>
      <c r="ENW106"/>
      <c r="ENX106"/>
      <c r="ENY106"/>
      <c r="ENZ106"/>
      <c r="EOA106"/>
      <c r="EOB106"/>
      <c r="EOC106"/>
      <c r="EOD106"/>
      <c r="EOE106"/>
      <c r="EOF106"/>
      <c r="EOG106"/>
      <c r="EOH106"/>
      <c r="EOI106"/>
      <c r="EOJ106"/>
      <c r="EOK106"/>
      <c r="EOL106"/>
      <c r="EOM106"/>
      <c r="EON106"/>
      <c r="EOO106"/>
      <c r="EOP106"/>
      <c r="EOQ106"/>
      <c r="EOR106"/>
      <c r="EOS106"/>
      <c r="EOT106"/>
      <c r="EOU106"/>
      <c r="EOV106"/>
      <c r="EOW106"/>
      <c r="EOX106"/>
      <c r="EOY106"/>
      <c r="EOZ106"/>
      <c r="EPA106"/>
      <c r="EPB106"/>
      <c r="EPC106"/>
      <c r="EPD106"/>
      <c r="EPE106"/>
      <c r="EPF106"/>
      <c r="EPG106"/>
      <c r="EPH106"/>
      <c r="EPI106"/>
      <c r="EPJ106"/>
      <c r="EPK106"/>
      <c r="EPL106"/>
      <c r="EPM106"/>
      <c r="EPN106"/>
      <c r="EPO106"/>
      <c r="EPP106"/>
      <c r="EPQ106"/>
      <c r="EPR106"/>
      <c r="EPS106"/>
      <c r="EPT106"/>
      <c r="EPU106"/>
      <c r="EPV106"/>
      <c r="EPW106"/>
      <c r="EPX106"/>
      <c r="EPY106"/>
      <c r="EPZ106"/>
      <c r="EQA106"/>
      <c r="EQB106"/>
      <c r="EQC106"/>
      <c r="EQD106"/>
      <c r="EQE106"/>
      <c r="EQF106"/>
      <c r="EQG106"/>
      <c r="EQH106"/>
      <c r="EQI106"/>
      <c r="EQJ106"/>
      <c r="EQK106"/>
      <c r="EQL106"/>
      <c r="EQM106"/>
      <c r="EQN106"/>
      <c r="EQO106"/>
      <c r="EQP106"/>
      <c r="EQQ106"/>
      <c r="EQR106"/>
      <c r="EQS106"/>
      <c r="EQT106"/>
      <c r="EQU106"/>
      <c r="EQV106"/>
      <c r="EQW106"/>
      <c r="EQX106"/>
      <c r="EQY106"/>
      <c r="EQZ106"/>
      <c r="ERA106"/>
      <c r="ERB106"/>
      <c r="ERC106"/>
      <c r="ERD106"/>
      <c r="ERE106"/>
      <c r="ERF106"/>
      <c r="ERG106"/>
      <c r="ERH106"/>
      <c r="ERI106"/>
      <c r="ERJ106"/>
      <c r="ERK106"/>
      <c r="ERL106"/>
      <c r="ERM106"/>
      <c r="ERN106"/>
      <c r="ERO106"/>
      <c r="ERP106"/>
      <c r="ERQ106"/>
      <c r="ERR106"/>
      <c r="ERS106"/>
      <c r="ERT106"/>
      <c r="ERU106"/>
      <c r="ERV106"/>
      <c r="ERW106"/>
      <c r="ERX106"/>
      <c r="ERY106"/>
      <c r="ERZ106"/>
      <c r="ESA106"/>
      <c r="ESB106"/>
      <c r="ESC106"/>
      <c r="ESD106"/>
      <c r="ESE106"/>
      <c r="ESF106"/>
      <c r="ESG106"/>
      <c r="ESH106"/>
      <c r="ESI106"/>
      <c r="ESJ106"/>
      <c r="ESK106"/>
      <c r="ESL106"/>
      <c r="ESM106"/>
      <c r="ESN106"/>
      <c r="ESO106"/>
      <c r="ESP106"/>
      <c r="ESQ106"/>
      <c r="ESR106"/>
      <c r="ESS106"/>
      <c r="EST106"/>
      <c r="ESU106"/>
      <c r="ESV106"/>
      <c r="ESW106"/>
      <c r="ESX106"/>
      <c r="ESY106"/>
      <c r="ESZ106"/>
      <c r="ETA106"/>
      <c r="ETB106"/>
      <c r="ETC106"/>
      <c r="ETD106"/>
      <c r="ETE106"/>
      <c r="ETF106"/>
      <c r="ETG106"/>
      <c r="ETH106"/>
      <c r="ETI106"/>
      <c r="ETJ106"/>
      <c r="ETK106"/>
      <c r="ETL106"/>
      <c r="ETM106"/>
      <c r="ETN106"/>
      <c r="ETO106"/>
      <c r="ETP106"/>
      <c r="ETQ106"/>
      <c r="ETR106"/>
      <c r="ETS106"/>
      <c r="ETT106"/>
      <c r="ETU106"/>
      <c r="ETV106"/>
      <c r="ETW106"/>
      <c r="ETX106"/>
      <c r="ETY106"/>
      <c r="ETZ106"/>
      <c r="EUA106"/>
      <c r="EUB106"/>
      <c r="EUC106"/>
      <c r="EUD106"/>
      <c r="EUE106"/>
      <c r="EUF106"/>
      <c r="EUG106"/>
      <c r="EUH106"/>
      <c r="EUI106"/>
      <c r="EUJ106"/>
      <c r="EUK106"/>
      <c r="EUL106"/>
      <c r="EUM106"/>
      <c r="EUN106"/>
      <c r="EUO106"/>
      <c r="EUP106"/>
      <c r="EUQ106"/>
      <c r="EUR106"/>
      <c r="EUS106"/>
      <c r="EUT106"/>
      <c r="EUU106"/>
      <c r="EUV106"/>
      <c r="EUW106"/>
      <c r="EUX106"/>
      <c r="EUY106"/>
      <c r="EUZ106"/>
      <c r="EVA106"/>
      <c r="EVB106"/>
      <c r="EVC106"/>
      <c r="EVD106"/>
      <c r="EVE106"/>
      <c r="EVF106"/>
      <c r="EVG106"/>
      <c r="EVH106"/>
      <c r="EVI106"/>
      <c r="EVJ106"/>
      <c r="EVK106"/>
      <c r="EVL106"/>
      <c r="EVM106"/>
      <c r="EVN106"/>
      <c r="EVO106"/>
      <c r="EVP106"/>
      <c r="EVQ106"/>
      <c r="EVR106"/>
      <c r="EVS106"/>
      <c r="EVT106"/>
      <c r="EVU106"/>
      <c r="EVV106"/>
      <c r="EVW106"/>
      <c r="EVX106"/>
      <c r="EVY106"/>
      <c r="EVZ106"/>
      <c r="EWA106"/>
      <c r="EWB106"/>
      <c r="EWC106"/>
      <c r="EWD106"/>
      <c r="EWE106"/>
      <c r="EWF106"/>
      <c r="EWG106"/>
      <c r="EWH106"/>
      <c r="EWI106"/>
      <c r="EWJ106"/>
      <c r="EWK106"/>
      <c r="EWL106"/>
      <c r="EWM106"/>
      <c r="EWN106"/>
      <c r="EWO106"/>
      <c r="EWP106"/>
      <c r="EWQ106"/>
      <c r="EWR106"/>
      <c r="EWS106"/>
      <c r="EWT106"/>
      <c r="EWU106"/>
      <c r="EWV106"/>
      <c r="EWW106"/>
      <c r="EWX106"/>
      <c r="EWY106"/>
      <c r="EWZ106"/>
      <c r="EXA106"/>
      <c r="EXB106"/>
      <c r="EXC106"/>
      <c r="EXD106"/>
      <c r="EXE106"/>
      <c r="EXF106"/>
      <c r="EXG106"/>
      <c r="EXH106"/>
      <c r="EXI106"/>
      <c r="EXJ106"/>
      <c r="EXK106"/>
      <c r="EXL106"/>
      <c r="EXM106"/>
      <c r="EXN106"/>
      <c r="EXO106"/>
      <c r="EXP106"/>
      <c r="EXQ106"/>
      <c r="EXR106"/>
      <c r="EXS106"/>
      <c r="EXT106"/>
      <c r="EXU106"/>
      <c r="EXV106"/>
      <c r="EXW106"/>
      <c r="EXX106"/>
      <c r="EXY106"/>
      <c r="EXZ106"/>
      <c r="EYA106"/>
      <c r="EYB106"/>
      <c r="EYC106"/>
      <c r="EYD106"/>
      <c r="EYE106"/>
      <c r="EYF106"/>
      <c r="EYG106"/>
      <c r="EYH106"/>
      <c r="EYI106"/>
      <c r="EYJ106"/>
      <c r="EYK106"/>
      <c r="EYL106"/>
      <c r="EYM106"/>
      <c r="EYN106"/>
      <c r="EYO106"/>
      <c r="EYP106"/>
      <c r="EYQ106"/>
      <c r="EYR106"/>
      <c r="EYS106"/>
      <c r="EYT106"/>
      <c r="EYU106"/>
      <c r="EYV106"/>
      <c r="EYW106"/>
      <c r="EYX106"/>
      <c r="EYY106"/>
      <c r="EYZ106"/>
      <c r="EZA106"/>
      <c r="EZB106"/>
      <c r="EZC106"/>
      <c r="EZD106"/>
      <c r="EZE106"/>
      <c r="EZF106"/>
      <c r="EZG106"/>
      <c r="EZH106"/>
      <c r="EZI106"/>
      <c r="EZJ106"/>
      <c r="EZK106"/>
      <c r="EZL106"/>
      <c r="EZM106"/>
      <c r="EZN106"/>
      <c r="EZO106"/>
      <c r="EZP106"/>
      <c r="EZQ106"/>
      <c r="EZR106"/>
      <c r="EZS106"/>
      <c r="EZT106"/>
      <c r="EZU106"/>
      <c r="EZV106"/>
      <c r="EZW106"/>
      <c r="EZX106"/>
      <c r="EZY106"/>
      <c r="EZZ106"/>
      <c r="FAA106"/>
      <c r="FAB106"/>
      <c r="FAC106"/>
      <c r="FAD106"/>
      <c r="FAE106"/>
      <c r="FAF106"/>
      <c r="FAG106"/>
      <c r="FAH106"/>
      <c r="FAI106"/>
      <c r="FAJ106"/>
      <c r="FAK106"/>
      <c r="FAL106"/>
      <c r="FAM106"/>
      <c r="FAN106"/>
      <c r="FAO106"/>
      <c r="FAP106"/>
      <c r="FAQ106"/>
      <c r="FAR106"/>
      <c r="FAS106"/>
      <c r="FAT106"/>
      <c r="FAU106"/>
      <c r="FAV106"/>
      <c r="FAW106"/>
      <c r="FAX106"/>
      <c r="FAY106"/>
      <c r="FAZ106"/>
      <c r="FBA106"/>
      <c r="FBB106"/>
      <c r="FBC106"/>
      <c r="FBD106"/>
      <c r="FBE106"/>
      <c r="FBF106"/>
      <c r="FBG106"/>
      <c r="FBH106"/>
      <c r="FBI106"/>
      <c r="FBJ106"/>
      <c r="FBK106"/>
      <c r="FBL106"/>
      <c r="FBM106"/>
      <c r="FBN106"/>
      <c r="FBO106"/>
      <c r="FBP106"/>
      <c r="FBQ106"/>
      <c r="FBR106"/>
      <c r="FBS106"/>
      <c r="FBT106"/>
      <c r="FBU106"/>
      <c r="FBV106"/>
      <c r="FBW106"/>
      <c r="FBX106"/>
      <c r="FBY106"/>
      <c r="FBZ106"/>
      <c r="FCA106"/>
      <c r="FCB106"/>
      <c r="FCC106"/>
      <c r="FCD106"/>
      <c r="FCE106"/>
      <c r="FCF106"/>
      <c r="FCG106"/>
      <c r="FCH106"/>
      <c r="FCI106"/>
      <c r="FCJ106"/>
      <c r="FCK106"/>
      <c r="FCL106"/>
      <c r="FCM106"/>
      <c r="FCN106"/>
      <c r="FCO106"/>
      <c r="FCP106"/>
      <c r="FCQ106"/>
      <c r="FCR106"/>
      <c r="FCS106"/>
      <c r="FCT106"/>
      <c r="FCU106"/>
      <c r="FCV106"/>
      <c r="FCW106"/>
      <c r="FCX106"/>
      <c r="FCY106"/>
      <c r="FCZ106"/>
      <c r="FDA106"/>
      <c r="FDB106"/>
      <c r="FDC106"/>
      <c r="FDD106"/>
      <c r="FDE106"/>
      <c r="FDF106"/>
      <c r="FDG106"/>
      <c r="FDH106"/>
      <c r="FDI106"/>
      <c r="FDJ106"/>
      <c r="FDK106"/>
      <c r="FDL106"/>
      <c r="FDM106"/>
      <c r="FDN106"/>
      <c r="FDO106"/>
      <c r="FDP106"/>
      <c r="FDQ106"/>
      <c r="FDR106"/>
      <c r="FDS106"/>
      <c r="FDT106"/>
      <c r="FDU106"/>
      <c r="FDV106"/>
      <c r="FDW106"/>
      <c r="FDX106"/>
      <c r="FDY106"/>
      <c r="FDZ106"/>
      <c r="FEA106"/>
      <c r="FEB106"/>
      <c r="FEC106"/>
      <c r="FED106"/>
      <c r="FEE106"/>
      <c r="FEF106"/>
      <c r="FEG106"/>
      <c r="FEH106"/>
      <c r="FEI106"/>
      <c r="FEJ106"/>
      <c r="FEK106"/>
      <c r="FEL106"/>
      <c r="FEM106"/>
      <c r="FEN106"/>
      <c r="FEO106"/>
      <c r="FEP106"/>
      <c r="FEQ106"/>
      <c r="FER106"/>
      <c r="FES106"/>
      <c r="FET106"/>
      <c r="FEU106"/>
      <c r="FEV106"/>
      <c r="FEW106"/>
      <c r="FEX106"/>
      <c r="FEY106"/>
      <c r="FEZ106"/>
      <c r="FFA106"/>
      <c r="FFB106"/>
      <c r="FFC106"/>
      <c r="FFD106"/>
      <c r="FFE106"/>
      <c r="FFF106"/>
      <c r="FFG106"/>
      <c r="FFH106"/>
      <c r="FFI106"/>
      <c r="FFJ106"/>
      <c r="FFK106"/>
      <c r="FFL106"/>
      <c r="FFM106"/>
      <c r="FFN106"/>
      <c r="FFO106"/>
      <c r="FFP106"/>
      <c r="FFQ106"/>
      <c r="FFR106"/>
      <c r="FFS106"/>
      <c r="FFT106"/>
      <c r="FFU106"/>
      <c r="FFV106"/>
      <c r="FFW106"/>
      <c r="FFX106"/>
      <c r="FFY106"/>
      <c r="FFZ106"/>
      <c r="FGA106"/>
      <c r="FGB106"/>
      <c r="FGC106"/>
      <c r="FGD106"/>
      <c r="FGE106"/>
      <c r="FGF106"/>
      <c r="FGG106"/>
      <c r="FGH106"/>
      <c r="FGI106"/>
      <c r="FGJ106"/>
      <c r="FGK106"/>
      <c r="FGL106"/>
      <c r="FGM106"/>
      <c r="FGN106"/>
      <c r="FGO106"/>
      <c r="FGP106"/>
      <c r="FGQ106"/>
      <c r="FGR106"/>
      <c r="FGS106"/>
      <c r="FGT106"/>
      <c r="FGU106"/>
      <c r="FGV106"/>
      <c r="FGW106"/>
      <c r="FGX106"/>
      <c r="FGY106"/>
      <c r="FGZ106"/>
      <c r="FHA106"/>
      <c r="FHB106"/>
      <c r="FHC106"/>
      <c r="FHD106"/>
      <c r="FHE106"/>
      <c r="FHF106"/>
      <c r="FHG106"/>
      <c r="FHH106"/>
      <c r="FHI106"/>
      <c r="FHJ106"/>
      <c r="FHK106"/>
      <c r="FHL106"/>
      <c r="FHM106"/>
      <c r="FHN106"/>
      <c r="FHO106"/>
      <c r="FHP106"/>
      <c r="FHQ106"/>
      <c r="FHR106"/>
      <c r="FHS106"/>
      <c r="FHT106"/>
      <c r="FHU106"/>
      <c r="FHV106"/>
      <c r="FHW106"/>
      <c r="FHX106"/>
      <c r="FHY106"/>
      <c r="FHZ106"/>
      <c r="FIA106"/>
      <c r="FIB106"/>
      <c r="FIC106"/>
      <c r="FID106"/>
      <c r="FIE106"/>
      <c r="FIF106"/>
      <c r="FIG106"/>
      <c r="FIH106"/>
      <c r="FII106"/>
      <c r="FIJ106"/>
      <c r="FIK106"/>
      <c r="FIL106"/>
      <c r="FIM106"/>
      <c r="FIN106"/>
      <c r="FIO106"/>
      <c r="FIP106"/>
      <c r="FIQ106"/>
      <c r="FIR106"/>
      <c r="FIS106"/>
      <c r="FIT106"/>
      <c r="FIU106"/>
      <c r="FIV106"/>
      <c r="FIW106"/>
      <c r="FIX106"/>
      <c r="FIY106"/>
      <c r="FIZ106"/>
      <c r="FJA106"/>
      <c r="FJB106"/>
      <c r="FJC106"/>
      <c r="FJD106"/>
      <c r="FJE106"/>
      <c r="FJF106"/>
      <c r="FJG106"/>
      <c r="FJH106"/>
      <c r="FJI106"/>
      <c r="FJJ106"/>
      <c r="FJK106"/>
      <c r="FJL106"/>
      <c r="FJM106"/>
      <c r="FJN106"/>
      <c r="FJO106"/>
      <c r="FJP106"/>
      <c r="FJQ106"/>
      <c r="FJR106"/>
      <c r="FJS106"/>
      <c r="FJT106"/>
      <c r="FJU106"/>
      <c r="FJV106"/>
      <c r="FJW106"/>
      <c r="FJX106"/>
      <c r="FJY106"/>
      <c r="FJZ106"/>
      <c r="FKA106"/>
      <c r="FKB106"/>
      <c r="FKC106"/>
      <c r="FKD106"/>
      <c r="FKE106"/>
      <c r="FKF106"/>
      <c r="FKG106"/>
      <c r="FKH106"/>
      <c r="FKI106"/>
      <c r="FKJ106"/>
      <c r="FKK106"/>
      <c r="FKL106"/>
      <c r="FKM106"/>
      <c r="FKN106"/>
      <c r="FKO106"/>
      <c r="FKP106"/>
      <c r="FKQ106"/>
      <c r="FKR106"/>
      <c r="FKS106"/>
      <c r="FKT106"/>
      <c r="FKU106"/>
      <c r="FKV106"/>
      <c r="FKW106"/>
      <c r="FKX106"/>
      <c r="FKY106"/>
      <c r="FKZ106"/>
      <c r="FLA106"/>
      <c r="FLB106"/>
      <c r="FLC106"/>
      <c r="FLD106"/>
      <c r="FLE106"/>
      <c r="FLF106"/>
      <c r="FLG106"/>
      <c r="FLH106"/>
      <c r="FLI106"/>
      <c r="FLJ106"/>
      <c r="FLK106"/>
      <c r="FLL106"/>
      <c r="FLM106"/>
      <c r="FLN106"/>
      <c r="FLO106"/>
      <c r="FLP106"/>
      <c r="FLQ106"/>
      <c r="FLR106"/>
      <c r="FLS106"/>
      <c r="FLT106"/>
      <c r="FLU106"/>
      <c r="FLV106"/>
      <c r="FLW106"/>
      <c r="FLX106"/>
      <c r="FLY106"/>
      <c r="FLZ106"/>
      <c r="FMA106"/>
      <c r="FMB106"/>
      <c r="FMC106"/>
      <c r="FMD106"/>
      <c r="FME106"/>
      <c r="FMF106"/>
      <c r="FMG106"/>
      <c r="FMH106"/>
      <c r="FMI106"/>
      <c r="FMJ106"/>
      <c r="FMK106"/>
      <c r="FML106"/>
      <c r="FMM106"/>
      <c r="FMN106"/>
      <c r="FMO106"/>
      <c r="FMP106"/>
      <c r="FMQ106"/>
      <c r="FMR106"/>
      <c r="FMS106"/>
      <c r="FMT106"/>
      <c r="FMU106"/>
      <c r="FMV106"/>
      <c r="FMW106"/>
      <c r="FMX106"/>
      <c r="FMY106"/>
      <c r="FMZ106"/>
      <c r="FNA106"/>
      <c r="FNB106"/>
      <c r="FNC106"/>
      <c r="FND106"/>
      <c r="FNE106"/>
      <c r="FNF106"/>
      <c r="FNG106"/>
      <c r="FNH106"/>
      <c r="FNI106"/>
      <c r="FNJ106"/>
      <c r="FNK106"/>
      <c r="FNL106"/>
      <c r="FNM106"/>
      <c r="FNN106"/>
      <c r="FNO106"/>
      <c r="FNP106"/>
      <c r="FNQ106"/>
      <c r="FNR106"/>
      <c r="FNS106"/>
      <c r="FNT106"/>
      <c r="FNU106"/>
      <c r="FNV106"/>
      <c r="FNW106"/>
      <c r="FNX106"/>
      <c r="FNY106"/>
      <c r="FNZ106"/>
      <c r="FOA106"/>
      <c r="FOB106"/>
      <c r="FOC106"/>
      <c r="FOD106"/>
      <c r="FOE106"/>
      <c r="FOF106"/>
      <c r="FOG106"/>
      <c r="FOH106"/>
      <c r="FOI106"/>
      <c r="FOJ106"/>
      <c r="FOK106"/>
      <c r="FOL106"/>
      <c r="FOM106"/>
      <c r="FON106"/>
      <c r="FOO106"/>
      <c r="FOP106"/>
      <c r="FOQ106"/>
      <c r="FOR106"/>
      <c r="FOS106"/>
      <c r="FOT106"/>
      <c r="FOU106"/>
      <c r="FOV106"/>
      <c r="FOW106"/>
      <c r="FOX106"/>
      <c r="FOY106"/>
      <c r="FOZ106"/>
      <c r="FPA106"/>
      <c r="FPB106"/>
      <c r="FPC106"/>
      <c r="FPD106"/>
      <c r="FPE106"/>
      <c r="FPF106"/>
      <c r="FPG106"/>
      <c r="FPH106"/>
      <c r="FPI106"/>
      <c r="FPJ106"/>
      <c r="FPK106"/>
      <c r="FPL106"/>
      <c r="FPM106"/>
      <c r="FPN106"/>
      <c r="FPO106"/>
      <c r="FPP106"/>
      <c r="FPQ106"/>
      <c r="FPR106"/>
      <c r="FPS106"/>
      <c r="FPT106"/>
      <c r="FPU106"/>
      <c r="FPV106"/>
      <c r="FPW106"/>
      <c r="FPX106"/>
      <c r="FPY106"/>
      <c r="FPZ106"/>
      <c r="FQA106"/>
      <c r="FQB106"/>
      <c r="FQC106"/>
      <c r="FQD106"/>
      <c r="FQE106"/>
      <c r="FQF106"/>
      <c r="FQG106"/>
      <c r="FQH106"/>
      <c r="FQI106"/>
      <c r="FQJ106"/>
      <c r="FQK106"/>
      <c r="FQL106"/>
      <c r="FQM106"/>
      <c r="FQN106"/>
      <c r="FQO106"/>
      <c r="FQP106"/>
      <c r="FQQ106"/>
      <c r="FQR106"/>
      <c r="FQS106"/>
      <c r="FQT106"/>
      <c r="FQU106"/>
      <c r="FQV106"/>
      <c r="FQW106"/>
      <c r="FQX106"/>
      <c r="FQY106"/>
      <c r="FQZ106"/>
      <c r="FRA106"/>
      <c r="FRB106"/>
      <c r="FRC106"/>
      <c r="FRD106"/>
      <c r="FRE106"/>
      <c r="FRF106"/>
      <c r="FRG106"/>
      <c r="FRH106"/>
      <c r="FRI106"/>
      <c r="FRJ106"/>
      <c r="FRK106"/>
      <c r="FRL106"/>
      <c r="FRM106"/>
      <c r="FRN106"/>
      <c r="FRO106"/>
      <c r="FRP106"/>
      <c r="FRQ106"/>
      <c r="FRR106"/>
      <c r="FRS106"/>
      <c r="FRT106"/>
      <c r="FRU106"/>
      <c r="FRV106"/>
      <c r="FRW106"/>
      <c r="FRX106"/>
      <c r="FRY106"/>
      <c r="FRZ106"/>
      <c r="FSA106"/>
      <c r="FSB106"/>
      <c r="FSC106"/>
      <c r="FSD106"/>
      <c r="FSE106"/>
      <c r="FSF106"/>
      <c r="FSG106"/>
      <c r="FSH106"/>
      <c r="FSI106"/>
      <c r="FSJ106"/>
      <c r="FSK106"/>
      <c r="FSL106"/>
      <c r="FSM106"/>
      <c r="FSN106"/>
      <c r="FSO106"/>
      <c r="FSP106"/>
      <c r="FSQ106"/>
      <c r="FSR106"/>
      <c r="FSS106"/>
      <c r="FST106"/>
      <c r="FSU106"/>
      <c r="FSV106"/>
      <c r="FSW106"/>
      <c r="FSX106"/>
      <c r="FSY106"/>
      <c r="FSZ106"/>
      <c r="FTA106"/>
      <c r="FTB106"/>
      <c r="FTC106"/>
      <c r="FTD106"/>
      <c r="FTE106"/>
      <c r="FTF106"/>
      <c r="FTG106"/>
      <c r="FTH106"/>
      <c r="FTI106"/>
      <c r="FTJ106"/>
      <c r="FTK106"/>
      <c r="FTL106"/>
      <c r="FTM106"/>
      <c r="FTN106"/>
      <c r="FTO106"/>
      <c r="FTP106"/>
      <c r="FTQ106"/>
      <c r="FTR106"/>
      <c r="FTS106"/>
      <c r="FTT106"/>
      <c r="FTU106"/>
      <c r="FTV106"/>
      <c r="FTW106"/>
      <c r="FTX106"/>
      <c r="FTY106"/>
      <c r="FTZ106"/>
      <c r="FUA106"/>
      <c r="FUB106"/>
      <c r="FUC106"/>
      <c r="FUD106"/>
      <c r="FUE106"/>
      <c r="FUF106"/>
      <c r="FUG106"/>
      <c r="FUH106"/>
      <c r="FUI106"/>
      <c r="FUJ106"/>
      <c r="FUK106"/>
      <c r="FUL106"/>
      <c r="FUM106"/>
      <c r="FUN106"/>
      <c r="FUO106"/>
      <c r="FUP106"/>
      <c r="FUQ106"/>
      <c r="FUR106"/>
      <c r="FUS106"/>
      <c r="FUT106"/>
      <c r="FUU106"/>
      <c r="FUV106"/>
      <c r="FUW106"/>
      <c r="FUX106"/>
      <c r="FUY106"/>
      <c r="FUZ106"/>
      <c r="FVA106"/>
      <c r="FVB106"/>
      <c r="FVC106"/>
      <c r="FVD106"/>
      <c r="FVE106"/>
      <c r="FVF106"/>
      <c r="FVG106"/>
      <c r="FVH106"/>
      <c r="FVI106"/>
      <c r="FVJ106"/>
      <c r="FVK106"/>
      <c r="FVL106"/>
      <c r="FVM106"/>
      <c r="FVN106"/>
      <c r="FVO106"/>
      <c r="FVP106"/>
      <c r="FVQ106"/>
      <c r="FVR106"/>
      <c r="FVS106"/>
      <c r="FVT106"/>
      <c r="FVU106"/>
      <c r="FVV106"/>
      <c r="FVW106"/>
      <c r="FVX106"/>
      <c r="FVY106"/>
      <c r="FVZ106"/>
      <c r="FWA106"/>
      <c r="FWB106"/>
      <c r="FWC106"/>
      <c r="FWD106"/>
      <c r="FWE106"/>
      <c r="FWF106"/>
      <c r="FWG106"/>
      <c r="FWH106"/>
      <c r="FWI106"/>
      <c r="FWJ106"/>
      <c r="FWK106"/>
      <c r="FWL106"/>
      <c r="FWM106"/>
      <c r="FWN106"/>
      <c r="FWO106"/>
      <c r="FWP106"/>
      <c r="FWQ106"/>
      <c r="FWR106"/>
      <c r="FWS106"/>
      <c r="FWT106"/>
      <c r="FWU106"/>
      <c r="FWV106"/>
      <c r="FWW106"/>
      <c r="FWX106"/>
      <c r="FWY106"/>
      <c r="FWZ106"/>
      <c r="FXA106"/>
      <c r="FXB106"/>
      <c r="FXC106"/>
      <c r="FXD106"/>
      <c r="FXE106"/>
      <c r="FXF106"/>
      <c r="FXG106"/>
      <c r="FXH106"/>
      <c r="FXI106"/>
      <c r="FXJ106"/>
      <c r="FXK106"/>
      <c r="FXL106"/>
      <c r="FXM106"/>
      <c r="FXN106"/>
      <c r="FXO106"/>
      <c r="FXP106"/>
      <c r="FXQ106"/>
      <c r="FXR106"/>
      <c r="FXS106"/>
      <c r="FXT106"/>
      <c r="FXU106"/>
      <c r="FXV106"/>
      <c r="FXW106"/>
      <c r="FXX106"/>
      <c r="FXY106"/>
      <c r="FXZ106"/>
      <c r="FYA106"/>
      <c r="FYB106"/>
      <c r="FYC106"/>
      <c r="FYD106"/>
      <c r="FYE106"/>
      <c r="FYF106"/>
      <c r="FYG106"/>
      <c r="FYH106"/>
      <c r="FYI106"/>
      <c r="FYJ106"/>
      <c r="FYK106"/>
      <c r="FYL106"/>
      <c r="FYM106"/>
      <c r="FYN106"/>
      <c r="FYO106"/>
      <c r="FYP106"/>
      <c r="FYQ106"/>
      <c r="FYR106"/>
      <c r="FYS106"/>
      <c r="FYT106"/>
      <c r="FYU106"/>
      <c r="FYV106"/>
      <c r="FYW106"/>
      <c r="FYX106"/>
      <c r="FYY106"/>
      <c r="FYZ106"/>
      <c r="FZA106"/>
      <c r="FZB106"/>
      <c r="FZC106"/>
      <c r="FZD106"/>
      <c r="FZE106"/>
      <c r="FZF106"/>
      <c r="FZG106"/>
      <c r="FZH106"/>
      <c r="FZI106"/>
      <c r="FZJ106"/>
      <c r="FZK106"/>
      <c r="FZL106"/>
      <c r="FZM106"/>
      <c r="FZN106"/>
      <c r="FZO106"/>
      <c r="FZP106"/>
      <c r="FZQ106"/>
      <c r="FZR106"/>
      <c r="FZS106"/>
      <c r="FZT106"/>
      <c r="FZU106"/>
      <c r="FZV106"/>
      <c r="FZW106"/>
      <c r="FZX106"/>
      <c r="FZY106"/>
      <c r="FZZ106"/>
      <c r="GAA106"/>
      <c r="GAB106"/>
      <c r="GAC106"/>
      <c r="GAD106"/>
      <c r="GAE106"/>
      <c r="GAF106"/>
      <c r="GAG106"/>
      <c r="GAH106"/>
      <c r="GAI106"/>
      <c r="GAJ106"/>
      <c r="GAK106"/>
      <c r="GAL106"/>
      <c r="GAM106"/>
      <c r="GAN106"/>
      <c r="GAO106"/>
      <c r="GAP106"/>
      <c r="GAQ106"/>
      <c r="GAR106"/>
      <c r="GAS106"/>
      <c r="GAT106"/>
      <c r="GAU106"/>
      <c r="GAV106"/>
      <c r="GAW106"/>
      <c r="GAX106"/>
      <c r="GAY106"/>
      <c r="GAZ106"/>
      <c r="GBA106"/>
      <c r="GBB106"/>
      <c r="GBC106"/>
      <c r="GBD106"/>
      <c r="GBE106"/>
      <c r="GBF106"/>
      <c r="GBG106"/>
      <c r="GBH106"/>
      <c r="GBI106"/>
      <c r="GBJ106"/>
      <c r="GBK106"/>
      <c r="GBL106"/>
      <c r="GBM106"/>
      <c r="GBN106"/>
      <c r="GBO106"/>
      <c r="GBP106"/>
      <c r="GBQ106"/>
      <c r="GBR106"/>
      <c r="GBS106"/>
      <c r="GBT106"/>
      <c r="GBU106"/>
      <c r="GBV106"/>
      <c r="GBW106"/>
      <c r="GBX106"/>
      <c r="GBY106"/>
      <c r="GBZ106"/>
      <c r="GCA106"/>
      <c r="GCB106"/>
      <c r="GCC106"/>
      <c r="GCD106"/>
      <c r="GCE106"/>
      <c r="GCF106"/>
      <c r="GCG106"/>
      <c r="GCH106"/>
      <c r="GCI106"/>
      <c r="GCJ106"/>
      <c r="GCK106"/>
      <c r="GCL106"/>
      <c r="GCM106"/>
      <c r="GCN106"/>
      <c r="GCO106"/>
      <c r="GCP106"/>
      <c r="GCQ106"/>
      <c r="GCR106"/>
      <c r="GCS106"/>
      <c r="GCT106"/>
      <c r="GCU106"/>
      <c r="GCV106"/>
      <c r="GCW106"/>
      <c r="GCX106"/>
      <c r="GCY106"/>
      <c r="GCZ106"/>
      <c r="GDA106"/>
      <c r="GDB106"/>
      <c r="GDC106"/>
      <c r="GDD106"/>
      <c r="GDE106"/>
      <c r="GDF106"/>
      <c r="GDG106"/>
      <c r="GDH106"/>
      <c r="GDI106"/>
      <c r="GDJ106"/>
      <c r="GDK106"/>
      <c r="GDL106"/>
      <c r="GDM106"/>
      <c r="GDN106"/>
      <c r="GDO106"/>
      <c r="GDP106"/>
      <c r="GDQ106"/>
      <c r="GDR106"/>
      <c r="GDS106"/>
      <c r="GDT106"/>
      <c r="GDU106"/>
      <c r="GDV106"/>
      <c r="GDW106"/>
      <c r="GDX106"/>
      <c r="GDY106"/>
      <c r="GDZ106"/>
      <c r="GEA106"/>
      <c r="GEB106"/>
      <c r="GEC106"/>
      <c r="GED106"/>
      <c r="GEE106"/>
      <c r="GEF106"/>
      <c r="GEG106"/>
      <c r="GEH106"/>
      <c r="GEI106"/>
      <c r="GEJ106"/>
      <c r="GEK106"/>
      <c r="GEL106"/>
      <c r="GEM106"/>
      <c r="GEN106"/>
      <c r="GEO106"/>
      <c r="GEP106"/>
      <c r="GEQ106"/>
      <c r="GER106"/>
      <c r="GES106"/>
      <c r="GET106"/>
      <c r="GEU106"/>
      <c r="GEV106"/>
      <c r="GEW106"/>
      <c r="GEX106"/>
      <c r="GEY106"/>
      <c r="GEZ106"/>
      <c r="GFA106"/>
      <c r="GFB106"/>
      <c r="GFC106"/>
      <c r="GFD106"/>
      <c r="GFE106"/>
      <c r="GFF106"/>
      <c r="GFG106"/>
      <c r="GFH106"/>
      <c r="GFI106"/>
      <c r="GFJ106"/>
      <c r="GFK106"/>
      <c r="GFL106"/>
      <c r="GFM106"/>
      <c r="GFN106"/>
      <c r="GFO106"/>
      <c r="GFP106"/>
      <c r="GFQ106"/>
      <c r="GFR106"/>
      <c r="GFS106"/>
      <c r="GFT106"/>
      <c r="GFU106"/>
      <c r="GFV106"/>
      <c r="GFW106"/>
      <c r="GFX106"/>
      <c r="GFY106"/>
      <c r="GFZ106"/>
      <c r="GGA106"/>
      <c r="GGB106"/>
      <c r="GGC106"/>
      <c r="GGD106"/>
      <c r="GGE106"/>
      <c r="GGF106"/>
      <c r="GGG106"/>
      <c r="GGH106"/>
      <c r="GGI106"/>
      <c r="GGJ106"/>
      <c r="GGK106"/>
      <c r="GGL106"/>
      <c r="GGM106"/>
      <c r="GGN106"/>
      <c r="GGO106"/>
      <c r="GGP106"/>
      <c r="GGQ106"/>
      <c r="GGR106"/>
      <c r="GGS106"/>
      <c r="GGT106"/>
      <c r="GGU106"/>
      <c r="GGV106"/>
      <c r="GGW106"/>
      <c r="GGX106"/>
      <c r="GGY106"/>
      <c r="GGZ106"/>
      <c r="GHA106"/>
      <c r="GHB106"/>
      <c r="GHC106"/>
      <c r="GHD106"/>
      <c r="GHE106"/>
      <c r="GHF106"/>
      <c r="GHG106"/>
      <c r="GHH106"/>
      <c r="GHI106"/>
      <c r="GHJ106"/>
      <c r="GHK106"/>
      <c r="GHL106"/>
      <c r="GHM106"/>
      <c r="GHN106"/>
      <c r="GHO106"/>
      <c r="GHP106"/>
      <c r="GHQ106"/>
      <c r="GHR106"/>
      <c r="GHS106"/>
      <c r="GHT106"/>
      <c r="GHU106"/>
      <c r="GHV106"/>
      <c r="GHW106"/>
      <c r="GHX106"/>
      <c r="GHY106"/>
      <c r="GHZ106"/>
      <c r="GIA106"/>
      <c r="GIB106"/>
      <c r="GIC106"/>
      <c r="GID106"/>
      <c r="GIE106"/>
      <c r="GIF106"/>
      <c r="GIG106"/>
      <c r="GIH106"/>
      <c r="GII106"/>
      <c r="GIJ106"/>
      <c r="GIK106"/>
      <c r="GIL106"/>
      <c r="GIM106"/>
      <c r="GIN106"/>
      <c r="GIO106"/>
      <c r="GIP106"/>
      <c r="GIQ106"/>
      <c r="GIR106"/>
      <c r="GIS106"/>
      <c r="GIT106"/>
      <c r="GIU106"/>
      <c r="GIV106"/>
      <c r="GIW106"/>
      <c r="GIX106"/>
      <c r="GIY106"/>
      <c r="GIZ106"/>
      <c r="GJA106"/>
      <c r="GJB106"/>
      <c r="GJC106"/>
      <c r="GJD106"/>
      <c r="GJE106"/>
      <c r="GJF106"/>
      <c r="GJG106"/>
      <c r="GJH106"/>
      <c r="GJI106"/>
      <c r="GJJ106"/>
      <c r="GJK106"/>
      <c r="GJL106"/>
      <c r="GJM106"/>
      <c r="GJN106"/>
      <c r="GJO106"/>
      <c r="GJP106"/>
      <c r="GJQ106"/>
      <c r="GJR106"/>
      <c r="GJS106"/>
      <c r="GJT106"/>
      <c r="GJU106"/>
      <c r="GJV106"/>
      <c r="GJW106"/>
      <c r="GJX106"/>
      <c r="GJY106"/>
      <c r="GJZ106"/>
      <c r="GKA106"/>
      <c r="GKB106"/>
      <c r="GKC106"/>
      <c r="GKD106"/>
      <c r="GKE106"/>
      <c r="GKF106"/>
      <c r="GKG106"/>
      <c r="GKH106"/>
      <c r="GKI106"/>
      <c r="GKJ106"/>
      <c r="GKK106"/>
      <c r="GKL106"/>
      <c r="GKM106"/>
      <c r="GKN106"/>
      <c r="GKO106"/>
      <c r="GKP106"/>
      <c r="GKQ106"/>
      <c r="GKR106"/>
      <c r="GKS106"/>
      <c r="GKT106"/>
      <c r="GKU106"/>
      <c r="GKV106"/>
      <c r="GKW106"/>
      <c r="GKX106"/>
      <c r="GKY106"/>
      <c r="GKZ106"/>
      <c r="GLA106"/>
      <c r="GLB106"/>
      <c r="GLC106"/>
      <c r="GLD106"/>
      <c r="GLE106"/>
      <c r="GLF106"/>
      <c r="GLG106"/>
      <c r="GLH106"/>
      <c r="GLI106"/>
      <c r="GLJ106"/>
      <c r="GLK106"/>
      <c r="GLL106"/>
      <c r="GLM106"/>
      <c r="GLN106"/>
      <c r="GLO106"/>
      <c r="GLP106"/>
      <c r="GLQ106"/>
      <c r="GLR106"/>
      <c r="GLS106"/>
      <c r="GLT106"/>
      <c r="GLU106"/>
      <c r="GLV106"/>
      <c r="GLW106"/>
      <c r="GLX106"/>
      <c r="GLY106"/>
      <c r="GLZ106"/>
      <c r="GMA106"/>
      <c r="GMB106"/>
      <c r="GMC106"/>
      <c r="GMD106"/>
      <c r="GME106"/>
      <c r="GMF106"/>
      <c r="GMG106"/>
      <c r="GMH106"/>
      <c r="GMI106"/>
      <c r="GMJ106"/>
      <c r="GMK106"/>
      <c r="GML106"/>
      <c r="GMM106"/>
      <c r="GMN106"/>
      <c r="GMO106"/>
      <c r="GMP106"/>
      <c r="GMQ106"/>
      <c r="GMR106"/>
      <c r="GMS106"/>
      <c r="GMT106"/>
      <c r="GMU106"/>
      <c r="GMV106"/>
      <c r="GMW106"/>
      <c r="GMX106"/>
      <c r="GMY106"/>
      <c r="GMZ106"/>
      <c r="GNA106"/>
      <c r="GNB106"/>
      <c r="GNC106"/>
      <c r="GND106"/>
      <c r="GNE106"/>
      <c r="GNF106"/>
      <c r="GNG106"/>
      <c r="GNH106"/>
      <c r="GNI106"/>
      <c r="GNJ106"/>
      <c r="GNK106"/>
      <c r="GNL106"/>
      <c r="GNM106"/>
      <c r="GNN106"/>
      <c r="GNO106"/>
      <c r="GNP106"/>
      <c r="GNQ106"/>
      <c r="GNR106"/>
      <c r="GNS106"/>
      <c r="GNT106"/>
      <c r="GNU106"/>
      <c r="GNV106"/>
      <c r="GNW106"/>
      <c r="GNX106"/>
      <c r="GNY106"/>
      <c r="GNZ106"/>
      <c r="GOA106"/>
      <c r="GOB106"/>
      <c r="GOC106"/>
      <c r="GOD106"/>
      <c r="GOE106"/>
      <c r="GOF106"/>
      <c r="GOG106"/>
      <c r="GOH106"/>
      <c r="GOI106"/>
      <c r="GOJ106"/>
      <c r="GOK106"/>
      <c r="GOL106"/>
      <c r="GOM106"/>
      <c r="GON106"/>
      <c r="GOO106"/>
      <c r="GOP106"/>
      <c r="GOQ106"/>
      <c r="GOR106"/>
      <c r="GOS106"/>
      <c r="GOT106"/>
      <c r="GOU106"/>
      <c r="GOV106"/>
      <c r="GOW106"/>
      <c r="GOX106"/>
      <c r="GOY106"/>
      <c r="GOZ106"/>
      <c r="GPA106"/>
      <c r="GPB106"/>
      <c r="GPC106"/>
      <c r="GPD106"/>
      <c r="GPE106"/>
      <c r="GPF106"/>
      <c r="GPG106"/>
      <c r="GPH106"/>
      <c r="GPI106"/>
      <c r="GPJ106"/>
      <c r="GPK106"/>
      <c r="GPL106"/>
      <c r="GPM106"/>
      <c r="GPN106"/>
      <c r="GPO106"/>
      <c r="GPP106"/>
      <c r="GPQ106"/>
      <c r="GPR106"/>
      <c r="GPS106"/>
      <c r="GPT106"/>
      <c r="GPU106"/>
      <c r="GPV106"/>
      <c r="GPW106"/>
      <c r="GPX106"/>
      <c r="GPY106"/>
      <c r="GPZ106"/>
      <c r="GQA106"/>
      <c r="GQB106"/>
      <c r="GQC106"/>
      <c r="GQD106"/>
      <c r="GQE106"/>
      <c r="GQF106"/>
      <c r="GQG106"/>
      <c r="GQH106"/>
      <c r="GQI106"/>
      <c r="GQJ106"/>
      <c r="GQK106"/>
      <c r="GQL106"/>
      <c r="GQM106"/>
      <c r="GQN106"/>
      <c r="GQO106"/>
      <c r="GQP106"/>
      <c r="GQQ106"/>
      <c r="GQR106"/>
      <c r="GQS106"/>
      <c r="GQT106"/>
      <c r="GQU106"/>
      <c r="GQV106"/>
      <c r="GQW106"/>
      <c r="GQX106"/>
      <c r="GQY106"/>
      <c r="GQZ106"/>
      <c r="GRA106"/>
      <c r="GRB106"/>
      <c r="GRC106"/>
      <c r="GRD106"/>
      <c r="GRE106"/>
      <c r="GRF106"/>
      <c r="GRG106"/>
      <c r="GRH106"/>
      <c r="GRI106"/>
      <c r="GRJ106"/>
      <c r="GRK106"/>
      <c r="GRL106"/>
      <c r="GRM106"/>
      <c r="GRN106"/>
      <c r="GRO106"/>
      <c r="GRP106"/>
      <c r="GRQ106"/>
      <c r="GRR106"/>
      <c r="GRS106"/>
      <c r="GRT106"/>
      <c r="GRU106"/>
      <c r="GRV106"/>
      <c r="GRW106"/>
      <c r="GRX106"/>
      <c r="GRY106"/>
      <c r="GRZ106"/>
      <c r="GSA106"/>
      <c r="GSB106"/>
      <c r="GSC106"/>
      <c r="GSD106"/>
      <c r="GSE106"/>
      <c r="GSF106"/>
      <c r="GSG106"/>
      <c r="GSH106"/>
      <c r="GSI106"/>
      <c r="GSJ106"/>
      <c r="GSK106"/>
      <c r="GSL106"/>
      <c r="GSM106"/>
      <c r="GSN106"/>
      <c r="GSO106"/>
      <c r="GSP106"/>
      <c r="GSQ106"/>
      <c r="GSR106"/>
      <c r="GSS106"/>
      <c r="GST106"/>
      <c r="GSU106"/>
      <c r="GSV106"/>
      <c r="GSW106"/>
      <c r="GSX106"/>
      <c r="GSY106"/>
      <c r="GSZ106"/>
      <c r="GTA106"/>
      <c r="GTB106"/>
      <c r="GTC106"/>
      <c r="GTD106"/>
      <c r="GTE106"/>
      <c r="GTF106"/>
      <c r="GTG106"/>
      <c r="GTH106"/>
      <c r="GTI106"/>
      <c r="GTJ106"/>
      <c r="GTK106"/>
      <c r="GTL106"/>
      <c r="GTM106"/>
      <c r="GTN106"/>
      <c r="GTO106"/>
      <c r="GTP106"/>
      <c r="GTQ106"/>
      <c r="GTR106"/>
      <c r="GTS106"/>
      <c r="GTT106"/>
      <c r="GTU106"/>
      <c r="GTV106"/>
      <c r="GTW106"/>
      <c r="GTX106"/>
      <c r="GTY106"/>
      <c r="GTZ106"/>
      <c r="GUA106"/>
      <c r="GUB106"/>
      <c r="GUC106"/>
      <c r="GUD106"/>
      <c r="GUE106"/>
      <c r="GUF106"/>
      <c r="GUG106"/>
      <c r="GUH106"/>
      <c r="GUI106"/>
      <c r="GUJ106"/>
      <c r="GUK106"/>
      <c r="GUL106"/>
      <c r="GUM106"/>
      <c r="GUN106"/>
      <c r="GUO106"/>
      <c r="GUP106"/>
      <c r="GUQ106"/>
      <c r="GUR106"/>
      <c r="GUS106"/>
      <c r="GUT106"/>
      <c r="GUU106"/>
      <c r="GUV106"/>
      <c r="GUW106"/>
      <c r="GUX106"/>
      <c r="GUY106"/>
      <c r="GUZ106"/>
      <c r="GVA106"/>
      <c r="GVB106"/>
      <c r="GVC106"/>
      <c r="GVD106"/>
      <c r="GVE106"/>
      <c r="GVF106"/>
      <c r="GVG106"/>
      <c r="GVH106"/>
      <c r="GVI106"/>
      <c r="GVJ106"/>
      <c r="GVK106"/>
      <c r="GVL106"/>
      <c r="GVM106"/>
      <c r="GVN106"/>
      <c r="GVO106"/>
      <c r="GVP106"/>
      <c r="GVQ106"/>
      <c r="GVR106"/>
      <c r="GVS106"/>
      <c r="GVT106"/>
      <c r="GVU106"/>
      <c r="GVV106"/>
      <c r="GVW106"/>
      <c r="GVX106"/>
      <c r="GVY106"/>
      <c r="GVZ106"/>
      <c r="GWA106"/>
      <c r="GWB106"/>
      <c r="GWC106"/>
      <c r="GWD106"/>
      <c r="GWE106"/>
      <c r="GWF106"/>
      <c r="GWG106"/>
      <c r="GWH106"/>
      <c r="GWI106"/>
      <c r="GWJ106"/>
      <c r="GWK106"/>
      <c r="GWL106"/>
      <c r="GWM106"/>
      <c r="GWN106"/>
      <c r="GWO106"/>
      <c r="GWP106"/>
      <c r="GWQ106"/>
      <c r="GWR106"/>
      <c r="GWS106"/>
      <c r="GWT106"/>
      <c r="GWU106"/>
      <c r="GWV106"/>
      <c r="GWW106"/>
      <c r="GWX106"/>
      <c r="GWY106"/>
      <c r="GWZ106"/>
      <c r="GXA106"/>
      <c r="GXB106"/>
      <c r="GXC106"/>
      <c r="GXD106"/>
      <c r="GXE106"/>
      <c r="GXF106"/>
      <c r="GXG106"/>
      <c r="GXH106"/>
      <c r="GXI106"/>
      <c r="GXJ106"/>
      <c r="GXK106"/>
      <c r="GXL106"/>
      <c r="GXM106"/>
      <c r="GXN106"/>
      <c r="GXO106"/>
      <c r="GXP106"/>
      <c r="GXQ106"/>
      <c r="GXR106"/>
      <c r="GXS106"/>
      <c r="GXT106"/>
      <c r="GXU106"/>
      <c r="GXV106"/>
      <c r="GXW106"/>
      <c r="GXX106"/>
      <c r="GXY106"/>
      <c r="GXZ106"/>
      <c r="GYA106"/>
      <c r="GYB106"/>
      <c r="GYC106"/>
      <c r="GYD106"/>
      <c r="GYE106"/>
      <c r="GYF106"/>
      <c r="GYG106"/>
      <c r="GYH106"/>
      <c r="GYI106"/>
      <c r="GYJ106"/>
      <c r="GYK106"/>
      <c r="GYL106"/>
      <c r="GYM106"/>
      <c r="GYN106"/>
      <c r="GYO106"/>
      <c r="GYP106"/>
      <c r="GYQ106"/>
      <c r="GYR106"/>
      <c r="GYS106"/>
      <c r="GYT106"/>
      <c r="GYU106"/>
      <c r="GYV106"/>
      <c r="GYW106"/>
      <c r="GYX106"/>
      <c r="GYY106"/>
      <c r="GYZ106"/>
      <c r="GZA106"/>
      <c r="GZB106"/>
      <c r="GZC106"/>
      <c r="GZD106"/>
      <c r="GZE106"/>
      <c r="GZF106"/>
      <c r="GZG106"/>
      <c r="GZH106"/>
      <c r="GZI106"/>
      <c r="GZJ106"/>
      <c r="GZK106"/>
      <c r="GZL106"/>
      <c r="GZM106"/>
      <c r="GZN106"/>
      <c r="GZO106"/>
      <c r="GZP106"/>
      <c r="GZQ106"/>
      <c r="GZR106"/>
      <c r="GZS106"/>
      <c r="GZT106"/>
      <c r="GZU106"/>
      <c r="GZV106"/>
      <c r="GZW106"/>
      <c r="GZX106"/>
      <c r="GZY106"/>
      <c r="GZZ106"/>
      <c r="HAA106"/>
      <c r="HAB106"/>
      <c r="HAC106"/>
      <c r="HAD106"/>
      <c r="HAE106"/>
      <c r="HAF106"/>
      <c r="HAG106"/>
      <c r="HAH106"/>
      <c r="HAI106"/>
      <c r="HAJ106"/>
      <c r="HAK106"/>
      <c r="HAL106"/>
      <c r="HAM106"/>
      <c r="HAN106"/>
      <c r="HAO106"/>
      <c r="HAP106"/>
      <c r="HAQ106"/>
      <c r="HAR106"/>
      <c r="HAS106"/>
      <c r="HAT106"/>
      <c r="HAU106"/>
      <c r="HAV106"/>
      <c r="HAW106"/>
      <c r="HAX106"/>
      <c r="HAY106"/>
      <c r="HAZ106"/>
      <c r="HBA106"/>
      <c r="HBB106"/>
      <c r="HBC106"/>
      <c r="HBD106"/>
      <c r="HBE106"/>
      <c r="HBF106"/>
      <c r="HBG106"/>
      <c r="HBH106"/>
      <c r="HBI106"/>
      <c r="HBJ106"/>
      <c r="HBK106"/>
      <c r="HBL106"/>
      <c r="HBM106"/>
      <c r="HBN106"/>
      <c r="HBO106"/>
      <c r="HBP106"/>
      <c r="HBQ106"/>
      <c r="HBR106"/>
      <c r="HBS106"/>
      <c r="HBT106"/>
      <c r="HBU106"/>
      <c r="HBV106"/>
      <c r="HBW106"/>
      <c r="HBX106"/>
      <c r="HBY106"/>
      <c r="HBZ106"/>
      <c r="HCA106"/>
      <c r="HCB106"/>
      <c r="HCC106"/>
      <c r="HCD106"/>
      <c r="HCE106"/>
      <c r="HCF106"/>
      <c r="HCG106"/>
      <c r="HCH106"/>
      <c r="HCI106"/>
      <c r="HCJ106"/>
      <c r="HCK106"/>
      <c r="HCL106"/>
      <c r="HCM106"/>
      <c r="HCN106"/>
      <c r="HCO106"/>
      <c r="HCP106"/>
      <c r="HCQ106"/>
      <c r="HCR106"/>
      <c r="HCS106"/>
      <c r="HCT106"/>
      <c r="HCU106"/>
      <c r="HCV106"/>
      <c r="HCW106"/>
      <c r="HCX106"/>
      <c r="HCY106"/>
      <c r="HCZ106"/>
      <c r="HDA106"/>
      <c r="HDB106"/>
      <c r="HDC106"/>
      <c r="HDD106"/>
      <c r="HDE106"/>
      <c r="HDF106"/>
      <c r="HDG106"/>
      <c r="HDH106"/>
      <c r="HDI106"/>
      <c r="HDJ106"/>
      <c r="HDK106"/>
      <c r="HDL106"/>
      <c r="HDM106"/>
      <c r="HDN106"/>
      <c r="HDO106"/>
      <c r="HDP106"/>
      <c r="HDQ106"/>
      <c r="HDR106"/>
      <c r="HDS106"/>
      <c r="HDT106"/>
      <c r="HDU106"/>
      <c r="HDV106"/>
      <c r="HDW106"/>
      <c r="HDX106"/>
      <c r="HDY106"/>
      <c r="HDZ106"/>
      <c r="HEA106"/>
      <c r="HEB106"/>
      <c r="HEC106"/>
      <c r="HED106"/>
      <c r="HEE106"/>
      <c r="HEF106"/>
      <c r="HEG106"/>
      <c r="HEH106"/>
      <c r="HEI106"/>
      <c r="HEJ106"/>
      <c r="HEK106"/>
      <c r="HEL106"/>
      <c r="HEM106"/>
      <c r="HEN106"/>
      <c r="HEO106"/>
      <c r="HEP106"/>
      <c r="HEQ106"/>
      <c r="HER106"/>
      <c r="HES106"/>
      <c r="HET106"/>
      <c r="HEU106"/>
      <c r="HEV106"/>
      <c r="HEW106"/>
      <c r="HEX106"/>
      <c r="HEY106"/>
      <c r="HEZ106"/>
      <c r="HFA106"/>
      <c r="HFB106"/>
      <c r="HFC106"/>
      <c r="HFD106"/>
      <c r="HFE106"/>
      <c r="HFF106"/>
      <c r="HFG106"/>
      <c r="HFH106"/>
      <c r="HFI106"/>
      <c r="HFJ106"/>
      <c r="HFK106"/>
      <c r="HFL106"/>
      <c r="HFM106"/>
      <c r="HFN106"/>
      <c r="HFO106"/>
      <c r="HFP106"/>
      <c r="HFQ106"/>
      <c r="HFR106"/>
      <c r="HFS106"/>
      <c r="HFT106"/>
      <c r="HFU106"/>
      <c r="HFV106"/>
      <c r="HFW106"/>
      <c r="HFX106"/>
      <c r="HFY106"/>
      <c r="HFZ106"/>
      <c r="HGA106"/>
      <c r="HGB106"/>
      <c r="HGC106"/>
      <c r="HGD106"/>
      <c r="HGE106"/>
      <c r="HGF106"/>
      <c r="HGG106"/>
      <c r="HGH106"/>
      <c r="HGI106"/>
      <c r="HGJ106"/>
      <c r="HGK106"/>
      <c r="HGL106"/>
      <c r="HGM106"/>
      <c r="HGN106"/>
      <c r="HGO106"/>
      <c r="HGP106"/>
      <c r="HGQ106"/>
      <c r="HGR106"/>
      <c r="HGS106"/>
      <c r="HGT106"/>
      <c r="HGU106"/>
      <c r="HGV106"/>
      <c r="HGW106"/>
      <c r="HGX106"/>
      <c r="HGY106"/>
      <c r="HGZ106"/>
      <c r="HHA106"/>
      <c r="HHB106"/>
      <c r="HHC106"/>
      <c r="HHD106"/>
      <c r="HHE106"/>
      <c r="HHF106"/>
      <c r="HHG106"/>
      <c r="HHH106"/>
      <c r="HHI106"/>
      <c r="HHJ106"/>
      <c r="HHK106"/>
      <c r="HHL106"/>
      <c r="HHM106"/>
      <c r="HHN106"/>
      <c r="HHO106"/>
      <c r="HHP106"/>
      <c r="HHQ106"/>
      <c r="HHR106"/>
      <c r="HHS106"/>
      <c r="HHT106"/>
      <c r="HHU106"/>
      <c r="HHV106"/>
      <c r="HHW106"/>
      <c r="HHX106"/>
      <c r="HHY106"/>
      <c r="HHZ106"/>
      <c r="HIA106"/>
      <c r="HIB106"/>
      <c r="HIC106"/>
      <c r="HID106"/>
      <c r="HIE106"/>
      <c r="HIF106"/>
      <c r="HIG106"/>
      <c r="HIH106"/>
      <c r="HII106"/>
      <c r="HIJ106"/>
      <c r="HIK106"/>
      <c r="HIL106"/>
      <c r="HIM106"/>
      <c r="HIN106"/>
      <c r="HIO106"/>
      <c r="HIP106"/>
      <c r="HIQ106"/>
      <c r="HIR106"/>
      <c r="HIS106"/>
      <c r="HIT106"/>
      <c r="HIU106"/>
      <c r="HIV106"/>
      <c r="HIW106"/>
      <c r="HIX106"/>
      <c r="HIY106"/>
      <c r="HIZ106"/>
      <c r="HJA106"/>
      <c r="HJB106"/>
      <c r="HJC106"/>
      <c r="HJD106"/>
      <c r="HJE106"/>
      <c r="HJF106"/>
      <c r="HJG106"/>
      <c r="HJH106"/>
      <c r="HJI106"/>
      <c r="HJJ106"/>
      <c r="HJK106"/>
      <c r="HJL106"/>
      <c r="HJM106"/>
      <c r="HJN106"/>
      <c r="HJO106"/>
      <c r="HJP106"/>
      <c r="HJQ106"/>
      <c r="HJR106"/>
      <c r="HJS106"/>
      <c r="HJT106"/>
      <c r="HJU106"/>
      <c r="HJV106"/>
      <c r="HJW106"/>
      <c r="HJX106"/>
      <c r="HJY106"/>
      <c r="HJZ106"/>
      <c r="HKA106"/>
      <c r="HKB106"/>
      <c r="HKC106"/>
      <c r="HKD106"/>
      <c r="HKE106"/>
      <c r="HKF106"/>
      <c r="HKG106"/>
      <c r="HKH106"/>
      <c r="HKI106"/>
      <c r="HKJ106"/>
      <c r="HKK106"/>
      <c r="HKL106"/>
      <c r="HKM106"/>
      <c r="HKN106"/>
      <c r="HKO106"/>
      <c r="HKP106"/>
      <c r="HKQ106"/>
      <c r="HKR106"/>
      <c r="HKS106"/>
      <c r="HKT106"/>
      <c r="HKU106"/>
      <c r="HKV106"/>
      <c r="HKW106"/>
      <c r="HKX106"/>
      <c r="HKY106"/>
      <c r="HKZ106"/>
      <c r="HLA106"/>
      <c r="HLB106"/>
      <c r="HLC106"/>
      <c r="HLD106"/>
      <c r="HLE106"/>
      <c r="HLF106"/>
      <c r="HLG106"/>
      <c r="HLH106"/>
      <c r="HLI106"/>
      <c r="HLJ106"/>
      <c r="HLK106"/>
      <c r="HLL106"/>
      <c r="HLM106"/>
      <c r="HLN106"/>
      <c r="HLO106"/>
      <c r="HLP106"/>
      <c r="HLQ106"/>
      <c r="HLR106"/>
      <c r="HLS106"/>
      <c r="HLT106"/>
      <c r="HLU106"/>
      <c r="HLV106"/>
      <c r="HLW106"/>
      <c r="HLX106"/>
      <c r="HLY106"/>
      <c r="HLZ106"/>
      <c r="HMA106"/>
      <c r="HMB106"/>
      <c r="HMC106"/>
      <c r="HMD106"/>
      <c r="HME106"/>
      <c r="HMF106"/>
      <c r="HMG106"/>
      <c r="HMH106"/>
      <c r="HMI106"/>
      <c r="HMJ106"/>
      <c r="HMK106"/>
      <c r="HML106"/>
      <c r="HMM106"/>
      <c r="HMN106"/>
      <c r="HMO106"/>
      <c r="HMP106"/>
      <c r="HMQ106"/>
      <c r="HMR106"/>
      <c r="HMS106"/>
      <c r="HMT106"/>
      <c r="HMU106"/>
      <c r="HMV106"/>
      <c r="HMW106"/>
      <c r="HMX106"/>
      <c r="HMY106"/>
      <c r="HMZ106"/>
      <c r="HNA106"/>
      <c r="HNB106"/>
      <c r="HNC106"/>
      <c r="HND106"/>
      <c r="HNE106"/>
      <c r="HNF106"/>
      <c r="HNG106"/>
      <c r="HNH106"/>
      <c r="HNI106"/>
      <c r="HNJ106"/>
      <c r="HNK106"/>
      <c r="HNL106"/>
      <c r="HNM106"/>
      <c r="HNN106"/>
      <c r="HNO106"/>
      <c r="HNP106"/>
      <c r="HNQ106"/>
      <c r="HNR106"/>
      <c r="HNS106"/>
      <c r="HNT106"/>
      <c r="HNU106"/>
      <c r="HNV106"/>
      <c r="HNW106"/>
      <c r="HNX106"/>
      <c r="HNY106"/>
      <c r="HNZ106"/>
      <c r="HOA106"/>
      <c r="HOB106"/>
      <c r="HOC106"/>
      <c r="HOD106"/>
      <c r="HOE106"/>
      <c r="HOF106"/>
      <c r="HOG106"/>
      <c r="HOH106"/>
      <c r="HOI106"/>
      <c r="HOJ106"/>
      <c r="HOK106"/>
      <c r="HOL106"/>
      <c r="HOM106"/>
      <c r="HON106"/>
      <c r="HOO106"/>
      <c r="HOP106"/>
      <c r="HOQ106"/>
      <c r="HOR106"/>
      <c r="HOS106"/>
      <c r="HOT106"/>
      <c r="HOU106"/>
      <c r="HOV106"/>
      <c r="HOW106"/>
      <c r="HOX106"/>
      <c r="HOY106"/>
      <c r="HOZ106"/>
      <c r="HPA106"/>
      <c r="HPB106"/>
      <c r="HPC106"/>
      <c r="HPD106"/>
      <c r="HPE106"/>
      <c r="HPF106"/>
      <c r="HPG106"/>
      <c r="HPH106"/>
      <c r="HPI106"/>
      <c r="HPJ106"/>
      <c r="HPK106"/>
      <c r="HPL106"/>
      <c r="HPM106"/>
      <c r="HPN106"/>
      <c r="HPO106"/>
      <c r="HPP106"/>
      <c r="HPQ106"/>
      <c r="HPR106"/>
      <c r="HPS106"/>
      <c r="HPT106"/>
      <c r="HPU106"/>
      <c r="HPV106"/>
      <c r="HPW106"/>
      <c r="HPX106"/>
      <c r="HPY106"/>
      <c r="HPZ106"/>
      <c r="HQA106"/>
      <c r="HQB106"/>
      <c r="HQC106"/>
      <c r="HQD106"/>
      <c r="HQE106"/>
      <c r="HQF106"/>
      <c r="HQG106"/>
      <c r="HQH106"/>
      <c r="HQI106"/>
      <c r="HQJ106"/>
      <c r="HQK106"/>
      <c r="HQL106"/>
      <c r="HQM106"/>
      <c r="HQN106"/>
      <c r="HQO106"/>
      <c r="HQP106"/>
      <c r="HQQ106"/>
      <c r="HQR106"/>
      <c r="HQS106"/>
      <c r="HQT106"/>
      <c r="HQU106"/>
      <c r="HQV106"/>
      <c r="HQW106"/>
      <c r="HQX106"/>
      <c r="HQY106"/>
      <c r="HQZ106"/>
      <c r="HRA106"/>
      <c r="HRB106"/>
      <c r="HRC106"/>
      <c r="HRD106"/>
      <c r="HRE106"/>
      <c r="HRF106"/>
      <c r="HRG106"/>
      <c r="HRH106"/>
      <c r="HRI106"/>
      <c r="HRJ106"/>
      <c r="HRK106"/>
      <c r="HRL106"/>
      <c r="HRM106"/>
      <c r="HRN106"/>
      <c r="HRO106"/>
      <c r="HRP106"/>
      <c r="HRQ106"/>
      <c r="HRR106"/>
      <c r="HRS106"/>
      <c r="HRT106"/>
      <c r="HRU106"/>
      <c r="HRV106"/>
      <c r="HRW106"/>
      <c r="HRX106"/>
      <c r="HRY106"/>
      <c r="HRZ106"/>
      <c r="HSA106"/>
      <c r="HSB106"/>
      <c r="HSC106"/>
      <c r="HSD106"/>
      <c r="HSE106"/>
      <c r="HSF106"/>
      <c r="HSG106"/>
      <c r="HSH106"/>
      <c r="HSI106"/>
      <c r="HSJ106"/>
      <c r="HSK106"/>
      <c r="HSL106"/>
      <c r="HSM106"/>
      <c r="HSN106"/>
      <c r="HSO106"/>
      <c r="HSP106"/>
      <c r="HSQ106"/>
      <c r="HSR106"/>
      <c r="HSS106"/>
      <c r="HST106"/>
      <c r="HSU106"/>
      <c r="HSV106"/>
      <c r="HSW106"/>
      <c r="HSX106"/>
      <c r="HSY106"/>
      <c r="HSZ106"/>
      <c r="HTA106"/>
      <c r="HTB106"/>
      <c r="HTC106"/>
      <c r="HTD106"/>
      <c r="HTE106"/>
      <c r="HTF106"/>
      <c r="HTG106"/>
      <c r="HTH106"/>
      <c r="HTI106"/>
      <c r="HTJ106"/>
      <c r="HTK106"/>
      <c r="HTL106"/>
      <c r="HTM106"/>
      <c r="HTN106"/>
      <c r="HTO106"/>
      <c r="HTP106"/>
      <c r="HTQ106"/>
      <c r="HTR106"/>
      <c r="HTS106"/>
      <c r="HTT106"/>
      <c r="HTU106"/>
      <c r="HTV106"/>
      <c r="HTW106"/>
      <c r="HTX106"/>
      <c r="HTY106"/>
      <c r="HTZ106"/>
      <c r="HUA106"/>
      <c r="HUB106"/>
      <c r="HUC106"/>
      <c r="HUD106"/>
      <c r="HUE106"/>
      <c r="HUF106"/>
      <c r="HUG106"/>
      <c r="HUH106"/>
      <c r="HUI106"/>
      <c r="HUJ106"/>
      <c r="HUK106"/>
      <c r="HUL106"/>
      <c r="HUM106"/>
      <c r="HUN106"/>
      <c r="HUO106"/>
      <c r="HUP106"/>
      <c r="HUQ106"/>
      <c r="HUR106"/>
      <c r="HUS106"/>
      <c r="HUT106"/>
      <c r="HUU106"/>
      <c r="HUV106"/>
      <c r="HUW106"/>
      <c r="HUX106"/>
      <c r="HUY106"/>
      <c r="HUZ106"/>
      <c r="HVA106"/>
      <c r="HVB106"/>
      <c r="HVC106"/>
      <c r="HVD106"/>
      <c r="HVE106"/>
      <c r="HVF106"/>
      <c r="HVG106"/>
      <c r="HVH106"/>
      <c r="HVI106"/>
      <c r="HVJ106"/>
      <c r="HVK106"/>
      <c r="HVL106"/>
      <c r="HVM106"/>
      <c r="HVN106"/>
      <c r="HVO106"/>
      <c r="HVP106"/>
      <c r="HVQ106"/>
      <c r="HVR106"/>
      <c r="HVS106"/>
      <c r="HVT106"/>
      <c r="HVU106"/>
      <c r="HVV106"/>
      <c r="HVW106"/>
      <c r="HVX106"/>
      <c r="HVY106"/>
      <c r="HVZ106"/>
      <c r="HWA106"/>
      <c r="HWB106"/>
      <c r="HWC106"/>
      <c r="HWD106"/>
      <c r="HWE106"/>
      <c r="HWF106"/>
      <c r="HWG106"/>
      <c r="HWH106"/>
      <c r="HWI106"/>
      <c r="HWJ106"/>
      <c r="HWK106"/>
      <c r="HWL106"/>
      <c r="HWM106"/>
      <c r="HWN106"/>
      <c r="HWO106"/>
      <c r="HWP106"/>
      <c r="HWQ106"/>
      <c r="HWR106"/>
      <c r="HWS106"/>
      <c r="HWT106"/>
      <c r="HWU106"/>
      <c r="HWV106"/>
      <c r="HWW106"/>
      <c r="HWX106"/>
      <c r="HWY106"/>
      <c r="HWZ106"/>
      <c r="HXA106"/>
      <c r="HXB106"/>
      <c r="HXC106"/>
      <c r="HXD106"/>
      <c r="HXE106"/>
      <c r="HXF106"/>
      <c r="HXG106"/>
      <c r="HXH106"/>
      <c r="HXI106"/>
      <c r="HXJ106"/>
      <c r="HXK106"/>
      <c r="HXL106"/>
      <c r="HXM106"/>
      <c r="HXN106"/>
      <c r="HXO106"/>
      <c r="HXP106"/>
      <c r="HXQ106"/>
      <c r="HXR106"/>
      <c r="HXS106"/>
      <c r="HXT106"/>
      <c r="HXU106"/>
      <c r="HXV106"/>
      <c r="HXW106"/>
      <c r="HXX106"/>
      <c r="HXY106"/>
      <c r="HXZ106"/>
      <c r="HYA106"/>
      <c r="HYB106"/>
      <c r="HYC106"/>
      <c r="HYD106"/>
      <c r="HYE106"/>
      <c r="HYF106"/>
      <c r="HYG106"/>
      <c r="HYH106"/>
      <c r="HYI106"/>
      <c r="HYJ106"/>
      <c r="HYK106"/>
      <c r="HYL106"/>
      <c r="HYM106"/>
      <c r="HYN106"/>
      <c r="HYO106"/>
      <c r="HYP106"/>
      <c r="HYQ106"/>
      <c r="HYR106"/>
      <c r="HYS106"/>
      <c r="HYT106"/>
      <c r="HYU106"/>
      <c r="HYV106"/>
      <c r="HYW106"/>
      <c r="HYX106"/>
      <c r="HYY106"/>
      <c r="HYZ106"/>
      <c r="HZA106"/>
      <c r="HZB106"/>
      <c r="HZC106"/>
      <c r="HZD106"/>
      <c r="HZE106"/>
      <c r="HZF106"/>
      <c r="HZG106"/>
      <c r="HZH106"/>
      <c r="HZI106"/>
      <c r="HZJ106"/>
      <c r="HZK106"/>
      <c r="HZL106"/>
      <c r="HZM106"/>
      <c r="HZN106"/>
      <c r="HZO106"/>
      <c r="HZP106"/>
      <c r="HZQ106"/>
      <c r="HZR106"/>
      <c r="HZS106"/>
      <c r="HZT106"/>
      <c r="HZU106"/>
      <c r="HZV106"/>
      <c r="HZW106"/>
      <c r="HZX106"/>
      <c r="HZY106"/>
      <c r="HZZ106"/>
      <c r="IAA106"/>
      <c r="IAB106"/>
      <c r="IAC106"/>
      <c r="IAD106"/>
      <c r="IAE106"/>
      <c r="IAF106"/>
      <c r="IAG106"/>
      <c r="IAH106"/>
      <c r="IAI106"/>
      <c r="IAJ106"/>
      <c r="IAK106"/>
      <c r="IAL106"/>
      <c r="IAM106"/>
      <c r="IAN106"/>
      <c r="IAO106"/>
      <c r="IAP106"/>
      <c r="IAQ106"/>
      <c r="IAR106"/>
      <c r="IAS106"/>
      <c r="IAT106"/>
      <c r="IAU106"/>
      <c r="IAV106"/>
      <c r="IAW106"/>
      <c r="IAX106"/>
      <c r="IAY106"/>
      <c r="IAZ106"/>
      <c r="IBA106"/>
      <c r="IBB106"/>
      <c r="IBC106"/>
      <c r="IBD106"/>
      <c r="IBE106"/>
      <c r="IBF106"/>
      <c r="IBG106"/>
      <c r="IBH106"/>
      <c r="IBI106"/>
      <c r="IBJ106"/>
      <c r="IBK106"/>
      <c r="IBL106"/>
      <c r="IBM106"/>
      <c r="IBN106"/>
      <c r="IBO106"/>
      <c r="IBP106"/>
      <c r="IBQ106"/>
      <c r="IBR106"/>
      <c r="IBS106"/>
      <c r="IBT106"/>
      <c r="IBU106"/>
      <c r="IBV106"/>
      <c r="IBW106"/>
      <c r="IBX106"/>
      <c r="IBY106"/>
      <c r="IBZ106"/>
      <c r="ICA106"/>
      <c r="ICB106"/>
      <c r="ICC106"/>
      <c r="ICD106"/>
      <c r="ICE106"/>
      <c r="ICF106"/>
      <c r="ICG106"/>
      <c r="ICH106"/>
      <c r="ICI106"/>
      <c r="ICJ106"/>
      <c r="ICK106"/>
      <c r="ICL106"/>
      <c r="ICM106"/>
      <c r="ICN106"/>
      <c r="ICO106"/>
      <c r="ICP106"/>
      <c r="ICQ106"/>
      <c r="ICR106"/>
      <c r="ICS106"/>
      <c r="ICT106"/>
      <c r="ICU106"/>
      <c r="ICV106"/>
      <c r="ICW106"/>
      <c r="ICX106"/>
      <c r="ICY106"/>
      <c r="ICZ106"/>
      <c r="IDA106"/>
      <c r="IDB106"/>
      <c r="IDC106"/>
      <c r="IDD106"/>
      <c r="IDE106"/>
      <c r="IDF106"/>
      <c r="IDG106"/>
      <c r="IDH106"/>
      <c r="IDI106"/>
      <c r="IDJ106"/>
      <c r="IDK106"/>
      <c r="IDL106"/>
      <c r="IDM106"/>
      <c r="IDN106"/>
      <c r="IDO106"/>
      <c r="IDP106"/>
      <c r="IDQ106"/>
      <c r="IDR106"/>
      <c r="IDS106"/>
      <c r="IDT106"/>
      <c r="IDU106"/>
      <c r="IDV106"/>
      <c r="IDW106"/>
      <c r="IDX106"/>
      <c r="IDY106"/>
      <c r="IDZ106"/>
      <c r="IEA106"/>
      <c r="IEB106"/>
      <c r="IEC106"/>
      <c r="IED106"/>
      <c r="IEE106"/>
      <c r="IEF106"/>
      <c r="IEG106"/>
      <c r="IEH106"/>
      <c r="IEI106"/>
      <c r="IEJ106"/>
      <c r="IEK106"/>
      <c r="IEL106"/>
      <c r="IEM106"/>
      <c r="IEN106"/>
      <c r="IEO106"/>
      <c r="IEP106"/>
      <c r="IEQ106"/>
      <c r="IER106"/>
      <c r="IES106"/>
      <c r="IET106"/>
      <c r="IEU106"/>
      <c r="IEV106"/>
      <c r="IEW106"/>
      <c r="IEX106"/>
      <c r="IEY106"/>
      <c r="IEZ106"/>
      <c r="IFA106"/>
      <c r="IFB106"/>
      <c r="IFC106"/>
      <c r="IFD106"/>
      <c r="IFE106"/>
      <c r="IFF106"/>
      <c r="IFG106"/>
      <c r="IFH106"/>
      <c r="IFI106"/>
      <c r="IFJ106"/>
      <c r="IFK106"/>
      <c r="IFL106"/>
      <c r="IFM106"/>
      <c r="IFN106"/>
      <c r="IFO106"/>
      <c r="IFP106"/>
      <c r="IFQ106"/>
      <c r="IFR106"/>
      <c r="IFS106"/>
      <c r="IFT106"/>
      <c r="IFU106"/>
      <c r="IFV106"/>
      <c r="IFW106"/>
      <c r="IFX106"/>
      <c r="IFY106"/>
      <c r="IFZ106"/>
      <c r="IGA106"/>
      <c r="IGB106"/>
      <c r="IGC106"/>
      <c r="IGD106"/>
      <c r="IGE106"/>
      <c r="IGF106"/>
      <c r="IGG106"/>
      <c r="IGH106"/>
      <c r="IGI106"/>
      <c r="IGJ106"/>
      <c r="IGK106"/>
      <c r="IGL106"/>
      <c r="IGM106"/>
      <c r="IGN106"/>
      <c r="IGO106"/>
      <c r="IGP106"/>
      <c r="IGQ106"/>
      <c r="IGR106"/>
      <c r="IGS106"/>
      <c r="IGT106"/>
      <c r="IGU106"/>
      <c r="IGV106"/>
      <c r="IGW106"/>
      <c r="IGX106"/>
      <c r="IGY106"/>
      <c r="IGZ106"/>
      <c r="IHA106"/>
      <c r="IHB106"/>
      <c r="IHC106"/>
      <c r="IHD106"/>
      <c r="IHE106"/>
      <c r="IHF106"/>
      <c r="IHG106"/>
      <c r="IHH106"/>
      <c r="IHI106"/>
      <c r="IHJ106"/>
      <c r="IHK106"/>
      <c r="IHL106"/>
      <c r="IHM106"/>
      <c r="IHN106"/>
      <c r="IHO106"/>
      <c r="IHP106"/>
      <c r="IHQ106"/>
      <c r="IHR106"/>
      <c r="IHS106"/>
      <c r="IHT106"/>
      <c r="IHU106"/>
      <c r="IHV106"/>
      <c r="IHW106"/>
      <c r="IHX106"/>
      <c r="IHY106"/>
      <c r="IHZ106"/>
      <c r="IIA106"/>
      <c r="IIB106"/>
      <c r="IIC106"/>
      <c r="IID106"/>
      <c r="IIE106"/>
      <c r="IIF106"/>
      <c r="IIG106"/>
      <c r="IIH106"/>
      <c r="III106"/>
      <c r="IIJ106"/>
      <c r="IIK106"/>
      <c r="IIL106"/>
      <c r="IIM106"/>
      <c r="IIN106"/>
      <c r="IIO106"/>
      <c r="IIP106"/>
      <c r="IIQ106"/>
      <c r="IIR106"/>
      <c r="IIS106"/>
      <c r="IIT106"/>
      <c r="IIU106"/>
      <c r="IIV106"/>
      <c r="IIW106"/>
      <c r="IIX106"/>
      <c r="IIY106"/>
      <c r="IIZ106"/>
      <c r="IJA106"/>
      <c r="IJB106"/>
      <c r="IJC106"/>
      <c r="IJD106"/>
      <c r="IJE106"/>
      <c r="IJF106"/>
      <c r="IJG106"/>
      <c r="IJH106"/>
      <c r="IJI106"/>
      <c r="IJJ106"/>
      <c r="IJK106"/>
      <c r="IJL106"/>
      <c r="IJM106"/>
      <c r="IJN106"/>
      <c r="IJO106"/>
      <c r="IJP106"/>
      <c r="IJQ106"/>
      <c r="IJR106"/>
      <c r="IJS106"/>
      <c r="IJT106"/>
      <c r="IJU106"/>
      <c r="IJV106"/>
      <c r="IJW106"/>
      <c r="IJX106"/>
      <c r="IJY106"/>
      <c r="IJZ106"/>
      <c r="IKA106"/>
      <c r="IKB106"/>
      <c r="IKC106"/>
      <c r="IKD106"/>
      <c r="IKE106"/>
      <c r="IKF106"/>
      <c r="IKG106"/>
      <c r="IKH106"/>
      <c r="IKI106"/>
      <c r="IKJ106"/>
      <c r="IKK106"/>
      <c r="IKL106"/>
      <c r="IKM106"/>
      <c r="IKN106"/>
      <c r="IKO106"/>
      <c r="IKP106"/>
      <c r="IKQ106"/>
      <c r="IKR106"/>
      <c r="IKS106"/>
      <c r="IKT106"/>
      <c r="IKU106"/>
      <c r="IKV106"/>
      <c r="IKW106"/>
      <c r="IKX106"/>
      <c r="IKY106"/>
      <c r="IKZ106"/>
      <c r="ILA106"/>
      <c r="ILB106"/>
      <c r="ILC106"/>
      <c r="ILD106"/>
      <c r="ILE106"/>
      <c r="ILF106"/>
      <c r="ILG106"/>
      <c r="ILH106"/>
      <c r="ILI106"/>
      <c r="ILJ106"/>
      <c r="ILK106"/>
      <c r="ILL106"/>
      <c r="ILM106"/>
      <c r="ILN106"/>
      <c r="ILO106"/>
      <c r="ILP106"/>
      <c r="ILQ106"/>
      <c r="ILR106"/>
      <c r="ILS106"/>
      <c r="ILT106"/>
      <c r="ILU106"/>
      <c r="ILV106"/>
      <c r="ILW106"/>
      <c r="ILX106"/>
      <c r="ILY106"/>
      <c r="ILZ106"/>
      <c r="IMA106"/>
      <c r="IMB106"/>
      <c r="IMC106"/>
      <c r="IMD106"/>
      <c r="IME106"/>
      <c r="IMF106"/>
      <c r="IMG106"/>
      <c r="IMH106"/>
      <c r="IMI106"/>
      <c r="IMJ106"/>
      <c r="IMK106"/>
      <c r="IML106"/>
      <c r="IMM106"/>
      <c r="IMN106"/>
      <c r="IMO106"/>
      <c r="IMP106"/>
      <c r="IMQ106"/>
      <c r="IMR106"/>
      <c r="IMS106"/>
      <c r="IMT106"/>
      <c r="IMU106"/>
      <c r="IMV106"/>
      <c r="IMW106"/>
      <c r="IMX106"/>
      <c r="IMY106"/>
      <c r="IMZ106"/>
      <c r="INA106"/>
      <c r="INB106"/>
      <c r="INC106"/>
      <c r="IND106"/>
      <c r="INE106"/>
      <c r="INF106"/>
      <c r="ING106"/>
      <c r="INH106"/>
      <c r="INI106"/>
      <c r="INJ106"/>
      <c r="INK106"/>
      <c r="INL106"/>
      <c r="INM106"/>
      <c r="INN106"/>
      <c r="INO106"/>
      <c r="INP106"/>
      <c r="INQ106"/>
      <c r="INR106"/>
      <c r="INS106"/>
      <c r="INT106"/>
      <c r="INU106"/>
      <c r="INV106"/>
      <c r="INW106"/>
      <c r="INX106"/>
      <c r="INY106"/>
      <c r="INZ106"/>
      <c r="IOA106"/>
      <c r="IOB106"/>
      <c r="IOC106"/>
      <c r="IOD106"/>
      <c r="IOE106"/>
      <c r="IOF106"/>
      <c r="IOG106"/>
      <c r="IOH106"/>
      <c r="IOI106"/>
      <c r="IOJ106"/>
      <c r="IOK106"/>
      <c r="IOL106"/>
      <c r="IOM106"/>
      <c r="ION106"/>
      <c r="IOO106"/>
      <c r="IOP106"/>
      <c r="IOQ106"/>
      <c r="IOR106"/>
      <c r="IOS106"/>
      <c r="IOT106"/>
      <c r="IOU106"/>
      <c r="IOV106"/>
      <c r="IOW106"/>
      <c r="IOX106"/>
      <c r="IOY106"/>
      <c r="IOZ106"/>
      <c r="IPA106"/>
      <c r="IPB106"/>
      <c r="IPC106"/>
      <c r="IPD106"/>
      <c r="IPE106"/>
      <c r="IPF106"/>
      <c r="IPG106"/>
      <c r="IPH106"/>
      <c r="IPI106"/>
      <c r="IPJ106"/>
      <c r="IPK106"/>
      <c r="IPL106"/>
      <c r="IPM106"/>
      <c r="IPN106"/>
      <c r="IPO106"/>
      <c r="IPP106"/>
      <c r="IPQ106"/>
      <c r="IPR106"/>
      <c r="IPS106"/>
      <c r="IPT106"/>
      <c r="IPU106"/>
      <c r="IPV106"/>
      <c r="IPW106"/>
      <c r="IPX106"/>
      <c r="IPY106"/>
      <c r="IPZ106"/>
      <c r="IQA106"/>
      <c r="IQB106"/>
      <c r="IQC106"/>
      <c r="IQD106"/>
      <c r="IQE106"/>
      <c r="IQF106"/>
      <c r="IQG106"/>
      <c r="IQH106"/>
      <c r="IQI106"/>
      <c r="IQJ106"/>
      <c r="IQK106"/>
      <c r="IQL106"/>
      <c r="IQM106"/>
      <c r="IQN106"/>
      <c r="IQO106"/>
      <c r="IQP106"/>
      <c r="IQQ106"/>
      <c r="IQR106"/>
      <c r="IQS106"/>
      <c r="IQT106"/>
      <c r="IQU106"/>
      <c r="IQV106"/>
      <c r="IQW106"/>
      <c r="IQX106"/>
      <c r="IQY106"/>
      <c r="IQZ106"/>
      <c r="IRA106"/>
      <c r="IRB106"/>
      <c r="IRC106"/>
      <c r="IRD106"/>
      <c r="IRE106"/>
      <c r="IRF106"/>
      <c r="IRG106"/>
      <c r="IRH106"/>
      <c r="IRI106"/>
      <c r="IRJ106"/>
      <c r="IRK106"/>
      <c r="IRL106"/>
      <c r="IRM106"/>
      <c r="IRN106"/>
      <c r="IRO106"/>
      <c r="IRP106"/>
      <c r="IRQ106"/>
      <c r="IRR106"/>
      <c r="IRS106"/>
      <c r="IRT106"/>
      <c r="IRU106"/>
      <c r="IRV106"/>
      <c r="IRW106"/>
      <c r="IRX106"/>
      <c r="IRY106"/>
      <c r="IRZ106"/>
      <c r="ISA106"/>
      <c r="ISB106"/>
      <c r="ISC106"/>
      <c r="ISD106"/>
      <c r="ISE106"/>
      <c r="ISF106"/>
      <c r="ISG106"/>
      <c r="ISH106"/>
      <c r="ISI106"/>
      <c r="ISJ106"/>
      <c r="ISK106"/>
      <c r="ISL106"/>
      <c r="ISM106"/>
      <c r="ISN106"/>
      <c r="ISO106"/>
      <c r="ISP106"/>
      <c r="ISQ106"/>
      <c r="ISR106"/>
      <c r="ISS106"/>
      <c r="IST106"/>
      <c r="ISU106"/>
      <c r="ISV106"/>
      <c r="ISW106"/>
      <c r="ISX106"/>
      <c r="ISY106"/>
      <c r="ISZ106"/>
      <c r="ITA106"/>
      <c r="ITB106"/>
      <c r="ITC106"/>
      <c r="ITD106"/>
      <c r="ITE106"/>
      <c r="ITF106"/>
      <c r="ITG106"/>
      <c r="ITH106"/>
      <c r="ITI106"/>
      <c r="ITJ106"/>
      <c r="ITK106"/>
      <c r="ITL106"/>
      <c r="ITM106"/>
      <c r="ITN106"/>
      <c r="ITO106"/>
      <c r="ITP106"/>
      <c r="ITQ106"/>
      <c r="ITR106"/>
      <c r="ITS106"/>
      <c r="ITT106"/>
      <c r="ITU106"/>
      <c r="ITV106"/>
      <c r="ITW106"/>
      <c r="ITX106"/>
      <c r="ITY106"/>
      <c r="ITZ106"/>
      <c r="IUA106"/>
      <c r="IUB106"/>
      <c r="IUC106"/>
      <c r="IUD106"/>
      <c r="IUE106"/>
      <c r="IUF106"/>
      <c r="IUG106"/>
      <c r="IUH106"/>
      <c r="IUI106"/>
      <c r="IUJ106"/>
      <c r="IUK106"/>
      <c r="IUL106"/>
      <c r="IUM106"/>
      <c r="IUN106"/>
      <c r="IUO106"/>
      <c r="IUP106"/>
      <c r="IUQ106"/>
      <c r="IUR106"/>
      <c r="IUS106"/>
      <c r="IUT106"/>
      <c r="IUU106"/>
      <c r="IUV106"/>
      <c r="IUW106"/>
      <c r="IUX106"/>
      <c r="IUY106"/>
      <c r="IUZ106"/>
      <c r="IVA106"/>
      <c r="IVB106"/>
      <c r="IVC106"/>
      <c r="IVD106"/>
      <c r="IVE106"/>
      <c r="IVF106"/>
      <c r="IVG106"/>
      <c r="IVH106"/>
      <c r="IVI106"/>
      <c r="IVJ106"/>
      <c r="IVK106"/>
      <c r="IVL106"/>
      <c r="IVM106"/>
      <c r="IVN106"/>
      <c r="IVO106"/>
      <c r="IVP106"/>
      <c r="IVQ106"/>
      <c r="IVR106"/>
      <c r="IVS106"/>
      <c r="IVT106"/>
      <c r="IVU106"/>
      <c r="IVV106"/>
      <c r="IVW106"/>
      <c r="IVX106"/>
      <c r="IVY106"/>
      <c r="IVZ106"/>
      <c r="IWA106"/>
      <c r="IWB106"/>
      <c r="IWC106"/>
      <c r="IWD106"/>
      <c r="IWE106"/>
      <c r="IWF106"/>
      <c r="IWG106"/>
      <c r="IWH106"/>
      <c r="IWI106"/>
      <c r="IWJ106"/>
      <c r="IWK106"/>
      <c r="IWL106"/>
      <c r="IWM106"/>
      <c r="IWN106"/>
      <c r="IWO106"/>
      <c r="IWP106"/>
      <c r="IWQ106"/>
      <c r="IWR106"/>
      <c r="IWS106"/>
      <c r="IWT106"/>
      <c r="IWU106"/>
      <c r="IWV106"/>
      <c r="IWW106"/>
      <c r="IWX106"/>
      <c r="IWY106"/>
      <c r="IWZ106"/>
      <c r="IXA106"/>
      <c r="IXB106"/>
      <c r="IXC106"/>
      <c r="IXD106"/>
      <c r="IXE106"/>
      <c r="IXF106"/>
      <c r="IXG106"/>
      <c r="IXH106"/>
      <c r="IXI106"/>
      <c r="IXJ106"/>
      <c r="IXK106"/>
      <c r="IXL106"/>
      <c r="IXM106"/>
      <c r="IXN106"/>
      <c r="IXO106"/>
      <c r="IXP106"/>
      <c r="IXQ106"/>
      <c r="IXR106"/>
      <c r="IXS106"/>
      <c r="IXT106"/>
      <c r="IXU106"/>
      <c r="IXV106"/>
      <c r="IXW106"/>
      <c r="IXX106"/>
      <c r="IXY106"/>
      <c r="IXZ106"/>
      <c r="IYA106"/>
      <c r="IYB106"/>
      <c r="IYC106"/>
      <c r="IYD106"/>
      <c r="IYE106"/>
      <c r="IYF106"/>
      <c r="IYG106"/>
      <c r="IYH106"/>
      <c r="IYI106"/>
      <c r="IYJ106"/>
      <c r="IYK106"/>
      <c r="IYL106"/>
      <c r="IYM106"/>
      <c r="IYN106"/>
      <c r="IYO106"/>
      <c r="IYP106"/>
      <c r="IYQ106"/>
      <c r="IYR106"/>
      <c r="IYS106"/>
      <c r="IYT106"/>
      <c r="IYU106"/>
      <c r="IYV106"/>
      <c r="IYW106"/>
      <c r="IYX106"/>
      <c r="IYY106"/>
      <c r="IYZ106"/>
      <c r="IZA106"/>
      <c r="IZB106"/>
      <c r="IZC106"/>
      <c r="IZD106"/>
      <c r="IZE106"/>
      <c r="IZF106"/>
      <c r="IZG106"/>
      <c r="IZH106"/>
      <c r="IZI106"/>
      <c r="IZJ106"/>
      <c r="IZK106"/>
      <c r="IZL106"/>
      <c r="IZM106"/>
      <c r="IZN106"/>
      <c r="IZO106"/>
      <c r="IZP106"/>
      <c r="IZQ106"/>
      <c r="IZR106"/>
      <c r="IZS106"/>
      <c r="IZT106"/>
      <c r="IZU106"/>
      <c r="IZV106"/>
      <c r="IZW106"/>
      <c r="IZX106"/>
      <c r="IZY106"/>
      <c r="IZZ106"/>
      <c r="JAA106"/>
      <c r="JAB106"/>
      <c r="JAC106"/>
      <c r="JAD106"/>
      <c r="JAE106"/>
      <c r="JAF106"/>
      <c r="JAG106"/>
      <c r="JAH106"/>
      <c r="JAI106"/>
      <c r="JAJ106"/>
      <c r="JAK106"/>
      <c r="JAL106"/>
      <c r="JAM106"/>
      <c r="JAN106"/>
      <c r="JAO106"/>
      <c r="JAP106"/>
      <c r="JAQ106"/>
      <c r="JAR106"/>
      <c r="JAS106"/>
      <c r="JAT106"/>
      <c r="JAU106"/>
      <c r="JAV106"/>
      <c r="JAW106"/>
      <c r="JAX106"/>
      <c r="JAY106"/>
      <c r="JAZ106"/>
      <c r="JBA106"/>
      <c r="JBB106"/>
      <c r="JBC106"/>
      <c r="JBD106"/>
      <c r="JBE106"/>
      <c r="JBF106"/>
      <c r="JBG106"/>
      <c r="JBH106"/>
      <c r="JBI106"/>
      <c r="JBJ106"/>
      <c r="JBK106"/>
      <c r="JBL106"/>
      <c r="JBM106"/>
      <c r="JBN106"/>
      <c r="JBO106"/>
      <c r="JBP106"/>
      <c r="JBQ106"/>
      <c r="JBR106"/>
      <c r="JBS106"/>
      <c r="JBT106"/>
      <c r="JBU106"/>
      <c r="JBV106"/>
      <c r="JBW106"/>
      <c r="JBX106"/>
      <c r="JBY106"/>
      <c r="JBZ106"/>
      <c r="JCA106"/>
      <c r="JCB106"/>
      <c r="JCC106"/>
      <c r="JCD106"/>
      <c r="JCE106"/>
      <c r="JCF106"/>
      <c r="JCG106"/>
      <c r="JCH106"/>
      <c r="JCI106"/>
      <c r="JCJ106"/>
      <c r="JCK106"/>
      <c r="JCL106"/>
      <c r="JCM106"/>
      <c r="JCN106"/>
      <c r="JCO106"/>
      <c r="JCP106"/>
      <c r="JCQ106"/>
      <c r="JCR106"/>
      <c r="JCS106"/>
      <c r="JCT106"/>
      <c r="JCU106"/>
      <c r="JCV106"/>
      <c r="JCW106"/>
      <c r="JCX106"/>
      <c r="JCY106"/>
      <c r="JCZ106"/>
      <c r="JDA106"/>
      <c r="JDB106"/>
      <c r="JDC106"/>
      <c r="JDD106"/>
      <c r="JDE106"/>
      <c r="JDF106"/>
      <c r="JDG106"/>
      <c r="JDH106"/>
      <c r="JDI106"/>
      <c r="JDJ106"/>
      <c r="JDK106"/>
      <c r="JDL106"/>
      <c r="JDM106"/>
      <c r="JDN106"/>
      <c r="JDO106"/>
      <c r="JDP106"/>
      <c r="JDQ106"/>
      <c r="JDR106"/>
      <c r="JDS106"/>
      <c r="JDT106"/>
      <c r="JDU106"/>
      <c r="JDV106"/>
      <c r="JDW106"/>
      <c r="JDX106"/>
      <c r="JDY106"/>
      <c r="JDZ106"/>
      <c r="JEA106"/>
      <c r="JEB106"/>
      <c r="JEC106"/>
      <c r="JED106"/>
      <c r="JEE106"/>
      <c r="JEF106"/>
      <c r="JEG106"/>
      <c r="JEH106"/>
      <c r="JEI106"/>
      <c r="JEJ106"/>
      <c r="JEK106"/>
      <c r="JEL106"/>
      <c r="JEM106"/>
      <c r="JEN106"/>
      <c r="JEO106"/>
      <c r="JEP106"/>
      <c r="JEQ106"/>
      <c r="JER106"/>
      <c r="JES106"/>
      <c r="JET106"/>
      <c r="JEU106"/>
      <c r="JEV106"/>
      <c r="JEW106"/>
      <c r="JEX106"/>
      <c r="JEY106"/>
      <c r="JEZ106"/>
      <c r="JFA106"/>
      <c r="JFB106"/>
      <c r="JFC106"/>
      <c r="JFD106"/>
      <c r="JFE106"/>
      <c r="JFF106"/>
      <c r="JFG106"/>
      <c r="JFH106"/>
      <c r="JFI106"/>
      <c r="JFJ106"/>
      <c r="JFK106"/>
      <c r="JFL106"/>
      <c r="JFM106"/>
      <c r="JFN106"/>
      <c r="JFO106"/>
      <c r="JFP106"/>
      <c r="JFQ106"/>
      <c r="JFR106"/>
      <c r="JFS106"/>
      <c r="JFT106"/>
      <c r="JFU106"/>
      <c r="JFV106"/>
      <c r="JFW106"/>
      <c r="JFX106"/>
      <c r="JFY106"/>
      <c r="JFZ106"/>
      <c r="JGA106"/>
      <c r="JGB106"/>
      <c r="JGC106"/>
      <c r="JGD106"/>
      <c r="JGE106"/>
      <c r="JGF106"/>
      <c r="JGG106"/>
      <c r="JGH106"/>
      <c r="JGI106"/>
      <c r="JGJ106"/>
      <c r="JGK106"/>
      <c r="JGL106"/>
      <c r="JGM106"/>
      <c r="JGN106"/>
      <c r="JGO106"/>
      <c r="JGP106"/>
      <c r="JGQ106"/>
      <c r="JGR106"/>
      <c r="JGS106"/>
      <c r="JGT106"/>
      <c r="JGU106"/>
      <c r="JGV106"/>
      <c r="JGW106"/>
      <c r="JGX106"/>
      <c r="JGY106"/>
      <c r="JGZ106"/>
      <c r="JHA106"/>
      <c r="JHB106"/>
      <c r="JHC106"/>
      <c r="JHD106"/>
      <c r="JHE106"/>
      <c r="JHF106"/>
      <c r="JHG106"/>
      <c r="JHH106"/>
      <c r="JHI106"/>
      <c r="JHJ106"/>
      <c r="JHK106"/>
      <c r="JHL106"/>
      <c r="JHM106"/>
      <c r="JHN106"/>
      <c r="JHO106"/>
      <c r="JHP106"/>
      <c r="JHQ106"/>
      <c r="JHR106"/>
      <c r="JHS106"/>
      <c r="JHT106"/>
      <c r="JHU106"/>
      <c r="JHV106"/>
      <c r="JHW106"/>
      <c r="JHX106"/>
      <c r="JHY106"/>
      <c r="JHZ106"/>
      <c r="JIA106"/>
      <c r="JIB106"/>
      <c r="JIC106"/>
      <c r="JID106"/>
      <c r="JIE106"/>
      <c r="JIF106"/>
      <c r="JIG106"/>
      <c r="JIH106"/>
      <c r="JII106"/>
      <c r="JIJ106"/>
      <c r="JIK106"/>
      <c r="JIL106"/>
      <c r="JIM106"/>
      <c r="JIN106"/>
      <c r="JIO106"/>
      <c r="JIP106"/>
      <c r="JIQ106"/>
      <c r="JIR106"/>
      <c r="JIS106"/>
      <c r="JIT106"/>
      <c r="JIU106"/>
      <c r="JIV106"/>
      <c r="JIW106"/>
      <c r="JIX106"/>
      <c r="JIY106"/>
      <c r="JIZ106"/>
      <c r="JJA106"/>
      <c r="JJB106"/>
      <c r="JJC106"/>
      <c r="JJD106"/>
      <c r="JJE106"/>
      <c r="JJF106"/>
      <c r="JJG106"/>
      <c r="JJH106"/>
      <c r="JJI106"/>
      <c r="JJJ106"/>
      <c r="JJK106"/>
      <c r="JJL106"/>
      <c r="JJM106"/>
      <c r="JJN106"/>
      <c r="JJO106"/>
      <c r="JJP106"/>
      <c r="JJQ106"/>
      <c r="JJR106"/>
      <c r="JJS106"/>
      <c r="JJT106"/>
      <c r="JJU106"/>
      <c r="JJV106"/>
      <c r="JJW106"/>
      <c r="JJX106"/>
      <c r="JJY106"/>
      <c r="JJZ106"/>
      <c r="JKA106"/>
      <c r="JKB106"/>
      <c r="JKC106"/>
      <c r="JKD106"/>
      <c r="JKE106"/>
      <c r="JKF106"/>
      <c r="JKG106"/>
      <c r="JKH106"/>
      <c r="JKI106"/>
      <c r="JKJ106"/>
      <c r="JKK106"/>
      <c r="JKL106"/>
      <c r="JKM106"/>
      <c r="JKN106"/>
      <c r="JKO106"/>
      <c r="JKP106"/>
      <c r="JKQ106"/>
      <c r="JKR106"/>
      <c r="JKS106"/>
      <c r="JKT106"/>
      <c r="JKU106"/>
      <c r="JKV106"/>
      <c r="JKW106"/>
      <c r="JKX106"/>
      <c r="JKY106"/>
      <c r="JKZ106"/>
      <c r="JLA106"/>
      <c r="JLB106"/>
      <c r="JLC106"/>
      <c r="JLD106"/>
      <c r="JLE106"/>
      <c r="JLF106"/>
      <c r="JLG106"/>
      <c r="JLH106"/>
      <c r="JLI106"/>
      <c r="JLJ106"/>
      <c r="JLK106"/>
      <c r="JLL106"/>
      <c r="JLM106"/>
      <c r="JLN106"/>
      <c r="JLO106"/>
      <c r="JLP106"/>
      <c r="JLQ106"/>
      <c r="JLR106"/>
      <c r="JLS106"/>
      <c r="JLT106"/>
      <c r="JLU106"/>
      <c r="JLV106"/>
      <c r="JLW106"/>
      <c r="JLX106"/>
      <c r="JLY106"/>
      <c r="JLZ106"/>
      <c r="JMA106"/>
      <c r="JMB106"/>
      <c r="JMC106"/>
      <c r="JMD106"/>
      <c r="JME106"/>
      <c r="JMF106"/>
      <c r="JMG106"/>
      <c r="JMH106"/>
      <c r="JMI106"/>
      <c r="JMJ106"/>
      <c r="JMK106"/>
      <c r="JML106"/>
      <c r="JMM106"/>
      <c r="JMN106"/>
      <c r="JMO106"/>
      <c r="JMP106"/>
      <c r="JMQ106"/>
      <c r="JMR106"/>
      <c r="JMS106"/>
      <c r="JMT106"/>
      <c r="JMU106"/>
      <c r="JMV106"/>
      <c r="JMW106"/>
      <c r="JMX106"/>
      <c r="JMY106"/>
      <c r="JMZ106"/>
      <c r="JNA106"/>
      <c r="JNB106"/>
      <c r="JNC106"/>
      <c r="JND106"/>
      <c r="JNE106"/>
      <c r="JNF106"/>
      <c r="JNG106"/>
      <c r="JNH106"/>
      <c r="JNI106"/>
      <c r="JNJ106"/>
      <c r="JNK106"/>
      <c r="JNL106"/>
      <c r="JNM106"/>
      <c r="JNN106"/>
      <c r="JNO106"/>
      <c r="JNP106"/>
      <c r="JNQ106"/>
      <c r="JNR106"/>
      <c r="JNS106"/>
      <c r="JNT106"/>
      <c r="JNU106"/>
      <c r="JNV106"/>
      <c r="JNW106"/>
      <c r="JNX106"/>
      <c r="JNY106"/>
      <c r="JNZ106"/>
      <c r="JOA106"/>
      <c r="JOB106"/>
      <c r="JOC106"/>
      <c r="JOD106"/>
      <c r="JOE106"/>
      <c r="JOF106"/>
      <c r="JOG106"/>
      <c r="JOH106"/>
      <c r="JOI106"/>
      <c r="JOJ106"/>
      <c r="JOK106"/>
      <c r="JOL106"/>
      <c r="JOM106"/>
      <c r="JON106"/>
      <c r="JOO106"/>
      <c r="JOP106"/>
      <c r="JOQ106"/>
      <c r="JOR106"/>
      <c r="JOS106"/>
      <c r="JOT106"/>
      <c r="JOU106"/>
      <c r="JOV106"/>
      <c r="JOW106"/>
      <c r="JOX106"/>
      <c r="JOY106"/>
      <c r="JOZ106"/>
      <c r="JPA106"/>
      <c r="JPB106"/>
      <c r="JPC106"/>
      <c r="JPD106"/>
      <c r="JPE106"/>
      <c r="JPF106"/>
      <c r="JPG106"/>
      <c r="JPH106"/>
      <c r="JPI106"/>
      <c r="JPJ106"/>
      <c r="JPK106"/>
      <c r="JPL106"/>
      <c r="JPM106"/>
      <c r="JPN106"/>
      <c r="JPO106"/>
      <c r="JPP106"/>
      <c r="JPQ106"/>
      <c r="JPR106"/>
      <c r="JPS106"/>
      <c r="JPT106"/>
      <c r="JPU106"/>
      <c r="JPV106"/>
      <c r="JPW106"/>
      <c r="JPX106"/>
      <c r="JPY106"/>
      <c r="JPZ106"/>
      <c r="JQA106"/>
      <c r="JQB106"/>
      <c r="JQC106"/>
      <c r="JQD106"/>
      <c r="JQE106"/>
      <c r="JQF106"/>
      <c r="JQG106"/>
      <c r="JQH106"/>
      <c r="JQI106"/>
      <c r="JQJ106"/>
      <c r="JQK106"/>
      <c r="JQL106"/>
      <c r="JQM106"/>
      <c r="JQN106"/>
      <c r="JQO106"/>
      <c r="JQP106"/>
      <c r="JQQ106"/>
      <c r="JQR106"/>
      <c r="JQS106"/>
      <c r="JQT106"/>
      <c r="JQU106"/>
      <c r="JQV106"/>
      <c r="JQW106"/>
      <c r="JQX106"/>
      <c r="JQY106"/>
      <c r="JQZ106"/>
      <c r="JRA106"/>
      <c r="JRB106"/>
      <c r="JRC106"/>
      <c r="JRD106"/>
      <c r="JRE106"/>
      <c r="JRF106"/>
      <c r="JRG106"/>
      <c r="JRH106"/>
      <c r="JRI106"/>
      <c r="JRJ106"/>
      <c r="JRK106"/>
      <c r="JRL106"/>
      <c r="JRM106"/>
      <c r="JRN106"/>
      <c r="JRO106"/>
      <c r="JRP106"/>
      <c r="JRQ106"/>
      <c r="JRR106"/>
      <c r="JRS106"/>
      <c r="JRT106"/>
      <c r="JRU106"/>
      <c r="JRV106"/>
      <c r="JRW106"/>
      <c r="JRX106"/>
      <c r="JRY106"/>
      <c r="JRZ106"/>
      <c r="JSA106"/>
      <c r="JSB106"/>
      <c r="JSC106"/>
      <c r="JSD106"/>
      <c r="JSE106"/>
      <c r="JSF106"/>
      <c r="JSG106"/>
      <c r="JSH106"/>
      <c r="JSI106"/>
      <c r="JSJ106"/>
      <c r="JSK106"/>
      <c r="JSL106"/>
      <c r="JSM106"/>
      <c r="JSN106"/>
      <c r="JSO106"/>
      <c r="JSP106"/>
      <c r="JSQ106"/>
      <c r="JSR106"/>
      <c r="JSS106"/>
      <c r="JST106"/>
      <c r="JSU106"/>
      <c r="JSV106"/>
      <c r="JSW106"/>
      <c r="JSX106"/>
      <c r="JSY106"/>
      <c r="JSZ106"/>
      <c r="JTA106"/>
      <c r="JTB106"/>
      <c r="JTC106"/>
      <c r="JTD106"/>
      <c r="JTE106"/>
      <c r="JTF106"/>
      <c r="JTG106"/>
      <c r="JTH106"/>
      <c r="JTI106"/>
      <c r="JTJ106"/>
      <c r="JTK106"/>
      <c r="JTL106"/>
      <c r="JTM106"/>
      <c r="JTN106"/>
      <c r="JTO106"/>
      <c r="JTP106"/>
      <c r="JTQ106"/>
      <c r="JTR106"/>
      <c r="JTS106"/>
      <c r="JTT106"/>
      <c r="JTU106"/>
      <c r="JTV106"/>
      <c r="JTW106"/>
      <c r="JTX106"/>
      <c r="JTY106"/>
      <c r="JTZ106"/>
      <c r="JUA106"/>
      <c r="JUB106"/>
      <c r="JUC106"/>
      <c r="JUD106"/>
      <c r="JUE106"/>
      <c r="JUF106"/>
      <c r="JUG106"/>
      <c r="JUH106"/>
      <c r="JUI106"/>
      <c r="JUJ106"/>
      <c r="JUK106"/>
      <c r="JUL106"/>
      <c r="JUM106"/>
      <c r="JUN106"/>
      <c r="JUO106"/>
      <c r="JUP106"/>
      <c r="JUQ106"/>
      <c r="JUR106"/>
      <c r="JUS106"/>
      <c r="JUT106"/>
      <c r="JUU106"/>
      <c r="JUV106"/>
      <c r="JUW106"/>
      <c r="JUX106"/>
      <c r="JUY106"/>
      <c r="JUZ106"/>
      <c r="JVA106"/>
      <c r="JVB106"/>
      <c r="JVC106"/>
      <c r="JVD106"/>
      <c r="JVE106"/>
      <c r="JVF106"/>
      <c r="JVG106"/>
      <c r="JVH106"/>
      <c r="JVI106"/>
      <c r="JVJ106"/>
      <c r="JVK106"/>
      <c r="JVL106"/>
      <c r="JVM106"/>
      <c r="JVN106"/>
      <c r="JVO106"/>
      <c r="JVP106"/>
      <c r="JVQ106"/>
      <c r="JVR106"/>
      <c r="JVS106"/>
      <c r="JVT106"/>
      <c r="JVU106"/>
      <c r="JVV106"/>
      <c r="JVW106"/>
      <c r="JVX106"/>
      <c r="JVY106"/>
      <c r="JVZ106"/>
      <c r="JWA106"/>
      <c r="JWB106"/>
      <c r="JWC106"/>
      <c r="JWD106"/>
      <c r="JWE106"/>
      <c r="JWF106"/>
      <c r="JWG106"/>
      <c r="JWH106"/>
      <c r="JWI106"/>
      <c r="JWJ106"/>
      <c r="JWK106"/>
      <c r="JWL106"/>
      <c r="JWM106"/>
      <c r="JWN106"/>
      <c r="JWO106"/>
      <c r="JWP106"/>
      <c r="JWQ106"/>
      <c r="JWR106"/>
      <c r="JWS106"/>
      <c r="JWT106"/>
      <c r="JWU106"/>
      <c r="JWV106"/>
      <c r="JWW106"/>
      <c r="JWX106"/>
      <c r="JWY106"/>
      <c r="JWZ106"/>
      <c r="JXA106"/>
      <c r="JXB106"/>
      <c r="JXC106"/>
      <c r="JXD106"/>
      <c r="JXE106"/>
      <c r="JXF106"/>
      <c r="JXG106"/>
      <c r="JXH106"/>
      <c r="JXI106"/>
      <c r="JXJ106"/>
      <c r="JXK106"/>
      <c r="JXL106"/>
      <c r="JXM106"/>
      <c r="JXN106"/>
      <c r="JXO106"/>
      <c r="JXP106"/>
      <c r="JXQ106"/>
      <c r="JXR106"/>
      <c r="JXS106"/>
      <c r="JXT106"/>
      <c r="JXU106"/>
      <c r="JXV106"/>
      <c r="JXW106"/>
      <c r="JXX106"/>
      <c r="JXY106"/>
      <c r="JXZ106"/>
      <c r="JYA106"/>
      <c r="JYB106"/>
      <c r="JYC106"/>
      <c r="JYD106"/>
      <c r="JYE106"/>
      <c r="JYF106"/>
      <c r="JYG106"/>
      <c r="JYH106"/>
      <c r="JYI106"/>
      <c r="JYJ106"/>
      <c r="JYK106"/>
      <c r="JYL106"/>
      <c r="JYM106"/>
      <c r="JYN106"/>
      <c r="JYO106"/>
      <c r="JYP106"/>
      <c r="JYQ106"/>
      <c r="JYR106"/>
      <c r="JYS106"/>
      <c r="JYT106"/>
      <c r="JYU106"/>
      <c r="JYV106"/>
      <c r="JYW106"/>
      <c r="JYX106"/>
      <c r="JYY106"/>
      <c r="JYZ106"/>
      <c r="JZA106"/>
      <c r="JZB106"/>
      <c r="JZC106"/>
      <c r="JZD106"/>
      <c r="JZE106"/>
      <c r="JZF106"/>
      <c r="JZG106"/>
      <c r="JZH106"/>
      <c r="JZI106"/>
      <c r="JZJ106"/>
      <c r="JZK106"/>
      <c r="JZL106"/>
      <c r="JZM106"/>
      <c r="JZN106"/>
      <c r="JZO106"/>
      <c r="JZP106"/>
      <c r="JZQ106"/>
      <c r="JZR106"/>
      <c r="JZS106"/>
      <c r="JZT106"/>
      <c r="JZU106"/>
      <c r="JZV106"/>
      <c r="JZW106"/>
      <c r="JZX106"/>
      <c r="JZY106"/>
      <c r="JZZ106"/>
      <c r="KAA106"/>
      <c r="KAB106"/>
      <c r="KAC106"/>
      <c r="KAD106"/>
      <c r="KAE106"/>
      <c r="KAF106"/>
      <c r="KAG106"/>
      <c r="KAH106"/>
      <c r="KAI106"/>
      <c r="KAJ106"/>
      <c r="KAK106"/>
      <c r="KAL106"/>
      <c r="KAM106"/>
      <c r="KAN106"/>
      <c r="KAO106"/>
      <c r="KAP106"/>
      <c r="KAQ106"/>
      <c r="KAR106"/>
      <c r="KAS106"/>
      <c r="KAT106"/>
      <c r="KAU106"/>
      <c r="KAV106"/>
      <c r="KAW106"/>
      <c r="KAX106"/>
      <c r="KAY106"/>
      <c r="KAZ106"/>
      <c r="KBA106"/>
      <c r="KBB106"/>
      <c r="KBC106"/>
      <c r="KBD106"/>
      <c r="KBE106"/>
      <c r="KBF106"/>
      <c r="KBG106"/>
      <c r="KBH106"/>
      <c r="KBI106"/>
      <c r="KBJ106"/>
      <c r="KBK106"/>
      <c r="KBL106"/>
      <c r="KBM106"/>
      <c r="KBN106"/>
      <c r="KBO106"/>
      <c r="KBP106"/>
      <c r="KBQ106"/>
      <c r="KBR106"/>
      <c r="KBS106"/>
      <c r="KBT106"/>
      <c r="KBU106"/>
      <c r="KBV106"/>
      <c r="KBW106"/>
      <c r="KBX106"/>
      <c r="KBY106"/>
      <c r="KBZ106"/>
      <c r="KCA106"/>
      <c r="KCB106"/>
      <c r="KCC106"/>
      <c r="KCD106"/>
      <c r="KCE106"/>
      <c r="KCF106"/>
      <c r="KCG106"/>
      <c r="KCH106"/>
      <c r="KCI106"/>
      <c r="KCJ106"/>
      <c r="KCK106"/>
      <c r="KCL106"/>
      <c r="KCM106"/>
      <c r="KCN106"/>
      <c r="KCO106"/>
      <c r="KCP106"/>
      <c r="KCQ106"/>
      <c r="KCR106"/>
      <c r="KCS106"/>
      <c r="KCT106"/>
      <c r="KCU106"/>
      <c r="KCV106"/>
      <c r="KCW106"/>
      <c r="KCX106"/>
      <c r="KCY106"/>
      <c r="KCZ106"/>
      <c r="KDA106"/>
      <c r="KDB106"/>
      <c r="KDC106"/>
      <c r="KDD106"/>
      <c r="KDE106"/>
      <c r="KDF106"/>
      <c r="KDG106"/>
      <c r="KDH106"/>
      <c r="KDI106"/>
      <c r="KDJ106"/>
      <c r="KDK106"/>
      <c r="KDL106"/>
      <c r="KDM106"/>
      <c r="KDN106"/>
      <c r="KDO106"/>
      <c r="KDP106"/>
      <c r="KDQ106"/>
      <c r="KDR106"/>
      <c r="KDS106"/>
      <c r="KDT106"/>
      <c r="KDU106"/>
      <c r="KDV106"/>
      <c r="KDW106"/>
      <c r="KDX106"/>
      <c r="KDY106"/>
      <c r="KDZ106"/>
      <c r="KEA106"/>
      <c r="KEB106"/>
      <c r="KEC106"/>
      <c r="KED106"/>
      <c r="KEE106"/>
      <c r="KEF106"/>
      <c r="KEG106"/>
      <c r="KEH106"/>
      <c r="KEI106"/>
      <c r="KEJ106"/>
      <c r="KEK106"/>
      <c r="KEL106"/>
      <c r="KEM106"/>
      <c r="KEN106"/>
      <c r="KEO106"/>
      <c r="KEP106"/>
      <c r="KEQ106"/>
      <c r="KER106"/>
      <c r="KES106"/>
      <c r="KET106"/>
      <c r="KEU106"/>
      <c r="KEV106"/>
      <c r="KEW106"/>
      <c r="KEX106"/>
      <c r="KEY106"/>
      <c r="KEZ106"/>
      <c r="KFA106"/>
      <c r="KFB106"/>
      <c r="KFC106"/>
      <c r="KFD106"/>
      <c r="KFE106"/>
      <c r="KFF106"/>
      <c r="KFG106"/>
      <c r="KFH106"/>
      <c r="KFI106"/>
      <c r="KFJ106"/>
      <c r="KFK106"/>
      <c r="KFL106"/>
      <c r="KFM106"/>
      <c r="KFN106"/>
      <c r="KFO106"/>
      <c r="KFP106"/>
      <c r="KFQ106"/>
      <c r="KFR106"/>
      <c r="KFS106"/>
      <c r="KFT106"/>
      <c r="KFU106"/>
      <c r="KFV106"/>
      <c r="KFW106"/>
      <c r="KFX106"/>
      <c r="KFY106"/>
      <c r="KFZ106"/>
      <c r="KGA106"/>
      <c r="KGB106"/>
      <c r="KGC106"/>
      <c r="KGD106"/>
      <c r="KGE106"/>
      <c r="KGF106"/>
      <c r="KGG106"/>
      <c r="KGH106"/>
      <c r="KGI106"/>
      <c r="KGJ106"/>
      <c r="KGK106"/>
      <c r="KGL106"/>
      <c r="KGM106"/>
      <c r="KGN106"/>
      <c r="KGO106"/>
      <c r="KGP106"/>
      <c r="KGQ106"/>
      <c r="KGR106"/>
      <c r="KGS106"/>
      <c r="KGT106"/>
      <c r="KGU106"/>
      <c r="KGV106"/>
      <c r="KGW106"/>
      <c r="KGX106"/>
      <c r="KGY106"/>
      <c r="KGZ106"/>
      <c r="KHA106"/>
      <c r="KHB106"/>
      <c r="KHC106"/>
      <c r="KHD106"/>
      <c r="KHE106"/>
      <c r="KHF106"/>
      <c r="KHG106"/>
      <c r="KHH106"/>
      <c r="KHI106"/>
      <c r="KHJ106"/>
      <c r="KHK106"/>
      <c r="KHL106"/>
      <c r="KHM106"/>
      <c r="KHN106"/>
      <c r="KHO106"/>
      <c r="KHP106"/>
      <c r="KHQ106"/>
      <c r="KHR106"/>
      <c r="KHS106"/>
      <c r="KHT106"/>
      <c r="KHU106"/>
      <c r="KHV106"/>
      <c r="KHW106"/>
      <c r="KHX106"/>
      <c r="KHY106"/>
      <c r="KHZ106"/>
      <c r="KIA106"/>
      <c r="KIB106"/>
      <c r="KIC106"/>
      <c r="KID106"/>
      <c r="KIE106"/>
      <c r="KIF106"/>
      <c r="KIG106"/>
      <c r="KIH106"/>
      <c r="KII106"/>
      <c r="KIJ106"/>
      <c r="KIK106"/>
      <c r="KIL106"/>
      <c r="KIM106"/>
      <c r="KIN106"/>
      <c r="KIO106"/>
      <c r="KIP106"/>
      <c r="KIQ106"/>
      <c r="KIR106"/>
      <c r="KIS106"/>
      <c r="KIT106"/>
      <c r="KIU106"/>
      <c r="KIV106"/>
      <c r="KIW106"/>
      <c r="KIX106"/>
      <c r="KIY106"/>
      <c r="KIZ106"/>
      <c r="KJA106"/>
      <c r="KJB106"/>
      <c r="KJC106"/>
      <c r="KJD106"/>
      <c r="KJE106"/>
      <c r="KJF106"/>
      <c r="KJG106"/>
      <c r="KJH106"/>
      <c r="KJI106"/>
      <c r="KJJ106"/>
      <c r="KJK106"/>
      <c r="KJL106"/>
      <c r="KJM106"/>
      <c r="KJN106"/>
      <c r="KJO106"/>
      <c r="KJP106"/>
      <c r="KJQ106"/>
      <c r="KJR106"/>
      <c r="KJS106"/>
      <c r="KJT106"/>
      <c r="KJU106"/>
      <c r="KJV106"/>
      <c r="KJW106"/>
      <c r="KJX106"/>
      <c r="KJY106"/>
      <c r="KJZ106"/>
      <c r="KKA106"/>
      <c r="KKB106"/>
      <c r="KKC106"/>
      <c r="KKD106"/>
      <c r="KKE106"/>
      <c r="KKF106"/>
      <c r="KKG106"/>
      <c r="KKH106"/>
      <c r="KKI106"/>
      <c r="KKJ106"/>
      <c r="KKK106"/>
      <c r="KKL106"/>
      <c r="KKM106"/>
      <c r="KKN106"/>
      <c r="KKO106"/>
      <c r="KKP106"/>
      <c r="KKQ106"/>
      <c r="KKR106"/>
      <c r="KKS106"/>
      <c r="KKT106"/>
      <c r="KKU106"/>
      <c r="KKV106"/>
      <c r="KKW106"/>
      <c r="KKX106"/>
      <c r="KKY106"/>
      <c r="KKZ106"/>
      <c r="KLA106"/>
      <c r="KLB106"/>
      <c r="KLC106"/>
      <c r="KLD106"/>
      <c r="KLE106"/>
      <c r="KLF106"/>
      <c r="KLG106"/>
      <c r="KLH106"/>
      <c r="KLI106"/>
      <c r="KLJ106"/>
      <c r="KLK106"/>
      <c r="KLL106"/>
      <c r="KLM106"/>
      <c r="KLN106"/>
      <c r="KLO106"/>
      <c r="KLP106"/>
      <c r="KLQ106"/>
      <c r="KLR106"/>
      <c r="KLS106"/>
      <c r="KLT106"/>
      <c r="KLU106"/>
      <c r="KLV106"/>
      <c r="KLW106"/>
      <c r="KLX106"/>
      <c r="KLY106"/>
      <c r="KLZ106"/>
      <c r="KMA106"/>
      <c r="KMB106"/>
      <c r="KMC106"/>
      <c r="KMD106"/>
      <c r="KME106"/>
      <c r="KMF106"/>
      <c r="KMG106"/>
      <c r="KMH106"/>
      <c r="KMI106"/>
      <c r="KMJ106"/>
      <c r="KMK106"/>
      <c r="KML106"/>
      <c r="KMM106"/>
      <c r="KMN106"/>
      <c r="KMO106"/>
      <c r="KMP106"/>
      <c r="KMQ106"/>
      <c r="KMR106"/>
      <c r="KMS106"/>
      <c r="KMT106"/>
      <c r="KMU106"/>
      <c r="KMV106"/>
      <c r="KMW106"/>
      <c r="KMX106"/>
      <c r="KMY106"/>
      <c r="KMZ106"/>
      <c r="KNA106"/>
      <c r="KNB106"/>
      <c r="KNC106"/>
      <c r="KND106"/>
      <c r="KNE106"/>
      <c r="KNF106"/>
      <c r="KNG106"/>
      <c r="KNH106"/>
      <c r="KNI106"/>
      <c r="KNJ106"/>
      <c r="KNK106"/>
      <c r="KNL106"/>
      <c r="KNM106"/>
      <c r="KNN106"/>
      <c r="KNO106"/>
      <c r="KNP106"/>
      <c r="KNQ106"/>
      <c r="KNR106"/>
      <c r="KNS106"/>
      <c r="KNT106"/>
      <c r="KNU106"/>
      <c r="KNV106"/>
      <c r="KNW106"/>
      <c r="KNX106"/>
      <c r="KNY106"/>
      <c r="KNZ106"/>
      <c r="KOA106"/>
      <c r="KOB106"/>
      <c r="KOC106"/>
      <c r="KOD106"/>
      <c r="KOE106"/>
      <c r="KOF106"/>
      <c r="KOG106"/>
      <c r="KOH106"/>
      <c r="KOI106"/>
      <c r="KOJ106"/>
      <c r="KOK106"/>
      <c r="KOL106"/>
      <c r="KOM106"/>
      <c r="KON106"/>
      <c r="KOO106"/>
      <c r="KOP106"/>
      <c r="KOQ106"/>
      <c r="KOR106"/>
      <c r="KOS106"/>
      <c r="KOT106"/>
      <c r="KOU106"/>
      <c r="KOV106"/>
      <c r="KOW106"/>
      <c r="KOX106"/>
      <c r="KOY106"/>
      <c r="KOZ106"/>
      <c r="KPA106"/>
      <c r="KPB106"/>
      <c r="KPC106"/>
      <c r="KPD106"/>
      <c r="KPE106"/>
      <c r="KPF106"/>
      <c r="KPG106"/>
      <c r="KPH106"/>
      <c r="KPI106"/>
      <c r="KPJ106"/>
      <c r="KPK106"/>
      <c r="KPL106"/>
      <c r="KPM106"/>
      <c r="KPN106"/>
      <c r="KPO106"/>
      <c r="KPP106"/>
      <c r="KPQ106"/>
      <c r="KPR106"/>
      <c r="KPS106"/>
      <c r="KPT106"/>
      <c r="KPU106"/>
      <c r="KPV106"/>
      <c r="KPW106"/>
      <c r="KPX106"/>
      <c r="KPY106"/>
      <c r="KPZ106"/>
      <c r="KQA106"/>
      <c r="KQB106"/>
      <c r="KQC106"/>
      <c r="KQD106"/>
      <c r="KQE106"/>
      <c r="KQF106"/>
      <c r="KQG106"/>
      <c r="KQH106"/>
      <c r="KQI106"/>
      <c r="KQJ106"/>
      <c r="KQK106"/>
      <c r="KQL106"/>
      <c r="KQM106"/>
      <c r="KQN106"/>
      <c r="KQO106"/>
      <c r="KQP106"/>
      <c r="KQQ106"/>
      <c r="KQR106"/>
      <c r="KQS106"/>
      <c r="KQT106"/>
      <c r="KQU106"/>
      <c r="KQV106"/>
      <c r="KQW106"/>
      <c r="KQX106"/>
      <c r="KQY106"/>
      <c r="KQZ106"/>
      <c r="KRA106"/>
      <c r="KRB106"/>
      <c r="KRC106"/>
      <c r="KRD106"/>
      <c r="KRE106"/>
      <c r="KRF106"/>
      <c r="KRG106"/>
      <c r="KRH106"/>
      <c r="KRI106"/>
      <c r="KRJ106"/>
      <c r="KRK106"/>
      <c r="KRL106"/>
      <c r="KRM106"/>
      <c r="KRN106"/>
      <c r="KRO106"/>
      <c r="KRP106"/>
      <c r="KRQ106"/>
      <c r="KRR106"/>
      <c r="KRS106"/>
      <c r="KRT106"/>
      <c r="KRU106"/>
      <c r="KRV106"/>
      <c r="KRW106"/>
      <c r="KRX106"/>
      <c r="KRY106"/>
      <c r="KRZ106"/>
      <c r="KSA106"/>
      <c r="KSB106"/>
      <c r="KSC106"/>
      <c r="KSD106"/>
      <c r="KSE106"/>
      <c r="KSF106"/>
      <c r="KSG106"/>
      <c r="KSH106"/>
      <c r="KSI106"/>
      <c r="KSJ106"/>
      <c r="KSK106"/>
      <c r="KSL106"/>
      <c r="KSM106"/>
      <c r="KSN106"/>
      <c r="KSO106"/>
      <c r="KSP106"/>
      <c r="KSQ106"/>
      <c r="KSR106"/>
      <c r="KSS106"/>
      <c r="KST106"/>
      <c r="KSU106"/>
      <c r="KSV106"/>
      <c r="KSW106"/>
      <c r="KSX106"/>
      <c r="KSY106"/>
      <c r="KSZ106"/>
      <c r="KTA106"/>
      <c r="KTB106"/>
      <c r="KTC106"/>
      <c r="KTD106"/>
      <c r="KTE106"/>
      <c r="KTF106"/>
      <c r="KTG106"/>
      <c r="KTH106"/>
      <c r="KTI106"/>
      <c r="KTJ106"/>
      <c r="KTK106"/>
      <c r="KTL106"/>
      <c r="KTM106"/>
      <c r="KTN106"/>
      <c r="KTO106"/>
      <c r="KTP106"/>
      <c r="KTQ106"/>
      <c r="KTR106"/>
      <c r="KTS106"/>
      <c r="KTT106"/>
      <c r="KTU106"/>
      <c r="KTV106"/>
      <c r="KTW106"/>
      <c r="KTX106"/>
      <c r="KTY106"/>
      <c r="KTZ106"/>
      <c r="KUA106"/>
      <c r="KUB106"/>
      <c r="KUC106"/>
      <c r="KUD106"/>
      <c r="KUE106"/>
      <c r="KUF106"/>
      <c r="KUG106"/>
      <c r="KUH106"/>
      <c r="KUI106"/>
      <c r="KUJ106"/>
      <c r="KUK106"/>
      <c r="KUL106"/>
      <c r="KUM106"/>
      <c r="KUN106"/>
      <c r="KUO106"/>
      <c r="KUP106"/>
      <c r="KUQ106"/>
      <c r="KUR106"/>
      <c r="KUS106"/>
      <c r="KUT106"/>
      <c r="KUU106"/>
      <c r="KUV106"/>
      <c r="KUW106"/>
      <c r="KUX106"/>
      <c r="KUY106"/>
      <c r="KUZ106"/>
      <c r="KVA106"/>
      <c r="KVB106"/>
      <c r="KVC106"/>
      <c r="KVD106"/>
      <c r="KVE106"/>
      <c r="KVF106"/>
      <c r="KVG106"/>
      <c r="KVH106"/>
      <c r="KVI106"/>
      <c r="KVJ106"/>
      <c r="KVK106"/>
      <c r="KVL106"/>
      <c r="KVM106"/>
      <c r="KVN106"/>
      <c r="KVO106"/>
      <c r="KVP106"/>
      <c r="KVQ106"/>
      <c r="KVR106"/>
      <c r="KVS106"/>
      <c r="KVT106"/>
      <c r="KVU106"/>
      <c r="KVV106"/>
      <c r="KVW106"/>
      <c r="KVX106"/>
      <c r="KVY106"/>
      <c r="KVZ106"/>
      <c r="KWA106"/>
      <c r="KWB106"/>
      <c r="KWC106"/>
      <c r="KWD106"/>
      <c r="KWE106"/>
      <c r="KWF106"/>
      <c r="KWG106"/>
      <c r="KWH106"/>
      <c r="KWI106"/>
      <c r="KWJ106"/>
      <c r="KWK106"/>
      <c r="KWL106"/>
      <c r="KWM106"/>
      <c r="KWN106"/>
      <c r="KWO106"/>
      <c r="KWP106"/>
      <c r="KWQ106"/>
      <c r="KWR106"/>
      <c r="KWS106"/>
      <c r="KWT106"/>
      <c r="KWU106"/>
      <c r="KWV106"/>
      <c r="KWW106"/>
      <c r="KWX106"/>
      <c r="KWY106"/>
      <c r="KWZ106"/>
      <c r="KXA106"/>
      <c r="KXB106"/>
      <c r="KXC106"/>
      <c r="KXD106"/>
      <c r="KXE106"/>
      <c r="KXF106"/>
      <c r="KXG106"/>
      <c r="KXH106"/>
      <c r="KXI106"/>
      <c r="KXJ106"/>
      <c r="KXK106"/>
      <c r="KXL106"/>
      <c r="KXM106"/>
      <c r="KXN106"/>
      <c r="KXO106"/>
      <c r="KXP106"/>
      <c r="KXQ106"/>
      <c r="KXR106"/>
      <c r="KXS106"/>
      <c r="KXT106"/>
      <c r="KXU106"/>
      <c r="KXV106"/>
      <c r="KXW106"/>
      <c r="KXX106"/>
      <c r="KXY106"/>
      <c r="KXZ106"/>
      <c r="KYA106"/>
      <c r="KYB106"/>
      <c r="KYC106"/>
      <c r="KYD106"/>
      <c r="KYE106"/>
      <c r="KYF106"/>
      <c r="KYG106"/>
      <c r="KYH106"/>
      <c r="KYI106"/>
      <c r="KYJ106"/>
      <c r="KYK106"/>
      <c r="KYL106"/>
      <c r="KYM106"/>
      <c r="KYN106"/>
      <c r="KYO106"/>
      <c r="KYP106"/>
      <c r="KYQ106"/>
      <c r="KYR106"/>
      <c r="KYS106"/>
      <c r="KYT106"/>
      <c r="KYU106"/>
      <c r="KYV106"/>
      <c r="KYW106"/>
      <c r="KYX106"/>
      <c r="KYY106"/>
      <c r="KYZ106"/>
      <c r="KZA106"/>
      <c r="KZB106"/>
      <c r="KZC106"/>
      <c r="KZD106"/>
      <c r="KZE106"/>
      <c r="KZF106"/>
      <c r="KZG106"/>
      <c r="KZH106"/>
      <c r="KZI106"/>
      <c r="KZJ106"/>
      <c r="KZK106"/>
      <c r="KZL106"/>
      <c r="KZM106"/>
      <c r="KZN106"/>
      <c r="KZO106"/>
      <c r="KZP106"/>
      <c r="KZQ106"/>
      <c r="KZR106"/>
      <c r="KZS106"/>
      <c r="KZT106"/>
      <c r="KZU106"/>
      <c r="KZV106"/>
      <c r="KZW106"/>
      <c r="KZX106"/>
      <c r="KZY106"/>
      <c r="KZZ106"/>
      <c r="LAA106"/>
      <c r="LAB106"/>
      <c r="LAC106"/>
      <c r="LAD106"/>
      <c r="LAE106"/>
      <c r="LAF106"/>
      <c r="LAG106"/>
      <c r="LAH106"/>
      <c r="LAI106"/>
      <c r="LAJ106"/>
      <c r="LAK106"/>
      <c r="LAL106"/>
      <c r="LAM106"/>
      <c r="LAN106"/>
      <c r="LAO106"/>
      <c r="LAP106"/>
      <c r="LAQ106"/>
      <c r="LAR106"/>
      <c r="LAS106"/>
      <c r="LAT106"/>
      <c r="LAU106"/>
      <c r="LAV106"/>
      <c r="LAW106"/>
      <c r="LAX106"/>
      <c r="LAY106"/>
      <c r="LAZ106"/>
      <c r="LBA106"/>
      <c r="LBB106"/>
      <c r="LBC106"/>
      <c r="LBD106"/>
      <c r="LBE106"/>
      <c r="LBF106"/>
      <c r="LBG106"/>
      <c r="LBH106"/>
      <c r="LBI106"/>
      <c r="LBJ106"/>
      <c r="LBK106"/>
      <c r="LBL106"/>
      <c r="LBM106"/>
      <c r="LBN106"/>
      <c r="LBO106"/>
      <c r="LBP106"/>
      <c r="LBQ106"/>
      <c r="LBR106"/>
      <c r="LBS106"/>
      <c r="LBT106"/>
      <c r="LBU106"/>
      <c r="LBV106"/>
      <c r="LBW106"/>
      <c r="LBX106"/>
      <c r="LBY106"/>
      <c r="LBZ106"/>
      <c r="LCA106"/>
      <c r="LCB106"/>
      <c r="LCC106"/>
      <c r="LCD106"/>
      <c r="LCE106"/>
      <c r="LCF106"/>
      <c r="LCG106"/>
      <c r="LCH106"/>
      <c r="LCI106"/>
      <c r="LCJ106"/>
      <c r="LCK106"/>
      <c r="LCL106"/>
      <c r="LCM106"/>
      <c r="LCN106"/>
      <c r="LCO106"/>
      <c r="LCP106"/>
      <c r="LCQ106"/>
      <c r="LCR106"/>
      <c r="LCS106"/>
      <c r="LCT106"/>
      <c r="LCU106"/>
      <c r="LCV106"/>
      <c r="LCW106"/>
      <c r="LCX106"/>
      <c r="LCY106"/>
      <c r="LCZ106"/>
      <c r="LDA106"/>
      <c r="LDB106"/>
      <c r="LDC106"/>
      <c r="LDD106"/>
      <c r="LDE106"/>
      <c r="LDF106"/>
      <c r="LDG106"/>
      <c r="LDH106"/>
      <c r="LDI106"/>
      <c r="LDJ106"/>
      <c r="LDK106"/>
      <c r="LDL106"/>
      <c r="LDM106"/>
      <c r="LDN106"/>
      <c r="LDO106"/>
      <c r="LDP106"/>
      <c r="LDQ106"/>
      <c r="LDR106"/>
      <c r="LDS106"/>
      <c r="LDT106"/>
      <c r="LDU106"/>
      <c r="LDV106"/>
      <c r="LDW106"/>
      <c r="LDX106"/>
      <c r="LDY106"/>
      <c r="LDZ106"/>
      <c r="LEA106"/>
      <c r="LEB106"/>
      <c r="LEC106"/>
      <c r="LED106"/>
      <c r="LEE106"/>
      <c r="LEF106"/>
      <c r="LEG106"/>
      <c r="LEH106"/>
      <c r="LEI106"/>
      <c r="LEJ106"/>
      <c r="LEK106"/>
      <c r="LEL106"/>
      <c r="LEM106"/>
      <c r="LEN106"/>
      <c r="LEO106"/>
      <c r="LEP106"/>
      <c r="LEQ106"/>
      <c r="LER106"/>
      <c r="LES106"/>
      <c r="LET106"/>
      <c r="LEU106"/>
      <c r="LEV106"/>
      <c r="LEW106"/>
      <c r="LEX106"/>
      <c r="LEY106"/>
      <c r="LEZ106"/>
      <c r="LFA106"/>
      <c r="LFB106"/>
      <c r="LFC106"/>
      <c r="LFD106"/>
      <c r="LFE106"/>
      <c r="LFF106"/>
      <c r="LFG106"/>
      <c r="LFH106"/>
      <c r="LFI106"/>
      <c r="LFJ106"/>
      <c r="LFK106"/>
      <c r="LFL106"/>
      <c r="LFM106"/>
      <c r="LFN106"/>
      <c r="LFO106"/>
      <c r="LFP106"/>
      <c r="LFQ106"/>
      <c r="LFR106"/>
      <c r="LFS106"/>
      <c r="LFT106"/>
      <c r="LFU106"/>
      <c r="LFV106"/>
      <c r="LFW106"/>
      <c r="LFX106"/>
      <c r="LFY106"/>
      <c r="LFZ106"/>
      <c r="LGA106"/>
      <c r="LGB106"/>
      <c r="LGC106"/>
      <c r="LGD106"/>
      <c r="LGE106"/>
      <c r="LGF106"/>
      <c r="LGG106"/>
      <c r="LGH106"/>
      <c r="LGI106"/>
      <c r="LGJ106"/>
      <c r="LGK106"/>
      <c r="LGL106"/>
      <c r="LGM106"/>
      <c r="LGN106"/>
      <c r="LGO106"/>
      <c r="LGP106"/>
      <c r="LGQ106"/>
      <c r="LGR106"/>
      <c r="LGS106"/>
      <c r="LGT106"/>
      <c r="LGU106"/>
      <c r="LGV106"/>
      <c r="LGW106"/>
      <c r="LGX106"/>
      <c r="LGY106"/>
      <c r="LGZ106"/>
      <c r="LHA106"/>
      <c r="LHB106"/>
      <c r="LHC106"/>
      <c r="LHD106"/>
      <c r="LHE106"/>
      <c r="LHF106"/>
      <c r="LHG106"/>
      <c r="LHH106"/>
      <c r="LHI106"/>
      <c r="LHJ106"/>
      <c r="LHK106"/>
      <c r="LHL106"/>
      <c r="LHM106"/>
      <c r="LHN106"/>
      <c r="LHO106"/>
      <c r="LHP106"/>
      <c r="LHQ106"/>
      <c r="LHR106"/>
      <c r="LHS106"/>
      <c r="LHT106"/>
      <c r="LHU106"/>
      <c r="LHV106"/>
      <c r="LHW106"/>
      <c r="LHX106"/>
      <c r="LHY106"/>
      <c r="LHZ106"/>
      <c r="LIA106"/>
      <c r="LIB106"/>
      <c r="LIC106"/>
      <c r="LID106"/>
      <c r="LIE106"/>
      <c r="LIF106"/>
      <c r="LIG106"/>
      <c r="LIH106"/>
      <c r="LII106"/>
      <c r="LIJ106"/>
      <c r="LIK106"/>
      <c r="LIL106"/>
      <c r="LIM106"/>
      <c r="LIN106"/>
      <c r="LIO106"/>
      <c r="LIP106"/>
      <c r="LIQ106"/>
      <c r="LIR106"/>
      <c r="LIS106"/>
      <c r="LIT106"/>
      <c r="LIU106"/>
      <c r="LIV106"/>
      <c r="LIW106"/>
      <c r="LIX106"/>
      <c r="LIY106"/>
      <c r="LIZ106"/>
      <c r="LJA106"/>
      <c r="LJB106"/>
      <c r="LJC106"/>
      <c r="LJD106"/>
      <c r="LJE106"/>
      <c r="LJF106"/>
      <c r="LJG106"/>
      <c r="LJH106"/>
      <c r="LJI106"/>
      <c r="LJJ106"/>
      <c r="LJK106"/>
      <c r="LJL106"/>
      <c r="LJM106"/>
      <c r="LJN106"/>
      <c r="LJO106"/>
      <c r="LJP106"/>
      <c r="LJQ106"/>
      <c r="LJR106"/>
      <c r="LJS106"/>
      <c r="LJT106"/>
      <c r="LJU106"/>
      <c r="LJV106"/>
      <c r="LJW106"/>
      <c r="LJX106"/>
      <c r="LJY106"/>
      <c r="LJZ106"/>
      <c r="LKA106"/>
      <c r="LKB106"/>
      <c r="LKC106"/>
      <c r="LKD106"/>
      <c r="LKE106"/>
      <c r="LKF106"/>
      <c r="LKG106"/>
      <c r="LKH106"/>
      <c r="LKI106"/>
      <c r="LKJ106"/>
      <c r="LKK106"/>
      <c r="LKL106"/>
      <c r="LKM106"/>
      <c r="LKN106"/>
      <c r="LKO106"/>
      <c r="LKP106"/>
      <c r="LKQ106"/>
      <c r="LKR106"/>
      <c r="LKS106"/>
      <c r="LKT106"/>
      <c r="LKU106"/>
      <c r="LKV106"/>
      <c r="LKW106"/>
      <c r="LKX106"/>
      <c r="LKY106"/>
      <c r="LKZ106"/>
      <c r="LLA106"/>
      <c r="LLB106"/>
      <c r="LLC106"/>
      <c r="LLD106"/>
      <c r="LLE106"/>
      <c r="LLF106"/>
      <c r="LLG106"/>
      <c r="LLH106"/>
      <c r="LLI106"/>
      <c r="LLJ106"/>
      <c r="LLK106"/>
      <c r="LLL106"/>
      <c r="LLM106"/>
      <c r="LLN106"/>
      <c r="LLO106"/>
      <c r="LLP106"/>
      <c r="LLQ106"/>
      <c r="LLR106"/>
      <c r="LLS106"/>
      <c r="LLT106"/>
      <c r="LLU106"/>
      <c r="LLV106"/>
      <c r="LLW106"/>
      <c r="LLX106"/>
      <c r="LLY106"/>
      <c r="LLZ106"/>
      <c r="LMA106"/>
      <c r="LMB106"/>
      <c r="LMC106"/>
      <c r="LMD106"/>
      <c r="LME106"/>
      <c r="LMF106"/>
      <c r="LMG106"/>
      <c r="LMH106"/>
      <c r="LMI106"/>
      <c r="LMJ106"/>
      <c r="LMK106"/>
      <c r="LML106"/>
      <c r="LMM106"/>
      <c r="LMN106"/>
      <c r="LMO106"/>
      <c r="LMP106"/>
      <c r="LMQ106"/>
      <c r="LMR106"/>
      <c r="LMS106"/>
      <c r="LMT106"/>
      <c r="LMU106"/>
      <c r="LMV106"/>
      <c r="LMW106"/>
      <c r="LMX106"/>
      <c r="LMY106"/>
      <c r="LMZ106"/>
      <c r="LNA106"/>
      <c r="LNB106"/>
      <c r="LNC106"/>
      <c r="LND106"/>
      <c r="LNE106"/>
      <c r="LNF106"/>
      <c r="LNG106"/>
      <c r="LNH106"/>
      <c r="LNI106"/>
      <c r="LNJ106"/>
      <c r="LNK106"/>
      <c r="LNL106"/>
      <c r="LNM106"/>
      <c r="LNN106"/>
      <c r="LNO106"/>
      <c r="LNP106"/>
      <c r="LNQ106"/>
      <c r="LNR106"/>
      <c r="LNS106"/>
      <c r="LNT106"/>
      <c r="LNU106"/>
      <c r="LNV106"/>
      <c r="LNW106"/>
      <c r="LNX106"/>
      <c r="LNY106"/>
      <c r="LNZ106"/>
      <c r="LOA106"/>
      <c r="LOB106"/>
      <c r="LOC106"/>
      <c r="LOD106"/>
      <c r="LOE106"/>
      <c r="LOF106"/>
      <c r="LOG106"/>
      <c r="LOH106"/>
      <c r="LOI106"/>
      <c r="LOJ106"/>
      <c r="LOK106"/>
      <c r="LOL106"/>
      <c r="LOM106"/>
      <c r="LON106"/>
      <c r="LOO106"/>
      <c r="LOP106"/>
      <c r="LOQ106"/>
      <c r="LOR106"/>
      <c r="LOS106"/>
      <c r="LOT106"/>
      <c r="LOU106"/>
      <c r="LOV106"/>
      <c r="LOW106"/>
      <c r="LOX106"/>
      <c r="LOY106"/>
      <c r="LOZ106"/>
      <c r="LPA106"/>
      <c r="LPB106"/>
      <c r="LPC106"/>
      <c r="LPD106"/>
      <c r="LPE106"/>
      <c r="LPF106"/>
      <c r="LPG106"/>
      <c r="LPH106"/>
      <c r="LPI106"/>
      <c r="LPJ106"/>
      <c r="LPK106"/>
      <c r="LPL106"/>
      <c r="LPM106"/>
      <c r="LPN106"/>
      <c r="LPO106"/>
      <c r="LPP106"/>
      <c r="LPQ106"/>
      <c r="LPR106"/>
      <c r="LPS106"/>
      <c r="LPT106"/>
      <c r="LPU106"/>
      <c r="LPV106"/>
      <c r="LPW106"/>
      <c r="LPX106"/>
      <c r="LPY106"/>
      <c r="LPZ106"/>
      <c r="LQA106"/>
      <c r="LQB106"/>
      <c r="LQC106"/>
      <c r="LQD106"/>
      <c r="LQE106"/>
      <c r="LQF106"/>
      <c r="LQG106"/>
      <c r="LQH106"/>
      <c r="LQI106"/>
      <c r="LQJ106"/>
      <c r="LQK106"/>
      <c r="LQL106"/>
      <c r="LQM106"/>
      <c r="LQN106"/>
      <c r="LQO106"/>
      <c r="LQP106"/>
      <c r="LQQ106"/>
      <c r="LQR106"/>
      <c r="LQS106"/>
      <c r="LQT106"/>
      <c r="LQU106"/>
      <c r="LQV106"/>
      <c r="LQW106"/>
      <c r="LQX106"/>
      <c r="LQY106"/>
      <c r="LQZ106"/>
      <c r="LRA106"/>
      <c r="LRB106"/>
      <c r="LRC106"/>
      <c r="LRD106"/>
      <c r="LRE106"/>
      <c r="LRF106"/>
      <c r="LRG106"/>
      <c r="LRH106"/>
      <c r="LRI106"/>
      <c r="LRJ106"/>
      <c r="LRK106"/>
      <c r="LRL106"/>
      <c r="LRM106"/>
      <c r="LRN106"/>
      <c r="LRO106"/>
      <c r="LRP106"/>
      <c r="LRQ106"/>
      <c r="LRR106"/>
      <c r="LRS106"/>
      <c r="LRT106"/>
      <c r="LRU106"/>
      <c r="LRV106"/>
      <c r="LRW106"/>
      <c r="LRX106"/>
      <c r="LRY106"/>
      <c r="LRZ106"/>
      <c r="LSA106"/>
      <c r="LSB106"/>
      <c r="LSC106"/>
      <c r="LSD106"/>
      <c r="LSE106"/>
      <c r="LSF106"/>
      <c r="LSG106"/>
      <c r="LSH106"/>
      <c r="LSI106"/>
      <c r="LSJ106"/>
      <c r="LSK106"/>
      <c r="LSL106"/>
      <c r="LSM106"/>
      <c r="LSN106"/>
      <c r="LSO106"/>
      <c r="LSP106"/>
      <c r="LSQ106"/>
      <c r="LSR106"/>
      <c r="LSS106"/>
      <c r="LST106"/>
      <c r="LSU106"/>
      <c r="LSV106"/>
      <c r="LSW106"/>
      <c r="LSX106"/>
      <c r="LSY106"/>
      <c r="LSZ106"/>
      <c r="LTA106"/>
      <c r="LTB106"/>
      <c r="LTC106"/>
      <c r="LTD106"/>
      <c r="LTE106"/>
      <c r="LTF106"/>
      <c r="LTG106"/>
      <c r="LTH106"/>
      <c r="LTI106"/>
      <c r="LTJ106"/>
      <c r="LTK106"/>
      <c r="LTL106"/>
      <c r="LTM106"/>
      <c r="LTN106"/>
      <c r="LTO106"/>
      <c r="LTP106"/>
      <c r="LTQ106"/>
      <c r="LTR106"/>
      <c r="LTS106"/>
      <c r="LTT106"/>
      <c r="LTU106"/>
      <c r="LTV106"/>
      <c r="LTW106"/>
      <c r="LTX106"/>
      <c r="LTY106"/>
      <c r="LTZ106"/>
      <c r="LUA106"/>
      <c r="LUB106"/>
      <c r="LUC106"/>
      <c r="LUD106"/>
      <c r="LUE106"/>
      <c r="LUF106"/>
      <c r="LUG106"/>
      <c r="LUH106"/>
      <c r="LUI106"/>
      <c r="LUJ106"/>
      <c r="LUK106"/>
      <c r="LUL106"/>
      <c r="LUM106"/>
      <c r="LUN106"/>
      <c r="LUO106"/>
      <c r="LUP106"/>
      <c r="LUQ106"/>
      <c r="LUR106"/>
      <c r="LUS106"/>
      <c r="LUT106"/>
      <c r="LUU106"/>
      <c r="LUV106"/>
      <c r="LUW106"/>
      <c r="LUX106"/>
      <c r="LUY106"/>
      <c r="LUZ106"/>
      <c r="LVA106"/>
      <c r="LVB106"/>
      <c r="LVC106"/>
      <c r="LVD106"/>
      <c r="LVE106"/>
      <c r="LVF106"/>
      <c r="LVG106"/>
      <c r="LVH106"/>
      <c r="LVI106"/>
      <c r="LVJ106"/>
      <c r="LVK106"/>
      <c r="LVL106"/>
      <c r="LVM106"/>
      <c r="LVN106"/>
      <c r="LVO106"/>
      <c r="LVP106"/>
      <c r="LVQ106"/>
      <c r="LVR106"/>
      <c r="LVS106"/>
      <c r="LVT106"/>
      <c r="LVU106"/>
      <c r="LVV106"/>
      <c r="LVW106"/>
      <c r="LVX106"/>
      <c r="LVY106"/>
      <c r="LVZ106"/>
      <c r="LWA106"/>
      <c r="LWB106"/>
      <c r="LWC106"/>
      <c r="LWD106"/>
      <c r="LWE106"/>
      <c r="LWF106"/>
      <c r="LWG106"/>
      <c r="LWH106"/>
      <c r="LWI106"/>
      <c r="LWJ106"/>
      <c r="LWK106"/>
      <c r="LWL106"/>
      <c r="LWM106"/>
      <c r="LWN106"/>
      <c r="LWO106"/>
      <c r="LWP106"/>
      <c r="LWQ106"/>
      <c r="LWR106"/>
      <c r="LWS106"/>
      <c r="LWT106"/>
      <c r="LWU106"/>
      <c r="LWV106"/>
      <c r="LWW106"/>
      <c r="LWX106"/>
      <c r="LWY106"/>
      <c r="LWZ106"/>
      <c r="LXA106"/>
      <c r="LXB106"/>
      <c r="LXC106"/>
      <c r="LXD106"/>
      <c r="LXE106"/>
      <c r="LXF106"/>
      <c r="LXG106"/>
      <c r="LXH106"/>
      <c r="LXI106"/>
      <c r="LXJ106"/>
      <c r="LXK106"/>
      <c r="LXL106"/>
      <c r="LXM106"/>
      <c r="LXN106"/>
      <c r="LXO106"/>
      <c r="LXP106"/>
      <c r="LXQ106"/>
      <c r="LXR106"/>
      <c r="LXS106"/>
      <c r="LXT106"/>
      <c r="LXU106"/>
      <c r="LXV106"/>
      <c r="LXW106"/>
      <c r="LXX106"/>
      <c r="LXY106"/>
      <c r="LXZ106"/>
      <c r="LYA106"/>
      <c r="LYB106"/>
      <c r="LYC106"/>
      <c r="LYD106"/>
      <c r="LYE106"/>
      <c r="LYF106"/>
      <c r="LYG106"/>
      <c r="LYH106"/>
      <c r="LYI106"/>
      <c r="LYJ106"/>
      <c r="LYK106"/>
      <c r="LYL106"/>
      <c r="LYM106"/>
      <c r="LYN106"/>
      <c r="LYO106"/>
      <c r="LYP106"/>
      <c r="LYQ106"/>
      <c r="LYR106"/>
      <c r="LYS106"/>
      <c r="LYT106"/>
      <c r="LYU106"/>
      <c r="LYV106"/>
      <c r="LYW106"/>
      <c r="LYX106"/>
      <c r="LYY106"/>
      <c r="LYZ106"/>
      <c r="LZA106"/>
      <c r="LZB106"/>
      <c r="LZC106"/>
      <c r="LZD106"/>
      <c r="LZE106"/>
      <c r="LZF106"/>
      <c r="LZG106"/>
      <c r="LZH106"/>
      <c r="LZI106"/>
      <c r="LZJ106"/>
      <c r="LZK106"/>
      <c r="LZL106"/>
      <c r="LZM106"/>
      <c r="LZN106"/>
      <c r="LZO106"/>
      <c r="LZP106"/>
      <c r="LZQ106"/>
      <c r="LZR106"/>
      <c r="LZS106"/>
      <c r="LZT106"/>
      <c r="LZU106"/>
      <c r="LZV106"/>
      <c r="LZW106"/>
      <c r="LZX106"/>
      <c r="LZY106"/>
      <c r="LZZ106"/>
      <c r="MAA106"/>
      <c r="MAB106"/>
      <c r="MAC106"/>
      <c r="MAD106"/>
      <c r="MAE106"/>
      <c r="MAF106"/>
      <c r="MAG106"/>
      <c r="MAH106"/>
      <c r="MAI106"/>
      <c r="MAJ106"/>
      <c r="MAK106"/>
      <c r="MAL106"/>
      <c r="MAM106"/>
      <c r="MAN106"/>
      <c r="MAO106"/>
      <c r="MAP106"/>
      <c r="MAQ106"/>
      <c r="MAR106"/>
      <c r="MAS106"/>
      <c r="MAT106"/>
      <c r="MAU106"/>
      <c r="MAV106"/>
      <c r="MAW106"/>
      <c r="MAX106"/>
      <c r="MAY106"/>
      <c r="MAZ106"/>
      <c r="MBA106"/>
      <c r="MBB106"/>
      <c r="MBC106"/>
      <c r="MBD106"/>
      <c r="MBE106"/>
      <c r="MBF106"/>
      <c r="MBG106"/>
      <c r="MBH106"/>
      <c r="MBI106"/>
      <c r="MBJ106"/>
      <c r="MBK106"/>
      <c r="MBL106"/>
      <c r="MBM106"/>
      <c r="MBN106"/>
      <c r="MBO106"/>
      <c r="MBP106"/>
      <c r="MBQ106"/>
      <c r="MBR106"/>
      <c r="MBS106"/>
      <c r="MBT106"/>
      <c r="MBU106"/>
      <c r="MBV106"/>
      <c r="MBW106"/>
      <c r="MBX106"/>
      <c r="MBY106"/>
      <c r="MBZ106"/>
      <c r="MCA106"/>
      <c r="MCB106"/>
      <c r="MCC106"/>
      <c r="MCD106"/>
      <c r="MCE106"/>
      <c r="MCF106"/>
      <c r="MCG106"/>
      <c r="MCH106"/>
      <c r="MCI106"/>
      <c r="MCJ106"/>
      <c r="MCK106"/>
      <c r="MCL106"/>
      <c r="MCM106"/>
      <c r="MCN106"/>
      <c r="MCO106"/>
      <c r="MCP106"/>
      <c r="MCQ106"/>
      <c r="MCR106"/>
      <c r="MCS106"/>
      <c r="MCT106"/>
      <c r="MCU106"/>
      <c r="MCV106"/>
      <c r="MCW106"/>
      <c r="MCX106"/>
      <c r="MCY106"/>
      <c r="MCZ106"/>
      <c r="MDA106"/>
      <c r="MDB106"/>
      <c r="MDC106"/>
      <c r="MDD106"/>
      <c r="MDE106"/>
      <c r="MDF106"/>
      <c r="MDG106"/>
      <c r="MDH106"/>
      <c r="MDI106"/>
      <c r="MDJ106"/>
      <c r="MDK106"/>
      <c r="MDL106"/>
      <c r="MDM106"/>
      <c r="MDN106"/>
      <c r="MDO106"/>
      <c r="MDP106"/>
      <c r="MDQ106"/>
      <c r="MDR106"/>
      <c r="MDS106"/>
      <c r="MDT106"/>
      <c r="MDU106"/>
      <c r="MDV106"/>
      <c r="MDW106"/>
      <c r="MDX106"/>
      <c r="MDY106"/>
      <c r="MDZ106"/>
      <c r="MEA106"/>
      <c r="MEB106"/>
      <c r="MEC106"/>
      <c r="MED106"/>
      <c r="MEE106"/>
      <c r="MEF106"/>
      <c r="MEG106"/>
      <c r="MEH106"/>
      <c r="MEI106"/>
      <c r="MEJ106"/>
      <c r="MEK106"/>
      <c r="MEL106"/>
      <c r="MEM106"/>
      <c r="MEN106"/>
      <c r="MEO106"/>
      <c r="MEP106"/>
      <c r="MEQ106"/>
      <c r="MER106"/>
      <c r="MES106"/>
      <c r="MET106"/>
      <c r="MEU106"/>
      <c r="MEV106"/>
      <c r="MEW106"/>
      <c r="MEX106"/>
      <c r="MEY106"/>
      <c r="MEZ106"/>
      <c r="MFA106"/>
      <c r="MFB106"/>
      <c r="MFC106"/>
      <c r="MFD106"/>
      <c r="MFE106"/>
      <c r="MFF106"/>
      <c r="MFG106"/>
      <c r="MFH106"/>
      <c r="MFI106"/>
      <c r="MFJ106"/>
      <c r="MFK106"/>
      <c r="MFL106"/>
      <c r="MFM106"/>
      <c r="MFN106"/>
      <c r="MFO106"/>
      <c r="MFP106"/>
      <c r="MFQ106"/>
      <c r="MFR106"/>
      <c r="MFS106"/>
      <c r="MFT106"/>
      <c r="MFU106"/>
      <c r="MFV106"/>
      <c r="MFW106"/>
      <c r="MFX106"/>
      <c r="MFY106"/>
      <c r="MFZ106"/>
      <c r="MGA106"/>
      <c r="MGB106"/>
      <c r="MGC106"/>
      <c r="MGD106"/>
      <c r="MGE106"/>
      <c r="MGF106"/>
      <c r="MGG106"/>
      <c r="MGH106"/>
      <c r="MGI106"/>
      <c r="MGJ106"/>
      <c r="MGK106"/>
      <c r="MGL106"/>
      <c r="MGM106"/>
      <c r="MGN106"/>
      <c r="MGO106"/>
      <c r="MGP106"/>
      <c r="MGQ106"/>
      <c r="MGR106"/>
      <c r="MGS106"/>
      <c r="MGT106"/>
      <c r="MGU106"/>
      <c r="MGV106"/>
      <c r="MGW106"/>
      <c r="MGX106"/>
      <c r="MGY106"/>
      <c r="MGZ106"/>
      <c r="MHA106"/>
      <c r="MHB106"/>
      <c r="MHC106"/>
      <c r="MHD106"/>
      <c r="MHE106"/>
      <c r="MHF106"/>
      <c r="MHG106"/>
      <c r="MHH106"/>
      <c r="MHI106"/>
      <c r="MHJ106"/>
      <c r="MHK106"/>
      <c r="MHL106"/>
      <c r="MHM106"/>
      <c r="MHN106"/>
      <c r="MHO106"/>
      <c r="MHP106"/>
      <c r="MHQ106"/>
      <c r="MHR106"/>
      <c r="MHS106"/>
      <c r="MHT106"/>
      <c r="MHU106"/>
      <c r="MHV106"/>
      <c r="MHW106"/>
      <c r="MHX106"/>
      <c r="MHY106"/>
      <c r="MHZ106"/>
      <c r="MIA106"/>
      <c r="MIB106"/>
      <c r="MIC106"/>
      <c r="MID106"/>
      <c r="MIE106"/>
      <c r="MIF106"/>
      <c r="MIG106"/>
      <c r="MIH106"/>
      <c r="MII106"/>
      <c r="MIJ106"/>
      <c r="MIK106"/>
      <c r="MIL106"/>
      <c r="MIM106"/>
      <c r="MIN106"/>
      <c r="MIO106"/>
      <c r="MIP106"/>
      <c r="MIQ106"/>
      <c r="MIR106"/>
      <c r="MIS106"/>
      <c r="MIT106"/>
      <c r="MIU106"/>
      <c r="MIV106"/>
      <c r="MIW106"/>
      <c r="MIX106"/>
      <c r="MIY106"/>
      <c r="MIZ106"/>
      <c r="MJA106"/>
      <c r="MJB106"/>
      <c r="MJC106"/>
      <c r="MJD106"/>
      <c r="MJE106"/>
      <c r="MJF106"/>
      <c r="MJG106"/>
      <c r="MJH106"/>
      <c r="MJI106"/>
      <c r="MJJ106"/>
      <c r="MJK106"/>
      <c r="MJL106"/>
      <c r="MJM106"/>
      <c r="MJN106"/>
      <c r="MJO106"/>
      <c r="MJP106"/>
      <c r="MJQ106"/>
      <c r="MJR106"/>
      <c r="MJS106"/>
      <c r="MJT106"/>
      <c r="MJU106"/>
      <c r="MJV106"/>
      <c r="MJW106"/>
      <c r="MJX106"/>
      <c r="MJY106"/>
      <c r="MJZ106"/>
      <c r="MKA106"/>
      <c r="MKB106"/>
      <c r="MKC106"/>
      <c r="MKD106"/>
      <c r="MKE106"/>
      <c r="MKF106"/>
      <c r="MKG106"/>
      <c r="MKH106"/>
      <c r="MKI106"/>
      <c r="MKJ106"/>
      <c r="MKK106"/>
      <c r="MKL106"/>
      <c r="MKM106"/>
      <c r="MKN106"/>
      <c r="MKO106"/>
      <c r="MKP106"/>
      <c r="MKQ106"/>
      <c r="MKR106"/>
      <c r="MKS106"/>
      <c r="MKT106"/>
      <c r="MKU106"/>
      <c r="MKV106"/>
      <c r="MKW106"/>
      <c r="MKX106"/>
      <c r="MKY106"/>
      <c r="MKZ106"/>
      <c r="MLA106"/>
      <c r="MLB106"/>
      <c r="MLC106"/>
      <c r="MLD106"/>
      <c r="MLE106"/>
      <c r="MLF106"/>
      <c r="MLG106"/>
      <c r="MLH106"/>
      <c r="MLI106"/>
      <c r="MLJ106"/>
      <c r="MLK106"/>
      <c r="MLL106"/>
      <c r="MLM106"/>
      <c r="MLN106"/>
      <c r="MLO106"/>
      <c r="MLP106"/>
      <c r="MLQ106"/>
      <c r="MLR106"/>
      <c r="MLS106"/>
      <c r="MLT106"/>
      <c r="MLU106"/>
      <c r="MLV106"/>
      <c r="MLW106"/>
      <c r="MLX106"/>
      <c r="MLY106"/>
      <c r="MLZ106"/>
      <c r="MMA106"/>
      <c r="MMB106"/>
      <c r="MMC106"/>
      <c r="MMD106"/>
      <c r="MME106"/>
      <c r="MMF106"/>
      <c r="MMG106"/>
      <c r="MMH106"/>
      <c r="MMI106"/>
      <c r="MMJ106"/>
      <c r="MMK106"/>
      <c r="MML106"/>
      <c r="MMM106"/>
      <c r="MMN106"/>
      <c r="MMO106"/>
      <c r="MMP106"/>
      <c r="MMQ106"/>
      <c r="MMR106"/>
      <c r="MMS106"/>
      <c r="MMT106"/>
      <c r="MMU106"/>
      <c r="MMV106"/>
      <c r="MMW106"/>
      <c r="MMX106"/>
      <c r="MMY106"/>
      <c r="MMZ106"/>
      <c r="MNA106"/>
      <c r="MNB106"/>
      <c r="MNC106"/>
      <c r="MND106"/>
      <c r="MNE106"/>
      <c r="MNF106"/>
      <c r="MNG106"/>
      <c r="MNH106"/>
      <c r="MNI106"/>
      <c r="MNJ106"/>
      <c r="MNK106"/>
      <c r="MNL106"/>
      <c r="MNM106"/>
      <c r="MNN106"/>
      <c r="MNO106"/>
      <c r="MNP106"/>
      <c r="MNQ106"/>
      <c r="MNR106"/>
      <c r="MNS106"/>
      <c r="MNT106"/>
      <c r="MNU106"/>
      <c r="MNV106"/>
      <c r="MNW106"/>
      <c r="MNX106"/>
      <c r="MNY106"/>
      <c r="MNZ106"/>
      <c r="MOA106"/>
      <c r="MOB106"/>
      <c r="MOC106"/>
      <c r="MOD106"/>
      <c r="MOE106"/>
      <c r="MOF106"/>
      <c r="MOG106"/>
      <c r="MOH106"/>
      <c r="MOI106"/>
      <c r="MOJ106"/>
      <c r="MOK106"/>
      <c r="MOL106"/>
      <c r="MOM106"/>
      <c r="MON106"/>
      <c r="MOO106"/>
      <c r="MOP106"/>
      <c r="MOQ106"/>
      <c r="MOR106"/>
      <c r="MOS106"/>
      <c r="MOT106"/>
      <c r="MOU106"/>
      <c r="MOV106"/>
      <c r="MOW106"/>
      <c r="MOX106"/>
      <c r="MOY106"/>
      <c r="MOZ106"/>
      <c r="MPA106"/>
      <c r="MPB106"/>
      <c r="MPC106"/>
      <c r="MPD106"/>
      <c r="MPE106"/>
      <c r="MPF106"/>
      <c r="MPG106"/>
      <c r="MPH106"/>
      <c r="MPI106"/>
      <c r="MPJ106"/>
      <c r="MPK106"/>
      <c r="MPL106"/>
      <c r="MPM106"/>
      <c r="MPN106"/>
      <c r="MPO106"/>
      <c r="MPP106"/>
      <c r="MPQ106"/>
      <c r="MPR106"/>
      <c r="MPS106"/>
      <c r="MPT106"/>
      <c r="MPU106"/>
      <c r="MPV106"/>
      <c r="MPW106"/>
      <c r="MPX106"/>
      <c r="MPY106"/>
      <c r="MPZ106"/>
      <c r="MQA106"/>
      <c r="MQB106"/>
      <c r="MQC106"/>
      <c r="MQD106"/>
      <c r="MQE106"/>
      <c r="MQF106"/>
      <c r="MQG106"/>
      <c r="MQH106"/>
      <c r="MQI106"/>
      <c r="MQJ106"/>
      <c r="MQK106"/>
      <c r="MQL106"/>
      <c r="MQM106"/>
      <c r="MQN106"/>
      <c r="MQO106"/>
      <c r="MQP106"/>
      <c r="MQQ106"/>
      <c r="MQR106"/>
      <c r="MQS106"/>
      <c r="MQT106"/>
      <c r="MQU106"/>
      <c r="MQV106"/>
      <c r="MQW106"/>
      <c r="MQX106"/>
      <c r="MQY106"/>
      <c r="MQZ106"/>
      <c r="MRA106"/>
      <c r="MRB106"/>
      <c r="MRC106"/>
      <c r="MRD106"/>
      <c r="MRE106"/>
      <c r="MRF106"/>
      <c r="MRG106"/>
      <c r="MRH106"/>
      <c r="MRI106"/>
      <c r="MRJ106"/>
      <c r="MRK106"/>
      <c r="MRL106"/>
      <c r="MRM106"/>
      <c r="MRN106"/>
      <c r="MRO106"/>
      <c r="MRP106"/>
      <c r="MRQ106"/>
      <c r="MRR106"/>
      <c r="MRS106"/>
      <c r="MRT106"/>
      <c r="MRU106"/>
      <c r="MRV106"/>
      <c r="MRW106"/>
      <c r="MRX106"/>
      <c r="MRY106"/>
      <c r="MRZ106"/>
      <c r="MSA106"/>
      <c r="MSB106"/>
      <c r="MSC106"/>
      <c r="MSD106"/>
      <c r="MSE106"/>
      <c r="MSF106"/>
      <c r="MSG106"/>
      <c r="MSH106"/>
      <c r="MSI106"/>
      <c r="MSJ106"/>
      <c r="MSK106"/>
      <c r="MSL106"/>
      <c r="MSM106"/>
      <c r="MSN106"/>
      <c r="MSO106"/>
      <c r="MSP106"/>
      <c r="MSQ106"/>
      <c r="MSR106"/>
      <c r="MSS106"/>
      <c r="MST106"/>
      <c r="MSU106"/>
      <c r="MSV106"/>
      <c r="MSW106"/>
      <c r="MSX106"/>
      <c r="MSY106"/>
      <c r="MSZ106"/>
      <c r="MTA106"/>
      <c r="MTB106"/>
      <c r="MTC106"/>
      <c r="MTD106"/>
      <c r="MTE106"/>
      <c r="MTF106"/>
      <c r="MTG106"/>
      <c r="MTH106"/>
      <c r="MTI106"/>
      <c r="MTJ106"/>
      <c r="MTK106"/>
      <c r="MTL106"/>
      <c r="MTM106"/>
      <c r="MTN106"/>
      <c r="MTO106"/>
      <c r="MTP106"/>
      <c r="MTQ106"/>
      <c r="MTR106"/>
      <c r="MTS106"/>
      <c r="MTT106"/>
      <c r="MTU106"/>
      <c r="MTV106"/>
      <c r="MTW106"/>
      <c r="MTX106"/>
      <c r="MTY106"/>
      <c r="MTZ106"/>
      <c r="MUA106"/>
      <c r="MUB106"/>
      <c r="MUC106"/>
      <c r="MUD106"/>
      <c r="MUE106"/>
      <c r="MUF106"/>
      <c r="MUG106"/>
      <c r="MUH106"/>
      <c r="MUI106"/>
      <c r="MUJ106"/>
      <c r="MUK106"/>
      <c r="MUL106"/>
      <c r="MUM106"/>
      <c r="MUN106"/>
      <c r="MUO106"/>
      <c r="MUP106"/>
      <c r="MUQ106"/>
      <c r="MUR106"/>
      <c r="MUS106"/>
      <c r="MUT106"/>
      <c r="MUU106"/>
      <c r="MUV106"/>
      <c r="MUW106"/>
      <c r="MUX106"/>
      <c r="MUY106"/>
      <c r="MUZ106"/>
      <c r="MVA106"/>
      <c r="MVB106"/>
      <c r="MVC106"/>
      <c r="MVD106"/>
      <c r="MVE106"/>
      <c r="MVF106"/>
      <c r="MVG106"/>
      <c r="MVH106"/>
      <c r="MVI106"/>
      <c r="MVJ106"/>
      <c r="MVK106"/>
      <c r="MVL106"/>
      <c r="MVM106"/>
      <c r="MVN106"/>
      <c r="MVO106"/>
      <c r="MVP106"/>
      <c r="MVQ106"/>
      <c r="MVR106"/>
      <c r="MVS106"/>
      <c r="MVT106"/>
      <c r="MVU106"/>
      <c r="MVV106"/>
      <c r="MVW106"/>
      <c r="MVX106"/>
      <c r="MVY106"/>
      <c r="MVZ106"/>
      <c r="MWA106"/>
      <c r="MWB106"/>
      <c r="MWC106"/>
      <c r="MWD106"/>
      <c r="MWE106"/>
      <c r="MWF106"/>
      <c r="MWG106"/>
      <c r="MWH106"/>
      <c r="MWI106"/>
      <c r="MWJ106"/>
      <c r="MWK106"/>
      <c r="MWL106"/>
      <c r="MWM106"/>
      <c r="MWN106"/>
      <c r="MWO106"/>
      <c r="MWP106"/>
      <c r="MWQ106"/>
      <c r="MWR106"/>
      <c r="MWS106"/>
      <c r="MWT106"/>
      <c r="MWU106"/>
      <c r="MWV106"/>
      <c r="MWW106"/>
      <c r="MWX106"/>
      <c r="MWY106"/>
      <c r="MWZ106"/>
      <c r="MXA106"/>
      <c r="MXB106"/>
      <c r="MXC106"/>
      <c r="MXD106"/>
      <c r="MXE106"/>
      <c r="MXF106"/>
      <c r="MXG106"/>
      <c r="MXH106"/>
      <c r="MXI106"/>
      <c r="MXJ106"/>
      <c r="MXK106"/>
      <c r="MXL106"/>
      <c r="MXM106"/>
      <c r="MXN106"/>
      <c r="MXO106"/>
      <c r="MXP106"/>
      <c r="MXQ106"/>
      <c r="MXR106"/>
      <c r="MXS106"/>
      <c r="MXT106"/>
      <c r="MXU106"/>
      <c r="MXV106"/>
      <c r="MXW106"/>
      <c r="MXX106"/>
      <c r="MXY106"/>
      <c r="MXZ106"/>
      <c r="MYA106"/>
      <c r="MYB106"/>
      <c r="MYC106"/>
      <c r="MYD106"/>
      <c r="MYE106"/>
      <c r="MYF106"/>
      <c r="MYG106"/>
      <c r="MYH106"/>
      <c r="MYI106"/>
      <c r="MYJ106"/>
      <c r="MYK106"/>
      <c r="MYL106"/>
      <c r="MYM106"/>
      <c r="MYN106"/>
      <c r="MYO106"/>
      <c r="MYP106"/>
      <c r="MYQ106"/>
      <c r="MYR106"/>
      <c r="MYS106"/>
      <c r="MYT106"/>
      <c r="MYU106"/>
      <c r="MYV106"/>
      <c r="MYW106"/>
      <c r="MYX106"/>
      <c r="MYY106"/>
      <c r="MYZ106"/>
      <c r="MZA106"/>
      <c r="MZB106"/>
      <c r="MZC106"/>
      <c r="MZD106"/>
      <c r="MZE106"/>
      <c r="MZF106"/>
      <c r="MZG106"/>
      <c r="MZH106"/>
      <c r="MZI106"/>
      <c r="MZJ106"/>
      <c r="MZK106"/>
      <c r="MZL106"/>
      <c r="MZM106"/>
      <c r="MZN106"/>
      <c r="MZO106"/>
      <c r="MZP106"/>
      <c r="MZQ106"/>
      <c r="MZR106"/>
      <c r="MZS106"/>
      <c r="MZT106"/>
      <c r="MZU106"/>
      <c r="MZV106"/>
      <c r="MZW106"/>
      <c r="MZX106"/>
      <c r="MZY106"/>
      <c r="MZZ106"/>
      <c r="NAA106"/>
      <c r="NAB106"/>
      <c r="NAC106"/>
      <c r="NAD106"/>
      <c r="NAE106"/>
      <c r="NAF106"/>
      <c r="NAG106"/>
      <c r="NAH106"/>
      <c r="NAI106"/>
      <c r="NAJ106"/>
      <c r="NAK106"/>
      <c r="NAL106"/>
      <c r="NAM106"/>
      <c r="NAN106"/>
      <c r="NAO106"/>
      <c r="NAP106"/>
      <c r="NAQ106"/>
      <c r="NAR106"/>
      <c r="NAS106"/>
      <c r="NAT106"/>
      <c r="NAU106"/>
      <c r="NAV106"/>
      <c r="NAW106"/>
      <c r="NAX106"/>
      <c r="NAY106"/>
      <c r="NAZ106"/>
      <c r="NBA106"/>
      <c r="NBB106"/>
      <c r="NBC106"/>
      <c r="NBD106"/>
      <c r="NBE106"/>
      <c r="NBF106"/>
      <c r="NBG106"/>
      <c r="NBH106"/>
      <c r="NBI106"/>
      <c r="NBJ106"/>
      <c r="NBK106"/>
      <c r="NBL106"/>
      <c r="NBM106"/>
      <c r="NBN106"/>
      <c r="NBO106"/>
      <c r="NBP106"/>
      <c r="NBQ106"/>
      <c r="NBR106"/>
      <c r="NBS106"/>
      <c r="NBT106"/>
      <c r="NBU106"/>
      <c r="NBV106"/>
      <c r="NBW106"/>
      <c r="NBX106"/>
      <c r="NBY106"/>
      <c r="NBZ106"/>
      <c r="NCA106"/>
      <c r="NCB106"/>
      <c r="NCC106"/>
      <c r="NCD106"/>
      <c r="NCE106"/>
      <c r="NCF106"/>
      <c r="NCG106"/>
      <c r="NCH106"/>
      <c r="NCI106"/>
      <c r="NCJ106"/>
      <c r="NCK106"/>
      <c r="NCL106"/>
      <c r="NCM106"/>
      <c r="NCN106"/>
      <c r="NCO106"/>
      <c r="NCP106"/>
      <c r="NCQ106"/>
      <c r="NCR106"/>
      <c r="NCS106"/>
      <c r="NCT106"/>
      <c r="NCU106"/>
      <c r="NCV106"/>
      <c r="NCW106"/>
      <c r="NCX106"/>
      <c r="NCY106"/>
      <c r="NCZ106"/>
      <c r="NDA106"/>
      <c r="NDB106"/>
      <c r="NDC106"/>
      <c r="NDD106"/>
      <c r="NDE106"/>
      <c r="NDF106"/>
      <c r="NDG106"/>
      <c r="NDH106"/>
      <c r="NDI106"/>
      <c r="NDJ106"/>
      <c r="NDK106"/>
      <c r="NDL106"/>
      <c r="NDM106"/>
      <c r="NDN106"/>
      <c r="NDO106"/>
      <c r="NDP106"/>
      <c r="NDQ106"/>
      <c r="NDR106"/>
      <c r="NDS106"/>
      <c r="NDT106"/>
      <c r="NDU106"/>
      <c r="NDV106"/>
      <c r="NDW106"/>
      <c r="NDX106"/>
      <c r="NDY106"/>
      <c r="NDZ106"/>
      <c r="NEA106"/>
      <c r="NEB106"/>
      <c r="NEC106"/>
      <c r="NED106"/>
      <c r="NEE106"/>
      <c r="NEF106"/>
      <c r="NEG106"/>
      <c r="NEH106"/>
      <c r="NEI106"/>
      <c r="NEJ106"/>
      <c r="NEK106"/>
      <c r="NEL106"/>
      <c r="NEM106"/>
      <c r="NEN106"/>
      <c r="NEO106"/>
      <c r="NEP106"/>
      <c r="NEQ106"/>
      <c r="NER106"/>
      <c r="NES106"/>
      <c r="NET106"/>
      <c r="NEU106"/>
      <c r="NEV106"/>
      <c r="NEW106"/>
      <c r="NEX106"/>
      <c r="NEY106"/>
      <c r="NEZ106"/>
      <c r="NFA106"/>
      <c r="NFB106"/>
      <c r="NFC106"/>
      <c r="NFD106"/>
      <c r="NFE106"/>
      <c r="NFF106"/>
      <c r="NFG106"/>
      <c r="NFH106"/>
      <c r="NFI106"/>
      <c r="NFJ106"/>
      <c r="NFK106"/>
      <c r="NFL106"/>
      <c r="NFM106"/>
      <c r="NFN106"/>
      <c r="NFO106"/>
      <c r="NFP106"/>
      <c r="NFQ106"/>
      <c r="NFR106"/>
      <c r="NFS106"/>
      <c r="NFT106"/>
      <c r="NFU106"/>
      <c r="NFV106"/>
      <c r="NFW106"/>
      <c r="NFX106"/>
      <c r="NFY106"/>
      <c r="NFZ106"/>
      <c r="NGA106"/>
      <c r="NGB106"/>
      <c r="NGC106"/>
      <c r="NGD106"/>
      <c r="NGE106"/>
      <c r="NGF106"/>
      <c r="NGG106"/>
      <c r="NGH106"/>
      <c r="NGI106"/>
      <c r="NGJ106"/>
      <c r="NGK106"/>
      <c r="NGL106"/>
      <c r="NGM106"/>
      <c r="NGN106"/>
      <c r="NGO106"/>
      <c r="NGP106"/>
      <c r="NGQ106"/>
      <c r="NGR106"/>
      <c r="NGS106"/>
      <c r="NGT106"/>
      <c r="NGU106"/>
      <c r="NGV106"/>
      <c r="NGW106"/>
      <c r="NGX106"/>
      <c r="NGY106"/>
      <c r="NGZ106"/>
      <c r="NHA106"/>
      <c r="NHB106"/>
      <c r="NHC106"/>
      <c r="NHD106"/>
      <c r="NHE106"/>
      <c r="NHF106"/>
      <c r="NHG106"/>
      <c r="NHH106"/>
      <c r="NHI106"/>
      <c r="NHJ106"/>
      <c r="NHK106"/>
      <c r="NHL106"/>
      <c r="NHM106"/>
      <c r="NHN106"/>
      <c r="NHO106"/>
      <c r="NHP106"/>
      <c r="NHQ106"/>
      <c r="NHR106"/>
      <c r="NHS106"/>
      <c r="NHT106"/>
      <c r="NHU106"/>
      <c r="NHV106"/>
      <c r="NHW106"/>
      <c r="NHX106"/>
      <c r="NHY106"/>
      <c r="NHZ106"/>
      <c r="NIA106"/>
      <c r="NIB106"/>
      <c r="NIC106"/>
      <c r="NID106"/>
      <c r="NIE106"/>
      <c r="NIF106"/>
      <c r="NIG106"/>
      <c r="NIH106"/>
      <c r="NII106"/>
      <c r="NIJ106"/>
      <c r="NIK106"/>
      <c r="NIL106"/>
      <c r="NIM106"/>
      <c r="NIN106"/>
      <c r="NIO106"/>
      <c r="NIP106"/>
      <c r="NIQ106"/>
      <c r="NIR106"/>
      <c r="NIS106"/>
      <c r="NIT106"/>
      <c r="NIU106"/>
      <c r="NIV106"/>
      <c r="NIW106"/>
      <c r="NIX106"/>
      <c r="NIY106"/>
      <c r="NIZ106"/>
      <c r="NJA106"/>
      <c r="NJB106"/>
      <c r="NJC106"/>
      <c r="NJD106"/>
      <c r="NJE106"/>
      <c r="NJF106"/>
      <c r="NJG106"/>
      <c r="NJH106"/>
      <c r="NJI106"/>
      <c r="NJJ106"/>
      <c r="NJK106"/>
      <c r="NJL106"/>
      <c r="NJM106"/>
      <c r="NJN106"/>
      <c r="NJO106"/>
      <c r="NJP106"/>
      <c r="NJQ106"/>
      <c r="NJR106"/>
      <c r="NJS106"/>
      <c r="NJT106"/>
      <c r="NJU106"/>
      <c r="NJV106"/>
      <c r="NJW106"/>
      <c r="NJX106"/>
      <c r="NJY106"/>
      <c r="NJZ106"/>
      <c r="NKA106"/>
      <c r="NKB106"/>
      <c r="NKC106"/>
      <c r="NKD106"/>
      <c r="NKE106"/>
      <c r="NKF106"/>
      <c r="NKG106"/>
      <c r="NKH106"/>
      <c r="NKI106"/>
      <c r="NKJ106"/>
      <c r="NKK106"/>
      <c r="NKL106"/>
      <c r="NKM106"/>
      <c r="NKN106"/>
      <c r="NKO106"/>
      <c r="NKP106"/>
      <c r="NKQ106"/>
      <c r="NKR106"/>
      <c r="NKS106"/>
      <c r="NKT106"/>
      <c r="NKU106"/>
      <c r="NKV106"/>
      <c r="NKW106"/>
      <c r="NKX106"/>
      <c r="NKY106"/>
      <c r="NKZ106"/>
      <c r="NLA106"/>
      <c r="NLB106"/>
      <c r="NLC106"/>
      <c r="NLD106"/>
      <c r="NLE106"/>
      <c r="NLF106"/>
      <c r="NLG106"/>
      <c r="NLH106"/>
      <c r="NLI106"/>
      <c r="NLJ106"/>
      <c r="NLK106"/>
      <c r="NLL106"/>
      <c r="NLM106"/>
      <c r="NLN106"/>
      <c r="NLO106"/>
      <c r="NLP106"/>
      <c r="NLQ106"/>
      <c r="NLR106"/>
      <c r="NLS106"/>
      <c r="NLT106"/>
      <c r="NLU106"/>
      <c r="NLV106"/>
      <c r="NLW106"/>
      <c r="NLX106"/>
      <c r="NLY106"/>
      <c r="NLZ106"/>
      <c r="NMA106"/>
      <c r="NMB106"/>
      <c r="NMC106"/>
      <c r="NMD106"/>
      <c r="NME106"/>
      <c r="NMF106"/>
      <c r="NMG106"/>
      <c r="NMH106"/>
      <c r="NMI106"/>
      <c r="NMJ106"/>
      <c r="NMK106"/>
      <c r="NML106"/>
      <c r="NMM106"/>
      <c r="NMN106"/>
      <c r="NMO106"/>
      <c r="NMP106"/>
      <c r="NMQ106"/>
      <c r="NMR106"/>
      <c r="NMS106"/>
      <c r="NMT106"/>
      <c r="NMU106"/>
      <c r="NMV106"/>
      <c r="NMW106"/>
      <c r="NMX106"/>
      <c r="NMY106"/>
      <c r="NMZ106"/>
      <c r="NNA106"/>
      <c r="NNB106"/>
      <c r="NNC106"/>
      <c r="NND106"/>
      <c r="NNE106"/>
      <c r="NNF106"/>
      <c r="NNG106"/>
      <c r="NNH106"/>
      <c r="NNI106"/>
      <c r="NNJ106"/>
      <c r="NNK106"/>
      <c r="NNL106"/>
      <c r="NNM106"/>
      <c r="NNN106"/>
      <c r="NNO106"/>
      <c r="NNP106"/>
      <c r="NNQ106"/>
      <c r="NNR106"/>
      <c r="NNS106"/>
      <c r="NNT106"/>
      <c r="NNU106"/>
      <c r="NNV106"/>
      <c r="NNW106"/>
      <c r="NNX106"/>
      <c r="NNY106"/>
      <c r="NNZ106"/>
      <c r="NOA106"/>
      <c r="NOB106"/>
      <c r="NOC106"/>
      <c r="NOD106"/>
      <c r="NOE106"/>
      <c r="NOF106"/>
      <c r="NOG106"/>
      <c r="NOH106"/>
      <c r="NOI106"/>
      <c r="NOJ106"/>
      <c r="NOK106"/>
      <c r="NOL106"/>
      <c r="NOM106"/>
      <c r="NON106"/>
      <c r="NOO106"/>
      <c r="NOP106"/>
      <c r="NOQ106"/>
      <c r="NOR106"/>
      <c r="NOS106"/>
      <c r="NOT106"/>
      <c r="NOU106"/>
      <c r="NOV106"/>
      <c r="NOW106"/>
      <c r="NOX106"/>
      <c r="NOY106"/>
      <c r="NOZ106"/>
      <c r="NPA106"/>
      <c r="NPB106"/>
      <c r="NPC106"/>
      <c r="NPD106"/>
      <c r="NPE106"/>
      <c r="NPF106"/>
      <c r="NPG106"/>
      <c r="NPH106"/>
      <c r="NPI106"/>
      <c r="NPJ106"/>
      <c r="NPK106"/>
      <c r="NPL106"/>
      <c r="NPM106"/>
      <c r="NPN106"/>
      <c r="NPO106"/>
      <c r="NPP106"/>
      <c r="NPQ106"/>
      <c r="NPR106"/>
      <c r="NPS106"/>
      <c r="NPT106"/>
      <c r="NPU106"/>
      <c r="NPV106"/>
      <c r="NPW106"/>
      <c r="NPX106"/>
      <c r="NPY106"/>
      <c r="NPZ106"/>
      <c r="NQA106"/>
      <c r="NQB106"/>
      <c r="NQC106"/>
      <c r="NQD106"/>
      <c r="NQE106"/>
      <c r="NQF106"/>
      <c r="NQG106"/>
      <c r="NQH106"/>
      <c r="NQI106"/>
      <c r="NQJ106"/>
      <c r="NQK106"/>
      <c r="NQL106"/>
      <c r="NQM106"/>
      <c r="NQN106"/>
      <c r="NQO106"/>
      <c r="NQP106"/>
      <c r="NQQ106"/>
      <c r="NQR106"/>
      <c r="NQS106"/>
      <c r="NQT106"/>
      <c r="NQU106"/>
      <c r="NQV106"/>
      <c r="NQW106"/>
      <c r="NQX106"/>
      <c r="NQY106"/>
      <c r="NQZ106"/>
      <c r="NRA106"/>
      <c r="NRB106"/>
      <c r="NRC106"/>
      <c r="NRD106"/>
      <c r="NRE106"/>
      <c r="NRF106"/>
      <c r="NRG106"/>
      <c r="NRH106"/>
      <c r="NRI106"/>
      <c r="NRJ106"/>
      <c r="NRK106"/>
      <c r="NRL106"/>
      <c r="NRM106"/>
      <c r="NRN106"/>
      <c r="NRO106"/>
      <c r="NRP106"/>
      <c r="NRQ106"/>
      <c r="NRR106"/>
      <c r="NRS106"/>
      <c r="NRT106"/>
      <c r="NRU106"/>
      <c r="NRV106"/>
      <c r="NRW106"/>
      <c r="NRX106"/>
      <c r="NRY106"/>
      <c r="NRZ106"/>
      <c r="NSA106"/>
      <c r="NSB106"/>
      <c r="NSC106"/>
      <c r="NSD106"/>
      <c r="NSE106"/>
      <c r="NSF106"/>
      <c r="NSG106"/>
      <c r="NSH106"/>
      <c r="NSI106"/>
      <c r="NSJ106"/>
      <c r="NSK106"/>
      <c r="NSL106"/>
      <c r="NSM106"/>
      <c r="NSN106"/>
      <c r="NSO106"/>
      <c r="NSP106"/>
      <c r="NSQ106"/>
      <c r="NSR106"/>
      <c r="NSS106"/>
      <c r="NST106"/>
      <c r="NSU106"/>
      <c r="NSV106"/>
      <c r="NSW106"/>
      <c r="NSX106"/>
      <c r="NSY106"/>
      <c r="NSZ106"/>
      <c r="NTA106"/>
      <c r="NTB106"/>
      <c r="NTC106"/>
      <c r="NTD106"/>
      <c r="NTE106"/>
      <c r="NTF106"/>
      <c r="NTG106"/>
      <c r="NTH106"/>
      <c r="NTI106"/>
      <c r="NTJ106"/>
      <c r="NTK106"/>
      <c r="NTL106"/>
      <c r="NTM106"/>
      <c r="NTN106"/>
      <c r="NTO106"/>
      <c r="NTP106"/>
      <c r="NTQ106"/>
      <c r="NTR106"/>
      <c r="NTS106"/>
      <c r="NTT106"/>
      <c r="NTU106"/>
      <c r="NTV106"/>
      <c r="NTW106"/>
      <c r="NTX106"/>
      <c r="NTY106"/>
      <c r="NTZ106"/>
      <c r="NUA106"/>
      <c r="NUB106"/>
      <c r="NUC106"/>
      <c r="NUD106"/>
      <c r="NUE106"/>
      <c r="NUF106"/>
      <c r="NUG106"/>
      <c r="NUH106"/>
      <c r="NUI106"/>
      <c r="NUJ106"/>
      <c r="NUK106"/>
      <c r="NUL106"/>
      <c r="NUM106"/>
      <c r="NUN106"/>
      <c r="NUO106"/>
      <c r="NUP106"/>
      <c r="NUQ106"/>
      <c r="NUR106"/>
      <c r="NUS106"/>
      <c r="NUT106"/>
      <c r="NUU106"/>
      <c r="NUV106"/>
      <c r="NUW106"/>
      <c r="NUX106"/>
      <c r="NUY106"/>
      <c r="NUZ106"/>
      <c r="NVA106"/>
      <c r="NVB106"/>
      <c r="NVC106"/>
      <c r="NVD106"/>
      <c r="NVE106"/>
      <c r="NVF106"/>
      <c r="NVG106"/>
      <c r="NVH106"/>
      <c r="NVI106"/>
      <c r="NVJ106"/>
      <c r="NVK106"/>
      <c r="NVL106"/>
      <c r="NVM106"/>
      <c r="NVN106"/>
      <c r="NVO106"/>
      <c r="NVP106"/>
      <c r="NVQ106"/>
      <c r="NVR106"/>
      <c r="NVS106"/>
      <c r="NVT106"/>
      <c r="NVU106"/>
      <c r="NVV106"/>
      <c r="NVW106"/>
      <c r="NVX106"/>
      <c r="NVY106"/>
      <c r="NVZ106"/>
      <c r="NWA106"/>
      <c r="NWB106"/>
      <c r="NWC106"/>
      <c r="NWD106"/>
      <c r="NWE106"/>
      <c r="NWF106"/>
      <c r="NWG106"/>
      <c r="NWH106"/>
      <c r="NWI106"/>
      <c r="NWJ106"/>
      <c r="NWK106"/>
      <c r="NWL106"/>
      <c r="NWM106"/>
      <c r="NWN106"/>
      <c r="NWO106"/>
      <c r="NWP106"/>
      <c r="NWQ106"/>
      <c r="NWR106"/>
      <c r="NWS106"/>
      <c r="NWT106"/>
      <c r="NWU106"/>
      <c r="NWV106"/>
      <c r="NWW106"/>
      <c r="NWX106"/>
      <c r="NWY106"/>
      <c r="NWZ106"/>
      <c r="NXA106"/>
      <c r="NXB106"/>
      <c r="NXC106"/>
      <c r="NXD106"/>
      <c r="NXE106"/>
      <c r="NXF106"/>
      <c r="NXG106"/>
      <c r="NXH106"/>
      <c r="NXI106"/>
      <c r="NXJ106"/>
      <c r="NXK106"/>
      <c r="NXL106"/>
      <c r="NXM106"/>
      <c r="NXN106"/>
      <c r="NXO106"/>
      <c r="NXP106"/>
      <c r="NXQ106"/>
      <c r="NXR106"/>
      <c r="NXS106"/>
      <c r="NXT106"/>
      <c r="NXU106"/>
      <c r="NXV106"/>
      <c r="NXW106"/>
      <c r="NXX106"/>
      <c r="NXY106"/>
      <c r="NXZ106"/>
      <c r="NYA106"/>
      <c r="NYB106"/>
      <c r="NYC106"/>
      <c r="NYD106"/>
      <c r="NYE106"/>
      <c r="NYF106"/>
      <c r="NYG106"/>
      <c r="NYH106"/>
      <c r="NYI106"/>
      <c r="NYJ106"/>
      <c r="NYK106"/>
      <c r="NYL106"/>
      <c r="NYM106"/>
      <c r="NYN106"/>
      <c r="NYO106"/>
      <c r="NYP106"/>
      <c r="NYQ106"/>
      <c r="NYR106"/>
      <c r="NYS106"/>
      <c r="NYT106"/>
      <c r="NYU106"/>
      <c r="NYV106"/>
      <c r="NYW106"/>
      <c r="NYX106"/>
      <c r="NYY106"/>
      <c r="NYZ106"/>
      <c r="NZA106"/>
      <c r="NZB106"/>
      <c r="NZC106"/>
      <c r="NZD106"/>
      <c r="NZE106"/>
      <c r="NZF106"/>
      <c r="NZG106"/>
      <c r="NZH106"/>
      <c r="NZI106"/>
      <c r="NZJ106"/>
      <c r="NZK106"/>
      <c r="NZL106"/>
      <c r="NZM106"/>
      <c r="NZN106"/>
      <c r="NZO106"/>
      <c r="NZP106"/>
      <c r="NZQ106"/>
      <c r="NZR106"/>
      <c r="NZS106"/>
      <c r="NZT106"/>
      <c r="NZU106"/>
      <c r="NZV106"/>
      <c r="NZW106"/>
      <c r="NZX106"/>
      <c r="NZY106"/>
      <c r="NZZ106"/>
      <c r="OAA106"/>
      <c r="OAB106"/>
      <c r="OAC106"/>
      <c r="OAD106"/>
      <c r="OAE106"/>
      <c r="OAF106"/>
      <c r="OAG106"/>
      <c r="OAH106"/>
      <c r="OAI106"/>
      <c r="OAJ106"/>
      <c r="OAK106"/>
      <c r="OAL106"/>
      <c r="OAM106"/>
      <c r="OAN106"/>
      <c r="OAO106"/>
      <c r="OAP106"/>
      <c r="OAQ106"/>
      <c r="OAR106"/>
      <c r="OAS106"/>
      <c r="OAT106"/>
      <c r="OAU106"/>
      <c r="OAV106"/>
      <c r="OAW106"/>
      <c r="OAX106"/>
      <c r="OAY106"/>
      <c r="OAZ106"/>
      <c r="OBA106"/>
      <c r="OBB106"/>
      <c r="OBC106"/>
      <c r="OBD106"/>
      <c r="OBE106"/>
      <c r="OBF106"/>
      <c r="OBG106"/>
      <c r="OBH106"/>
      <c r="OBI106"/>
      <c r="OBJ106"/>
      <c r="OBK106"/>
      <c r="OBL106"/>
      <c r="OBM106"/>
      <c r="OBN106"/>
      <c r="OBO106"/>
      <c r="OBP106"/>
      <c r="OBQ106"/>
      <c r="OBR106"/>
      <c r="OBS106"/>
      <c r="OBT106"/>
      <c r="OBU106"/>
      <c r="OBV106"/>
      <c r="OBW106"/>
      <c r="OBX106"/>
      <c r="OBY106"/>
      <c r="OBZ106"/>
      <c r="OCA106"/>
      <c r="OCB106"/>
      <c r="OCC106"/>
      <c r="OCD106"/>
      <c r="OCE106"/>
      <c r="OCF106"/>
      <c r="OCG106"/>
      <c r="OCH106"/>
      <c r="OCI106"/>
      <c r="OCJ106"/>
      <c r="OCK106"/>
      <c r="OCL106"/>
      <c r="OCM106"/>
      <c r="OCN106"/>
      <c r="OCO106"/>
      <c r="OCP106"/>
      <c r="OCQ106"/>
      <c r="OCR106"/>
      <c r="OCS106"/>
      <c r="OCT106"/>
      <c r="OCU106"/>
      <c r="OCV106"/>
      <c r="OCW106"/>
      <c r="OCX106"/>
      <c r="OCY106"/>
      <c r="OCZ106"/>
      <c r="ODA106"/>
      <c r="ODB106"/>
      <c r="ODC106"/>
      <c r="ODD106"/>
      <c r="ODE106"/>
      <c r="ODF106"/>
      <c r="ODG106"/>
      <c r="ODH106"/>
      <c r="ODI106"/>
      <c r="ODJ106"/>
      <c r="ODK106"/>
      <c r="ODL106"/>
      <c r="ODM106"/>
      <c r="ODN106"/>
      <c r="ODO106"/>
      <c r="ODP106"/>
      <c r="ODQ106"/>
      <c r="ODR106"/>
      <c r="ODS106"/>
      <c r="ODT106"/>
      <c r="ODU106"/>
      <c r="ODV106"/>
      <c r="ODW106"/>
      <c r="ODX106"/>
      <c r="ODY106"/>
      <c r="ODZ106"/>
      <c r="OEA106"/>
      <c r="OEB106"/>
      <c r="OEC106"/>
      <c r="OED106"/>
      <c r="OEE106"/>
      <c r="OEF106"/>
      <c r="OEG106"/>
      <c r="OEH106"/>
      <c r="OEI106"/>
      <c r="OEJ106"/>
      <c r="OEK106"/>
      <c r="OEL106"/>
      <c r="OEM106"/>
      <c r="OEN106"/>
      <c r="OEO106"/>
      <c r="OEP106"/>
      <c r="OEQ106"/>
      <c r="OER106"/>
      <c r="OES106"/>
      <c r="OET106"/>
      <c r="OEU106"/>
      <c r="OEV106"/>
      <c r="OEW106"/>
      <c r="OEX106"/>
      <c r="OEY106"/>
      <c r="OEZ106"/>
      <c r="OFA106"/>
      <c r="OFB106"/>
      <c r="OFC106"/>
      <c r="OFD106"/>
      <c r="OFE106"/>
      <c r="OFF106"/>
      <c r="OFG106"/>
      <c r="OFH106"/>
      <c r="OFI106"/>
      <c r="OFJ106"/>
      <c r="OFK106"/>
      <c r="OFL106"/>
      <c r="OFM106"/>
      <c r="OFN106"/>
      <c r="OFO106"/>
      <c r="OFP106"/>
      <c r="OFQ106"/>
      <c r="OFR106"/>
      <c r="OFS106"/>
      <c r="OFT106"/>
      <c r="OFU106"/>
      <c r="OFV106"/>
      <c r="OFW106"/>
      <c r="OFX106"/>
      <c r="OFY106"/>
      <c r="OFZ106"/>
      <c r="OGA106"/>
      <c r="OGB106"/>
      <c r="OGC106"/>
      <c r="OGD106"/>
      <c r="OGE106"/>
      <c r="OGF106"/>
      <c r="OGG106"/>
      <c r="OGH106"/>
      <c r="OGI106"/>
      <c r="OGJ106"/>
      <c r="OGK106"/>
      <c r="OGL106"/>
      <c r="OGM106"/>
      <c r="OGN106"/>
      <c r="OGO106"/>
      <c r="OGP106"/>
      <c r="OGQ106"/>
      <c r="OGR106"/>
      <c r="OGS106"/>
      <c r="OGT106"/>
      <c r="OGU106"/>
      <c r="OGV106"/>
      <c r="OGW106"/>
      <c r="OGX106"/>
      <c r="OGY106"/>
      <c r="OGZ106"/>
      <c r="OHA106"/>
      <c r="OHB106"/>
      <c r="OHC106"/>
      <c r="OHD106"/>
      <c r="OHE106"/>
      <c r="OHF106"/>
      <c r="OHG106"/>
      <c r="OHH106"/>
      <c r="OHI106"/>
      <c r="OHJ106"/>
      <c r="OHK106"/>
      <c r="OHL106"/>
      <c r="OHM106"/>
      <c r="OHN106"/>
      <c r="OHO106"/>
      <c r="OHP106"/>
      <c r="OHQ106"/>
      <c r="OHR106"/>
      <c r="OHS106"/>
      <c r="OHT106"/>
      <c r="OHU106"/>
      <c r="OHV106"/>
      <c r="OHW106"/>
      <c r="OHX106"/>
      <c r="OHY106"/>
      <c r="OHZ106"/>
      <c r="OIA106"/>
      <c r="OIB106"/>
      <c r="OIC106"/>
      <c r="OID106"/>
      <c r="OIE106"/>
      <c r="OIF106"/>
      <c r="OIG106"/>
      <c r="OIH106"/>
      <c r="OII106"/>
      <c r="OIJ106"/>
      <c r="OIK106"/>
      <c r="OIL106"/>
      <c r="OIM106"/>
      <c r="OIN106"/>
      <c r="OIO106"/>
      <c r="OIP106"/>
      <c r="OIQ106"/>
      <c r="OIR106"/>
      <c r="OIS106"/>
      <c r="OIT106"/>
      <c r="OIU106"/>
      <c r="OIV106"/>
      <c r="OIW106"/>
      <c r="OIX106"/>
      <c r="OIY106"/>
      <c r="OIZ106"/>
      <c r="OJA106"/>
      <c r="OJB106"/>
      <c r="OJC106"/>
      <c r="OJD106"/>
      <c r="OJE106"/>
      <c r="OJF106"/>
      <c r="OJG106"/>
      <c r="OJH106"/>
      <c r="OJI106"/>
      <c r="OJJ106"/>
      <c r="OJK106"/>
      <c r="OJL106"/>
      <c r="OJM106"/>
      <c r="OJN106"/>
      <c r="OJO106"/>
      <c r="OJP106"/>
      <c r="OJQ106"/>
      <c r="OJR106"/>
      <c r="OJS106"/>
      <c r="OJT106"/>
      <c r="OJU106"/>
      <c r="OJV106"/>
      <c r="OJW106"/>
      <c r="OJX106"/>
      <c r="OJY106"/>
      <c r="OJZ106"/>
      <c r="OKA106"/>
      <c r="OKB106"/>
      <c r="OKC106"/>
      <c r="OKD106"/>
      <c r="OKE106"/>
      <c r="OKF106"/>
      <c r="OKG106"/>
      <c r="OKH106"/>
      <c r="OKI106"/>
      <c r="OKJ106"/>
      <c r="OKK106"/>
      <c r="OKL106"/>
      <c r="OKM106"/>
      <c r="OKN106"/>
      <c r="OKO106"/>
      <c r="OKP106"/>
      <c r="OKQ106"/>
      <c r="OKR106"/>
      <c r="OKS106"/>
      <c r="OKT106"/>
      <c r="OKU106"/>
      <c r="OKV106"/>
      <c r="OKW106"/>
      <c r="OKX106"/>
      <c r="OKY106"/>
      <c r="OKZ106"/>
      <c r="OLA106"/>
      <c r="OLB106"/>
      <c r="OLC106"/>
      <c r="OLD106"/>
      <c r="OLE106"/>
      <c r="OLF106"/>
      <c r="OLG106"/>
      <c r="OLH106"/>
      <c r="OLI106"/>
      <c r="OLJ106"/>
      <c r="OLK106"/>
      <c r="OLL106"/>
      <c r="OLM106"/>
      <c r="OLN106"/>
      <c r="OLO106"/>
      <c r="OLP106"/>
      <c r="OLQ106"/>
      <c r="OLR106"/>
      <c r="OLS106"/>
      <c r="OLT106"/>
      <c r="OLU106"/>
      <c r="OLV106"/>
      <c r="OLW106"/>
      <c r="OLX106"/>
      <c r="OLY106"/>
      <c r="OLZ106"/>
      <c r="OMA106"/>
      <c r="OMB106"/>
      <c r="OMC106"/>
      <c r="OMD106"/>
      <c r="OME106"/>
      <c r="OMF106"/>
      <c r="OMG106"/>
      <c r="OMH106"/>
      <c r="OMI106"/>
      <c r="OMJ106"/>
      <c r="OMK106"/>
      <c r="OML106"/>
      <c r="OMM106"/>
      <c r="OMN106"/>
      <c r="OMO106"/>
      <c r="OMP106"/>
      <c r="OMQ106"/>
      <c r="OMR106"/>
      <c r="OMS106"/>
      <c r="OMT106"/>
      <c r="OMU106"/>
      <c r="OMV106"/>
      <c r="OMW106"/>
      <c r="OMX106"/>
      <c r="OMY106"/>
      <c r="OMZ106"/>
      <c r="ONA106"/>
      <c r="ONB106"/>
      <c r="ONC106"/>
      <c r="OND106"/>
      <c r="ONE106"/>
      <c r="ONF106"/>
      <c r="ONG106"/>
      <c r="ONH106"/>
      <c r="ONI106"/>
      <c r="ONJ106"/>
      <c r="ONK106"/>
      <c r="ONL106"/>
      <c r="ONM106"/>
      <c r="ONN106"/>
      <c r="ONO106"/>
      <c r="ONP106"/>
      <c r="ONQ106"/>
      <c r="ONR106"/>
      <c r="ONS106"/>
      <c r="ONT106"/>
      <c r="ONU106"/>
      <c r="ONV106"/>
      <c r="ONW106"/>
      <c r="ONX106"/>
      <c r="ONY106"/>
      <c r="ONZ106"/>
      <c r="OOA106"/>
      <c r="OOB106"/>
      <c r="OOC106"/>
      <c r="OOD106"/>
      <c r="OOE106"/>
      <c r="OOF106"/>
      <c r="OOG106"/>
      <c r="OOH106"/>
      <c r="OOI106"/>
      <c r="OOJ106"/>
      <c r="OOK106"/>
      <c r="OOL106"/>
      <c r="OOM106"/>
      <c r="OON106"/>
      <c r="OOO106"/>
      <c r="OOP106"/>
      <c r="OOQ106"/>
      <c r="OOR106"/>
      <c r="OOS106"/>
      <c r="OOT106"/>
      <c r="OOU106"/>
      <c r="OOV106"/>
      <c r="OOW106"/>
      <c r="OOX106"/>
      <c r="OOY106"/>
      <c r="OOZ106"/>
      <c r="OPA106"/>
      <c r="OPB106"/>
      <c r="OPC106"/>
      <c r="OPD106"/>
      <c r="OPE106"/>
      <c r="OPF106"/>
      <c r="OPG106"/>
      <c r="OPH106"/>
      <c r="OPI106"/>
      <c r="OPJ106"/>
      <c r="OPK106"/>
      <c r="OPL106"/>
      <c r="OPM106"/>
      <c r="OPN106"/>
      <c r="OPO106"/>
      <c r="OPP106"/>
      <c r="OPQ106"/>
      <c r="OPR106"/>
      <c r="OPS106"/>
      <c r="OPT106"/>
      <c r="OPU106"/>
      <c r="OPV106"/>
      <c r="OPW106"/>
      <c r="OPX106"/>
      <c r="OPY106"/>
      <c r="OPZ106"/>
      <c r="OQA106"/>
      <c r="OQB106"/>
      <c r="OQC106"/>
      <c r="OQD106"/>
      <c r="OQE106"/>
      <c r="OQF106"/>
      <c r="OQG106"/>
      <c r="OQH106"/>
      <c r="OQI106"/>
      <c r="OQJ106"/>
      <c r="OQK106"/>
      <c r="OQL106"/>
      <c r="OQM106"/>
      <c r="OQN106"/>
      <c r="OQO106"/>
      <c r="OQP106"/>
      <c r="OQQ106"/>
      <c r="OQR106"/>
      <c r="OQS106"/>
      <c r="OQT106"/>
      <c r="OQU106"/>
      <c r="OQV106"/>
      <c r="OQW106"/>
      <c r="OQX106"/>
      <c r="OQY106"/>
      <c r="OQZ106"/>
      <c r="ORA106"/>
      <c r="ORB106"/>
      <c r="ORC106"/>
      <c r="ORD106"/>
      <c r="ORE106"/>
      <c r="ORF106"/>
      <c r="ORG106"/>
      <c r="ORH106"/>
      <c r="ORI106"/>
      <c r="ORJ106"/>
      <c r="ORK106"/>
      <c r="ORL106"/>
      <c r="ORM106"/>
      <c r="ORN106"/>
      <c r="ORO106"/>
      <c r="ORP106"/>
      <c r="ORQ106"/>
      <c r="ORR106"/>
      <c r="ORS106"/>
      <c r="ORT106"/>
      <c r="ORU106"/>
      <c r="ORV106"/>
      <c r="ORW106"/>
      <c r="ORX106"/>
      <c r="ORY106"/>
      <c r="ORZ106"/>
      <c r="OSA106"/>
      <c r="OSB106"/>
      <c r="OSC106"/>
      <c r="OSD106"/>
      <c r="OSE106"/>
      <c r="OSF106"/>
      <c r="OSG106"/>
      <c r="OSH106"/>
      <c r="OSI106"/>
      <c r="OSJ106"/>
      <c r="OSK106"/>
      <c r="OSL106"/>
      <c r="OSM106"/>
      <c r="OSN106"/>
      <c r="OSO106"/>
      <c r="OSP106"/>
      <c r="OSQ106"/>
      <c r="OSR106"/>
      <c r="OSS106"/>
      <c r="OST106"/>
      <c r="OSU106"/>
      <c r="OSV106"/>
      <c r="OSW106"/>
      <c r="OSX106"/>
      <c r="OSY106"/>
      <c r="OSZ106"/>
      <c r="OTA106"/>
      <c r="OTB106"/>
      <c r="OTC106"/>
      <c r="OTD106"/>
      <c r="OTE106"/>
      <c r="OTF106"/>
      <c r="OTG106"/>
      <c r="OTH106"/>
      <c r="OTI106"/>
      <c r="OTJ106"/>
      <c r="OTK106"/>
      <c r="OTL106"/>
      <c r="OTM106"/>
      <c r="OTN106"/>
      <c r="OTO106"/>
      <c r="OTP106"/>
      <c r="OTQ106"/>
      <c r="OTR106"/>
      <c r="OTS106"/>
      <c r="OTT106"/>
      <c r="OTU106"/>
      <c r="OTV106"/>
      <c r="OTW106"/>
      <c r="OTX106"/>
      <c r="OTY106"/>
      <c r="OTZ106"/>
      <c r="OUA106"/>
      <c r="OUB106"/>
      <c r="OUC106"/>
      <c r="OUD106"/>
      <c r="OUE106"/>
      <c r="OUF106"/>
      <c r="OUG106"/>
      <c r="OUH106"/>
      <c r="OUI106"/>
      <c r="OUJ106"/>
      <c r="OUK106"/>
      <c r="OUL106"/>
      <c r="OUM106"/>
      <c r="OUN106"/>
      <c r="OUO106"/>
      <c r="OUP106"/>
      <c r="OUQ106"/>
      <c r="OUR106"/>
      <c r="OUS106"/>
      <c r="OUT106"/>
      <c r="OUU106"/>
      <c r="OUV106"/>
      <c r="OUW106"/>
      <c r="OUX106"/>
      <c r="OUY106"/>
      <c r="OUZ106"/>
      <c r="OVA106"/>
      <c r="OVB106"/>
      <c r="OVC106"/>
      <c r="OVD106"/>
      <c r="OVE106"/>
      <c r="OVF106"/>
      <c r="OVG106"/>
      <c r="OVH106"/>
      <c r="OVI106"/>
      <c r="OVJ106"/>
      <c r="OVK106"/>
      <c r="OVL106"/>
      <c r="OVM106"/>
      <c r="OVN106"/>
      <c r="OVO106"/>
      <c r="OVP106"/>
      <c r="OVQ106"/>
      <c r="OVR106"/>
      <c r="OVS106"/>
      <c r="OVT106"/>
      <c r="OVU106"/>
      <c r="OVV106"/>
      <c r="OVW106"/>
      <c r="OVX106"/>
      <c r="OVY106"/>
      <c r="OVZ106"/>
      <c r="OWA106"/>
      <c r="OWB106"/>
      <c r="OWC106"/>
      <c r="OWD106"/>
      <c r="OWE106"/>
      <c r="OWF106"/>
      <c r="OWG106"/>
      <c r="OWH106"/>
      <c r="OWI106"/>
      <c r="OWJ106"/>
      <c r="OWK106"/>
      <c r="OWL106"/>
      <c r="OWM106"/>
      <c r="OWN106"/>
      <c r="OWO106"/>
      <c r="OWP106"/>
      <c r="OWQ106"/>
      <c r="OWR106"/>
      <c r="OWS106"/>
      <c r="OWT106"/>
      <c r="OWU106"/>
      <c r="OWV106"/>
      <c r="OWW106"/>
      <c r="OWX106"/>
      <c r="OWY106"/>
      <c r="OWZ106"/>
      <c r="OXA106"/>
      <c r="OXB106"/>
      <c r="OXC106"/>
      <c r="OXD106"/>
      <c r="OXE106"/>
      <c r="OXF106"/>
      <c r="OXG106"/>
      <c r="OXH106"/>
      <c r="OXI106"/>
      <c r="OXJ106"/>
      <c r="OXK106"/>
      <c r="OXL106"/>
      <c r="OXM106"/>
      <c r="OXN106"/>
      <c r="OXO106"/>
      <c r="OXP106"/>
      <c r="OXQ106"/>
      <c r="OXR106"/>
      <c r="OXS106"/>
      <c r="OXT106"/>
      <c r="OXU106"/>
      <c r="OXV106"/>
      <c r="OXW106"/>
      <c r="OXX106"/>
      <c r="OXY106"/>
      <c r="OXZ106"/>
      <c r="OYA106"/>
      <c r="OYB106"/>
      <c r="OYC106"/>
      <c r="OYD106"/>
      <c r="OYE106"/>
      <c r="OYF106"/>
      <c r="OYG106"/>
      <c r="OYH106"/>
      <c r="OYI106"/>
      <c r="OYJ106"/>
      <c r="OYK106"/>
      <c r="OYL106"/>
      <c r="OYM106"/>
      <c r="OYN106"/>
      <c r="OYO106"/>
      <c r="OYP106"/>
      <c r="OYQ106"/>
      <c r="OYR106"/>
      <c r="OYS106"/>
      <c r="OYT106"/>
      <c r="OYU106"/>
      <c r="OYV106"/>
      <c r="OYW106"/>
      <c r="OYX106"/>
      <c r="OYY106"/>
      <c r="OYZ106"/>
      <c r="OZA106"/>
      <c r="OZB106"/>
      <c r="OZC106"/>
      <c r="OZD106"/>
      <c r="OZE106"/>
      <c r="OZF106"/>
      <c r="OZG106"/>
      <c r="OZH106"/>
      <c r="OZI106"/>
      <c r="OZJ106"/>
      <c r="OZK106"/>
      <c r="OZL106"/>
      <c r="OZM106"/>
      <c r="OZN106"/>
      <c r="OZO106"/>
      <c r="OZP106"/>
      <c r="OZQ106"/>
      <c r="OZR106"/>
      <c r="OZS106"/>
      <c r="OZT106"/>
      <c r="OZU106"/>
      <c r="OZV106"/>
      <c r="OZW106"/>
      <c r="OZX106"/>
      <c r="OZY106"/>
      <c r="OZZ106"/>
      <c r="PAA106"/>
      <c r="PAB106"/>
      <c r="PAC106"/>
      <c r="PAD106"/>
      <c r="PAE106"/>
      <c r="PAF106"/>
      <c r="PAG106"/>
      <c r="PAH106"/>
      <c r="PAI106"/>
      <c r="PAJ106"/>
      <c r="PAK106"/>
      <c r="PAL106"/>
      <c r="PAM106"/>
      <c r="PAN106"/>
      <c r="PAO106"/>
      <c r="PAP106"/>
      <c r="PAQ106"/>
      <c r="PAR106"/>
      <c r="PAS106"/>
      <c r="PAT106"/>
      <c r="PAU106"/>
      <c r="PAV106"/>
      <c r="PAW106"/>
      <c r="PAX106"/>
      <c r="PAY106"/>
      <c r="PAZ106"/>
      <c r="PBA106"/>
      <c r="PBB106"/>
      <c r="PBC106"/>
      <c r="PBD106"/>
      <c r="PBE106"/>
      <c r="PBF106"/>
      <c r="PBG106"/>
      <c r="PBH106"/>
      <c r="PBI106"/>
      <c r="PBJ106"/>
      <c r="PBK106"/>
      <c r="PBL106"/>
      <c r="PBM106"/>
      <c r="PBN106"/>
      <c r="PBO106"/>
      <c r="PBP106"/>
      <c r="PBQ106"/>
      <c r="PBR106"/>
      <c r="PBS106"/>
      <c r="PBT106"/>
      <c r="PBU106"/>
      <c r="PBV106"/>
      <c r="PBW106"/>
      <c r="PBX106"/>
      <c r="PBY106"/>
      <c r="PBZ106"/>
      <c r="PCA106"/>
      <c r="PCB106"/>
      <c r="PCC106"/>
      <c r="PCD106"/>
      <c r="PCE106"/>
      <c r="PCF106"/>
      <c r="PCG106"/>
      <c r="PCH106"/>
      <c r="PCI106"/>
      <c r="PCJ106"/>
      <c r="PCK106"/>
      <c r="PCL106"/>
      <c r="PCM106"/>
      <c r="PCN106"/>
      <c r="PCO106"/>
      <c r="PCP106"/>
      <c r="PCQ106"/>
      <c r="PCR106"/>
      <c r="PCS106"/>
      <c r="PCT106"/>
      <c r="PCU106"/>
      <c r="PCV106"/>
      <c r="PCW106"/>
      <c r="PCX106"/>
      <c r="PCY106"/>
      <c r="PCZ106"/>
      <c r="PDA106"/>
      <c r="PDB106"/>
      <c r="PDC106"/>
      <c r="PDD106"/>
      <c r="PDE106"/>
      <c r="PDF106"/>
      <c r="PDG106"/>
      <c r="PDH106"/>
      <c r="PDI106"/>
      <c r="PDJ106"/>
      <c r="PDK106"/>
      <c r="PDL106"/>
      <c r="PDM106"/>
      <c r="PDN106"/>
      <c r="PDO106"/>
      <c r="PDP106"/>
      <c r="PDQ106"/>
      <c r="PDR106"/>
      <c r="PDS106"/>
      <c r="PDT106"/>
      <c r="PDU106"/>
      <c r="PDV106"/>
      <c r="PDW106"/>
      <c r="PDX106"/>
      <c r="PDY106"/>
      <c r="PDZ106"/>
      <c r="PEA106"/>
      <c r="PEB106"/>
      <c r="PEC106"/>
      <c r="PED106"/>
      <c r="PEE106"/>
      <c r="PEF106"/>
      <c r="PEG106"/>
      <c r="PEH106"/>
      <c r="PEI106"/>
      <c r="PEJ106"/>
      <c r="PEK106"/>
      <c r="PEL106"/>
      <c r="PEM106"/>
      <c r="PEN106"/>
      <c r="PEO106"/>
      <c r="PEP106"/>
      <c r="PEQ106"/>
      <c r="PER106"/>
      <c r="PES106"/>
      <c r="PET106"/>
      <c r="PEU106"/>
      <c r="PEV106"/>
      <c r="PEW106"/>
      <c r="PEX106"/>
      <c r="PEY106"/>
      <c r="PEZ106"/>
      <c r="PFA106"/>
      <c r="PFB106"/>
      <c r="PFC106"/>
      <c r="PFD106"/>
      <c r="PFE106"/>
      <c r="PFF106"/>
      <c r="PFG106"/>
      <c r="PFH106"/>
      <c r="PFI106"/>
      <c r="PFJ106"/>
      <c r="PFK106"/>
      <c r="PFL106"/>
      <c r="PFM106"/>
      <c r="PFN106"/>
      <c r="PFO106"/>
      <c r="PFP106"/>
      <c r="PFQ106"/>
      <c r="PFR106"/>
      <c r="PFS106"/>
      <c r="PFT106"/>
      <c r="PFU106"/>
      <c r="PFV106"/>
      <c r="PFW106"/>
      <c r="PFX106"/>
      <c r="PFY106"/>
      <c r="PFZ106"/>
      <c r="PGA106"/>
      <c r="PGB106"/>
      <c r="PGC106"/>
      <c r="PGD106"/>
      <c r="PGE106"/>
      <c r="PGF106"/>
      <c r="PGG106"/>
      <c r="PGH106"/>
      <c r="PGI106"/>
      <c r="PGJ106"/>
      <c r="PGK106"/>
      <c r="PGL106"/>
      <c r="PGM106"/>
      <c r="PGN106"/>
      <c r="PGO106"/>
      <c r="PGP106"/>
      <c r="PGQ106"/>
      <c r="PGR106"/>
      <c r="PGS106"/>
      <c r="PGT106"/>
      <c r="PGU106"/>
      <c r="PGV106"/>
      <c r="PGW106"/>
      <c r="PGX106"/>
      <c r="PGY106"/>
      <c r="PGZ106"/>
      <c r="PHA106"/>
      <c r="PHB106"/>
      <c r="PHC106"/>
      <c r="PHD106"/>
      <c r="PHE106"/>
      <c r="PHF106"/>
      <c r="PHG106"/>
      <c r="PHH106"/>
      <c r="PHI106"/>
      <c r="PHJ106"/>
      <c r="PHK106"/>
      <c r="PHL106"/>
      <c r="PHM106"/>
      <c r="PHN106"/>
      <c r="PHO106"/>
      <c r="PHP106"/>
      <c r="PHQ106"/>
      <c r="PHR106"/>
      <c r="PHS106"/>
      <c r="PHT106"/>
      <c r="PHU106"/>
      <c r="PHV106"/>
      <c r="PHW106"/>
      <c r="PHX106"/>
      <c r="PHY106"/>
      <c r="PHZ106"/>
      <c r="PIA106"/>
      <c r="PIB106"/>
      <c r="PIC106"/>
      <c r="PID106"/>
      <c r="PIE106"/>
      <c r="PIF106"/>
      <c r="PIG106"/>
      <c r="PIH106"/>
      <c r="PII106"/>
      <c r="PIJ106"/>
      <c r="PIK106"/>
      <c r="PIL106"/>
      <c r="PIM106"/>
      <c r="PIN106"/>
      <c r="PIO106"/>
      <c r="PIP106"/>
      <c r="PIQ106"/>
      <c r="PIR106"/>
      <c r="PIS106"/>
      <c r="PIT106"/>
      <c r="PIU106"/>
      <c r="PIV106"/>
      <c r="PIW106"/>
      <c r="PIX106"/>
      <c r="PIY106"/>
      <c r="PIZ106"/>
      <c r="PJA106"/>
      <c r="PJB106"/>
      <c r="PJC106"/>
      <c r="PJD106"/>
      <c r="PJE106"/>
      <c r="PJF106"/>
      <c r="PJG106"/>
      <c r="PJH106"/>
      <c r="PJI106"/>
      <c r="PJJ106"/>
      <c r="PJK106"/>
      <c r="PJL106"/>
      <c r="PJM106"/>
      <c r="PJN106"/>
      <c r="PJO106"/>
      <c r="PJP106"/>
      <c r="PJQ106"/>
      <c r="PJR106"/>
      <c r="PJS106"/>
      <c r="PJT106"/>
      <c r="PJU106"/>
      <c r="PJV106"/>
      <c r="PJW106"/>
      <c r="PJX106"/>
      <c r="PJY106"/>
      <c r="PJZ106"/>
      <c r="PKA106"/>
      <c r="PKB106"/>
      <c r="PKC106"/>
      <c r="PKD106"/>
      <c r="PKE106"/>
      <c r="PKF106"/>
      <c r="PKG106"/>
      <c r="PKH106"/>
      <c r="PKI106"/>
      <c r="PKJ106"/>
      <c r="PKK106"/>
      <c r="PKL106"/>
      <c r="PKM106"/>
      <c r="PKN106"/>
      <c r="PKO106"/>
      <c r="PKP106"/>
      <c r="PKQ106"/>
      <c r="PKR106"/>
      <c r="PKS106"/>
      <c r="PKT106"/>
      <c r="PKU106"/>
      <c r="PKV106"/>
      <c r="PKW106"/>
      <c r="PKX106"/>
      <c r="PKY106"/>
      <c r="PKZ106"/>
      <c r="PLA106"/>
      <c r="PLB106"/>
      <c r="PLC106"/>
      <c r="PLD106"/>
      <c r="PLE106"/>
      <c r="PLF106"/>
      <c r="PLG106"/>
      <c r="PLH106"/>
      <c r="PLI106"/>
      <c r="PLJ106"/>
      <c r="PLK106"/>
      <c r="PLL106"/>
      <c r="PLM106"/>
      <c r="PLN106"/>
      <c r="PLO106"/>
      <c r="PLP106"/>
      <c r="PLQ106"/>
      <c r="PLR106"/>
      <c r="PLS106"/>
      <c r="PLT106"/>
      <c r="PLU106"/>
      <c r="PLV106"/>
      <c r="PLW106"/>
      <c r="PLX106"/>
      <c r="PLY106"/>
      <c r="PLZ106"/>
      <c r="PMA106"/>
      <c r="PMB106"/>
      <c r="PMC106"/>
      <c r="PMD106"/>
      <c r="PME106"/>
      <c r="PMF106"/>
      <c r="PMG106"/>
      <c r="PMH106"/>
      <c r="PMI106"/>
      <c r="PMJ106"/>
      <c r="PMK106"/>
      <c r="PML106"/>
      <c r="PMM106"/>
      <c r="PMN106"/>
      <c r="PMO106"/>
      <c r="PMP106"/>
      <c r="PMQ106"/>
      <c r="PMR106"/>
      <c r="PMS106"/>
      <c r="PMT106"/>
      <c r="PMU106"/>
      <c r="PMV106"/>
      <c r="PMW106"/>
      <c r="PMX106"/>
      <c r="PMY106"/>
      <c r="PMZ106"/>
      <c r="PNA106"/>
      <c r="PNB106"/>
      <c r="PNC106"/>
      <c r="PND106"/>
      <c r="PNE106"/>
      <c r="PNF106"/>
      <c r="PNG106"/>
      <c r="PNH106"/>
      <c r="PNI106"/>
      <c r="PNJ106"/>
      <c r="PNK106"/>
      <c r="PNL106"/>
      <c r="PNM106"/>
      <c r="PNN106"/>
      <c r="PNO106"/>
      <c r="PNP106"/>
      <c r="PNQ106"/>
      <c r="PNR106"/>
      <c r="PNS106"/>
      <c r="PNT106"/>
      <c r="PNU106"/>
      <c r="PNV106"/>
      <c r="PNW106"/>
      <c r="PNX106"/>
      <c r="PNY106"/>
      <c r="PNZ106"/>
      <c r="POA106"/>
      <c r="POB106"/>
      <c r="POC106"/>
      <c r="POD106"/>
      <c r="POE106"/>
      <c r="POF106"/>
      <c r="POG106"/>
      <c r="POH106"/>
      <c r="POI106"/>
      <c r="POJ106"/>
      <c r="POK106"/>
      <c r="POL106"/>
      <c r="POM106"/>
      <c r="PON106"/>
      <c r="POO106"/>
      <c r="POP106"/>
      <c r="POQ106"/>
      <c r="POR106"/>
      <c r="POS106"/>
      <c r="POT106"/>
      <c r="POU106"/>
      <c r="POV106"/>
      <c r="POW106"/>
      <c r="POX106"/>
      <c r="POY106"/>
      <c r="POZ106"/>
      <c r="PPA106"/>
      <c r="PPB106"/>
      <c r="PPC106"/>
      <c r="PPD106"/>
      <c r="PPE106"/>
      <c r="PPF106"/>
      <c r="PPG106"/>
      <c r="PPH106"/>
      <c r="PPI106"/>
      <c r="PPJ106"/>
      <c r="PPK106"/>
      <c r="PPL106"/>
      <c r="PPM106"/>
      <c r="PPN106"/>
      <c r="PPO106"/>
      <c r="PPP106"/>
      <c r="PPQ106"/>
      <c r="PPR106"/>
      <c r="PPS106"/>
      <c r="PPT106"/>
      <c r="PPU106"/>
      <c r="PPV106"/>
      <c r="PPW106"/>
      <c r="PPX106"/>
      <c r="PPY106"/>
      <c r="PPZ106"/>
      <c r="PQA106"/>
      <c r="PQB106"/>
      <c r="PQC106"/>
      <c r="PQD106"/>
      <c r="PQE106"/>
      <c r="PQF106"/>
      <c r="PQG106"/>
      <c r="PQH106"/>
      <c r="PQI106"/>
      <c r="PQJ106"/>
      <c r="PQK106"/>
      <c r="PQL106"/>
      <c r="PQM106"/>
      <c r="PQN106"/>
      <c r="PQO106"/>
      <c r="PQP106"/>
      <c r="PQQ106"/>
      <c r="PQR106"/>
      <c r="PQS106"/>
      <c r="PQT106"/>
      <c r="PQU106"/>
      <c r="PQV106"/>
      <c r="PQW106"/>
      <c r="PQX106"/>
      <c r="PQY106"/>
      <c r="PQZ106"/>
      <c r="PRA106"/>
      <c r="PRB106"/>
      <c r="PRC106"/>
      <c r="PRD106"/>
      <c r="PRE106"/>
      <c r="PRF106"/>
      <c r="PRG106"/>
      <c r="PRH106"/>
      <c r="PRI106"/>
      <c r="PRJ106"/>
      <c r="PRK106"/>
      <c r="PRL106"/>
      <c r="PRM106"/>
      <c r="PRN106"/>
      <c r="PRO106"/>
      <c r="PRP106"/>
      <c r="PRQ106"/>
      <c r="PRR106"/>
      <c r="PRS106"/>
      <c r="PRT106"/>
      <c r="PRU106"/>
      <c r="PRV106"/>
      <c r="PRW106"/>
      <c r="PRX106"/>
      <c r="PRY106"/>
      <c r="PRZ106"/>
      <c r="PSA106"/>
      <c r="PSB106"/>
      <c r="PSC106"/>
      <c r="PSD106"/>
      <c r="PSE106"/>
      <c r="PSF106"/>
      <c r="PSG106"/>
      <c r="PSH106"/>
      <c r="PSI106"/>
      <c r="PSJ106"/>
      <c r="PSK106"/>
      <c r="PSL106"/>
      <c r="PSM106"/>
      <c r="PSN106"/>
      <c r="PSO106"/>
      <c r="PSP106"/>
      <c r="PSQ106"/>
      <c r="PSR106"/>
      <c r="PSS106"/>
      <c r="PST106"/>
      <c r="PSU106"/>
      <c r="PSV106"/>
      <c r="PSW106"/>
      <c r="PSX106"/>
      <c r="PSY106"/>
      <c r="PSZ106"/>
      <c r="PTA106"/>
      <c r="PTB106"/>
      <c r="PTC106"/>
      <c r="PTD106"/>
      <c r="PTE106"/>
      <c r="PTF106"/>
      <c r="PTG106"/>
      <c r="PTH106"/>
      <c r="PTI106"/>
      <c r="PTJ106"/>
      <c r="PTK106"/>
      <c r="PTL106"/>
      <c r="PTM106"/>
      <c r="PTN106"/>
      <c r="PTO106"/>
      <c r="PTP106"/>
      <c r="PTQ106"/>
      <c r="PTR106"/>
      <c r="PTS106"/>
      <c r="PTT106"/>
      <c r="PTU106"/>
      <c r="PTV106"/>
      <c r="PTW106"/>
      <c r="PTX106"/>
      <c r="PTY106"/>
      <c r="PTZ106"/>
      <c r="PUA106"/>
      <c r="PUB106"/>
      <c r="PUC106"/>
      <c r="PUD106"/>
      <c r="PUE106"/>
      <c r="PUF106"/>
      <c r="PUG106"/>
      <c r="PUH106"/>
      <c r="PUI106"/>
      <c r="PUJ106"/>
      <c r="PUK106"/>
      <c r="PUL106"/>
      <c r="PUM106"/>
      <c r="PUN106"/>
      <c r="PUO106"/>
      <c r="PUP106"/>
      <c r="PUQ106"/>
      <c r="PUR106"/>
      <c r="PUS106"/>
      <c r="PUT106"/>
      <c r="PUU106"/>
      <c r="PUV106"/>
      <c r="PUW106"/>
      <c r="PUX106"/>
      <c r="PUY106"/>
      <c r="PUZ106"/>
      <c r="PVA106"/>
      <c r="PVB106"/>
      <c r="PVC106"/>
      <c r="PVD106"/>
      <c r="PVE106"/>
      <c r="PVF106"/>
      <c r="PVG106"/>
      <c r="PVH106"/>
      <c r="PVI106"/>
      <c r="PVJ106"/>
      <c r="PVK106"/>
      <c r="PVL106"/>
      <c r="PVM106"/>
      <c r="PVN106"/>
      <c r="PVO106"/>
      <c r="PVP106"/>
      <c r="PVQ106"/>
      <c r="PVR106"/>
      <c r="PVS106"/>
      <c r="PVT106"/>
      <c r="PVU106"/>
      <c r="PVV106"/>
      <c r="PVW106"/>
      <c r="PVX106"/>
      <c r="PVY106"/>
      <c r="PVZ106"/>
      <c r="PWA106"/>
      <c r="PWB106"/>
      <c r="PWC106"/>
      <c r="PWD106"/>
      <c r="PWE106"/>
      <c r="PWF106"/>
      <c r="PWG106"/>
      <c r="PWH106"/>
      <c r="PWI106"/>
      <c r="PWJ106"/>
      <c r="PWK106"/>
      <c r="PWL106"/>
      <c r="PWM106"/>
      <c r="PWN106"/>
      <c r="PWO106"/>
      <c r="PWP106"/>
      <c r="PWQ106"/>
      <c r="PWR106"/>
      <c r="PWS106"/>
      <c r="PWT106"/>
      <c r="PWU106"/>
      <c r="PWV106"/>
      <c r="PWW106"/>
      <c r="PWX106"/>
      <c r="PWY106"/>
      <c r="PWZ106"/>
      <c r="PXA106"/>
      <c r="PXB106"/>
      <c r="PXC106"/>
      <c r="PXD106"/>
      <c r="PXE106"/>
      <c r="PXF106"/>
      <c r="PXG106"/>
      <c r="PXH106"/>
      <c r="PXI106"/>
      <c r="PXJ106"/>
      <c r="PXK106"/>
      <c r="PXL106"/>
      <c r="PXM106"/>
      <c r="PXN106"/>
      <c r="PXO106"/>
      <c r="PXP106"/>
      <c r="PXQ106"/>
      <c r="PXR106"/>
      <c r="PXS106"/>
      <c r="PXT106"/>
      <c r="PXU106"/>
      <c r="PXV106"/>
      <c r="PXW106"/>
      <c r="PXX106"/>
      <c r="PXY106"/>
      <c r="PXZ106"/>
      <c r="PYA106"/>
      <c r="PYB106"/>
      <c r="PYC106"/>
      <c r="PYD106"/>
      <c r="PYE106"/>
      <c r="PYF106"/>
      <c r="PYG106"/>
      <c r="PYH106"/>
      <c r="PYI106"/>
      <c r="PYJ106"/>
      <c r="PYK106"/>
      <c r="PYL106"/>
      <c r="PYM106"/>
      <c r="PYN106"/>
      <c r="PYO106"/>
      <c r="PYP106"/>
      <c r="PYQ106"/>
      <c r="PYR106"/>
      <c r="PYS106"/>
      <c r="PYT106"/>
      <c r="PYU106"/>
      <c r="PYV106"/>
      <c r="PYW106"/>
      <c r="PYX106"/>
      <c r="PYY106"/>
      <c r="PYZ106"/>
      <c r="PZA106"/>
      <c r="PZB106"/>
      <c r="PZC106"/>
      <c r="PZD106"/>
      <c r="PZE106"/>
      <c r="PZF106"/>
      <c r="PZG106"/>
      <c r="PZH106"/>
      <c r="PZI106"/>
      <c r="PZJ106"/>
      <c r="PZK106"/>
      <c r="PZL106"/>
      <c r="PZM106"/>
      <c r="PZN106"/>
      <c r="PZO106"/>
      <c r="PZP106"/>
      <c r="PZQ106"/>
      <c r="PZR106"/>
      <c r="PZS106"/>
      <c r="PZT106"/>
      <c r="PZU106"/>
      <c r="PZV106"/>
      <c r="PZW106"/>
      <c r="PZX106"/>
      <c r="PZY106"/>
      <c r="PZZ106"/>
      <c r="QAA106"/>
      <c r="QAB106"/>
      <c r="QAC106"/>
      <c r="QAD106"/>
      <c r="QAE106"/>
      <c r="QAF106"/>
      <c r="QAG106"/>
      <c r="QAH106"/>
      <c r="QAI106"/>
      <c r="QAJ106"/>
      <c r="QAK106"/>
      <c r="QAL106"/>
      <c r="QAM106"/>
      <c r="QAN106"/>
      <c r="QAO106"/>
      <c r="QAP106"/>
      <c r="QAQ106"/>
      <c r="QAR106"/>
      <c r="QAS106"/>
      <c r="QAT106"/>
      <c r="QAU106"/>
      <c r="QAV106"/>
      <c r="QAW106"/>
      <c r="QAX106"/>
      <c r="QAY106"/>
      <c r="QAZ106"/>
      <c r="QBA106"/>
      <c r="QBB106"/>
      <c r="QBC106"/>
      <c r="QBD106"/>
      <c r="QBE106"/>
      <c r="QBF106"/>
      <c r="QBG106"/>
      <c r="QBH106"/>
      <c r="QBI106"/>
      <c r="QBJ106"/>
      <c r="QBK106"/>
      <c r="QBL106"/>
      <c r="QBM106"/>
      <c r="QBN106"/>
      <c r="QBO106"/>
      <c r="QBP106"/>
      <c r="QBQ106"/>
      <c r="QBR106"/>
      <c r="QBS106"/>
      <c r="QBT106"/>
      <c r="QBU106"/>
      <c r="QBV106"/>
      <c r="QBW106"/>
      <c r="QBX106"/>
      <c r="QBY106"/>
      <c r="QBZ106"/>
      <c r="QCA106"/>
      <c r="QCB106"/>
      <c r="QCC106"/>
      <c r="QCD106"/>
      <c r="QCE106"/>
      <c r="QCF106"/>
      <c r="QCG106"/>
      <c r="QCH106"/>
      <c r="QCI106"/>
      <c r="QCJ106"/>
      <c r="QCK106"/>
      <c r="QCL106"/>
      <c r="QCM106"/>
      <c r="QCN106"/>
      <c r="QCO106"/>
      <c r="QCP106"/>
      <c r="QCQ106"/>
      <c r="QCR106"/>
      <c r="QCS106"/>
      <c r="QCT106"/>
      <c r="QCU106"/>
      <c r="QCV106"/>
      <c r="QCW106"/>
      <c r="QCX106"/>
      <c r="QCY106"/>
      <c r="QCZ106"/>
      <c r="QDA106"/>
      <c r="QDB106"/>
      <c r="QDC106"/>
      <c r="QDD106"/>
      <c r="QDE106"/>
      <c r="QDF106"/>
      <c r="QDG106"/>
      <c r="QDH106"/>
      <c r="QDI106"/>
      <c r="QDJ106"/>
      <c r="QDK106"/>
      <c r="QDL106"/>
      <c r="QDM106"/>
      <c r="QDN106"/>
      <c r="QDO106"/>
      <c r="QDP106"/>
      <c r="QDQ106"/>
      <c r="QDR106"/>
      <c r="QDS106"/>
      <c r="QDT106"/>
      <c r="QDU106"/>
      <c r="QDV106"/>
      <c r="QDW106"/>
      <c r="QDX106"/>
      <c r="QDY106"/>
      <c r="QDZ106"/>
      <c r="QEA106"/>
      <c r="QEB106"/>
      <c r="QEC106"/>
      <c r="QED106"/>
      <c r="QEE106"/>
      <c r="QEF106"/>
      <c r="QEG106"/>
      <c r="QEH106"/>
      <c r="QEI106"/>
      <c r="QEJ106"/>
      <c r="QEK106"/>
      <c r="QEL106"/>
      <c r="QEM106"/>
      <c r="QEN106"/>
      <c r="QEO106"/>
      <c r="QEP106"/>
      <c r="QEQ106"/>
      <c r="QER106"/>
      <c r="QES106"/>
      <c r="QET106"/>
      <c r="QEU106"/>
      <c r="QEV106"/>
      <c r="QEW106"/>
      <c r="QEX106"/>
      <c r="QEY106"/>
      <c r="QEZ106"/>
      <c r="QFA106"/>
      <c r="QFB106"/>
      <c r="QFC106"/>
      <c r="QFD106"/>
      <c r="QFE106"/>
      <c r="QFF106"/>
      <c r="QFG106"/>
      <c r="QFH106"/>
      <c r="QFI106"/>
      <c r="QFJ106"/>
      <c r="QFK106"/>
      <c r="QFL106"/>
      <c r="QFM106"/>
      <c r="QFN106"/>
      <c r="QFO106"/>
      <c r="QFP106"/>
      <c r="QFQ106"/>
      <c r="QFR106"/>
      <c r="QFS106"/>
      <c r="QFT106"/>
      <c r="QFU106"/>
      <c r="QFV106"/>
      <c r="QFW106"/>
      <c r="QFX106"/>
      <c r="QFY106"/>
      <c r="QFZ106"/>
      <c r="QGA106"/>
      <c r="QGB106"/>
      <c r="QGC106"/>
      <c r="QGD106"/>
      <c r="QGE106"/>
      <c r="QGF106"/>
      <c r="QGG106"/>
      <c r="QGH106"/>
      <c r="QGI106"/>
      <c r="QGJ106"/>
      <c r="QGK106"/>
      <c r="QGL106"/>
      <c r="QGM106"/>
      <c r="QGN106"/>
      <c r="QGO106"/>
      <c r="QGP106"/>
      <c r="QGQ106"/>
      <c r="QGR106"/>
      <c r="QGS106"/>
      <c r="QGT106"/>
      <c r="QGU106"/>
      <c r="QGV106"/>
      <c r="QGW106"/>
      <c r="QGX106"/>
      <c r="QGY106"/>
      <c r="QGZ106"/>
      <c r="QHA106"/>
      <c r="QHB106"/>
      <c r="QHC106"/>
      <c r="QHD106"/>
      <c r="QHE106"/>
      <c r="QHF106"/>
      <c r="QHG106"/>
      <c r="QHH106"/>
      <c r="QHI106"/>
      <c r="QHJ106"/>
      <c r="QHK106"/>
      <c r="QHL106"/>
      <c r="QHM106"/>
      <c r="QHN106"/>
      <c r="QHO106"/>
      <c r="QHP106"/>
      <c r="QHQ106"/>
      <c r="QHR106"/>
      <c r="QHS106"/>
      <c r="QHT106"/>
      <c r="QHU106"/>
      <c r="QHV106"/>
      <c r="QHW106"/>
      <c r="QHX106"/>
      <c r="QHY106"/>
      <c r="QHZ106"/>
      <c r="QIA106"/>
      <c r="QIB106"/>
      <c r="QIC106"/>
      <c r="QID106"/>
      <c r="QIE106"/>
      <c r="QIF106"/>
      <c r="QIG106"/>
      <c r="QIH106"/>
      <c r="QII106"/>
      <c r="QIJ106"/>
      <c r="QIK106"/>
      <c r="QIL106"/>
      <c r="QIM106"/>
      <c r="QIN106"/>
      <c r="QIO106"/>
      <c r="QIP106"/>
      <c r="QIQ106"/>
      <c r="QIR106"/>
      <c r="QIS106"/>
      <c r="QIT106"/>
      <c r="QIU106"/>
      <c r="QIV106"/>
      <c r="QIW106"/>
      <c r="QIX106"/>
      <c r="QIY106"/>
      <c r="QIZ106"/>
      <c r="QJA106"/>
      <c r="QJB106"/>
      <c r="QJC106"/>
      <c r="QJD106"/>
      <c r="QJE106"/>
      <c r="QJF106"/>
      <c r="QJG106"/>
      <c r="QJH106"/>
      <c r="QJI106"/>
      <c r="QJJ106"/>
      <c r="QJK106"/>
      <c r="QJL106"/>
      <c r="QJM106"/>
      <c r="QJN106"/>
      <c r="QJO106"/>
      <c r="QJP106"/>
      <c r="QJQ106"/>
      <c r="QJR106"/>
      <c r="QJS106"/>
      <c r="QJT106"/>
      <c r="QJU106"/>
      <c r="QJV106"/>
      <c r="QJW106"/>
      <c r="QJX106"/>
      <c r="QJY106"/>
      <c r="QJZ106"/>
      <c r="QKA106"/>
      <c r="QKB106"/>
      <c r="QKC106"/>
      <c r="QKD106"/>
      <c r="QKE106"/>
      <c r="QKF106"/>
      <c r="QKG106"/>
      <c r="QKH106"/>
      <c r="QKI106"/>
      <c r="QKJ106"/>
      <c r="QKK106"/>
      <c r="QKL106"/>
      <c r="QKM106"/>
      <c r="QKN106"/>
      <c r="QKO106"/>
      <c r="QKP106"/>
      <c r="QKQ106"/>
      <c r="QKR106"/>
      <c r="QKS106"/>
      <c r="QKT106"/>
      <c r="QKU106"/>
      <c r="QKV106"/>
      <c r="QKW106"/>
      <c r="QKX106"/>
      <c r="QKY106"/>
      <c r="QKZ106"/>
      <c r="QLA106"/>
      <c r="QLB106"/>
      <c r="QLC106"/>
      <c r="QLD106"/>
      <c r="QLE106"/>
      <c r="QLF106"/>
      <c r="QLG106"/>
      <c r="QLH106"/>
      <c r="QLI106"/>
      <c r="QLJ106"/>
      <c r="QLK106"/>
      <c r="QLL106"/>
      <c r="QLM106"/>
      <c r="QLN106"/>
      <c r="QLO106"/>
      <c r="QLP106"/>
      <c r="QLQ106"/>
      <c r="QLR106"/>
      <c r="QLS106"/>
      <c r="QLT106"/>
      <c r="QLU106"/>
      <c r="QLV106"/>
      <c r="QLW106"/>
      <c r="QLX106"/>
      <c r="QLY106"/>
      <c r="QLZ106"/>
      <c r="QMA106"/>
      <c r="QMB106"/>
      <c r="QMC106"/>
      <c r="QMD106"/>
      <c r="QME106"/>
      <c r="QMF106"/>
      <c r="QMG106"/>
      <c r="QMH106"/>
      <c r="QMI106"/>
      <c r="QMJ106"/>
      <c r="QMK106"/>
      <c r="QML106"/>
      <c r="QMM106"/>
      <c r="QMN106"/>
      <c r="QMO106"/>
      <c r="QMP106"/>
      <c r="QMQ106"/>
      <c r="QMR106"/>
      <c r="QMS106"/>
      <c r="QMT106"/>
      <c r="QMU106"/>
      <c r="QMV106"/>
      <c r="QMW106"/>
      <c r="QMX106"/>
      <c r="QMY106"/>
      <c r="QMZ106"/>
      <c r="QNA106"/>
      <c r="QNB106"/>
      <c r="QNC106"/>
      <c r="QND106"/>
      <c r="QNE106"/>
      <c r="QNF106"/>
      <c r="QNG106"/>
      <c r="QNH106"/>
      <c r="QNI106"/>
      <c r="QNJ106"/>
      <c r="QNK106"/>
      <c r="QNL106"/>
      <c r="QNM106"/>
      <c r="QNN106"/>
      <c r="QNO106"/>
      <c r="QNP106"/>
      <c r="QNQ106"/>
      <c r="QNR106"/>
      <c r="QNS106"/>
      <c r="QNT106"/>
      <c r="QNU106"/>
      <c r="QNV106"/>
      <c r="QNW106"/>
      <c r="QNX106"/>
      <c r="QNY106"/>
      <c r="QNZ106"/>
      <c r="QOA106"/>
      <c r="QOB106"/>
      <c r="QOC106"/>
      <c r="QOD106"/>
      <c r="QOE106"/>
      <c r="QOF106"/>
      <c r="QOG106"/>
      <c r="QOH106"/>
      <c r="QOI106"/>
      <c r="QOJ106"/>
      <c r="QOK106"/>
      <c r="QOL106"/>
      <c r="QOM106"/>
      <c r="QON106"/>
      <c r="QOO106"/>
      <c r="QOP106"/>
      <c r="QOQ106"/>
      <c r="QOR106"/>
      <c r="QOS106"/>
      <c r="QOT106"/>
      <c r="QOU106"/>
      <c r="QOV106"/>
      <c r="QOW106"/>
      <c r="QOX106"/>
      <c r="QOY106"/>
      <c r="QOZ106"/>
      <c r="QPA106"/>
      <c r="QPB106"/>
      <c r="QPC106"/>
      <c r="QPD106"/>
      <c r="QPE106"/>
      <c r="QPF106"/>
      <c r="QPG106"/>
      <c r="QPH106"/>
      <c r="QPI106"/>
      <c r="QPJ106"/>
      <c r="QPK106"/>
      <c r="QPL106"/>
      <c r="QPM106"/>
      <c r="QPN106"/>
      <c r="QPO106"/>
      <c r="QPP106"/>
      <c r="QPQ106"/>
      <c r="QPR106"/>
      <c r="QPS106"/>
      <c r="QPT106"/>
      <c r="QPU106"/>
      <c r="QPV106"/>
      <c r="QPW106"/>
      <c r="QPX106"/>
      <c r="QPY106"/>
      <c r="QPZ106"/>
      <c r="QQA106"/>
      <c r="QQB106"/>
      <c r="QQC106"/>
      <c r="QQD106"/>
      <c r="QQE106"/>
      <c r="QQF106"/>
      <c r="QQG106"/>
      <c r="QQH106"/>
      <c r="QQI106"/>
      <c r="QQJ106"/>
      <c r="QQK106"/>
      <c r="QQL106"/>
      <c r="QQM106"/>
      <c r="QQN106"/>
      <c r="QQO106"/>
      <c r="QQP106"/>
      <c r="QQQ106"/>
      <c r="QQR106"/>
      <c r="QQS106"/>
      <c r="QQT106"/>
      <c r="QQU106"/>
      <c r="QQV106"/>
      <c r="QQW106"/>
      <c r="QQX106"/>
      <c r="QQY106"/>
      <c r="QQZ106"/>
      <c r="QRA106"/>
      <c r="QRB106"/>
      <c r="QRC106"/>
      <c r="QRD106"/>
      <c r="QRE106"/>
      <c r="QRF106"/>
      <c r="QRG106"/>
      <c r="QRH106"/>
      <c r="QRI106"/>
      <c r="QRJ106"/>
      <c r="QRK106"/>
      <c r="QRL106"/>
      <c r="QRM106"/>
      <c r="QRN106"/>
      <c r="QRO106"/>
      <c r="QRP106"/>
      <c r="QRQ106"/>
      <c r="QRR106"/>
      <c r="QRS106"/>
      <c r="QRT106"/>
      <c r="QRU106"/>
      <c r="QRV106"/>
      <c r="QRW106"/>
      <c r="QRX106"/>
      <c r="QRY106"/>
      <c r="QRZ106"/>
      <c r="QSA106"/>
      <c r="QSB106"/>
      <c r="QSC106"/>
      <c r="QSD106"/>
      <c r="QSE106"/>
      <c r="QSF106"/>
      <c r="QSG106"/>
      <c r="QSH106"/>
      <c r="QSI106"/>
      <c r="QSJ106"/>
      <c r="QSK106"/>
      <c r="QSL106"/>
      <c r="QSM106"/>
      <c r="QSN106"/>
      <c r="QSO106"/>
      <c r="QSP106"/>
      <c r="QSQ106"/>
      <c r="QSR106"/>
      <c r="QSS106"/>
      <c r="QST106"/>
      <c r="QSU106"/>
      <c r="QSV106"/>
      <c r="QSW106"/>
      <c r="QSX106"/>
      <c r="QSY106"/>
      <c r="QSZ106"/>
      <c r="QTA106"/>
      <c r="QTB106"/>
      <c r="QTC106"/>
      <c r="QTD106"/>
      <c r="QTE106"/>
      <c r="QTF106"/>
      <c r="QTG106"/>
      <c r="QTH106"/>
      <c r="QTI106"/>
      <c r="QTJ106"/>
      <c r="QTK106"/>
      <c r="QTL106"/>
      <c r="QTM106"/>
      <c r="QTN106"/>
      <c r="QTO106"/>
      <c r="QTP106"/>
      <c r="QTQ106"/>
      <c r="QTR106"/>
      <c r="QTS106"/>
      <c r="QTT106"/>
      <c r="QTU106"/>
      <c r="QTV106"/>
      <c r="QTW106"/>
      <c r="QTX106"/>
      <c r="QTY106"/>
      <c r="QTZ106"/>
      <c r="QUA106"/>
      <c r="QUB106"/>
      <c r="QUC106"/>
      <c r="QUD106"/>
      <c r="QUE106"/>
      <c r="QUF106"/>
      <c r="QUG106"/>
      <c r="QUH106"/>
      <c r="QUI106"/>
      <c r="QUJ106"/>
      <c r="QUK106"/>
      <c r="QUL106"/>
      <c r="QUM106"/>
      <c r="QUN106"/>
      <c r="QUO106"/>
      <c r="QUP106"/>
      <c r="QUQ106"/>
      <c r="QUR106"/>
      <c r="QUS106"/>
      <c r="QUT106"/>
      <c r="QUU106"/>
      <c r="QUV106"/>
      <c r="QUW106"/>
      <c r="QUX106"/>
      <c r="QUY106"/>
      <c r="QUZ106"/>
      <c r="QVA106"/>
      <c r="QVB106"/>
      <c r="QVC106"/>
      <c r="QVD106"/>
      <c r="QVE106"/>
      <c r="QVF106"/>
      <c r="QVG106"/>
      <c r="QVH106"/>
      <c r="QVI106"/>
      <c r="QVJ106"/>
      <c r="QVK106"/>
      <c r="QVL106"/>
      <c r="QVM106"/>
      <c r="QVN106"/>
      <c r="QVO106"/>
      <c r="QVP106"/>
      <c r="QVQ106"/>
      <c r="QVR106"/>
      <c r="QVS106"/>
      <c r="QVT106"/>
      <c r="QVU106"/>
      <c r="QVV106"/>
      <c r="QVW106"/>
      <c r="QVX106"/>
      <c r="QVY106"/>
      <c r="QVZ106"/>
      <c r="QWA106"/>
      <c r="QWB106"/>
      <c r="QWC106"/>
      <c r="QWD106"/>
      <c r="QWE106"/>
      <c r="QWF106"/>
      <c r="QWG106"/>
      <c r="QWH106"/>
      <c r="QWI106"/>
      <c r="QWJ106"/>
      <c r="QWK106"/>
      <c r="QWL106"/>
      <c r="QWM106"/>
      <c r="QWN106"/>
      <c r="QWO106"/>
      <c r="QWP106"/>
      <c r="QWQ106"/>
      <c r="QWR106"/>
      <c r="QWS106"/>
      <c r="QWT106"/>
      <c r="QWU106"/>
      <c r="QWV106"/>
      <c r="QWW106"/>
      <c r="QWX106"/>
      <c r="QWY106"/>
      <c r="QWZ106"/>
      <c r="QXA106"/>
      <c r="QXB106"/>
      <c r="QXC106"/>
      <c r="QXD106"/>
      <c r="QXE106"/>
      <c r="QXF106"/>
      <c r="QXG106"/>
      <c r="QXH106"/>
      <c r="QXI106"/>
      <c r="QXJ106"/>
      <c r="QXK106"/>
      <c r="QXL106"/>
      <c r="QXM106"/>
      <c r="QXN106"/>
      <c r="QXO106"/>
      <c r="QXP106"/>
      <c r="QXQ106"/>
      <c r="QXR106"/>
      <c r="QXS106"/>
      <c r="QXT106"/>
      <c r="QXU106"/>
      <c r="QXV106"/>
      <c r="QXW106"/>
      <c r="QXX106"/>
      <c r="QXY106"/>
      <c r="QXZ106"/>
      <c r="QYA106"/>
      <c r="QYB106"/>
      <c r="QYC106"/>
      <c r="QYD106"/>
      <c r="QYE106"/>
      <c r="QYF106"/>
      <c r="QYG106"/>
      <c r="QYH106"/>
      <c r="QYI106"/>
      <c r="QYJ106"/>
      <c r="QYK106"/>
      <c r="QYL106"/>
      <c r="QYM106"/>
      <c r="QYN106"/>
      <c r="QYO106"/>
      <c r="QYP106"/>
      <c r="QYQ106"/>
      <c r="QYR106"/>
      <c r="QYS106"/>
      <c r="QYT106"/>
      <c r="QYU106"/>
      <c r="QYV106"/>
      <c r="QYW106"/>
      <c r="QYX106"/>
      <c r="QYY106"/>
      <c r="QYZ106"/>
      <c r="QZA106"/>
      <c r="QZB106"/>
      <c r="QZC106"/>
      <c r="QZD106"/>
      <c r="QZE106"/>
      <c r="QZF106"/>
      <c r="QZG106"/>
      <c r="QZH106"/>
      <c r="QZI106"/>
      <c r="QZJ106"/>
      <c r="QZK106"/>
      <c r="QZL106"/>
      <c r="QZM106"/>
      <c r="QZN106"/>
      <c r="QZO106"/>
      <c r="QZP106"/>
      <c r="QZQ106"/>
      <c r="QZR106"/>
      <c r="QZS106"/>
      <c r="QZT106"/>
      <c r="QZU106"/>
      <c r="QZV106"/>
      <c r="QZW106"/>
      <c r="QZX106"/>
      <c r="QZY106"/>
      <c r="QZZ106"/>
      <c r="RAA106"/>
      <c r="RAB106"/>
      <c r="RAC106"/>
      <c r="RAD106"/>
      <c r="RAE106"/>
      <c r="RAF106"/>
      <c r="RAG106"/>
      <c r="RAH106"/>
      <c r="RAI106"/>
      <c r="RAJ106"/>
      <c r="RAK106"/>
      <c r="RAL106"/>
      <c r="RAM106"/>
      <c r="RAN106"/>
      <c r="RAO106"/>
      <c r="RAP106"/>
      <c r="RAQ106"/>
      <c r="RAR106"/>
      <c r="RAS106"/>
      <c r="RAT106"/>
      <c r="RAU106"/>
      <c r="RAV106"/>
      <c r="RAW106"/>
      <c r="RAX106"/>
      <c r="RAY106"/>
      <c r="RAZ106"/>
      <c r="RBA106"/>
      <c r="RBB106"/>
      <c r="RBC106"/>
      <c r="RBD106"/>
      <c r="RBE106"/>
      <c r="RBF106"/>
      <c r="RBG106"/>
      <c r="RBH106"/>
      <c r="RBI106"/>
      <c r="RBJ106"/>
      <c r="RBK106"/>
      <c r="RBL106"/>
      <c r="RBM106"/>
      <c r="RBN106"/>
      <c r="RBO106"/>
      <c r="RBP106"/>
      <c r="RBQ106"/>
      <c r="RBR106"/>
      <c r="RBS106"/>
      <c r="RBT106"/>
      <c r="RBU106"/>
      <c r="RBV106"/>
      <c r="RBW106"/>
      <c r="RBX106"/>
      <c r="RBY106"/>
      <c r="RBZ106"/>
      <c r="RCA106"/>
      <c r="RCB106"/>
      <c r="RCC106"/>
      <c r="RCD106"/>
      <c r="RCE106"/>
      <c r="RCF106"/>
      <c r="RCG106"/>
      <c r="RCH106"/>
      <c r="RCI106"/>
      <c r="RCJ106"/>
      <c r="RCK106"/>
      <c r="RCL106"/>
      <c r="RCM106"/>
      <c r="RCN106"/>
      <c r="RCO106"/>
      <c r="RCP106"/>
      <c r="RCQ106"/>
      <c r="RCR106"/>
      <c r="RCS106"/>
      <c r="RCT106"/>
      <c r="RCU106"/>
      <c r="RCV106"/>
      <c r="RCW106"/>
      <c r="RCX106"/>
      <c r="RCY106"/>
      <c r="RCZ106"/>
      <c r="RDA106"/>
      <c r="RDB106"/>
      <c r="RDC106"/>
      <c r="RDD106"/>
      <c r="RDE106"/>
      <c r="RDF106"/>
      <c r="RDG106"/>
      <c r="RDH106"/>
      <c r="RDI106"/>
      <c r="RDJ106"/>
      <c r="RDK106"/>
      <c r="RDL106"/>
      <c r="RDM106"/>
      <c r="RDN106"/>
      <c r="RDO106"/>
      <c r="RDP106"/>
      <c r="RDQ106"/>
      <c r="RDR106"/>
      <c r="RDS106"/>
      <c r="RDT106"/>
      <c r="RDU106"/>
      <c r="RDV106"/>
      <c r="RDW106"/>
      <c r="RDX106"/>
      <c r="RDY106"/>
      <c r="RDZ106"/>
      <c r="REA106"/>
      <c r="REB106"/>
      <c r="REC106"/>
      <c r="RED106"/>
      <c r="REE106"/>
      <c r="REF106"/>
      <c r="REG106"/>
      <c r="REH106"/>
      <c r="REI106"/>
      <c r="REJ106"/>
      <c r="REK106"/>
      <c r="REL106"/>
      <c r="REM106"/>
      <c r="REN106"/>
      <c r="REO106"/>
      <c r="REP106"/>
      <c r="REQ106"/>
      <c r="RER106"/>
      <c r="RES106"/>
      <c r="RET106"/>
      <c r="REU106"/>
      <c r="REV106"/>
      <c r="REW106"/>
      <c r="REX106"/>
      <c r="REY106"/>
      <c r="REZ106"/>
      <c r="RFA106"/>
      <c r="RFB106"/>
      <c r="RFC106"/>
      <c r="RFD106"/>
      <c r="RFE106"/>
      <c r="RFF106"/>
      <c r="RFG106"/>
      <c r="RFH106"/>
      <c r="RFI106"/>
      <c r="RFJ106"/>
      <c r="RFK106"/>
      <c r="RFL106"/>
      <c r="RFM106"/>
      <c r="RFN106"/>
      <c r="RFO106"/>
      <c r="RFP106"/>
      <c r="RFQ106"/>
      <c r="RFR106"/>
      <c r="RFS106"/>
      <c r="RFT106"/>
      <c r="RFU106"/>
      <c r="RFV106"/>
      <c r="RFW106"/>
      <c r="RFX106"/>
      <c r="RFY106"/>
      <c r="RFZ106"/>
      <c r="RGA106"/>
      <c r="RGB106"/>
      <c r="RGC106"/>
      <c r="RGD106"/>
      <c r="RGE106"/>
      <c r="RGF106"/>
      <c r="RGG106"/>
      <c r="RGH106"/>
      <c r="RGI106"/>
      <c r="RGJ106"/>
      <c r="RGK106"/>
      <c r="RGL106"/>
      <c r="RGM106"/>
      <c r="RGN106"/>
      <c r="RGO106"/>
      <c r="RGP106"/>
      <c r="RGQ106"/>
      <c r="RGR106"/>
      <c r="RGS106"/>
      <c r="RGT106"/>
      <c r="RGU106"/>
      <c r="RGV106"/>
      <c r="RGW106"/>
      <c r="RGX106"/>
      <c r="RGY106"/>
      <c r="RGZ106"/>
      <c r="RHA106"/>
      <c r="RHB106"/>
      <c r="RHC106"/>
      <c r="RHD106"/>
      <c r="RHE106"/>
      <c r="RHF106"/>
      <c r="RHG106"/>
      <c r="RHH106"/>
      <c r="RHI106"/>
      <c r="RHJ106"/>
      <c r="RHK106"/>
      <c r="RHL106"/>
      <c r="RHM106"/>
      <c r="RHN106"/>
      <c r="RHO106"/>
      <c r="RHP106"/>
      <c r="RHQ106"/>
      <c r="RHR106"/>
      <c r="RHS106"/>
      <c r="RHT106"/>
      <c r="RHU106"/>
      <c r="RHV106"/>
      <c r="RHW106"/>
      <c r="RHX106"/>
      <c r="RHY106"/>
      <c r="RHZ106"/>
      <c r="RIA106"/>
      <c r="RIB106"/>
      <c r="RIC106"/>
      <c r="RID106"/>
      <c r="RIE106"/>
      <c r="RIF106"/>
      <c r="RIG106"/>
      <c r="RIH106"/>
      <c r="RII106"/>
      <c r="RIJ106"/>
      <c r="RIK106"/>
      <c r="RIL106"/>
      <c r="RIM106"/>
      <c r="RIN106"/>
      <c r="RIO106"/>
      <c r="RIP106"/>
      <c r="RIQ106"/>
      <c r="RIR106"/>
      <c r="RIS106"/>
      <c r="RIT106"/>
      <c r="RIU106"/>
      <c r="RIV106"/>
      <c r="RIW106"/>
      <c r="RIX106"/>
      <c r="RIY106"/>
      <c r="RIZ106"/>
      <c r="RJA106"/>
      <c r="RJB106"/>
      <c r="RJC106"/>
      <c r="RJD106"/>
      <c r="RJE106"/>
      <c r="RJF106"/>
      <c r="RJG106"/>
      <c r="RJH106"/>
      <c r="RJI106"/>
      <c r="RJJ106"/>
      <c r="RJK106"/>
      <c r="RJL106"/>
      <c r="RJM106"/>
      <c r="RJN106"/>
      <c r="RJO106"/>
      <c r="RJP106"/>
      <c r="RJQ106"/>
      <c r="RJR106"/>
      <c r="RJS106"/>
      <c r="RJT106"/>
      <c r="RJU106"/>
      <c r="RJV106"/>
      <c r="RJW106"/>
      <c r="RJX106"/>
      <c r="RJY106"/>
      <c r="RJZ106"/>
      <c r="RKA106"/>
      <c r="RKB106"/>
      <c r="RKC106"/>
      <c r="RKD106"/>
      <c r="RKE106"/>
      <c r="RKF106"/>
      <c r="RKG106"/>
      <c r="RKH106"/>
      <c r="RKI106"/>
      <c r="RKJ106"/>
      <c r="RKK106"/>
      <c r="RKL106"/>
      <c r="RKM106"/>
      <c r="RKN106"/>
      <c r="RKO106"/>
      <c r="RKP106"/>
      <c r="RKQ106"/>
      <c r="RKR106"/>
      <c r="RKS106"/>
      <c r="RKT106"/>
      <c r="RKU106"/>
      <c r="RKV106"/>
      <c r="RKW106"/>
      <c r="RKX106"/>
      <c r="RKY106"/>
      <c r="RKZ106"/>
      <c r="RLA106"/>
      <c r="RLB106"/>
      <c r="RLC106"/>
      <c r="RLD106"/>
      <c r="RLE106"/>
      <c r="RLF106"/>
      <c r="RLG106"/>
      <c r="RLH106"/>
      <c r="RLI106"/>
      <c r="RLJ106"/>
      <c r="RLK106"/>
      <c r="RLL106"/>
      <c r="RLM106"/>
      <c r="RLN106"/>
      <c r="RLO106"/>
      <c r="RLP106"/>
      <c r="RLQ106"/>
      <c r="RLR106"/>
      <c r="RLS106"/>
      <c r="RLT106"/>
      <c r="RLU106"/>
      <c r="RLV106"/>
      <c r="RLW106"/>
      <c r="RLX106"/>
      <c r="RLY106"/>
      <c r="RLZ106"/>
      <c r="RMA106"/>
      <c r="RMB106"/>
      <c r="RMC106"/>
      <c r="RMD106"/>
      <c r="RME106"/>
      <c r="RMF106"/>
      <c r="RMG106"/>
      <c r="RMH106"/>
      <c r="RMI106"/>
      <c r="RMJ106"/>
      <c r="RMK106"/>
      <c r="RML106"/>
      <c r="RMM106"/>
      <c r="RMN106"/>
      <c r="RMO106"/>
      <c r="RMP106"/>
      <c r="RMQ106"/>
      <c r="RMR106"/>
      <c r="RMS106"/>
      <c r="RMT106"/>
      <c r="RMU106"/>
      <c r="RMV106"/>
      <c r="RMW106"/>
      <c r="RMX106"/>
      <c r="RMY106"/>
      <c r="RMZ106"/>
      <c r="RNA106"/>
      <c r="RNB106"/>
      <c r="RNC106"/>
      <c r="RND106"/>
      <c r="RNE106"/>
      <c r="RNF106"/>
      <c r="RNG106"/>
      <c r="RNH106"/>
      <c r="RNI106"/>
      <c r="RNJ106"/>
      <c r="RNK106"/>
      <c r="RNL106"/>
      <c r="RNM106"/>
      <c r="RNN106"/>
      <c r="RNO106"/>
      <c r="RNP106"/>
      <c r="RNQ106"/>
      <c r="RNR106"/>
      <c r="RNS106"/>
      <c r="RNT106"/>
      <c r="RNU106"/>
      <c r="RNV106"/>
      <c r="RNW106"/>
      <c r="RNX106"/>
      <c r="RNY106"/>
      <c r="RNZ106"/>
      <c r="ROA106"/>
      <c r="ROB106"/>
      <c r="ROC106"/>
      <c r="ROD106"/>
      <c r="ROE106"/>
      <c r="ROF106"/>
      <c r="ROG106"/>
      <c r="ROH106"/>
      <c r="ROI106"/>
      <c r="ROJ106"/>
      <c r="ROK106"/>
      <c r="ROL106"/>
      <c r="ROM106"/>
      <c r="RON106"/>
      <c r="ROO106"/>
      <c r="ROP106"/>
      <c r="ROQ106"/>
      <c r="ROR106"/>
      <c r="ROS106"/>
      <c r="ROT106"/>
      <c r="ROU106"/>
      <c r="ROV106"/>
      <c r="ROW106"/>
      <c r="ROX106"/>
      <c r="ROY106"/>
      <c r="ROZ106"/>
      <c r="RPA106"/>
      <c r="RPB106"/>
      <c r="RPC106"/>
      <c r="RPD106"/>
      <c r="RPE106"/>
      <c r="RPF106"/>
      <c r="RPG106"/>
      <c r="RPH106"/>
      <c r="RPI106"/>
      <c r="RPJ106"/>
      <c r="RPK106"/>
      <c r="RPL106"/>
      <c r="RPM106"/>
      <c r="RPN106"/>
      <c r="RPO106"/>
      <c r="RPP106"/>
      <c r="RPQ106"/>
      <c r="RPR106"/>
      <c r="RPS106"/>
      <c r="RPT106"/>
      <c r="RPU106"/>
      <c r="RPV106"/>
      <c r="RPW106"/>
      <c r="RPX106"/>
      <c r="RPY106"/>
      <c r="RPZ106"/>
      <c r="RQA106"/>
      <c r="RQB106"/>
      <c r="RQC106"/>
      <c r="RQD106"/>
      <c r="RQE106"/>
      <c r="RQF106"/>
      <c r="RQG106"/>
      <c r="RQH106"/>
      <c r="RQI106"/>
      <c r="RQJ106"/>
      <c r="RQK106"/>
      <c r="RQL106"/>
      <c r="RQM106"/>
      <c r="RQN106"/>
      <c r="RQO106"/>
      <c r="RQP106"/>
      <c r="RQQ106"/>
      <c r="RQR106"/>
      <c r="RQS106"/>
      <c r="RQT106"/>
      <c r="RQU106"/>
      <c r="RQV106"/>
      <c r="RQW106"/>
      <c r="RQX106"/>
      <c r="RQY106"/>
      <c r="RQZ106"/>
      <c r="RRA106"/>
      <c r="RRB106"/>
      <c r="RRC106"/>
      <c r="RRD106"/>
      <c r="RRE106"/>
      <c r="RRF106"/>
      <c r="RRG106"/>
      <c r="RRH106"/>
      <c r="RRI106"/>
      <c r="RRJ106"/>
      <c r="RRK106"/>
      <c r="RRL106"/>
      <c r="RRM106"/>
      <c r="RRN106"/>
      <c r="RRO106"/>
      <c r="RRP106"/>
      <c r="RRQ106"/>
      <c r="RRR106"/>
      <c r="RRS106"/>
      <c r="RRT106"/>
      <c r="RRU106"/>
      <c r="RRV106"/>
      <c r="RRW106"/>
      <c r="RRX106"/>
      <c r="RRY106"/>
      <c r="RRZ106"/>
      <c r="RSA106"/>
      <c r="RSB106"/>
      <c r="RSC106"/>
      <c r="RSD106"/>
      <c r="RSE106"/>
      <c r="RSF106"/>
      <c r="RSG106"/>
      <c r="RSH106"/>
      <c r="RSI106"/>
      <c r="RSJ106"/>
      <c r="RSK106"/>
      <c r="RSL106"/>
      <c r="RSM106"/>
      <c r="RSN106"/>
      <c r="RSO106"/>
      <c r="RSP106"/>
      <c r="RSQ106"/>
      <c r="RSR106"/>
      <c r="RSS106"/>
      <c r="RST106"/>
      <c r="RSU106"/>
      <c r="RSV106"/>
      <c r="RSW106"/>
      <c r="RSX106"/>
      <c r="RSY106"/>
      <c r="RSZ106"/>
      <c r="RTA106"/>
      <c r="RTB106"/>
      <c r="RTC106"/>
      <c r="RTD106"/>
      <c r="RTE106"/>
      <c r="RTF106"/>
      <c r="RTG106"/>
      <c r="RTH106"/>
      <c r="RTI106"/>
      <c r="RTJ106"/>
      <c r="RTK106"/>
      <c r="RTL106"/>
      <c r="RTM106"/>
      <c r="RTN106"/>
      <c r="RTO106"/>
      <c r="RTP106"/>
      <c r="RTQ106"/>
      <c r="RTR106"/>
      <c r="RTS106"/>
      <c r="RTT106"/>
      <c r="RTU106"/>
      <c r="RTV106"/>
      <c r="RTW106"/>
      <c r="RTX106"/>
      <c r="RTY106"/>
      <c r="RTZ106"/>
      <c r="RUA106"/>
      <c r="RUB106"/>
      <c r="RUC106"/>
      <c r="RUD106"/>
      <c r="RUE106"/>
      <c r="RUF106"/>
      <c r="RUG106"/>
      <c r="RUH106"/>
      <c r="RUI106"/>
      <c r="RUJ106"/>
      <c r="RUK106"/>
      <c r="RUL106"/>
      <c r="RUM106"/>
      <c r="RUN106"/>
      <c r="RUO106"/>
      <c r="RUP106"/>
      <c r="RUQ106"/>
      <c r="RUR106"/>
      <c r="RUS106"/>
      <c r="RUT106"/>
      <c r="RUU106"/>
      <c r="RUV106"/>
      <c r="RUW106"/>
      <c r="RUX106"/>
      <c r="RUY106"/>
      <c r="RUZ106"/>
      <c r="RVA106"/>
      <c r="RVB106"/>
      <c r="RVC106"/>
      <c r="RVD106"/>
      <c r="RVE106"/>
      <c r="RVF106"/>
      <c r="RVG106"/>
      <c r="RVH106"/>
      <c r="RVI106"/>
      <c r="RVJ106"/>
      <c r="RVK106"/>
      <c r="RVL106"/>
      <c r="RVM106"/>
      <c r="RVN106"/>
      <c r="RVO106"/>
      <c r="RVP106"/>
      <c r="RVQ106"/>
      <c r="RVR106"/>
      <c r="RVS106"/>
      <c r="RVT106"/>
      <c r="RVU106"/>
      <c r="RVV106"/>
      <c r="RVW106"/>
      <c r="RVX106"/>
      <c r="RVY106"/>
      <c r="RVZ106"/>
      <c r="RWA106"/>
      <c r="RWB106"/>
      <c r="RWC106"/>
      <c r="RWD106"/>
      <c r="RWE106"/>
      <c r="RWF106"/>
      <c r="RWG106"/>
      <c r="RWH106"/>
      <c r="RWI106"/>
      <c r="RWJ106"/>
      <c r="RWK106"/>
      <c r="RWL106"/>
      <c r="RWM106"/>
      <c r="RWN106"/>
      <c r="RWO106"/>
      <c r="RWP106"/>
      <c r="RWQ106"/>
      <c r="RWR106"/>
      <c r="RWS106"/>
      <c r="RWT106"/>
      <c r="RWU106"/>
      <c r="RWV106"/>
      <c r="RWW106"/>
      <c r="RWX106"/>
      <c r="RWY106"/>
      <c r="RWZ106"/>
      <c r="RXA106"/>
      <c r="RXB106"/>
      <c r="RXC106"/>
      <c r="RXD106"/>
      <c r="RXE106"/>
      <c r="RXF106"/>
      <c r="RXG106"/>
      <c r="RXH106"/>
      <c r="RXI106"/>
      <c r="RXJ106"/>
      <c r="RXK106"/>
      <c r="RXL106"/>
      <c r="RXM106"/>
      <c r="RXN106"/>
      <c r="RXO106"/>
      <c r="RXP106"/>
      <c r="RXQ106"/>
      <c r="RXR106"/>
      <c r="RXS106"/>
      <c r="RXT106"/>
      <c r="RXU106"/>
      <c r="RXV106"/>
      <c r="RXW106"/>
      <c r="RXX106"/>
      <c r="RXY106"/>
      <c r="RXZ106"/>
      <c r="RYA106"/>
      <c r="RYB106"/>
      <c r="RYC106"/>
      <c r="RYD106"/>
      <c r="RYE106"/>
      <c r="RYF106"/>
      <c r="RYG106"/>
      <c r="RYH106"/>
      <c r="RYI106"/>
      <c r="RYJ106"/>
      <c r="RYK106"/>
      <c r="RYL106"/>
      <c r="RYM106"/>
      <c r="RYN106"/>
      <c r="RYO106"/>
      <c r="RYP106"/>
      <c r="RYQ106"/>
      <c r="RYR106"/>
      <c r="RYS106"/>
      <c r="RYT106"/>
      <c r="RYU106"/>
      <c r="RYV106"/>
      <c r="RYW106"/>
      <c r="RYX106"/>
      <c r="RYY106"/>
      <c r="RYZ106"/>
      <c r="RZA106"/>
      <c r="RZB106"/>
      <c r="RZC106"/>
      <c r="RZD106"/>
      <c r="RZE106"/>
      <c r="RZF106"/>
      <c r="RZG106"/>
      <c r="RZH106"/>
      <c r="RZI106"/>
      <c r="RZJ106"/>
      <c r="RZK106"/>
      <c r="RZL106"/>
      <c r="RZM106"/>
      <c r="RZN106"/>
      <c r="RZO106"/>
      <c r="RZP106"/>
      <c r="RZQ106"/>
      <c r="RZR106"/>
      <c r="RZS106"/>
      <c r="RZT106"/>
      <c r="RZU106"/>
      <c r="RZV106"/>
      <c r="RZW106"/>
      <c r="RZX106"/>
      <c r="RZY106"/>
      <c r="RZZ106"/>
      <c r="SAA106"/>
      <c r="SAB106"/>
      <c r="SAC106"/>
      <c r="SAD106"/>
      <c r="SAE106"/>
      <c r="SAF106"/>
      <c r="SAG106"/>
      <c r="SAH106"/>
      <c r="SAI106"/>
      <c r="SAJ106"/>
      <c r="SAK106"/>
      <c r="SAL106"/>
      <c r="SAM106"/>
      <c r="SAN106"/>
      <c r="SAO106"/>
      <c r="SAP106"/>
      <c r="SAQ106"/>
      <c r="SAR106"/>
      <c r="SAS106"/>
      <c r="SAT106"/>
      <c r="SAU106"/>
      <c r="SAV106"/>
      <c r="SAW106"/>
      <c r="SAX106"/>
      <c r="SAY106"/>
      <c r="SAZ106"/>
      <c r="SBA106"/>
      <c r="SBB106"/>
      <c r="SBC106"/>
      <c r="SBD106"/>
      <c r="SBE106"/>
      <c r="SBF106"/>
      <c r="SBG106"/>
      <c r="SBH106"/>
      <c r="SBI106"/>
      <c r="SBJ106"/>
      <c r="SBK106"/>
      <c r="SBL106"/>
      <c r="SBM106"/>
      <c r="SBN106"/>
      <c r="SBO106"/>
      <c r="SBP106"/>
      <c r="SBQ106"/>
      <c r="SBR106"/>
      <c r="SBS106"/>
      <c r="SBT106"/>
      <c r="SBU106"/>
      <c r="SBV106"/>
      <c r="SBW106"/>
      <c r="SBX106"/>
      <c r="SBY106"/>
      <c r="SBZ106"/>
      <c r="SCA106"/>
      <c r="SCB106"/>
      <c r="SCC106"/>
      <c r="SCD106"/>
      <c r="SCE106"/>
      <c r="SCF106"/>
      <c r="SCG106"/>
      <c r="SCH106"/>
      <c r="SCI106"/>
      <c r="SCJ106"/>
      <c r="SCK106"/>
      <c r="SCL106"/>
      <c r="SCM106"/>
      <c r="SCN106"/>
      <c r="SCO106"/>
      <c r="SCP106"/>
      <c r="SCQ106"/>
      <c r="SCR106"/>
      <c r="SCS106"/>
      <c r="SCT106"/>
      <c r="SCU106"/>
      <c r="SCV106"/>
      <c r="SCW106"/>
      <c r="SCX106"/>
      <c r="SCY106"/>
      <c r="SCZ106"/>
      <c r="SDA106"/>
      <c r="SDB106"/>
      <c r="SDC106"/>
      <c r="SDD106"/>
      <c r="SDE106"/>
      <c r="SDF106"/>
      <c r="SDG106"/>
      <c r="SDH106"/>
      <c r="SDI106"/>
      <c r="SDJ106"/>
      <c r="SDK106"/>
      <c r="SDL106"/>
      <c r="SDM106"/>
      <c r="SDN106"/>
      <c r="SDO106"/>
      <c r="SDP106"/>
      <c r="SDQ106"/>
      <c r="SDR106"/>
      <c r="SDS106"/>
      <c r="SDT106"/>
      <c r="SDU106"/>
      <c r="SDV106"/>
      <c r="SDW106"/>
      <c r="SDX106"/>
      <c r="SDY106"/>
      <c r="SDZ106"/>
      <c r="SEA106"/>
      <c r="SEB106"/>
      <c r="SEC106"/>
      <c r="SED106"/>
      <c r="SEE106"/>
      <c r="SEF106"/>
      <c r="SEG106"/>
      <c r="SEH106"/>
      <c r="SEI106"/>
      <c r="SEJ106"/>
      <c r="SEK106"/>
      <c r="SEL106"/>
      <c r="SEM106"/>
      <c r="SEN106"/>
      <c r="SEO106"/>
      <c r="SEP106"/>
      <c r="SEQ106"/>
      <c r="SER106"/>
      <c r="SES106"/>
      <c r="SET106"/>
      <c r="SEU106"/>
      <c r="SEV106"/>
      <c r="SEW106"/>
      <c r="SEX106"/>
      <c r="SEY106"/>
      <c r="SEZ106"/>
      <c r="SFA106"/>
      <c r="SFB106"/>
      <c r="SFC106"/>
      <c r="SFD106"/>
      <c r="SFE106"/>
      <c r="SFF106"/>
      <c r="SFG106"/>
      <c r="SFH106"/>
      <c r="SFI106"/>
      <c r="SFJ106"/>
      <c r="SFK106"/>
      <c r="SFL106"/>
      <c r="SFM106"/>
      <c r="SFN106"/>
      <c r="SFO106"/>
      <c r="SFP106"/>
      <c r="SFQ106"/>
      <c r="SFR106"/>
      <c r="SFS106"/>
      <c r="SFT106"/>
      <c r="SFU106"/>
      <c r="SFV106"/>
      <c r="SFW106"/>
      <c r="SFX106"/>
      <c r="SFY106"/>
      <c r="SFZ106"/>
      <c r="SGA106"/>
      <c r="SGB106"/>
      <c r="SGC106"/>
      <c r="SGD106"/>
      <c r="SGE106"/>
      <c r="SGF106"/>
      <c r="SGG106"/>
      <c r="SGH106"/>
      <c r="SGI106"/>
      <c r="SGJ106"/>
      <c r="SGK106"/>
      <c r="SGL106"/>
      <c r="SGM106"/>
      <c r="SGN106"/>
      <c r="SGO106"/>
      <c r="SGP106"/>
      <c r="SGQ106"/>
      <c r="SGR106"/>
      <c r="SGS106"/>
      <c r="SGT106"/>
      <c r="SGU106"/>
      <c r="SGV106"/>
      <c r="SGW106"/>
      <c r="SGX106"/>
      <c r="SGY106"/>
      <c r="SGZ106"/>
      <c r="SHA106"/>
      <c r="SHB106"/>
      <c r="SHC106"/>
      <c r="SHD106"/>
      <c r="SHE106"/>
      <c r="SHF106"/>
      <c r="SHG106"/>
      <c r="SHH106"/>
      <c r="SHI106"/>
      <c r="SHJ106"/>
      <c r="SHK106"/>
      <c r="SHL106"/>
      <c r="SHM106"/>
      <c r="SHN106"/>
      <c r="SHO106"/>
      <c r="SHP106"/>
      <c r="SHQ106"/>
      <c r="SHR106"/>
      <c r="SHS106"/>
      <c r="SHT106"/>
      <c r="SHU106"/>
      <c r="SHV106"/>
      <c r="SHW106"/>
      <c r="SHX106"/>
      <c r="SHY106"/>
      <c r="SHZ106"/>
      <c r="SIA106"/>
      <c r="SIB106"/>
      <c r="SIC106"/>
      <c r="SID106"/>
      <c r="SIE106"/>
      <c r="SIF106"/>
      <c r="SIG106"/>
      <c r="SIH106"/>
      <c r="SII106"/>
      <c r="SIJ106"/>
      <c r="SIK106"/>
      <c r="SIL106"/>
      <c r="SIM106"/>
      <c r="SIN106"/>
      <c r="SIO106"/>
      <c r="SIP106"/>
      <c r="SIQ106"/>
      <c r="SIR106"/>
      <c r="SIS106"/>
      <c r="SIT106"/>
      <c r="SIU106"/>
      <c r="SIV106"/>
      <c r="SIW106"/>
      <c r="SIX106"/>
      <c r="SIY106"/>
      <c r="SIZ106"/>
      <c r="SJA106"/>
      <c r="SJB106"/>
      <c r="SJC106"/>
      <c r="SJD106"/>
      <c r="SJE106"/>
      <c r="SJF106"/>
      <c r="SJG106"/>
      <c r="SJH106"/>
      <c r="SJI106"/>
      <c r="SJJ106"/>
      <c r="SJK106"/>
      <c r="SJL106"/>
      <c r="SJM106"/>
      <c r="SJN106"/>
      <c r="SJO106"/>
      <c r="SJP106"/>
      <c r="SJQ106"/>
      <c r="SJR106"/>
      <c r="SJS106"/>
      <c r="SJT106"/>
      <c r="SJU106"/>
      <c r="SJV106"/>
      <c r="SJW106"/>
      <c r="SJX106"/>
      <c r="SJY106"/>
      <c r="SJZ106"/>
      <c r="SKA106"/>
      <c r="SKB106"/>
      <c r="SKC106"/>
      <c r="SKD106"/>
      <c r="SKE106"/>
      <c r="SKF106"/>
      <c r="SKG106"/>
      <c r="SKH106"/>
      <c r="SKI106"/>
      <c r="SKJ106"/>
      <c r="SKK106"/>
      <c r="SKL106"/>
      <c r="SKM106"/>
      <c r="SKN106"/>
      <c r="SKO106"/>
      <c r="SKP106"/>
      <c r="SKQ106"/>
      <c r="SKR106"/>
      <c r="SKS106"/>
      <c r="SKT106"/>
      <c r="SKU106"/>
      <c r="SKV106"/>
      <c r="SKW106"/>
      <c r="SKX106"/>
      <c r="SKY106"/>
      <c r="SKZ106"/>
      <c r="SLA106"/>
      <c r="SLB106"/>
      <c r="SLC106"/>
      <c r="SLD106"/>
      <c r="SLE106"/>
      <c r="SLF106"/>
      <c r="SLG106"/>
      <c r="SLH106"/>
      <c r="SLI106"/>
      <c r="SLJ106"/>
      <c r="SLK106"/>
      <c r="SLL106"/>
      <c r="SLM106"/>
      <c r="SLN106"/>
      <c r="SLO106"/>
      <c r="SLP106"/>
      <c r="SLQ106"/>
      <c r="SLR106"/>
      <c r="SLS106"/>
      <c r="SLT106"/>
      <c r="SLU106"/>
      <c r="SLV106"/>
      <c r="SLW106"/>
      <c r="SLX106"/>
      <c r="SLY106"/>
      <c r="SLZ106"/>
      <c r="SMA106"/>
      <c r="SMB106"/>
      <c r="SMC106"/>
      <c r="SMD106"/>
      <c r="SME106"/>
      <c r="SMF106"/>
      <c r="SMG106"/>
      <c r="SMH106"/>
      <c r="SMI106"/>
      <c r="SMJ106"/>
      <c r="SMK106"/>
      <c r="SML106"/>
      <c r="SMM106"/>
      <c r="SMN106"/>
      <c r="SMO106"/>
      <c r="SMP106"/>
      <c r="SMQ106"/>
      <c r="SMR106"/>
      <c r="SMS106"/>
      <c r="SMT106"/>
      <c r="SMU106"/>
      <c r="SMV106"/>
      <c r="SMW106"/>
      <c r="SMX106"/>
      <c r="SMY106"/>
      <c r="SMZ106"/>
      <c r="SNA106"/>
      <c r="SNB106"/>
      <c r="SNC106"/>
      <c r="SND106"/>
      <c r="SNE106"/>
      <c r="SNF106"/>
      <c r="SNG106"/>
      <c r="SNH106"/>
      <c r="SNI106"/>
      <c r="SNJ106"/>
      <c r="SNK106"/>
      <c r="SNL106"/>
      <c r="SNM106"/>
      <c r="SNN106"/>
      <c r="SNO106"/>
      <c r="SNP106"/>
      <c r="SNQ106"/>
      <c r="SNR106"/>
      <c r="SNS106"/>
      <c r="SNT106"/>
      <c r="SNU106"/>
      <c r="SNV106"/>
      <c r="SNW106"/>
      <c r="SNX106"/>
      <c r="SNY106"/>
      <c r="SNZ106"/>
      <c r="SOA106"/>
      <c r="SOB106"/>
      <c r="SOC106"/>
      <c r="SOD106"/>
      <c r="SOE106"/>
      <c r="SOF106"/>
      <c r="SOG106"/>
      <c r="SOH106"/>
      <c r="SOI106"/>
      <c r="SOJ106"/>
      <c r="SOK106"/>
      <c r="SOL106"/>
      <c r="SOM106"/>
      <c r="SON106"/>
      <c r="SOO106"/>
      <c r="SOP106"/>
      <c r="SOQ106"/>
      <c r="SOR106"/>
      <c r="SOS106"/>
      <c r="SOT106"/>
      <c r="SOU106"/>
      <c r="SOV106"/>
      <c r="SOW106"/>
      <c r="SOX106"/>
      <c r="SOY106"/>
      <c r="SOZ106"/>
      <c r="SPA106"/>
      <c r="SPB106"/>
      <c r="SPC106"/>
      <c r="SPD106"/>
      <c r="SPE106"/>
      <c r="SPF106"/>
      <c r="SPG106"/>
      <c r="SPH106"/>
      <c r="SPI106"/>
      <c r="SPJ106"/>
      <c r="SPK106"/>
      <c r="SPL106"/>
      <c r="SPM106"/>
      <c r="SPN106"/>
      <c r="SPO106"/>
      <c r="SPP106"/>
      <c r="SPQ106"/>
      <c r="SPR106"/>
      <c r="SPS106"/>
      <c r="SPT106"/>
      <c r="SPU106"/>
      <c r="SPV106"/>
      <c r="SPW106"/>
      <c r="SPX106"/>
      <c r="SPY106"/>
      <c r="SPZ106"/>
      <c r="SQA106"/>
      <c r="SQB106"/>
      <c r="SQC106"/>
      <c r="SQD106"/>
      <c r="SQE106"/>
      <c r="SQF106"/>
      <c r="SQG106"/>
      <c r="SQH106"/>
      <c r="SQI106"/>
      <c r="SQJ106"/>
      <c r="SQK106"/>
      <c r="SQL106"/>
      <c r="SQM106"/>
      <c r="SQN106"/>
      <c r="SQO106"/>
      <c r="SQP106"/>
      <c r="SQQ106"/>
      <c r="SQR106"/>
      <c r="SQS106"/>
      <c r="SQT106"/>
      <c r="SQU106"/>
      <c r="SQV106"/>
      <c r="SQW106"/>
      <c r="SQX106"/>
      <c r="SQY106"/>
      <c r="SQZ106"/>
      <c r="SRA106"/>
      <c r="SRB106"/>
      <c r="SRC106"/>
      <c r="SRD106"/>
      <c r="SRE106"/>
      <c r="SRF106"/>
      <c r="SRG106"/>
      <c r="SRH106"/>
      <c r="SRI106"/>
      <c r="SRJ106"/>
      <c r="SRK106"/>
      <c r="SRL106"/>
      <c r="SRM106"/>
      <c r="SRN106"/>
      <c r="SRO106"/>
      <c r="SRP106"/>
      <c r="SRQ106"/>
      <c r="SRR106"/>
      <c r="SRS106"/>
      <c r="SRT106"/>
      <c r="SRU106"/>
      <c r="SRV106"/>
      <c r="SRW106"/>
      <c r="SRX106"/>
      <c r="SRY106"/>
      <c r="SRZ106"/>
      <c r="SSA106"/>
      <c r="SSB106"/>
      <c r="SSC106"/>
      <c r="SSD106"/>
      <c r="SSE106"/>
      <c r="SSF106"/>
      <c r="SSG106"/>
      <c r="SSH106"/>
      <c r="SSI106"/>
      <c r="SSJ106"/>
      <c r="SSK106"/>
      <c r="SSL106"/>
      <c r="SSM106"/>
      <c r="SSN106"/>
      <c r="SSO106"/>
      <c r="SSP106"/>
      <c r="SSQ106"/>
      <c r="SSR106"/>
      <c r="SSS106"/>
      <c r="SST106"/>
      <c r="SSU106"/>
      <c r="SSV106"/>
      <c r="SSW106"/>
      <c r="SSX106"/>
      <c r="SSY106"/>
      <c r="SSZ106"/>
      <c r="STA106"/>
      <c r="STB106"/>
      <c r="STC106"/>
      <c r="STD106"/>
      <c r="STE106"/>
      <c r="STF106"/>
      <c r="STG106"/>
      <c r="STH106"/>
      <c r="STI106"/>
      <c r="STJ106"/>
      <c r="STK106"/>
      <c r="STL106"/>
      <c r="STM106"/>
      <c r="STN106"/>
      <c r="STO106"/>
      <c r="STP106"/>
      <c r="STQ106"/>
      <c r="STR106"/>
      <c r="STS106"/>
      <c r="STT106"/>
      <c r="STU106"/>
      <c r="STV106"/>
      <c r="STW106"/>
      <c r="STX106"/>
      <c r="STY106"/>
      <c r="STZ106"/>
      <c r="SUA106"/>
      <c r="SUB106"/>
      <c r="SUC106"/>
      <c r="SUD106"/>
      <c r="SUE106"/>
      <c r="SUF106"/>
      <c r="SUG106"/>
      <c r="SUH106"/>
      <c r="SUI106"/>
      <c r="SUJ106"/>
      <c r="SUK106"/>
      <c r="SUL106"/>
      <c r="SUM106"/>
      <c r="SUN106"/>
      <c r="SUO106"/>
      <c r="SUP106"/>
      <c r="SUQ106"/>
      <c r="SUR106"/>
      <c r="SUS106"/>
      <c r="SUT106"/>
      <c r="SUU106"/>
      <c r="SUV106"/>
      <c r="SUW106"/>
      <c r="SUX106"/>
      <c r="SUY106"/>
      <c r="SUZ106"/>
      <c r="SVA106"/>
      <c r="SVB106"/>
      <c r="SVC106"/>
      <c r="SVD106"/>
      <c r="SVE106"/>
      <c r="SVF106"/>
      <c r="SVG106"/>
      <c r="SVH106"/>
      <c r="SVI106"/>
      <c r="SVJ106"/>
      <c r="SVK106"/>
      <c r="SVL106"/>
      <c r="SVM106"/>
      <c r="SVN106"/>
      <c r="SVO106"/>
      <c r="SVP106"/>
      <c r="SVQ106"/>
      <c r="SVR106"/>
      <c r="SVS106"/>
      <c r="SVT106"/>
      <c r="SVU106"/>
      <c r="SVV106"/>
      <c r="SVW106"/>
      <c r="SVX106"/>
      <c r="SVY106"/>
      <c r="SVZ106"/>
      <c r="SWA106"/>
      <c r="SWB106"/>
      <c r="SWC106"/>
      <c r="SWD106"/>
      <c r="SWE106"/>
      <c r="SWF106"/>
      <c r="SWG106"/>
      <c r="SWH106"/>
      <c r="SWI106"/>
      <c r="SWJ106"/>
      <c r="SWK106"/>
      <c r="SWL106"/>
      <c r="SWM106"/>
      <c r="SWN106"/>
      <c r="SWO106"/>
      <c r="SWP106"/>
      <c r="SWQ106"/>
      <c r="SWR106"/>
      <c r="SWS106"/>
      <c r="SWT106"/>
      <c r="SWU106"/>
      <c r="SWV106"/>
      <c r="SWW106"/>
      <c r="SWX106"/>
      <c r="SWY106"/>
      <c r="SWZ106"/>
      <c r="SXA106"/>
      <c r="SXB106"/>
      <c r="SXC106"/>
      <c r="SXD106"/>
      <c r="SXE106"/>
      <c r="SXF106"/>
      <c r="SXG106"/>
      <c r="SXH106"/>
      <c r="SXI106"/>
      <c r="SXJ106"/>
      <c r="SXK106"/>
      <c r="SXL106"/>
      <c r="SXM106"/>
      <c r="SXN106"/>
      <c r="SXO106"/>
      <c r="SXP106"/>
      <c r="SXQ106"/>
      <c r="SXR106"/>
      <c r="SXS106"/>
      <c r="SXT106"/>
      <c r="SXU106"/>
      <c r="SXV106"/>
      <c r="SXW106"/>
      <c r="SXX106"/>
      <c r="SXY106"/>
      <c r="SXZ106"/>
      <c r="SYA106"/>
      <c r="SYB106"/>
      <c r="SYC106"/>
      <c r="SYD106"/>
      <c r="SYE106"/>
      <c r="SYF106"/>
      <c r="SYG106"/>
      <c r="SYH106"/>
      <c r="SYI106"/>
      <c r="SYJ106"/>
      <c r="SYK106"/>
      <c r="SYL106"/>
      <c r="SYM106"/>
      <c r="SYN106"/>
      <c r="SYO106"/>
      <c r="SYP106"/>
      <c r="SYQ106"/>
      <c r="SYR106"/>
      <c r="SYS106"/>
      <c r="SYT106"/>
      <c r="SYU106"/>
      <c r="SYV106"/>
      <c r="SYW106"/>
      <c r="SYX106"/>
      <c r="SYY106"/>
      <c r="SYZ106"/>
      <c r="SZA106"/>
      <c r="SZB106"/>
      <c r="SZC106"/>
      <c r="SZD106"/>
      <c r="SZE106"/>
      <c r="SZF106"/>
      <c r="SZG106"/>
      <c r="SZH106"/>
      <c r="SZI106"/>
      <c r="SZJ106"/>
      <c r="SZK106"/>
      <c r="SZL106"/>
      <c r="SZM106"/>
      <c r="SZN106"/>
      <c r="SZO106"/>
      <c r="SZP106"/>
      <c r="SZQ106"/>
      <c r="SZR106"/>
      <c r="SZS106"/>
      <c r="SZT106"/>
      <c r="SZU106"/>
      <c r="SZV106"/>
      <c r="SZW106"/>
      <c r="SZX106"/>
      <c r="SZY106"/>
      <c r="SZZ106"/>
      <c r="TAA106"/>
      <c r="TAB106"/>
      <c r="TAC106"/>
      <c r="TAD106"/>
      <c r="TAE106"/>
      <c r="TAF106"/>
      <c r="TAG106"/>
      <c r="TAH106"/>
      <c r="TAI106"/>
      <c r="TAJ106"/>
      <c r="TAK106"/>
      <c r="TAL106"/>
      <c r="TAM106"/>
      <c r="TAN106"/>
      <c r="TAO106"/>
      <c r="TAP106"/>
      <c r="TAQ106"/>
      <c r="TAR106"/>
      <c r="TAS106"/>
      <c r="TAT106"/>
      <c r="TAU106"/>
      <c r="TAV106"/>
      <c r="TAW106"/>
      <c r="TAX106"/>
      <c r="TAY106"/>
      <c r="TAZ106"/>
      <c r="TBA106"/>
      <c r="TBB106"/>
      <c r="TBC106"/>
      <c r="TBD106"/>
      <c r="TBE106"/>
      <c r="TBF106"/>
      <c r="TBG106"/>
      <c r="TBH106"/>
      <c r="TBI106"/>
      <c r="TBJ106"/>
      <c r="TBK106"/>
      <c r="TBL106"/>
      <c r="TBM106"/>
      <c r="TBN106"/>
      <c r="TBO106"/>
      <c r="TBP106"/>
      <c r="TBQ106"/>
      <c r="TBR106"/>
      <c r="TBS106"/>
      <c r="TBT106"/>
      <c r="TBU106"/>
      <c r="TBV106"/>
      <c r="TBW106"/>
      <c r="TBX106"/>
      <c r="TBY106"/>
      <c r="TBZ106"/>
      <c r="TCA106"/>
      <c r="TCB106"/>
      <c r="TCC106"/>
      <c r="TCD106"/>
      <c r="TCE106"/>
      <c r="TCF106"/>
      <c r="TCG106"/>
      <c r="TCH106"/>
      <c r="TCI106"/>
      <c r="TCJ106"/>
      <c r="TCK106"/>
      <c r="TCL106"/>
      <c r="TCM106"/>
      <c r="TCN106"/>
      <c r="TCO106"/>
      <c r="TCP106"/>
      <c r="TCQ106"/>
      <c r="TCR106"/>
      <c r="TCS106"/>
      <c r="TCT106"/>
      <c r="TCU106"/>
      <c r="TCV106"/>
      <c r="TCW106"/>
      <c r="TCX106"/>
      <c r="TCY106"/>
      <c r="TCZ106"/>
      <c r="TDA106"/>
      <c r="TDB106"/>
      <c r="TDC106"/>
      <c r="TDD106"/>
      <c r="TDE106"/>
      <c r="TDF106"/>
      <c r="TDG106"/>
      <c r="TDH106"/>
      <c r="TDI106"/>
      <c r="TDJ106"/>
      <c r="TDK106"/>
      <c r="TDL106"/>
      <c r="TDM106"/>
      <c r="TDN106"/>
      <c r="TDO106"/>
      <c r="TDP106"/>
      <c r="TDQ106"/>
      <c r="TDR106"/>
      <c r="TDS106"/>
      <c r="TDT106"/>
      <c r="TDU106"/>
      <c r="TDV106"/>
      <c r="TDW106"/>
      <c r="TDX106"/>
      <c r="TDY106"/>
      <c r="TDZ106"/>
      <c r="TEA106"/>
      <c r="TEB106"/>
      <c r="TEC106"/>
      <c r="TED106"/>
      <c r="TEE106"/>
      <c r="TEF106"/>
      <c r="TEG106"/>
      <c r="TEH106"/>
      <c r="TEI106"/>
      <c r="TEJ106"/>
      <c r="TEK106"/>
      <c r="TEL106"/>
      <c r="TEM106"/>
      <c r="TEN106"/>
      <c r="TEO106"/>
      <c r="TEP106"/>
      <c r="TEQ106"/>
      <c r="TER106"/>
      <c r="TES106"/>
      <c r="TET106"/>
      <c r="TEU106"/>
      <c r="TEV106"/>
      <c r="TEW106"/>
      <c r="TEX106"/>
      <c r="TEY106"/>
      <c r="TEZ106"/>
      <c r="TFA106"/>
      <c r="TFB106"/>
      <c r="TFC106"/>
      <c r="TFD106"/>
      <c r="TFE106"/>
      <c r="TFF106"/>
      <c r="TFG106"/>
      <c r="TFH106"/>
      <c r="TFI106"/>
      <c r="TFJ106"/>
      <c r="TFK106"/>
      <c r="TFL106"/>
      <c r="TFM106"/>
      <c r="TFN106"/>
      <c r="TFO106"/>
      <c r="TFP106"/>
      <c r="TFQ106"/>
      <c r="TFR106"/>
      <c r="TFS106"/>
      <c r="TFT106"/>
      <c r="TFU106"/>
      <c r="TFV106"/>
      <c r="TFW106"/>
      <c r="TFX106"/>
      <c r="TFY106"/>
      <c r="TFZ106"/>
      <c r="TGA106"/>
      <c r="TGB106"/>
      <c r="TGC106"/>
      <c r="TGD106"/>
      <c r="TGE106"/>
      <c r="TGF106"/>
      <c r="TGG106"/>
      <c r="TGH106"/>
      <c r="TGI106"/>
      <c r="TGJ106"/>
      <c r="TGK106"/>
      <c r="TGL106"/>
      <c r="TGM106"/>
      <c r="TGN106"/>
      <c r="TGO106"/>
      <c r="TGP106"/>
      <c r="TGQ106"/>
      <c r="TGR106"/>
      <c r="TGS106"/>
      <c r="TGT106"/>
      <c r="TGU106"/>
      <c r="TGV106"/>
      <c r="TGW106"/>
      <c r="TGX106"/>
      <c r="TGY106"/>
      <c r="TGZ106"/>
      <c r="THA106"/>
      <c r="THB106"/>
      <c r="THC106"/>
      <c r="THD106"/>
      <c r="THE106"/>
      <c r="THF106"/>
      <c r="THG106"/>
      <c r="THH106"/>
      <c r="THI106"/>
      <c r="THJ106"/>
      <c r="THK106"/>
      <c r="THL106"/>
      <c r="THM106"/>
      <c r="THN106"/>
      <c r="THO106"/>
      <c r="THP106"/>
      <c r="THQ106"/>
      <c r="THR106"/>
      <c r="THS106"/>
      <c r="THT106"/>
      <c r="THU106"/>
      <c r="THV106"/>
      <c r="THW106"/>
      <c r="THX106"/>
      <c r="THY106"/>
      <c r="THZ106"/>
      <c r="TIA106"/>
      <c r="TIB106"/>
      <c r="TIC106"/>
      <c r="TID106"/>
      <c r="TIE106"/>
      <c r="TIF106"/>
      <c r="TIG106"/>
      <c r="TIH106"/>
      <c r="TII106"/>
      <c r="TIJ106"/>
      <c r="TIK106"/>
      <c r="TIL106"/>
      <c r="TIM106"/>
      <c r="TIN106"/>
      <c r="TIO106"/>
      <c r="TIP106"/>
      <c r="TIQ106"/>
      <c r="TIR106"/>
      <c r="TIS106"/>
      <c r="TIT106"/>
      <c r="TIU106"/>
      <c r="TIV106"/>
      <c r="TIW106"/>
      <c r="TIX106"/>
      <c r="TIY106"/>
      <c r="TIZ106"/>
      <c r="TJA106"/>
      <c r="TJB106"/>
      <c r="TJC106"/>
      <c r="TJD106"/>
      <c r="TJE106"/>
      <c r="TJF106"/>
      <c r="TJG106"/>
      <c r="TJH106"/>
      <c r="TJI106"/>
      <c r="TJJ106"/>
      <c r="TJK106"/>
      <c r="TJL106"/>
      <c r="TJM106"/>
      <c r="TJN106"/>
      <c r="TJO106"/>
      <c r="TJP106"/>
      <c r="TJQ106"/>
      <c r="TJR106"/>
      <c r="TJS106"/>
      <c r="TJT106"/>
      <c r="TJU106"/>
      <c r="TJV106"/>
      <c r="TJW106"/>
      <c r="TJX106"/>
      <c r="TJY106"/>
      <c r="TJZ106"/>
      <c r="TKA106"/>
      <c r="TKB106"/>
      <c r="TKC106"/>
      <c r="TKD106"/>
      <c r="TKE106"/>
      <c r="TKF106"/>
      <c r="TKG106"/>
      <c r="TKH106"/>
      <c r="TKI106"/>
      <c r="TKJ106"/>
      <c r="TKK106"/>
      <c r="TKL106"/>
      <c r="TKM106"/>
      <c r="TKN106"/>
      <c r="TKO106"/>
      <c r="TKP106"/>
      <c r="TKQ106"/>
      <c r="TKR106"/>
      <c r="TKS106"/>
      <c r="TKT106"/>
      <c r="TKU106"/>
      <c r="TKV106"/>
      <c r="TKW106"/>
      <c r="TKX106"/>
      <c r="TKY106"/>
      <c r="TKZ106"/>
      <c r="TLA106"/>
      <c r="TLB106"/>
      <c r="TLC106"/>
      <c r="TLD106"/>
      <c r="TLE106"/>
      <c r="TLF106"/>
      <c r="TLG106"/>
      <c r="TLH106"/>
      <c r="TLI106"/>
      <c r="TLJ106"/>
      <c r="TLK106"/>
      <c r="TLL106"/>
      <c r="TLM106"/>
      <c r="TLN106"/>
      <c r="TLO106"/>
      <c r="TLP106"/>
      <c r="TLQ106"/>
      <c r="TLR106"/>
      <c r="TLS106"/>
      <c r="TLT106"/>
      <c r="TLU106"/>
      <c r="TLV106"/>
      <c r="TLW106"/>
      <c r="TLX106"/>
      <c r="TLY106"/>
      <c r="TLZ106"/>
      <c r="TMA106"/>
      <c r="TMB106"/>
      <c r="TMC106"/>
      <c r="TMD106"/>
      <c r="TME106"/>
      <c r="TMF106"/>
      <c r="TMG106"/>
      <c r="TMH106"/>
      <c r="TMI106"/>
      <c r="TMJ106"/>
      <c r="TMK106"/>
      <c r="TML106"/>
      <c r="TMM106"/>
      <c r="TMN106"/>
      <c r="TMO106"/>
      <c r="TMP106"/>
      <c r="TMQ106"/>
      <c r="TMR106"/>
      <c r="TMS106"/>
      <c r="TMT106"/>
      <c r="TMU106"/>
      <c r="TMV106"/>
      <c r="TMW106"/>
      <c r="TMX106"/>
      <c r="TMY106"/>
      <c r="TMZ106"/>
      <c r="TNA106"/>
      <c r="TNB106"/>
      <c r="TNC106"/>
      <c r="TND106"/>
      <c r="TNE106"/>
      <c r="TNF106"/>
      <c r="TNG106"/>
      <c r="TNH106"/>
      <c r="TNI106"/>
      <c r="TNJ106"/>
      <c r="TNK106"/>
      <c r="TNL106"/>
      <c r="TNM106"/>
      <c r="TNN106"/>
      <c r="TNO106"/>
      <c r="TNP106"/>
      <c r="TNQ106"/>
      <c r="TNR106"/>
      <c r="TNS106"/>
      <c r="TNT106"/>
      <c r="TNU106"/>
      <c r="TNV106"/>
      <c r="TNW106"/>
      <c r="TNX106"/>
      <c r="TNY106"/>
      <c r="TNZ106"/>
      <c r="TOA106"/>
      <c r="TOB106"/>
      <c r="TOC106"/>
      <c r="TOD106"/>
      <c r="TOE106"/>
      <c r="TOF106"/>
      <c r="TOG106"/>
      <c r="TOH106"/>
      <c r="TOI106"/>
      <c r="TOJ106"/>
      <c r="TOK106"/>
      <c r="TOL106"/>
      <c r="TOM106"/>
      <c r="TON106"/>
      <c r="TOO106"/>
      <c r="TOP106"/>
      <c r="TOQ106"/>
      <c r="TOR106"/>
      <c r="TOS106"/>
      <c r="TOT106"/>
      <c r="TOU106"/>
      <c r="TOV106"/>
      <c r="TOW106"/>
      <c r="TOX106"/>
      <c r="TOY106"/>
      <c r="TOZ106"/>
      <c r="TPA106"/>
      <c r="TPB106"/>
      <c r="TPC106"/>
      <c r="TPD106"/>
      <c r="TPE106"/>
      <c r="TPF106"/>
      <c r="TPG106"/>
      <c r="TPH106"/>
      <c r="TPI106"/>
      <c r="TPJ106"/>
      <c r="TPK106"/>
      <c r="TPL106"/>
      <c r="TPM106"/>
      <c r="TPN106"/>
      <c r="TPO106"/>
      <c r="TPP106"/>
      <c r="TPQ106"/>
      <c r="TPR106"/>
      <c r="TPS106"/>
      <c r="TPT106"/>
      <c r="TPU106"/>
      <c r="TPV106"/>
      <c r="TPW106"/>
      <c r="TPX106"/>
      <c r="TPY106"/>
      <c r="TPZ106"/>
      <c r="TQA106"/>
      <c r="TQB106"/>
      <c r="TQC106"/>
      <c r="TQD106"/>
      <c r="TQE106"/>
      <c r="TQF106"/>
      <c r="TQG106"/>
      <c r="TQH106"/>
      <c r="TQI106"/>
      <c r="TQJ106"/>
      <c r="TQK106"/>
      <c r="TQL106"/>
      <c r="TQM106"/>
      <c r="TQN106"/>
      <c r="TQO106"/>
      <c r="TQP106"/>
      <c r="TQQ106"/>
      <c r="TQR106"/>
      <c r="TQS106"/>
      <c r="TQT106"/>
      <c r="TQU106"/>
      <c r="TQV106"/>
      <c r="TQW106"/>
      <c r="TQX106"/>
      <c r="TQY106"/>
      <c r="TQZ106"/>
      <c r="TRA106"/>
      <c r="TRB106"/>
      <c r="TRC106"/>
      <c r="TRD106"/>
      <c r="TRE106"/>
      <c r="TRF106"/>
      <c r="TRG106"/>
      <c r="TRH106"/>
      <c r="TRI106"/>
      <c r="TRJ106"/>
      <c r="TRK106"/>
      <c r="TRL106"/>
      <c r="TRM106"/>
      <c r="TRN106"/>
      <c r="TRO106"/>
      <c r="TRP106"/>
      <c r="TRQ106"/>
      <c r="TRR106"/>
      <c r="TRS106"/>
      <c r="TRT106"/>
      <c r="TRU106"/>
      <c r="TRV106"/>
      <c r="TRW106"/>
      <c r="TRX106"/>
      <c r="TRY106"/>
      <c r="TRZ106"/>
      <c r="TSA106"/>
      <c r="TSB106"/>
      <c r="TSC106"/>
      <c r="TSD106"/>
      <c r="TSE106"/>
      <c r="TSF106"/>
      <c r="TSG106"/>
      <c r="TSH106"/>
      <c r="TSI106"/>
      <c r="TSJ106"/>
      <c r="TSK106"/>
      <c r="TSL106"/>
      <c r="TSM106"/>
      <c r="TSN106"/>
      <c r="TSO106"/>
      <c r="TSP106"/>
      <c r="TSQ106"/>
      <c r="TSR106"/>
      <c r="TSS106"/>
      <c r="TST106"/>
      <c r="TSU106"/>
      <c r="TSV106"/>
      <c r="TSW106"/>
      <c r="TSX106"/>
      <c r="TSY106"/>
      <c r="TSZ106"/>
      <c r="TTA106"/>
      <c r="TTB106"/>
      <c r="TTC106"/>
      <c r="TTD106"/>
      <c r="TTE106"/>
      <c r="TTF106"/>
      <c r="TTG106"/>
      <c r="TTH106"/>
      <c r="TTI106"/>
      <c r="TTJ106"/>
      <c r="TTK106"/>
      <c r="TTL106"/>
      <c r="TTM106"/>
      <c r="TTN106"/>
      <c r="TTO106"/>
      <c r="TTP106"/>
      <c r="TTQ106"/>
      <c r="TTR106"/>
      <c r="TTS106"/>
      <c r="TTT106"/>
      <c r="TTU106"/>
      <c r="TTV106"/>
      <c r="TTW106"/>
      <c r="TTX106"/>
      <c r="TTY106"/>
      <c r="TTZ106"/>
      <c r="TUA106"/>
      <c r="TUB106"/>
      <c r="TUC106"/>
      <c r="TUD106"/>
      <c r="TUE106"/>
      <c r="TUF106"/>
      <c r="TUG106"/>
      <c r="TUH106"/>
      <c r="TUI106"/>
      <c r="TUJ106"/>
      <c r="TUK106"/>
      <c r="TUL106"/>
      <c r="TUM106"/>
      <c r="TUN106"/>
      <c r="TUO106"/>
      <c r="TUP106"/>
      <c r="TUQ106"/>
      <c r="TUR106"/>
      <c r="TUS106"/>
      <c r="TUT106"/>
      <c r="TUU106"/>
      <c r="TUV106"/>
      <c r="TUW106"/>
      <c r="TUX106"/>
      <c r="TUY106"/>
      <c r="TUZ106"/>
      <c r="TVA106"/>
      <c r="TVB106"/>
      <c r="TVC106"/>
      <c r="TVD106"/>
      <c r="TVE106"/>
      <c r="TVF106"/>
      <c r="TVG106"/>
      <c r="TVH106"/>
      <c r="TVI106"/>
      <c r="TVJ106"/>
      <c r="TVK106"/>
      <c r="TVL106"/>
      <c r="TVM106"/>
      <c r="TVN106"/>
      <c r="TVO106"/>
      <c r="TVP106"/>
      <c r="TVQ106"/>
      <c r="TVR106"/>
      <c r="TVS106"/>
      <c r="TVT106"/>
      <c r="TVU106"/>
      <c r="TVV106"/>
      <c r="TVW106"/>
      <c r="TVX106"/>
      <c r="TVY106"/>
      <c r="TVZ106"/>
      <c r="TWA106"/>
      <c r="TWB106"/>
      <c r="TWC106"/>
      <c r="TWD106"/>
      <c r="TWE106"/>
      <c r="TWF106"/>
      <c r="TWG106"/>
      <c r="TWH106"/>
      <c r="TWI106"/>
      <c r="TWJ106"/>
      <c r="TWK106"/>
      <c r="TWL106"/>
      <c r="TWM106"/>
      <c r="TWN106"/>
      <c r="TWO106"/>
      <c r="TWP106"/>
      <c r="TWQ106"/>
      <c r="TWR106"/>
      <c r="TWS106"/>
      <c r="TWT106"/>
      <c r="TWU106"/>
      <c r="TWV106"/>
      <c r="TWW106"/>
      <c r="TWX106"/>
      <c r="TWY106"/>
      <c r="TWZ106"/>
      <c r="TXA106"/>
      <c r="TXB106"/>
      <c r="TXC106"/>
      <c r="TXD106"/>
      <c r="TXE106"/>
      <c r="TXF106"/>
      <c r="TXG106"/>
      <c r="TXH106"/>
      <c r="TXI106"/>
      <c r="TXJ106"/>
      <c r="TXK106"/>
      <c r="TXL106"/>
      <c r="TXM106"/>
      <c r="TXN106"/>
      <c r="TXO106"/>
      <c r="TXP106"/>
      <c r="TXQ106"/>
      <c r="TXR106"/>
      <c r="TXS106"/>
      <c r="TXT106"/>
      <c r="TXU106"/>
      <c r="TXV106"/>
      <c r="TXW106"/>
      <c r="TXX106"/>
      <c r="TXY106"/>
      <c r="TXZ106"/>
      <c r="TYA106"/>
      <c r="TYB106"/>
      <c r="TYC106"/>
      <c r="TYD106"/>
      <c r="TYE106"/>
      <c r="TYF106"/>
      <c r="TYG106"/>
      <c r="TYH106"/>
      <c r="TYI106"/>
      <c r="TYJ106"/>
      <c r="TYK106"/>
      <c r="TYL106"/>
      <c r="TYM106"/>
      <c r="TYN106"/>
      <c r="TYO106"/>
      <c r="TYP106"/>
      <c r="TYQ106"/>
      <c r="TYR106"/>
      <c r="TYS106"/>
      <c r="TYT106"/>
      <c r="TYU106"/>
      <c r="TYV106"/>
      <c r="TYW106"/>
      <c r="TYX106"/>
      <c r="TYY106"/>
      <c r="TYZ106"/>
      <c r="TZA106"/>
      <c r="TZB106"/>
      <c r="TZC106"/>
      <c r="TZD106"/>
      <c r="TZE106"/>
      <c r="TZF106"/>
      <c r="TZG106"/>
      <c r="TZH106"/>
      <c r="TZI106"/>
      <c r="TZJ106"/>
      <c r="TZK106"/>
      <c r="TZL106"/>
      <c r="TZM106"/>
      <c r="TZN106"/>
      <c r="TZO106"/>
      <c r="TZP106"/>
      <c r="TZQ106"/>
      <c r="TZR106"/>
      <c r="TZS106"/>
      <c r="TZT106"/>
      <c r="TZU106"/>
      <c r="TZV106"/>
      <c r="TZW106"/>
      <c r="TZX106"/>
      <c r="TZY106"/>
      <c r="TZZ106"/>
      <c r="UAA106"/>
      <c r="UAB106"/>
      <c r="UAC106"/>
      <c r="UAD106"/>
      <c r="UAE106"/>
      <c r="UAF106"/>
      <c r="UAG106"/>
      <c r="UAH106"/>
      <c r="UAI106"/>
      <c r="UAJ106"/>
      <c r="UAK106"/>
      <c r="UAL106"/>
      <c r="UAM106"/>
      <c r="UAN106"/>
      <c r="UAO106"/>
      <c r="UAP106"/>
      <c r="UAQ106"/>
      <c r="UAR106"/>
      <c r="UAS106"/>
      <c r="UAT106"/>
      <c r="UAU106"/>
      <c r="UAV106"/>
      <c r="UAW106"/>
      <c r="UAX106"/>
      <c r="UAY106"/>
      <c r="UAZ106"/>
      <c r="UBA106"/>
      <c r="UBB106"/>
      <c r="UBC106"/>
      <c r="UBD106"/>
      <c r="UBE106"/>
      <c r="UBF106"/>
      <c r="UBG106"/>
      <c r="UBH106"/>
      <c r="UBI106"/>
      <c r="UBJ106"/>
      <c r="UBK106"/>
      <c r="UBL106"/>
      <c r="UBM106"/>
      <c r="UBN106"/>
      <c r="UBO106"/>
      <c r="UBP106"/>
      <c r="UBQ106"/>
      <c r="UBR106"/>
      <c r="UBS106"/>
      <c r="UBT106"/>
      <c r="UBU106"/>
      <c r="UBV106"/>
      <c r="UBW106"/>
      <c r="UBX106"/>
      <c r="UBY106"/>
      <c r="UBZ106"/>
      <c r="UCA106"/>
      <c r="UCB106"/>
      <c r="UCC106"/>
      <c r="UCD106"/>
      <c r="UCE106"/>
      <c r="UCF106"/>
      <c r="UCG106"/>
      <c r="UCH106"/>
      <c r="UCI106"/>
      <c r="UCJ106"/>
      <c r="UCK106"/>
      <c r="UCL106"/>
      <c r="UCM106"/>
      <c r="UCN106"/>
      <c r="UCO106"/>
      <c r="UCP106"/>
      <c r="UCQ106"/>
      <c r="UCR106"/>
      <c r="UCS106"/>
      <c r="UCT106"/>
      <c r="UCU106"/>
      <c r="UCV106"/>
      <c r="UCW106"/>
      <c r="UCX106"/>
      <c r="UCY106"/>
      <c r="UCZ106"/>
      <c r="UDA106"/>
      <c r="UDB106"/>
      <c r="UDC106"/>
      <c r="UDD106"/>
      <c r="UDE106"/>
      <c r="UDF106"/>
      <c r="UDG106"/>
      <c r="UDH106"/>
      <c r="UDI106"/>
      <c r="UDJ106"/>
      <c r="UDK106"/>
      <c r="UDL106"/>
      <c r="UDM106"/>
      <c r="UDN106"/>
      <c r="UDO106"/>
      <c r="UDP106"/>
      <c r="UDQ106"/>
      <c r="UDR106"/>
      <c r="UDS106"/>
      <c r="UDT106"/>
      <c r="UDU106"/>
      <c r="UDV106"/>
      <c r="UDW106"/>
      <c r="UDX106"/>
      <c r="UDY106"/>
      <c r="UDZ106"/>
      <c r="UEA106"/>
      <c r="UEB106"/>
      <c r="UEC106"/>
      <c r="UED106"/>
      <c r="UEE106"/>
      <c r="UEF106"/>
      <c r="UEG106"/>
      <c r="UEH106"/>
      <c r="UEI106"/>
      <c r="UEJ106"/>
      <c r="UEK106"/>
      <c r="UEL106"/>
      <c r="UEM106"/>
      <c r="UEN106"/>
      <c r="UEO106"/>
      <c r="UEP106"/>
      <c r="UEQ106"/>
      <c r="UER106"/>
      <c r="UES106"/>
      <c r="UET106"/>
      <c r="UEU106"/>
      <c r="UEV106"/>
      <c r="UEW106"/>
      <c r="UEX106"/>
      <c r="UEY106"/>
      <c r="UEZ106"/>
      <c r="UFA106"/>
      <c r="UFB106"/>
      <c r="UFC106"/>
      <c r="UFD106"/>
      <c r="UFE106"/>
      <c r="UFF106"/>
      <c r="UFG106"/>
      <c r="UFH106"/>
      <c r="UFI106"/>
      <c r="UFJ106"/>
      <c r="UFK106"/>
      <c r="UFL106"/>
      <c r="UFM106"/>
      <c r="UFN106"/>
      <c r="UFO106"/>
      <c r="UFP106"/>
      <c r="UFQ106"/>
      <c r="UFR106"/>
      <c r="UFS106"/>
      <c r="UFT106"/>
      <c r="UFU106"/>
      <c r="UFV106"/>
      <c r="UFW106"/>
      <c r="UFX106"/>
      <c r="UFY106"/>
      <c r="UFZ106"/>
      <c r="UGA106"/>
      <c r="UGB106"/>
      <c r="UGC106"/>
      <c r="UGD106"/>
      <c r="UGE106"/>
      <c r="UGF106"/>
      <c r="UGG106"/>
      <c r="UGH106"/>
      <c r="UGI106"/>
      <c r="UGJ106"/>
      <c r="UGK106"/>
      <c r="UGL106"/>
      <c r="UGM106"/>
      <c r="UGN106"/>
      <c r="UGO106"/>
      <c r="UGP106"/>
      <c r="UGQ106"/>
      <c r="UGR106"/>
      <c r="UGS106"/>
      <c r="UGT106"/>
      <c r="UGU106"/>
      <c r="UGV106"/>
      <c r="UGW106"/>
      <c r="UGX106"/>
      <c r="UGY106"/>
      <c r="UGZ106"/>
      <c r="UHA106"/>
      <c r="UHB106"/>
      <c r="UHC106"/>
      <c r="UHD106"/>
      <c r="UHE106"/>
      <c r="UHF106"/>
      <c r="UHG106"/>
      <c r="UHH106"/>
      <c r="UHI106"/>
      <c r="UHJ106"/>
      <c r="UHK106"/>
      <c r="UHL106"/>
      <c r="UHM106"/>
      <c r="UHN106"/>
      <c r="UHO106"/>
      <c r="UHP106"/>
      <c r="UHQ106"/>
      <c r="UHR106"/>
      <c r="UHS106"/>
      <c r="UHT106"/>
      <c r="UHU106"/>
      <c r="UHV106"/>
      <c r="UHW106"/>
      <c r="UHX106"/>
      <c r="UHY106"/>
      <c r="UHZ106"/>
      <c r="UIA106"/>
      <c r="UIB106"/>
      <c r="UIC106"/>
      <c r="UID106"/>
      <c r="UIE106"/>
      <c r="UIF106"/>
      <c r="UIG106"/>
      <c r="UIH106"/>
      <c r="UII106"/>
      <c r="UIJ106"/>
      <c r="UIK106"/>
      <c r="UIL106"/>
      <c r="UIM106"/>
      <c r="UIN106"/>
      <c r="UIO106"/>
      <c r="UIP106"/>
      <c r="UIQ106"/>
      <c r="UIR106"/>
      <c r="UIS106"/>
      <c r="UIT106"/>
      <c r="UIU106"/>
      <c r="UIV106"/>
      <c r="UIW106"/>
      <c r="UIX106"/>
      <c r="UIY106"/>
      <c r="UIZ106"/>
      <c r="UJA106"/>
      <c r="UJB106"/>
      <c r="UJC106"/>
      <c r="UJD106"/>
      <c r="UJE106"/>
      <c r="UJF106"/>
      <c r="UJG106"/>
      <c r="UJH106"/>
      <c r="UJI106"/>
      <c r="UJJ106"/>
      <c r="UJK106"/>
      <c r="UJL106"/>
      <c r="UJM106"/>
      <c r="UJN106"/>
      <c r="UJO106"/>
      <c r="UJP106"/>
      <c r="UJQ106"/>
      <c r="UJR106"/>
      <c r="UJS106"/>
      <c r="UJT106"/>
      <c r="UJU106"/>
      <c r="UJV106"/>
      <c r="UJW106"/>
      <c r="UJX106"/>
      <c r="UJY106"/>
      <c r="UJZ106"/>
      <c r="UKA106"/>
      <c r="UKB106"/>
      <c r="UKC106"/>
      <c r="UKD106"/>
      <c r="UKE106"/>
      <c r="UKF106"/>
      <c r="UKG106"/>
      <c r="UKH106"/>
      <c r="UKI106"/>
      <c r="UKJ106"/>
      <c r="UKK106"/>
      <c r="UKL106"/>
      <c r="UKM106"/>
      <c r="UKN106"/>
      <c r="UKO106"/>
      <c r="UKP106"/>
      <c r="UKQ106"/>
      <c r="UKR106"/>
      <c r="UKS106"/>
      <c r="UKT106"/>
      <c r="UKU106"/>
      <c r="UKV106"/>
      <c r="UKW106"/>
      <c r="UKX106"/>
      <c r="UKY106"/>
      <c r="UKZ106"/>
      <c r="ULA106"/>
      <c r="ULB106"/>
      <c r="ULC106"/>
      <c r="ULD106"/>
      <c r="ULE106"/>
      <c r="ULF106"/>
      <c r="ULG106"/>
      <c r="ULH106"/>
      <c r="ULI106"/>
      <c r="ULJ106"/>
      <c r="ULK106"/>
      <c r="ULL106"/>
      <c r="ULM106"/>
      <c r="ULN106"/>
      <c r="ULO106"/>
      <c r="ULP106"/>
      <c r="ULQ106"/>
      <c r="ULR106"/>
      <c r="ULS106"/>
      <c r="ULT106"/>
      <c r="ULU106"/>
      <c r="ULV106"/>
      <c r="ULW106"/>
      <c r="ULX106"/>
      <c r="ULY106"/>
      <c r="ULZ106"/>
      <c r="UMA106"/>
      <c r="UMB106"/>
      <c r="UMC106"/>
      <c r="UMD106"/>
      <c r="UME106"/>
      <c r="UMF106"/>
      <c r="UMG106"/>
      <c r="UMH106"/>
      <c r="UMI106"/>
      <c r="UMJ106"/>
      <c r="UMK106"/>
      <c r="UML106"/>
      <c r="UMM106"/>
      <c r="UMN106"/>
      <c r="UMO106"/>
      <c r="UMP106"/>
      <c r="UMQ106"/>
      <c r="UMR106"/>
      <c r="UMS106"/>
      <c r="UMT106"/>
      <c r="UMU106"/>
      <c r="UMV106"/>
      <c r="UMW106"/>
      <c r="UMX106"/>
      <c r="UMY106"/>
      <c r="UMZ106"/>
      <c r="UNA106"/>
      <c r="UNB106"/>
      <c r="UNC106"/>
      <c r="UND106"/>
      <c r="UNE106"/>
      <c r="UNF106"/>
      <c r="UNG106"/>
      <c r="UNH106"/>
      <c r="UNI106"/>
      <c r="UNJ106"/>
      <c r="UNK106"/>
      <c r="UNL106"/>
      <c r="UNM106"/>
      <c r="UNN106"/>
      <c r="UNO106"/>
      <c r="UNP106"/>
      <c r="UNQ106"/>
      <c r="UNR106"/>
      <c r="UNS106"/>
      <c r="UNT106"/>
      <c r="UNU106"/>
      <c r="UNV106"/>
      <c r="UNW106"/>
      <c r="UNX106"/>
      <c r="UNY106"/>
      <c r="UNZ106"/>
      <c r="UOA106"/>
      <c r="UOB106"/>
      <c r="UOC106"/>
      <c r="UOD106"/>
      <c r="UOE106"/>
      <c r="UOF106"/>
      <c r="UOG106"/>
      <c r="UOH106"/>
      <c r="UOI106"/>
      <c r="UOJ106"/>
      <c r="UOK106"/>
      <c r="UOL106"/>
      <c r="UOM106"/>
      <c r="UON106"/>
      <c r="UOO106"/>
      <c r="UOP106"/>
      <c r="UOQ106"/>
      <c r="UOR106"/>
      <c r="UOS106"/>
      <c r="UOT106"/>
      <c r="UOU106"/>
      <c r="UOV106"/>
      <c r="UOW106"/>
      <c r="UOX106"/>
      <c r="UOY106"/>
      <c r="UOZ106"/>
      <c r="UPA106"/>
      <c r="UPB106"/>
      <c r="UPC106"/>
      <c r="UPD106"/>
      <c r="UPE106"/>
      <c r="UPF106"/>
      <c r="UPG106"/>
      <c r="UPH106"/>
      <c r="UPI106"/>
      <c r="UPJ106"/>
      <c r="UPK106"/>
      <c r="UPL106"/>
      <c r="UPM106"/>
      <c r="UPN106"/>
      <c r="UPO106"/>
      <c r="UPP106"/>
      <c r="UPQ106"/>
      <c r="UPR106"/>
      <c r="UPS106"/>
      <c r="UPT106"/>
      <c r="UPU106"/>
      <c r="UPV106"/>
      <c r="UPW106"/>
      <c r="UPX106"/>
      <c r="UPY106"/>
      <c r="UPZ106"/>
      <c r="UQA106"/>
      <c r="UQB106"/>
      <c r="UQC106"/>
      <c r="UQD106"/>
      <c r="UQE106"/>
      <c r="UQF106"/>
      <c r="UQG106"/>
      <c r="UQH106"/>
      <c r="UQI106"/>
      <c r="UQJ106"/>
      <c r="UQK106"/>
      <c r="UQL106"/>
      <c r="UQM106"/>
      <c r="UQN106"/>
      <c r="UQO106"/>
      <c r="UQP106"/>
      <c r="UQQ106"/>
      <c r="UQR106"/>
      <c r="UQS106"/>
      <c r="UQT106"/>
      <c r="UQU106"/>
      <c r="UQV106"/>
      <c r="UQW106"/>
      <c r="UQX106"/>
      <c r="UQY106"/>
      <c r="UQZ106"/>
      <c r="URA106"/>
      <c r="URB106"/>
      <c r="URC106"/>
      <c r="URD106"/>
      <c r="URE106"/>
      <c r="URF106"/>
      <c r="URG106"/>
      <c r="URH106"/>
      <c r="URI106"/>
      <c r="URJ106"/>
      <c r="URK106"/>
      <c r="URL106"/>
      <c r="URM106"/>
      <c r="URN106"/>
      <c r="URO106"/>
      <c r="URP106"/>
      <c r="URQ106"/>
      <c r="URR106"/>
      <c r="URS106"/>
      <c r="URT106"/>
      <c r="URU106"/>
      <c r="URV106"/>
      <c r="URW106"/>
      <c r="URX106"/>
      <c r="URY106"/>
      <c r="URZ106"/>
      <c r="USA106"/>
      <c r="USB106"/>
      <c r="USC106"/>
      <c r="USD106"/>
      <c r="USE106"/>
      <c r="USF106"/>
      <c r="USG106"/>
      <c r="USH106"/>
      <c r="USI106"/>
      <c r="USJ106"/>
      <c r="USK106"/>
      <c r="USL106"/>
      <c r="USM106"/>
      <c r="USN106"/>
      <c r="USO106"/>
      <c r="USP106"/>
      <c r="USQ106"/>
      <c r="USR106"/>
      <c r="USS106"/>
      <c r="UST106"/>
      <c r="USU106"/>
      <c r="USV106"/>
      <c r="USW106"/>
      <c r="USX106"/>
      <c r="USY106"/>
      <c r="USZ106"/>
      <c r="UTA106"/>
      <c r="UTB106"/>
      <c r="UTC106"/>
      <c r="UTD106"/>
      <c r="UTE106"/>
      <c r="UTF106"/>
      <c r="UTG106"/>
      <c r="UTH106"/>
      <c r="UTI106"/>
      <c r="UTJ106"/>
      <c r="UTK106"/>
      <c r="UTL106"/>
      <c r="UTM106"/>
      <c r="UTN106"/>
      <c r="UTO106"/>
      <c r="UTP106"/>
      <c r="UTQ106"/>
      <c r="UTR106"/>
      <c r="UTS106"/>
      <c r="UTT106"/>
      <c r="UTU106"/>
      <c r="UTV106"/>
      <c r="UTW106"/>
      <c r="UTX106"/>
      <c r="UTY106"/>
      <c r="UTZ106"/>
      <c r="UUA106"/>
      <c r="UUB106"/>
      <c r="UUC106"/>
      <c r="UUD106"/>
      <c r="UUE106"/>
      <c r="UUF106"/>
      <c r="UUG106"/>
      <c r="UUH106"/>
      <c r="UUI106"/>
      <c r="UUJ106"/>
      <c r="UUK106"/>
      <c r="UUL106"/>
      <c r="UUM106"/>
      <c r="UUN106"/>
      <c r="UUO106"/>
      <c r="UUP106"/>
      <c r="UUQ106"/>
      <c r="UUR106"/>
      <c r="UUS106"/>
      <c r="UUT106"/>
      <c r="UUU106"/>
      <c r="UUV106"/>
      <c r="UUW106"/>
      <c r="UUX106"/>
      <c r="UUY106"/>
      <c r="UUZ106"/>
      <c r="UVA106"/>
      <c r="UVB106"/>
      <c r="UVC106"/>
      <c r="UVD106"/>
      <c r="UVE106"/>
      <c r="UVF106"/>
      <c r="UVG106"/>
      <c r="UVH106"/>
      <c r="UVI106"/>
      <c r="UVJ106"/>
      <c r="UVK106"/>
      <c r="UVL106"/>
      <c r="UVM106"/>
      <c r="UVN106"/>
      <c r="UVO106"/>
      <c r="UVP106"/>
      <c r="UVQ106"/>
      <c r="UVR106"/>
      <c r="UVS106"/>
      <c r="UVT106"/>
      <c r="UVU106"/>
      <c r="UVV106"/>
      <c r="UVW106"/>
      <c r="UVX106"/>
      <c r="UVY106"/>
      <c r="UVZ106"/>
      <c r="UWA106"/>
      <c r="UWB106"/>
      <c r="UWC106"/>
      <c r="UWD106"/>
      <c r="UWE106"/>
      <c r="UWF106"/>
      <c r="UWG106"/>
      <c r="UWH106"/>
      <c r="UWI106"/>
      <c r="UWJ106"/>
      <c r="UWK106"/>
      <c r="UWL106"/>
      <c r="UWM106"/>
      <c r="UWN106"/>
      <c r="UWO106"/>
      <c r="UWP106"/>
      <c r="UWQ106"/>
      <c r="UWR106"/>
      <c r="UWS106"/>
      <c r="UWT106"/>
      <c r="UWU106"/>
      <c r="UWV106"/>
      <c r="UWW106"/>
      <c r="UWX106"/>
      <c r="UWY106"/>
      <c r="UWZ106"/>
      <c r="UXA106"/>
      <c r="UXB106"/>
      <c r="UXC106"/>
      <c r="UXD106"/>
      <c r="UXE106"/>
      <c r="UXF106"/>
      <c r="UXG106"/>
      <c r="UXH106"/>
      <c r="UXI106"/>
      <c r="UXJ106"/>
      <c r="UXK106"/>
      <c r="UXL106"/>
      <c r="UXM106"/>
      <c r="UXN106"/>
      <c r="UXO106"/>
      <c r="UXP106"/>
      <c r="UXQ106"/>
      <c r="UXR106"/>
      <c r="UXS106"/>
      <c r="UXT106"/>
      <c r="UXU106"/>
      <c r="UXV106"/>
      <c r="UXW106"/>
      <c r="UXX106"/>
      <c r="UXY106"/>
      <c r="UXZ106"/>
      <c r="UYA106"/>
      <c r="UYB106"/>
      <c r="UYC106"/>
      <c r="UYD106"/>
      <c r="UYE106"/>
      <c r="UYF106"/>
      <c r="UYG106"/>
      <c r="UYH106"/>
      <c r="UYI106"/>
      <c r="UYJ106"/>
      <c r="UYK106"/>
      <c r="UYL106"/>
      <c r="UYM106"/>
      <c r="UYN106"/>
      <c r="UYO106"/>
      <c r="UYP106"/>
      <c r="UYQ106"/>
      <c r="UYR106"/>
      <c r="UYS106"/>
      <c r="UYT106"/>
      <c r="UYU106"/>
      <c r="UYV106"/>
      <c r="UYW106"/>
      <c r="UYX106"/>
      <c r="UYY106"/>
      <c r="UYZ106"/>
      <c r="UZA106"/>
      <c r="UZB106"/>
      <c r="UZC106"/>
      <c r="UZD106"/>
      <c r="UZE106"/>
      <c r="UZF106"/>
      <c r="UZG106"/>
      <c r="UZH106"/>
      <c r="UZI106"/>
      <c r="UZJ106"/>
      <c r="UZK106"/>
      <c r="UZL106"/>
      <c r="UZM106"/>
      <c r="UZN106"/>
      <c r="UZO106"/>
      <c r="UZP106"/>
      <c r="UZQ106"/>
      <c r="UZR106"/>
      <c r="UZS106"/>
      <c r="UZT106"/>
      <c r="UZU106"/>
      <c r="UZV106"/>
      <c r="UZW106"/>
      <c r="UZX106"/>
      <c r="UZY106"/>
      <c r="UZZ106"/>
      <c r="VAA106"/>
      <c r="VAB106"/>
      <c r="VAC106"/>
      <c r="VAD106"/>
      <c r="VAE106"/>
      <c r="VAF106"/>
      <c r="VAG106"/>
      <c r="VAH106"/>
      <c r="VAI106"/>
      <c r="VAJ106"/>
      <c r="VAK106"/>
      <c r="VAL106"/>
      <c r="VAM106"/>
      <c r="VAN106"/>
      <c r="VAO106"/>
      <c r="VAP106"/>
      <c r="VAQ106"/>
      <c r="VAR106"/>
      <c r="VAS106"/>
      <c r="VAT106"/>
      <c r="VAU106"/>
      <c r="VAV106"/>
      <c r="VAW106"/>
      <c r="VAX106"/>
      <c r="VAY106"/>
      <c r="VAZ106"/>
      <c r="VBA106"/>
      <c r="VBB106"/>
      <c r="VBC106"/>
      <c r="VBD106"/>
      <c r="VBE106"/>
      <c r="VBF106"/>
      <c r="VBG106"/>
      <c r="VBH106"/>
      <c r="VBI106"/>
      <c r="VBJ106"/>
      <c r="VBK106"/>
      <c r="VBL106"/>
      <c r="VBM106"/>
      <c r="VBN106"/>
      <c r="VBO106"/>
      <c r="VBP106"/>
      <c r="VBQ106"/>
      <c r="VBR106"/>
      <c r="VBS106"/>
      <c r="VBT106"/>
      <c r="VBU106"/>
      <c r="VBV106"/>
      <c r="VBW106"/>
      <c r="VBX106"/>
      <c r="VBY106"/>
      <c r="VBZ106"/>
      <c r="VCA106"/>
      <c r="VCB106"/>
      <c r="VCC106"/>
      <c r="VCD106"/>
      <c r="VCE106"/>
      <c r="VCF106"/>
      <c r="VCG106"/>
      <c r="VCH106"/>
      <c r="VCI106"/>
      <c r="VCJ106"/>
      <c r="VCK106"/>
      <c r="VCL106"/>
      <c r="VCM106"/>
      <c r="VCN106"/>
      <c r="VCO106"/>
      <c r="VCP106"/>
      <c r="VCQ106"/>
      <c r="VCR106"/>
      <c r="VCS106"/>
      <c r="VCT106"/>
      <c r="VCU106"/>
      <c r="VCV106"/>
      <c r="VCW106"/>
      <c r="VCX106"/>
      <c r="VCY106"/>
      <c r="VCZ106"/>
      <c r="VDA106"/>
      <c r="VDB106"/>
      <c r="VDC106"/>
      <c r="VDD106"/>
      <c r="VDE106"/>
      <c r="VDF106"/>
      <c r="VDG106"/>
      <c r="VDH106"/>
      <c r="VDI106"/>
      <c r="VDJ106"/>
      <c r="VDK106"/>
      <c r="VDL106"/>
      <c r="VDM106"/>
      <c r="VDN106"/>
      <c r="VDO106"/>
      <c r="VDP106"/>
      <c r="VDQ106"/>
      <c r="VDR106"/>
      <c r="VDS106"/>
      <c r="VDT106"/>
      <c r="VDU106"/>
      <c r="VDV106"/>
      <c r="VDW106"/>
      <c r="VDX106"/>
      <c r="VDY106"/>
      <c r="VDZ106"/>
      <c r="VEA106"/>
      <c r="VEB106"/>
      <c r="VEC106"/>
      <c r="VED106"/>
      <c r="VEE106"/>
      <c r="VEF106"/>
      <c r="VEG106"/>
      <c r="VEH106"/>
      <c r="VEI106"/>
      <c r="VEJ106"/>
      <c r="VEK106"/>
      <c r="VEL106"/>
      <c r="VEM106"/>
      <c r="VEN106"/>
      <c r="VEO106"/>
      <c r="VEP106"/>
      <c r="VEQ106"/>
      <c r="VER106"/>
      <c r="VES106"/>
      <c r="VET106"/>
      <c r="VEU106"/>
      <c r="VEV106"/>
      <c r="VEW106"/>
      <c r="VEX106"/>
      <c r="VEY106"/>
      <c r="VEZ106"/>
      <c r="VFA106"/>
      <c r="VFB106"/>
      <c r="VFC106"/>
      <c r="VFD106"/>
      <c r="VFE106"/>
      <c r="VFF106"/>
      <c r="VFG106"/>
      <c r="VFH106"/>
      <c r="VFI106"/>
      <c r="VFJ106"/>
      <c r="VFK106"/>
      <c r="VFL106"/>
      <c r="VFM106"/>
      <c r="VFN106"/>
      <c r="VFO106"/>
      <c r="VFP106"/>
      <c r="VFQ106"/>
      <c r="VFR106"/>
      <c r="VFS106"/>
      <c r="VFT106"/>
      <c r="VFU106"/>
      <c r="VFV106"/>
      <c r="VFW106"/>
      <c r="VFX106"/>
      <c r="VFY106"/>
      <c r="VFZ106"/>
      <c r="VGA106"/>
      <c r="VGB106"/>
      <c r="VGC106"/>
      <c r="VGD106"/>
      <c r="VGE106"/>
      <c r="VGF106"/>
      <c r="VGG106"/>
      <c r="VGH106"/>
      <c r="VGI106"/>
      <c r="VGJ106"/>
      <c r="VGK106"/>
      <c r="VGL106"/>
      <c r="VGM106"/>
      <c r="VGN106"/>
      <c r="VGO106"/>
      <c r="VGP106"/>
      <c r="VGQ106"/>
      <c r="VGR106"/>
      <c r="VGS106"/>
      <c r="VGT106"/>
      <c r="VGU106"/>
      <c r="VGV106"/>
      <c r="VGW106"/>
      <c r="VGX106"/>
      <c r="VGY106"/>
      <c r="VGZ106"/>
      <c r="VHA106"/>
      <c r="VHB106"/>
      <c r="VHC106"/>
      <c r="VHD106"/>
      <c r="VHE106"/>
      <c r="VHF106"/>
      <c r="VHG106"/>
      <c r="VHH106"/>
      <c r="VHI106"/>
      <c r="VHJ106"/>
      <c r="VHK106"/>
      <c r="VHL106"/>
      <c r="VHM106"/>
      <c r="VHN106"/>
      <c r="VHO106"/>
      <c r="VHP106"/>
      <c r="VHQ106"/>
      <c r="VHR106"/>
      <c r="VHS106"/>
      <c r="VHT106"/>
      <c r="VHU106"/>
      <c r="VHV106"/>
      <c r="VHW106"/>
      <c r="VHX106"/>
      <c r="VHY106"/>
      <c r="VHZ106"/>
      <c r="VIA106"/>
      <c r="VIB106"/>
      <c r="VIC106"/>
      <c r="VID106"/>
      <c r="VIE106"/>
      <c r="VIF106"/>
      <c r="VIG106"/>
      <c r="VIH106"/>
      <c r="VII106"/>
      <c r="VIJ106"/>
      <c r="VIK106"/>
      <c r="VIL106"/>
      <c r="VIM106"/>
      <c r="VIN106"/>
      <c r="VIO106"/>
      <c r="VIP106"/>
      <c r="VIQ106"/>
      <c r="VIR106"/>
      <c r="VIS106"/>
      <c r="VIT106"/>
      <c r="VIU106"/>
      <c r="VIV106"/>
      <c r="VIW106"/>
      <c r="VIX106"/>
      <c r="VIY106"/>
      <c r="VIZ106"/>
      <c r="VJA106"/>
      <c r="VJB106"/>
      <c r="VJC106"/>
      <c r="VJD106"/>
      <c r="VJE106"/>
      <c r="VJF106"/>
      <c r="VJG106"/>
      <c r="VJH106"/>
      <c r="VJI106"/>
      <c r="VJJ106"/>
      <c r="VJK106"/>
      <c r="VJL106"/>
      <c r="VJM106"/>
      <c r="VJN106"/>
      <c r="VJO106"/>
      <c r="VJP106"/>
      <c r="VJQ106"/>
      <c r="VJR106"/>
      <c r="VJS106"/>
      <c r="VJT106"/>
      <c r="VJU106"/>
      <c r="VJV106"/>
      <c r="VJW106"/>
      <c r="VJX106"/>
      <c r="VJY106"/>
      <c r="VJZ106"/>
      <c r="VKA106"/>
      <c r="VKB106"/>
      <c r="VKC106"/>
      <c r="VKD106"/>
      <c r="VKE106"/>
      <c r="VKF106"/>
      <c r="VKG106"/>
      <c r="VKH106"/>
      <c r="VKI106"/>
      <c r="VKJ106"/>
      <c r="VKK106"/>
      <c r="VKL106"/>
      <c r="VKM106"/>
      <c r="VKN106"/>
      <c r="VKO106"/>
      <c r="VKP106"/>
      <c r="VKQ106"/>
      <c r="VKR106"/>
      <c r="VKS106"/>
      <c r="VKT106"/>
      <c r="VKU106"/>
      <c r="VKV106"/>
      <c r="VKW106"/>
      <c r="VKX106"/>
      <c r="VKY106"/>
      <c r="VKZ106"/>
      <c r="VLA106"/>
      <c r="VLB106"/>
      <c r="VLC106"/>
      <c r="VLD106"/>
      <c r="VLE106"/>
      <c r="VLF106"/>
      <c r="VLG106"/>
      <c r="VLH106"/>
      <c r="VLI106"/>
      <c r="VLJ106"/>
      <c r="VLK106"/>
      <c r="VLL106"/>
      <c r="VLM106"/>
      <c r="VLN106"/>
      <c r="VLO106"/>
      <c r="VLP106"/>
      <c r="VLQ106"/>
      <c r="VLR106"/>
      <c r="VLS106"/>
      <c r="VLT106"/>
      <c r="VLU106"/>
      <c r="VLV106"/>
      <c r="VLW106"/>
      <c r="VLX106"/>
      <c r="VLY106"/>
      <c r="VLZ106"/>
      <c r="VMA106"/>
      <c r="VMB106"/>
      <c r="VMC106"/>
      <c r="VMD106"/>
      <c r="VME106"/>
      <c r="VMF106"/>
      <c r="VMG106"/>
      <c r="VMH106"/>
      <c r="VMI106"/>
      <c r="VMJ106"/>
      <c r="VMK106"/>
      <c r="VML106"/>
      <c r="VMM106"/>
      <c r="VMN106"/>
      <c r="VMO106"/>
      <c r="VMP106"/>
      <c r="VMQ106"/>
      <c r="VMR106"/>
      <c r="VMS106"/>
      <c r="VMT106"/>
      <c r="VMU106"/>
      <c r="VMV106"/>
      <c r="VMW106"/>
      <c r="VMX106"/>
      <c r="VMY106"/>
      <c r="VMZ106"/>
      <c r="VNA106"/>
      <c r="VNB106"/>
      <c r="VNC106"/>
      <c r="VND106"/>
      <c r="VNE106"/>
      <c r="VNF106"/>
      <c r="VNG106"/>
      <c r="VNH106"/>
      <c r="VNI106"/>
      <c r="VNJ106"/>
      <c r="VNK106"/>
      <c r="VNL106"/>
      <c r="VNM106"/>
      <c r="VNN106"/>
      <c r="VNO106"/>
      <c r="VNP106"/>
      <c r="VNQ106"/>
      <c r="VNR106"/>
      <c r="VNS106"/>
      <c r="VNT106"/>
      <c r="VNU106"/>
      <c r="VNV106"/>
      <c r="VNW106"/>
      <c r="VNX106"/>
      <c r="VNY106"/>
      <c r="VNZ106"/>
      <c r="VOA106"/>
      <c r="VOB106"/>
      <c r="VOC106"/>
      <c r="VOD106"/>
      <c r="VOE106"/>
      <c r="VOF106"/>
      <c r="VOG106"/>
      <c r="VOH106"/>
      <c r="VOI106"/>
      <c r="VOJ106"/>
      <c r="VOK106"/>
      <c r="VOL106"/>
      <c r="VOM106"/>
      <c r="VON106"/>
      <c r="VOO106"/>
      <c r="VOP106"/>
      <c r="VOQ106"/>
      <c r="VOR106"/>
      <c r="VOS106"/>
      <c r="VOT106"/>
      <c r="VOU106"/>
      <c r="VOV106"/>
      <c r="VOW106"/>
      <c r="VOX106"/>
      <c r="VOY106"/>
      <c r="VOZ106"/>
      <c r="VPA106"/>
      <c r="VPB106"/>
      <c r="VPC106"/>
      <c r="VPD106"/>
      <c r="VPE106"/>
      <c r="VPF106"/>
      <c r="VPG106"/>
      <c r="VPH106"/>
      <c r="VPI106"/>
      <c r="VPJ106"/>
      <c r="VPK106"/>
      <c r="VPL106"/>
      <c r="VPM106"/>
      <c r="VPN106"/>
      <c r="VPO106"/>
      <c r="VPP106"/>
      <c r="VPQ106"/>
      <c r="VPR106"/>
      <c r="VPS106"/>
      <c r="VPT106"/>
      <c r="VPU106"/>
      <c r="VPV106"/>
      <c r="VPW106"/>
      <c r="VPX106"/>
      <c r="VPY106"/>
      <c r="VPZ106"/>
      <c r="VQA106"/>
      <c r="VQB106"/>
      <c r="VQC106"/>
      <c r="VQD106"/>
      <c r="VQE106"/>
      <c r="VQF106"/>
      <c r="VQG106"/>
      <c r="VQH106"/>
      <c r="VQI106"/>
      <c r="VQJ106"/>
      <c r="VQK106"/>
      <c r="VQL106"/>
      <c r="VQM106"/>
      <c r="VQN106"/>
      <c r="VQO106"/>
      <c r="VQP106"/>
      <c r="VQQ106"/>
      <c r="VQR106"/>
      <c r="VQS106"/>
      <c r="VQT106"/>
      <c r="VQU106"/>
      <c r="VQV106"/>
      <c r="VQW106"/>
      <c r="VQX106"/>
      <c r="VQY106"/>
      <c r="VQZ106"/>
      <c r="VRA106"/>
      <c r="VRB106"/>
      <c r="VRC106"/>
      <c r="VRD106"/>
      <c r="VRE106"/>
      <c r="VRF106"/>
      <c r="VRG106"/>
      <c r="VRH106"/>
      <c r="VRI106"/>
      <c r="VRJ106"/>
      <c r="VRK106"/>
      <c r="VRL106"/>
      <c r="VRM106"/>
      <c r="VRN106"/>
      <c r="VRO106"/>
      <c r="VRP106"/>
      <c r="VRQ106"/>
      <c r="VRR106"/>
      <c r="VRS106"/>
      <c r="VRT106"/>
      <c r="VRU106"/>
      <c r="VRV106"/>
      <c r="VRW106"/>
      <c r="VRX106"/>
      <c r="VRY106"/>
      <c r="VRZ106"/>
      <c r="VSA106"/>
      <c r="VSB106"/>
      <c r="VSC106"/>
      <c r="VSD106"/>
      <c r="VSE106"/>
      <c r="VSF106"/>
      <c r="VSG106"/>
      <c r="VSH106"/>
      <c r="VSI106"/>
      <c r="VSJ106"/>
      <c r="VSK106"/>
      <c r="VSL106"/>
      <c r="VSM106"/>
      <c r="VSN106"/>
      <c r="VSO106"/>
      <c r="VSP106"/>
      <c r="VSQ106"/>
      <c r="VSR106"/>
      <c r="VSS106"/>
      <c r="VST106"/>
      <c r="VSU106"/>
      <c r="VSV106"/>
      <c r="VSW106"/>
      <c r="VSX106"/>
      <c r="VSY106"/>
      <c r="VSZ106"/>
      <c r="VTA106"/>
      <c r="VTB106"/>
      <c r="VTC106"/>
      <c r="VTD106"/>
      <c r="VTE106"/>
      <c r="VTF106"/>
      <c r="VTG106"/>
      <c r="VTH106"/>
      <c r="VTI106"/>
      <c r="VTJ106"/>
      <c r="VTK106"/>
      <c r="VTL106"/>
      <c r="VTM106"/>
      <c r="VTN106"/>
      <c r="VTO106"/>
      <c r="VTP106"/>
      <c r="VTQ106"/>
      <c r="VTR106"/>
      <c r="VTS106"/>
      <c r="VTT106"/>
      <c r="VTU106"/>
      <c r="VTV106"/>
      <c r="VTW106"/>
      <c r="VTX106"/>
      <c r="VTY106"/>
      <c r="VTZ106"/>
      <c r="VUA106"/>
      <c r="VUB106"/>
      <c r="VUC106"/>
      <c r="VUD106"/>
      <c r="VUE106"/>
      <c r="VUF106"/>
      <c r="VUG106"/>
      <c r="VUH106"/>
      <c r="VUI106"/>
      <c r="VUJ106"/>
      <c r="VUK106"/>
      <c r="VUL106"/>
      <c r="VUM106"/>
      <c r="VUN106"/>
      <c r="VUO106"/>
      <c r="VUP106"/>
      <c r="VUQ106"/>
      <c r="VUR106"/>
      <c r="VUS106"/>
      <c r="VUT106"/>
      <c r="VUU106"/>
      <c r="VUV106"/>
      <c r="VUW106"/>
      <c r="VUX106"/>
      <c r="VUY106"/>
      <c r="VUZ106"/>
      <c r="VVA106"/>
      <c r="VVB106"/>
      <c r="VVC106"/>
      <c r="VVD106"/>
      <c r="VVE106"/>
      <c r="VVF106"/>
      <c r="VVG106"/>
      <c r="VVH106"/>
      <c r="VVI106"/>
      <c r="VVJ106"/>
      <c r="VVK106"/>
      <c r="VVL106"/>
      <c r="VVM106"/>
      <c r="VVN106"/>
      <c r="VVO106"/>
      <c r="VVP106"/>
      <c r="VVQ106"/>
      <c r="VVR106"/>
      <c r="VVS106"/>
      <c r="VVT106"/>
      <c r="VVU106"/>
      <c r="VVV106"/>
      <c r="VVW106"/>
      <c r="VVX106"/>
      <c r="VVY106"/>
      <c r="VVZ106"/>
      <c r="VWA106"/>
      <c r="VWB106"/>
      <c r="VWC106"/>
      <c r="VWD106"/>
      <c r="VWE106"/>
      <c r="VWF106"/>
      <c r="VWG106"/>
      <c r="VWH106"/>
      <c r="VWI106"/>
      <c r="VWJ106"/>
      <c r="VWK106"/>
      <c r="VWL106"/>
      <c r="VWM106"/>
      <c r="VWN106"/>
      <c r="VWO106"/>
      <c r="VWP106"/>
      <c r="VWQ106"/>
      <c r="VWR106"/>
      <c r="VWS106"/>
      <c r="VWT106"/>
      <c r="VWU106"/>
      <c r="VWV106"/>
      <c r="VWW106"/>
      <c r="VWX106"/>
      <c r="VWY106"/>
      <c r="VWZ106"/>
      <c r="VXA106"/>
      <c r="VXB106"/>
      <c r="VXC106"/>
      <c r="VXD106"/>
      <c r="VXE106"/>
      <c r="VXF106"/>
      <c r="VXG106"/>
      <c r="VXH106"/>
      <c r="VXI106"/>
      <c r="VXJ106"/>
      <c r="VXK106"/>
      <c r="VXL106"/>
      <c r="VXM106"/>
      <c r="VXN106"/>
      <c r="VXO106"/>
      <c r="VXP106"/>
      <c r="VXQ106"/>
      <c r="VXR106"/>
      <c r="VXS106"/>
      <c r="VXT106"/>
      <c r="VXU106"/>
      <c r="VXV106"/>
      <c r="VXW106"/>
      <c r="VXX106"/>
      <c r="VXY106"/>
      <c r="VXZ106"/>
      <c r="VYA106"/>
      <c r="VYB106"/>
      <c r="VYC106"/>
      <c r="VYD106"/>
      <c r="VYE106"/>
      <c r="VYF106"/>
      <c r="VYG106"/>
      <c r="VYH106"/>
      <c r="VYI106"/>
      <c r="VYJ106"/>
      <c r="VYK106"/>
      <c r="VYL106"/>
      <c r="VYM106"/>
      <c r="VYN106"/>
      <c r="VYO106"/>
      <c r="VYP106"/>
      <c r="VYQ106"/>
      <c r="VYR106"/>
      <c r="VYS106"/>
      <c r="VYT106"/>
      <c r="VYU106"/>
      <c r="VYV106"/>
      <c r="VYW106"/>
      <c r="VYX106"/>
      <c r="VYY106"/>
      <c r="VYZ106"/>
      <c r="VZA106"/>
      <c r="VZB106"/>
      <c r="VZC106"/>
      <c r="VZD106"/>
      <c r="VZE106"/>
      <c r="VZF106"/>
      <c r="VZG106"/>
      <c r="VZH106"/>
      <c r="VZI106"/>
      <c r="VZJ106"/>
      <c r="VZK106"/>
      <c r="VZL106"/>
      <c r="VZM106"/>
      <c r="VZN106"/>
      <c r="VZO106"/>
      <c r="VZP106"/>
      <c r="VZQ106"/>
      <c r="VZR106"/>
      <c r="VZS106"/>
      <c r="VZT106"/>
      <c r="VZU106"/>
      <c r="VZV106"/>
      <c r="VZW106"/>
      <c r="VZX106"/>
      <c r="VZY106"/>
      <c r="VZZ106"/>
      <c r="WAA106"/>
      <c r="WAB106"/>
      <c r="WAC106"/>
      <c r="WAD106"/>
      <c r="WAE106"/>
      <c r="WAF106"/>
      <c r="WAG106"/>
      <c r="WAH106"/>
      <c r="WAI106"/>
      <c r="WAJ106"/>
      <c r="WAK106"/>
      <c r="WAL106"/>
      <c r="WAM106"/>
      <c r="WAN106"/>
      <c r="WAO106"/>
      <c r="WAP106"/>
      <c r="WAQ106"/>
      <c r="WAR106"/>
      <c r="WAS106"/>
      <c r="WAT106"/>
      <c r="WAU106"/>
      <c r="WAV106"/>
      <c r="WAW106"/>
      <c r="WAX106"/>
      <c r="WAY106"/>
      <c r="WAZ106"/>
      <c r="WBA106"/>
      <c r="WBB106"/>
      <c r="WBC106"/>
      <c r="WBD106"/>
      <c r="WBE106"/>
      <c r="WBF106"/>
      <c r="WBG106"/>
      <c r="WBH106"/>
      <c r="WBI106"/>
      <c r="WBJ106"/>
      <c r="WBK106"/>
      <c r="WBL106"/>
      <c r="WBM106"/>
      <c r="WBN106"/>
      <c r="WBO106"/>
      <c r="WBP106"/>
      <c r="WBQ106"/>
      <c r="WBR106"/>
      <c r="WBS106"/>
      <c r="WBT106"/>
      <c r="WBU106"/>
      <c r="WBV106"/>
      <c r="WBW106"/>
      <c r="WBX106"/>
      <c r="WBY106"/>
      <c r="WBZ106"/>
      <c r="WCA106"/>
      <c r="WCB106"/>
      <c r="WCC106"/>
      <c r="WCD106"/>
      <c r="WCE106"/>
      <c r="WCF106"/>
      <c r="WCG106"/>
      <c r="WCH106"/>
      <c r="WCI106"/>
      <c r="WCJ106"/>
      <c r="WCK106"/>
      <c r="WCL106"/>
      <c r="WCM106"/>
      <c r="WCN106"/>
      <c r="WCO106"/>
      <c r="WCP106"/>
      <c r="WCQ106"/>
      <c r="WCR106"/>
      <c r="WCS106"/>
      <c r="WCT106"/>
      <c r="WCU106"/>
      <c r="WCV106"/>
      <c r="WCW106"/>
      <c r="WCX106"/>
      <c r="WCY106"/>
      <c r="WCZ106"/>
      <c r="WDA106"/>
      <c r="WDB106"/>
      <c r="WDC106"/>
      <c r="WDD106"/>
      <c r="WDE106"/>
      <c r="WDF106"/>
      <c r="WDG106"/>
      <c r="WDH106"/>
      <c r="WDI106"/>
      <c r="WDJ106"/>
      <c r="WDK106"/>
      <c r="WDL106"/>
      <c r="WDM106"/>
      <c r="WDN106"/>
      <c r="WDO106"/>
      <c r="WDP106"/>
      <c r="WDQ106"/>
      <c r="WDR106"/>
      <c r="WDS106"/>
      <c r="WDT106"/>
      <c r="WDU106"/>
      <c r="WDV106"/>
      <c r="WDW106"/>
      <c r="WDX106"/>
      <c r="WDY106"/>
      <c r="WDZ106"/>
      <c r="WEA106"/>
      <c r="WEB106"/>
      <c r="WEC106"/>
      <c r="WED106"/>
      <c r="WEE106"/>
      <c r="WEF106"/>
      <c r="WEG106"/>
      <c r="WEH106"/>
      <c r="WEI106"/>
      <c r="WEJ106"/>
      <c r="WEK106"/>
      <c r="WEL106"/>
      <c r="WEM106"/>
      <c r="WEN106"/>
      <c r="WEO106"/>
      <c r="WEP106"/>
      <c r="WEQ106"/>
      <c r="WER106"/>
      <c r="WES106"/>
      <c r="WET106"/>
      <c r="WEU106"/>
      <c r="WEV106"/>
      <c r="WEW106"/>
      <c r="WEX106"/>
      <c r="WEY106"/>
      <c r="WEZ106"/>
      <c r="WFA106"/>
      <c r="WFB106"/>
      <c r="WFC106"/>
      <c r="WFD106"/>
      <c r="WFE106"/>
      <c r="WFF106"/>
      <c r="WFG106"/>
      <c r="WFH106"/>
      <c r="WFI106"/>
      <c r="WFJ106"/>
      <c r="WFK106"/>
      <c r="WFL106"/>
      <c r="WFM106"/>
      <c r="WFN106"/>
      <c r="WFO106"/>
      <c r="WFP106"/>
      <c r="WFQ106"/>
      <c r="WFR106"/>
      <c r="WFS106"/>
      <c r="WFT106"/>
      <c r="WFU106"/>
      <c r="WFV106"/>
      <c r="WFW106"/>
      <c r="WFX106"/>
      <c r="WFY106"/>
      <c r="WFZ106"/>
      <c r="WGA106"/>
      <c r="WGB106"/>
      <c r="WGC106"/>
      <c r="WGD106"/>
      <c r="WGE106"/>
      <c r="WGF106"/>
      <c r="WGG106"/>
      <c r="WGH106"/>
      <c r="WGI106"/>
      <c r="WGJ106"/>
      <c r="WGK106"/>
      <c r="WGL106"/>
      <c r="WGM106"/>
      <c r="WGN106"/>
      <c r="WGO106"/>
      <c r="WGP106"/>
      <c r="WGQ106"/>
      <c r="WGR106"/>
      <c r="WGS106"/>
      <c r="WGT106"/>
      <c r="WGU106"/>
      <c r="WGV106"/>
      <c r="WGW106"/>
      <c r="WGX106"/>
      <c r="WGY106"/>
      <c r="WGZ106"/>
      <c r="WHA106"/>
      <c r="WHB106"/>
      <c r="WHC106"/>
      <c r="WHD106"/>
      <c r="WHE106"/>
      <c r="WHF106"/>
      <c r="WHG106"/>
      <c r="WHH106"/>
      <c r="WHI106"/>
      <c r="WHJ106"/>
      <c r="WHK106"/>
      <c r="WHL106"/>
      <c r="WHM106"/>
      <c r="WHN106"/>
      <c r="WHO106"/>
      <c r="WHP106"/>
      <c r="WHQ106"/>
      <c r="WHR106"/>
      <c r="WHS106"/>
      <c r="WHT106"/>
      <c r="WHU106"/>
      <c r="WHV106"/>
      <c r="WHW106"/>
      <c r="WHX106"/>
      <c r="WHY106"/>
      <c r="WHZ106"/>
      <c r="WIA106"/>
      <c r="WIB106"/>
      <c r="WIC106"/>
      <c r="WID106"/>
      <c r="WIE106"/>
      <c r="WIF106"/>
      <c r="WIG106"/>
      <c r="WIH106"/>
      <c r="WII106"/>
      <c r="WIJ106"/>
      <c r="WIK106"/>
      <c r="WIL106"/>
      <c r="WIM106"/>
      <c r="WIN106"/>
      <c r="WIO106"/>
      <c r="WIP106"/>
      <c r="WIQ106"/>
      <c r="WIR106"/>
      <c r="WIS106"/>
      <c r="WIT106"/>
      <c r="WIU106"/>
      <c r="WIV106"/>
      <c r="WIW106"/>
      <c r="WIX106"/>
      <c r="WIY106"/>
      <c r="WIZ106"/>
      <c r="WJA106"/>
      <c r="WJB106"/>
      <c r="WJC106"/>
      <c r="WJD106"/>
      <c r="WJE106"/>
      <c r="WJF106"/>
      <c r="WJG106"/>
      <c r="WJH106"/>
      <c r="WJI106"/>
      <c r="WJJ106"/>
      <c r="WJK106"/>
      <c r="WJL106"/>
      <c r="WJM106"/>
      <c r="WJN106"/>
      <c r="WJO106"/>
      <c r="WJP106"/>
      <c r="WJQ106"/>
      <c r="WJR106"/>
      <c r="WJS106"/>
      <c r="WJT106"/>
      <c r="WJU106"/>
      <c r="WJV106"/>
      <c r="WJW106"/>
      <c r="WJX106"/>
      <c r="WJY106"/>
      <c r="WJZ106"/>
      <c r="WKA106"/>
      <c r="WKB106"/>
      <c r="WKC106"/>
      <c r="WKD106"/>
      <c r="WKE106"/>
      <c r="WKF106"/>
      <c r="WKG106"/>
      <c r="WKH106"/>
      <c r="WKI106"/>
      <c r="WKJ106"/>
      <c r="WKK106"/>
      <c r="WKL106"/>
      <c r="WKM106"/>
      <c r="WKN106"/>
      <c r="WKO106"/>
      <c r="WKP106"/>
      <c r="WKQ106"/>
      <c r="WKR106"/>
      <c r="WKS106"/>
      <c r="WKT106"/>
      <c r="WKU106"/>
      <c r="WKV106"/>
      <c r="WKW106"/>
      <c r="WKX106"/>
      <c r="WKY106"/>
      <c r="WKZ106"/>
      <c r="WLA106"/>
      <c r="WLB106"/>
      <c r="WLC106"/>
      <c r="WLD106"/>
      <c r="WLE106"/>
      <c r="WLF106"/>
      <c r="WLG106"/>
      <c r="WLH106"/>
      <c r="WLI106"/>
      <c r="WLJ106"/>
      <c r="WLK106"/>
      <c r="WLL106"/>
      <c r="WLM106"/>
      <c r="WLN106"/>
      <c r="WLO106"/>
      <c r="WLP106"/>
      <c r="WLQ106"/>
      <c r="WLR106"/>
      <c r="WLS106"/>
      <c r="WLT106"/>
      <c r="WLU106"/>
      <c r="WLV106"/>
      <c r="WLW106"/>
      <c r="WLX106"/>
      <c r="WLY106"/>
      <c r="WLZ106"/>
      <c r="WMA106"/>
      <c r="WMB106"/>
      <c r="WMC106"/>
      <c r="WMD106"/>
      <c r="WME106"/>
      <c r="WMF106"/>
      <c r="WMG106"/>
      <c r="WMH106"/>
      <c r="WMI106"/>
      <c r="WMJ106"/>
      <c r="WMK106"/>
      <c r="WML106"/>
      <c r="WMM106"/>
      <c r="WMN106"/>
      <c r="WMO106"/>
      <c r="WMP106"/>
      <c r="WMQ106"/>
      <c r="WMR106"/>
      <c r="WMS106"/>
      <c r="WMT106"/>
      <c r="WMU106"/>
      <c r="WMV106"/>
      <c r="WMW106"/>
      <c r="WMX106"/>
      <c r="WMY106"/>
      <c r="WMZ106"/>
      <c r="WNA106"/>
      <c r="WNB106"/>
      <c r="WNC106"/>
      <c r="WND106"/>
      <c r="WNE106"/>
      <c r="WNF106"/>
      <c r="WNG106"/>
      <c r="WNH106"/>
      <c r="WNI106"/>
      <c r="WNJ106"/>
      <c r="WNK106"/>
      <c r="WNL106"/>
      <c r="WNM106"/>
      <c r="WNN106"/>
      <c r="WNO106"/>
      <c r="WNP106"/>
      <c r="WNQ106"/>
      <c r="WNR106"/>
      <c r="WNS106"/>
      <c r="WNT106"/>
      <c r="WNU106"/>
      <c r="WNV106"/>
      <c r="WNW106"/>
      <c r="WNX106"/>
      <c r="WNY106"/>
      <c r="WNZ106"/>
      <c r="WOA106"/>
      <c r="WOB106"/>
      <c r="WOC106"/>
      <c r="WOD106"/>
      <c r="WOE106"/>
      <c r="WOF106"/>
      <c r="WOG106"/>
      <c r="WOH106"/>
      <c r="WOI106"/>
      <c r="WOJ106"/>
      <c r="WOK106"/>
      <c r="WOL106"/>
      <c r="WOM106"/>
      <c r="WON106"/>
      <c r="WOO106"/>
      <c r="WOP106"/>
      <c r="WOQ106"/>
      <c r="WOR106"/>
      <c r="WOS106"/>
      <c r="WOT106"/>
      <c r="WOU106"/>
      <c r="WOV106"/>
      <c r="WOW106"/>
      <c r="WOX106"/>
      <c r="WOY106"/>
      <c r="WOZ106"/>
      <c r="WPA106"/>
      <c r="WPB106"/>
      <c r="WPC106"/>
      <c r="WPD106"/>
      <c r="WPE106"/>
      <c r="WPF106"/>
      <c r="WPG106"/>
      <c r="WPH106"/>
      <c r="WPI106"/>
      <c r="WPJ106"/>
      <c r="WPK106"/>
      <c r="WPL106"/>
      <c r="WPM106"/>
      <c r="WPN106"/>
      <c r="WPO106"/>
      <c r="WPP106"/>
      <c r="WPQ106"/>
      <c r="WPR106"/>
      <c r="WPS106"/>
      <c r="WPT106"/>
      <c r="WPU106"/>
      <c r="WPV106"/>
      <c r="WPW106"/>
      <c r="WPX106"/>
      <c r="WPY106"/>
      <c r="WPZ106"/>
      <c r="WQA106"/>
      <c r="WQB106"/>
      <c r="WQC106"/>
      <c r="WQD106"/>
      <c r="WQE106"/>
      <c r="WQF106"/>
      <c r="WQG106"/>
      <c r="WQH106"/>
      <c r="WQI106"/>
      <c r="WQJ106"/>
      <c r="WQK106"/>
      <c r="WQL106"/>
      <c r="WQM106"/>
      <c r="WQN106"/>
      <c r="WQO106"/>
      <c r="WQP106"/>
      <c r="WQQ106"/>
      <c r="WQR106"/>
      <c r="WQS106"/>
      <c r="WQT106"/>
      <c r="WQU106"/>
      <c r="WQV106"/>
      <c r="WQW106"/>
      <c r="WQX106"/>
      <c r="WQY106"/>
      <c r="WQZ106"/>
      <c r="WRA106"/>
      <c r="WRB106"/>
      <c r="WRC106"/>
      <c r="WRD106"/>
      <c r="WRE106"/>
      <c r="WRF106"/>
      <c r="WRG106"/>
      <c r="WRH106"/>
      <c r="WRI106"/>
      <c r="WRJ106"/>
      <c r="WRK106"/>
      <c r="WRL106"/>
      <c r="WRM106"/>
      <c r="WRN106"/>
      <c r="WRO106"/>
      <c r="WRP106"/>
      <c r="WRQ106"/>
      <c r="WRR106"/>
      <c r="WRS106"/>
      <c r="WRT106"/>
      <c r="WRU106"/>
      <c r="WRV106"/>
      <c r="WRW106"/>
      <c r="WRX106"/>
      <c r="WRY106"/>
      <c r="WRZ106"/>
      <c r="WSA106"/>
      <c r="WSB106"/>
      <c r="WSC106"/>
      <c r="WSD106"/>
      <c r="WSE106"/>
      <c r="WSF106"/>
      <c r="WSG106"/>
      <c r="WSH106"/>
      <c r="WSI106"/>
      <c r="WSJ106"/>
      <c r="WSK106"/>
      <c r="WSL106"/>
      <c r="WSM106"/>
      <c r="WSN106"/>
      <c r="WSO106"/>
      <c r="WSP106"/>
      <c r="WSQ106"/>
      <c r="WSR106"/>
      <c r="WSS106"/>
      <c r="WST106"/>
      <c r="WSU106"/>
      <c r="WSV106"/>
      <c r="WSW106"/>
      <c r="WSX106"/>
      <c r="WSY106"/>
      <c r="WSZ106"/>
      <c r="WTA106"/>
      <c r="WTB106"/>
      <c r="WTC106"/>
      <c r="WTD106"/>
      <c r="WTE106"/>
      <c r="WTF106"/>
      <c r="WTG106"/>
      <c r="WTH106"/>
      <c r="WTI106"/>
      <c r="WTJ106"/>
      <c r="WTK106"/>
      <c r="WTL106"/>
      <c r="WTM106"/>
      <c r="WTN106"/>
      <c r="WTO106"/>
      <c r="WTP106"/>
      <c r="WTQ106"/>
      <c r="WTR106"/>
      <c r="WTS106"/>
      <c r="WTT106"/>
      <c r="WTU106"/>
      <c r="WTV106"/>
      <c r="WTW106"/>
      <c r="WTX106"/>
      <c r="WTY106"/>
      <c r="WTZ106"/>
      <c r="WUA106"/>
      <c r="WUB106"/>
      <c r="WUC106"/>
      <c r="WUD106"/>
      <c r="WUE106"/>
      <c r="WUF106"/>
      <c r="WUG106"/>
      <c r="WUH106"/>
      <c r="WUI106"/>
      <c r="WUJ106"/>
      <c r="WUK106"/>
      <c r="WUL106"/>
      <c r="WUM106"/>
      <c r="WUN106"/>
      <c r="WUO106"/>
      <c r="WUP106"/>
      <c r="WUQ106"/>
      <c r="WUR106"/>
      <c r="WUS106"/>
      <c r="WUT106"/>
      <c r="WUU106"/>
      <c r="WUV106"/>
      <c r="WUW106"/>
      <c r="WUX106"/>
      <c r="WUY106"/>
      <c r="WUZ106"/>
      <c r="WVA106"/>
      <c r="WVB106"/>
      <c r="WVC106"/>
      <c r="WVD106"/>
      <c r="WVE106"/>
      <c r="WVF106"/>
      <c r="WVG106"/>
      <c r="WVH106"/>
      <c r="WVI106"/>
      <c r="WVJ106"/>
      <c r="WVK106"/>
      <c r="WVL106"/>
      <c r="WVM106"/>
      <c r="WVN106"/>
      <c r="WVO106"/>
      <c r="WVP106"/>
      <c r="WVQ106"/>
      <c r="WVR106"/>
      <c r="WVS106"/>
      <c r="WVT106"/>
      <c r="WVU106"/>
      <c r="WVV106"/>
      <c r="WVW106"/>
      <c r="WVX106"/>
      <c r="WVY106"/>
      <c r="WVZ106"/>
      <c r="WWA106"/>
      <c r="WWB106"/>
      <c r="WWC106"/>
      <c r="WWD106"/>
      <c r="WWE106"/>
      <c r="WWF106"/>
      <c r="WWG106"/>
      <c r="WWH106"/>
      <c r="WWI106"/>
      <c r="WWJ106"/>
      <c r="WWK106"/>
      <c r="WWL106"/>
      <c r="WWM106"/>
      <c r="WWN106"/>
      <c r="WWO106"/>
      <c r="WWP106"/>
      <c r="WWQ106"/>
      <c r="WWR106"/>
      <c r="WWS106"/>
      <c r="WWT106"/>
      <c r="WWU106"/>
      <c r="WWV106"/>
      <c r="WWW106"/>
      <c r="WWX106"/>
      <c r="WWY106"/>
      <c r="WWZ106"/>
      <c r="WXA106"/>
      <c r="WXB106"/>
      <c r="WXC106"/>
      <c r="WXD106"/>
      <c r="WXE106"/>
      <c r="WXF106"/>
      <c r="WXG106"/>
      <c r="WXH106"/>
      <c r="WXI106"/>
      <c r="WXJ106"/>
      <c r="WXK106"/>
      <c r="WXL106"/>
      <c r="WXM106"/>
      <c r="WXN106"/>
      <c r="WXO106"/>
      <c r="WXP106"/>
      <c r="WXQ106"/>
      <c r="WXR106"/>
      <c r="WXS106"/>
      <c r="WXT106"/>
      <c r="WXU106"/>
      <c r="WXV106"/>
      <c r="WXW106"/>
      <c r="WXX106"/>
      <c r="WXY106"/>
      <c r="WXZ106"/>
      <c r="WYA106"/>
      <c r="WYB106"/>
      <c r="WYC106"/>
      <c r="WYD106"/>
      <c r="WYE106"/>
      <c r="WYF106"/>
      <c r="WYG106"/>
      <c r="WYH106"/>
      <c r="WYI106"/>
      <c r="WYJ106"/>
      <c r="WYK106"/>
      <c r="WYL106"/>
      <c r="WYM106"/>
      <c r="WYN106"/>
      <c r="WYO106"/>
      <c r="WYP106"/>
      <c r="WYQ106"/>
      <c r="WYR106"/>
      <c r="WYS106"/>
      <c r="WYT106"/>
      <c r="WYU106"/>
      <c r="WYV106"/>
      <c r="WYW106"/>
      <c r="WYX106"/>
      <c r="WYY106"/>
      <c r="WYZ106"/>
      <c r="WZA106"/>
      <c r="WZB106"/>
      <c r="WZC106"/>
      <c r="WZD106"/>
      <c r="WZE106"/>
      <c r="WZF106"/>
      <c r="WZG106"/>
      <c r="WZH106"/>
      <c r="WZI106"/>
      <c r="WZJ106"/>
      <c r="WZK106"/>
      <c r="WZL106"/>
      <c r="WZM106"/>
      <c r="WZN106"/>
      <c r="WZO106"/>
      <c r="WZP106"/>
      <c r="WZQ106"/>
      <c r="WZR106"/>
      <c r="WZS106"/>
      <c r="WZT106"/>
      <c r="WZU106"/>
      <c r="WZV106"/>
      <c r="WZW106"/>
      <c r="WZX106"/>
      <c r="WZY106"/>
      <c r="WZZ106"/>
      <c r="XAA106"/>
      <c r="XAB106"/>
      <c r="XAC106"/>
      <c r="XAD106"/>
      <c r="XAE106"/>
      <c r="XAF106"/>
      <c r="XAG106"/>
      <c r="XAH106"/>
      <c r="XAI106"/>
      <c r="XAJ106"/>
      <c r="XAK106"/>
      <c r="XAL106"/>
      <c r="XAM106"/>
      <c r="XAN106"/>
      <c r="XAO106"/>
      <c r="XAP106"/>
      <c r="XAQ106"/>
      <c r="XAR106"/>
      <c r="XAS106"/>
      <c r="XAT106"/>
      <c r="XAU106"/>
      <c r="XAV106"/>
      <c r="XAW106"/>
      <c r="XAX106"/>
      <c r="XAY106"/>
      <c r="XAZ106"/>
      <c r="XBA106"/>
      <c r="XBB106"/>
      <c r="XBC106"/>
      <c r="XBD106"/>
      <c r="XBE106"/>
      <c r="XBF106"/>
      <c r="XBG106"/>
      <c r="XBH106"/>
      <c r="XBI106"/>
      <c r="XBJ106"/>
      <c r="XBK106"/>
      <c r="XBL106"/>
      <c r="XBM106"/>
      <c r="XBN106"/>
      <c r="XBO106"/>
      <c r="XBP106"/>
      <c r="XBQ106"/>
      <c r="XBR106"/>
      <c r="XBS106"/>
      <c r="XBT106"/>
      <c r="XBU106"/>
      <c r="XBV106"/>
      <c r="XBW106"/>
      <c r="XBX106"/>
      <c r="XBY106"/>
      <c r="XBZ106"/>
      <c r="XCA106"/>
      <c r="XCB106"/>
      <c r="XCC106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  <c r="XFC106"/>
    </row>
    <row r="107" spans="1:16383" s="7" customFormat="1">
      <c r="A107" s="38">
        <v>40647.979166666664</v>
      </c>
      <c r="B107" s="29">
        <v>40647.583333333336</v>
      </c>
      <c r="C107" s="1">
        <v>1048.1999999999998</v>
      </c>
      <c r="D107" s="1">
        <v>662.31522222222213</v>
      </c>
      <c r="E107" s="1">
        <v>104</v>
      </c>
      <c r="F107" s="1">
        <v>4.6306334573482495</v>
      </c>
      <c r="G107" s="1">
        <v>8.0141914524118558</v>
      </c>
      <c r="H107" s="11"/>
      <c r="I107" s="4"/>
      <c r="J107" s="15"/>
      <c r="K107" s="11"/>
      <c r="L107" s="15"/>
      <c r="M107" s="1">
        <v>104</v>
      </c>
      <c r="N107" s="1">
        <v>6.1863611142833594</v>
      </c>
      <c r="O107" s="1">
        <v>9.7801331171310437</v>
      </c>
      <c r="P107" s="11"/>
      <c r="Q107" s="4"/>
      <c r="R107" s="15"/>
      <c r="S107" s="15"/>
      <c r="T107" s="15"/>
      <c r="U107" s="50">
        <v>103</v>
      </c>
      <c r="V107" s="9">
        <v>-0.98575707209692531</v>
      </c>
      <c r="W107" s="9">
        <v>2.8759351291817337E-2</v>
      </c>
      <c r="X107" s="11"/>
      <c r="Y107" s="1"/>
      <c r="Z107" s="15"/>
      <c r="AA107" s="15"/>
      <c r="AB107" s="15"/>
      <c r="AC107" s="50">
        <v>104</v>
      </c>
      <c r="AD107" s="9">
        <v>-0.70865915322288531</v>
      </c>
      <c r="AE107" s="9">
        <v>0</v>
      </c>
      <c r="AF107" s="11"/>
      <c r="AG107" s="1"/>
      <c r="AH107" s="15"/>
      <c r="AI107" s="15"/>
      <c r="AJ107" s="15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  <c r="AMR107"/>
      <c r="AMS107"/>
      <c r="AMT107"/>
      <c r="AMU107"/>
      <c r="AMV107"/>
      <c r="AMW107"/>
      <c r="AMX107"/>
      <c r="AMY107"/>
      <c r="AMZ107"/>
      <c r="ANA107"/>
      <c r="ANB107"/>
      <c r="ANC107"/>
      <c r="AND107"/>
      <c r="ANE107"/>
      <c r="ANF107"/>
      <c r="ANG107"/>
      <c r="ANH107"/>
      <c r="ANI107"/>
      <c r="ANJ107"/>
      <c r="ANK107"/>
      <c r="ANL107"/>
      <c r="ANM107"/>
      <c r="ANN107"/>
      <c r="ANO107"/>
      <c r="ANP107"/>
      <c r="ANQ107"/>
      <c r="ANR107"/>
      <c r="ANS107"/>
      <c r="ANT107"/>
      <c r="ANU107"/>
      <c r="ANV107"/>
      <c r="ANW107"/>
      <c r="ANX107"/>
      <c r="ANY107"/>
      <c r="ANZ107"/>
      <c r="AOA107"/>
      <c r="AOB107"/>
      <c r="AOC107"/>
      <c r="AOD107"/>
      <c r="AOE107"/>
      <c r="AOF107"/>
      <c r="AOG107"/>
      <c r="AOH107"/>
      <c r="AOI107"/>
      <c r="AOJ107"/>
      <c r="AOK107"/>
      <c r="AOL107"/>
      <c r="AOM107"/>
      <c r="AON107"/>
      <c r="AOO107"/>
      <c r="AOP107"/>
      <c r="AOQ107"/>
      <c r="AOR107"/>
      <c r="AOS107"/>
      <c r="AOT107"/>
      <c r="AOU107"/>
      <c r="AOV107"/>
      <c r="AOW107"/>
      <c r="AOX107"/>
      <c r="AOY107"/>
      <c r="AOZ107"/>
      <c r="APA107"/>
      <c r="APB107"/>
      <c r="APC107"/>
      <c r="APD107"/>
      <c r="APE107"/>
      <c r="APF107"/>
      <c r="APG107"/>
      <c r="APH107"/>
      <c r="API107"/>
      <c r="APJ107"/>
      <c r="APK107"/>
      <c r="APL107"/>
      <c r="APM107"/>
      <c r="APN107"/>
      <c r="APO107"/>
      <c r="APP107"/>
      <c r="APQ107"/>
      <c r="APR107"/>
      <c r="APS107"/>
      <c r="APT107"/>
      <c r="APU107"/>
      <c r="APV107"/>
      <c r="APW107"/>
      <c r="APX107"/>
      <c r="APY107"/>
      <c r="APZ107"/>
      <c r="AQA107"/>
      <c r="AQB107"/>
      <c r="AQC107"/>
      <c r="AQD107"/>
      <c r="AQE107"/>
      <c r="AQF107"/>
      <c r="AQG107"/>
      <c r="AQH107"/>
      <c r="AQI107"/>
      <c r="AQJ107"/>
      <c r="AQK107"/>
      <c r="AQL107"/>
      <c r="AQM107"/>
      <c r="AQN107"/>
      <c r="AQO107"/>
      <c r="AQP107"/>
      <c r="AQQ107"/>
      <c r="AQR107"/>
      <c r="AQS107"/>
      <c r="AQT107"/>
      <c r="AQU107"/>
      <c r="AQV107"/>
      <c r="AQW107"/>
      <c r="AQX107"/>
      <c r="AQY107"/>
      <c r="AQZ107"/>
      <c r="ARA107"/>
      <c r="ARB107"/>
      <c r="ARC107"/>
      <c r="ARD107"/>
      <c r="ARE107"/>
      <c r="ARF107"/>
      <c r="ARG107"/>
      <c r="ARH107"/>
      <c r="ARI107"/>
      <c r="ARJ107"/>
      <c r="ARK107"/>
      <c r="ARL107"/>
      <c r="ARM107"/>
      <c r="ARN107"/>
      <c r="ARO107"/>
      <c r="ARP107"/>
      <c r="ARQ107"/>
      <c r="ARR107"/>
      <c r="ARS107"/>
      <c r="ART107"/>
      <c r="ARU107"/>
      <c r="ARV107"/>
      <c r="ARW107"/>
      <c r="ARX107"/>
      <c r="ARY107"/>
      <c r="ARZ107"/>
      <c r="ASA107"/>
      <c r="ASB107"/>
      <c r="ASC107"/>
      <c r="ASD107"/>
      <c r="ASE107"/>
      <c r="ASF107"/>
      <c r="ASG107"/>
      <c r="ASH107"/>
      <c r="ASI107"/>
      <c r="ASJ107"/>
      <c r="ASK107"/>
      <c r="ASL107"/>
      <c r="ASM107"/>
      <c r="ASN107"/>
      <c r="ASO107"/>
      <c r="ASP107"/>
      <c r="ASQ107"/>
      <c r="ASR107"/>
      <c r="ASS107"/>
      <c r="AST107"/>
      <c r="ASU107"/>
      <c r="ASV107"/>
      <c r="ASW107"/>
      <c r="ASX107"/>
      <c r="ASY107"/>
      <c r="ASZ107"/>
      <c r="ATA107"/>
      <c r="ATB107"/>
      <c r="ATC107"/>
      <c r="ATD107"/>
      <c r="ATE107"/>
      <c r="ATF107"/>
      <c r="ATG107"/>
      <c r="ATH107"/>
      <c r="ATI107"/>
      <c r="ATJ107"/>
      <c r="ATK107"/>
      <c r="ATL107"/>
      <c r="ATM107"/>
      <c r="ATN107"/>
      <c r="ATO107"/>
      <c r="ATP107"/>
      <c r="ATQ107"/>
      <c r="ATR107"/>
      <c r="ATS107"/>
      <c r="ATT107"/>
      <c r="ATU107"/>
      <c r="ATV107"/>
      <c r="ATW107"/>
      <c r="ATX107"/>
      <c r="ATY107"/>
      <c r="ATZ107"/>
      <c r="AUA107"/>
      <c r="AUB107"/>
      <c r="AUC107"/>
      <c r="AUD107"/>
      <c r="AUE107"/>
      <c r="AUF107"/>
      <c r="AUG107"/>
      <c r="AUH107"/>
      <c r="AUI107"/>
      <c r="AUJ107"/>
      <c r="AUK107"/>
      <c r="AUL107"/>
      <c r="AUM107"/>
      <c r="AUN107"/>
      <c r="AUO107"/>
      <c r="AUP107"/>
      <c r="AUQ107"/>
      <c r="AUR107"/>
      <c r="AUS107"/>
      <c r="AUT107"/>
      <c r="AUU107"/>
      <c r="AUV107"/>
      <c r="AUW107"/>
      <c r="AUX107"/>
      <c r="AUY107"/>
      <c r="AUZ107"/>
      <c r="AVA107"/>
      <c r="AVB107"/>
      <c r="AVC107"/>
      <c r="AVD107"/>
      <c r="AVE107"/>
      <c r="AVF107"/>
      <c r="AVG107"/>
      <c r="AVH107"/>
      <c r="AVI107"/>
      <c r="AVJ107"/>
      <c r="AVK107"/>
      <c r="AVL107"/>
      <c r="AVM107"/>
      <c r="AVN107"/>
      <c r="AVO107"/>
      <c r="AVP107"/>
      <c r="AVQ107"/>
      <c r="AVR107"/>
      <c r="AVS107"/>
      <c r="AVT107"/>
      <c r="AVU107"/>
      <c r="AVV107"/>
      <c r="AVW107"/>
      <c r="AVX107"/>
      <c r="AVY107"/>
      <c r="AVZ107"/>
      <c r="AWA107"/>
      <c r="AWB107"/>
      <c r="AWC107"/>
      <c r="AWD107"/>
      <c r="AWE107"/>
      <c r="AWF107"/>
      <c r="AWG107"/>
      <c r="AWH107"/>
      <c r="AWI107"/>
      <c r="AWJ107"/>
      <c r="AWK107"/>
      <c r="AWL107"/>
      <c r="AWM107"/>
      <c r="AWN107"/>
      <c r="AWO107"/>
      <c r="AWP107"/>
      <c r="AWQ107"/>
      <c r="AWR107"/>
      <c r="AWS107"/>
      <c r="AWT107"/>
      <c r="AWU107"/>
      <c r="AWV107"/>
      <c r="AWW107"/>
      <c r="AWX107"/>
      <c r="AWY107"/>
      <c r="AWZ107"/>
      <c r="AXA107"/>
      <c r="AXB107"/>
      <c r="AXC107"/>
      <c r="AXD107"/>
      <c r="AXE107"/>
      <c r="AXF107"/>
      <c r="AXG107"/>
      <c r="AXH107"/>
      <c r="AXI107"/>
      <c r="AXJ107"/>
      <c r="AXK107"/>
      <c r="AXL107"/>
      <c r="AXM107"/>
      <c r="AXN107"/>
      <c r="AXO107"/>
      <c r="AXP107"/>
      <c r="AXQ107"/>
      <c r="AXR107"/>
      <c r="AXS107"/>
      <c r="AXT107"/>
      <c r="AXU107"/>
      <c r="AXV107"/>
      <c r="AXW107"/>
      <c r="AXX107"/>
      <c r="AXY107"/>
      <c r="AXZ107"/>
      <c r="AYA107"/>
      <c r="AYB107"/>
      <c r="AYC107"/>
      <c r="AYD107"/>
      <c r="AYE107"/>
      <c r="AYF107"/>
      <c r="AYG107"/>
      <c r="AYH107"/>
      <c r="AYI107"/>
      <c r="AYJ107"/>
      <c r="AYK107"/>
      <c r="AYL107"/>
      <c r="AYM107"/>
      <c r="AYN107"/>
      <c r="AYO107"/>
      <c r="AYP107"/>
      <c r="AYQ107"/>
      <c r="AYR107"/>
      <c r="AYS107"/>
      <c r="AYT107"/>
      <c r="AYU107"/>
      <c r="AYV107"/>
      <c r="AYW107"/>
      <c r="AYX107"/>
      <c r="AYY107"/>
      <c r="AYZ107"/>
      <c r="AZA107"/>
      <c r="AZB107"/>
      <c r="AZC107"/>
      <c r="AZD107"/>
      <c r="AZE107"/>
      <c r="AZF107"/>
      <c r="AZG107"/>
      <c r="AZH107"/>
      <c r="AZI107"/>
      <c r="AZJ107"/>
      <c r="AZK107"/>
      <c r="AZL107"/>
      <c r="AZM107"/>
      <c r="AZN107"/>
      <c r="AZO107"/>
      <c r="AZP107"/>
      <c r="AZQ107"/>
      <c r="AZR107"/>
      <c r="AZS107"/>
      <c r="AZT107"/>
      <c r="AZU107"/>
      <c r="AZV107"/>
      <c r="AZW107"/>
      <c r="AZX107"/>
      <c r="AZY107"/>
      <c r="AZZ107"/>
      <c r="BAA107"/>
      <c r="BAB107"/>
      <c r="BAC107"/>
      <c r="BAD107"/>
      <c r="BAE107"/>
      <c r="BAF107"/>
      <c r="BAG107"/>
      <c r="BAH107"/>
      <c r="BAI107"/>
      <c r="BAJ107"/>
      <c r="BAK107"/>
      <c r="BAL107"/>
      <c r="BAM107"/>
      <c r="BAN107"/>
      <c r="BAO107"/>
      <c r="BAP107"/>
      <c r="BAQ107"/>
      <c r="BAR107"/>
      <c r="BAS107"/>
      <c r="BAT107"/>
      <c r="BAU107"/>
      <c r="BAV107"/>
      <c r="BAW107"/>
      <c r="BAX107"/>
      <c r="BAY107"/>
      <c r="BAZ107"/>
      <c r="BBA107"/>
      <c r="BBB107"/>
      <c r="BBC107"/>
      <c r="BBD107"/>
      <c r="BBE107"/>
      <c r="BBF107"/>
      <c r="BBG107"/>
      <c r="BBH107"/>
      <c r="BBI107"/>
      <c r="BBJ107"/>
      <c r="BBK107"/>
      <c r="BBL107"/>
      <c r="BBM107"/>
      <c r="BBN107"/>
      <c r="BBO107"/>
      <c r="BBP107"/>
      <c r="BBQ107"/>
      <c r="BBR107"/>
      <c r="BBS107"/>
      <c r="BBT107"/>
      <c r="BBU107"/>
      <c r="BBV107"/>
      <c r="BBW107"/>
      <c r="BBX107"/>
      <c r="BBY107"/>
      <c r="BBZ107"/>
      <c r="BCA107"/>
      <c r="BCB107"/>
      <c r="BCC107"/>
      <c r="BCD107"/>
      <c r="BCE107"/>
      <c r="BCF107"/>
      <c r="BCG107"/>
      <c r="BCH107"/>
      <c r="BCI107"/>
      <c r="BCJ107"/>
      <c r="BCK107"/>
      <c r="BCL107"/>
      <c r="BCM107"/>
      <c r="BCN107"/>
      <c r="BCO107"/>
      <c r="BCP107"/>
      <c r="BCQ107"/>
      <c r="BCR107"/>
      <c r="BCS107"/>
      <c r="BCT107"/>
      <c r="BCU107"/>
      <c r="BCV107"/>
      <c r="BCW107"/>
      <c r="BCX107"/>
      <c r="BCY107"/>
      <c r="BCZ107"/>
      <c r="BDA107"/>
      <c r="BDB107"/>
      <c r="BDC107"/>
      <c r="BDD107"/>
      <c r="BDE107"/>
      <c r="BDF107"/>
      <c r="BDG107"/>
      <c r="BDH107"/>
      <c r="BDI107"/>
      <c r="BDJ107"/>
      <c r="BDK107"/>
      <c r="BDL107"/>
      <c r="BDM107"/>
      <c r="BDN107"/>
      <c r="BDO107"/>
      <c r="BDP107"/>
      <c r="BDQ107"/>
      <c r="BDR107"/>
      <c r="BDS107"/>
      <c r="BDT107"/>
      <c r="BDU107"/>
      <c r="BDV107"/>
      <c r="BDW107"/>
      <c r="BDX107"/>
      <c r="BDY107"/>
      <c r="BDZ107"/>
      <c r="BEA107"/>
      <c r="BEB107"/>
      <c r="BEC107"/>
      <c r="BED107"/>
      <c r="BEE107"/>
      <c r="BEF107"/>
      <c r="BEG107"/>
      <c r="BEH107"/>
      <c r="BEI107"/>
      <c r="BEJ107"/>
      <c r="BEK107"/>
      <c r="BEL107"/>
      <c r="BEM107"/>
      <c r="BEN107"/>
      <c r="BEO107"/>
      <c r="BEP107"/>
      <c r="BEQ107"/>
      <c r="BER107"/>
      <c r="BES107"/>
      <c r="BET107"/>
      <c r="BEU107"/>
      <c r="BEV107"/>
      <c r="BEW107"/>
      <c r="BEX107"/>
      <c r="BEY107"/>
      <c r="BEZ107"/>
      <c r="BFA107"/>
      <c r="BFB107"/>
      <c r="BFC107"/>
      <c r="BFD107"/>
      <c r="BFE107"/>
      <c r="BFF107"/>
      <c r="BFG107"/>
      <c r="BFH107"/>
      <c r="BFI107"/>
      <c r="BFJ107"/>
      <c r="BFK107"/>
      <c r="BFL107"/>
      <c r="BFM107"/>
      <c r="BFN107"/>
      <c r="BFO107"/>
      <c r="BFP107"/>
      <c r="BFQ107"/>
      <c r="BFR107"/>
      <c r="BFS107"/>
      <c r="BFT107"/>
      <c r="BFU107"/>
      <c r="BFV107"/>
      <c r="BFW107"/>
      <c r="BFX107"/>
      <c r="BFY107"/>
      <c r="BFZ107"/>
      <c r="BGA107"/>
      <c r="BGB107"/>
      <c r="BGC107"/>
      <c r="BGD107"/>
      <c r="BGE107"/>
      <c r="BGF107"/>
      <c r="BGG107"/>
      <c r="BGH107"/>
      <c r="BGI107"/>
      <c r="BGJ107"/>
      <c r="BGK107"/>
      <c r="BGL107"/>
      <c r="BGM107"/>
      <c r="BGN107"/>
      <c r="BGO107"/>
      <c r="BGP107"/>
      <c r="BGQ107"/>
      <c r="BGR107"/>
      <c r="BGS107"/>
      <c r="BGT107"/>
      <c r="BGU107"/>
      <c r="BGV107"/>
      <c r="BGW107"/>
      <c r="BGX107"/>
      <c r="BGY107"/>
      <c r="BGZ107"/>
      <c r="BHA107"/>
      <c r="BHB107"/>
      <c r="BHC107"/>
      <c r="BHD107"/>
      <c r="BHE107"/>
      <c r="BHF107"/>
      <c r="BHG107"/>
      <c r="BHH107"/>
      <c r="BHI107"/>
      <c r="BHJ107"/>
      <c r="BHK107"/>
      <c r="BHL107"/>
      <c r="BHM107"/>
      <c r="BHN107"/>
      <c r="BHO107"/>
      <c r="BHP107"/>
      <c r="BHQ107"/>
      <c r="BHR107"/>
      <c r="BHS107"/>
      <c r="BHT107"/>
      <c r="BHU107"/>
      <c r="BHV107"/>
      <c r="BHW107"/>
      <c r="BHX107"/>
      <c r="BHY107"/>
      <c r="BHZ107"/>
      <c r="BIA107"/>
      <c r="BIB107"/>
      <c r="BIC107"/>
      <c r="BID107"/>
      <c r="BIE107"/>
      <c r="BIF107"/>
      <c r="BIG107"/>
      <c r="BIH107"/>
      <c r="BII107"/>
      <c r="BIJ107"/>
      <c r="BIK107"/>
      <c r="BIL107"/>
      <c r="BIM107"/>
      <c r="BIN107"/>
      <c r="BIO107"/>
      <c r="BIP107"/>
      <c r="BIQ107"/>
      <c r="BIR107"/>
      <c r="BIS107"/>
      <c r="BIT107"/>
      <c r="BIU107"/>
      <c r="BIV107"/>
      <c r="BIW107"/>
      <c r="BIX107"/>
      <c r="BIY107"/>
      <c r="BIZ107"/>
      <c r="BJA107"/>
      <c r="BJB107"/>
      <c r="BJC107"/>
      <c r="BJD107"/>
      <c r="BJE107"/>
      <c r="BJF107"/>
      <c r="BJG107"/>
      <c r="BJH107"/>
      <c r="BJI107"/>
      <c r="BJJ107"/>
      <c r="BJK107"/>
      <c r="BJL107"/>
      <c r="BJM107"/>
      <c r="BJN107"/>
      <c r="BJO107"/>
      <c r="BJP107"/>
      <c r="BJQ107"/>
      <c r="BJR107"/>
      <c r="BJS107"/>
      <c r="BJT107"/>
      <c r="BJU107"/>
      <c r="BJV107"/>
      <c r="BJW107"/>
      <c r="BJX107"/>
      <c r="BJY107"/>
      <c r="BJZ107"/>
      <c r="BKA107"/>
      <c r="BKB107"/>
      <c r="BKC107"/>
      <c r="BKD107"/>
      <c r="BKE107"/>
      <c r="BKF107"/>
      <c r="BKG107"/>
      <c r="BKH107"/>
      <c r="BKI107"/>
      <c r="BKJ107"/>
      <c r="BKK107"/>
      <c r="BKL107"/>
      <c r="BKM107"/>
      <c r="BKN107"/>
      <c r="BKO107"/>
      <c r="BKP107"/>
      <c r="BKQ107"/>
      <c r="BKR107"/>
      <c r="BKS107"/>
      <c r="BKT107"/>
      <c r="BKU107"/>
      <c r="BKV107"/>
      <c r="BKW107"/>
      <c r="BKX107"/>
      <c r="BKY107"/>
      <c r="BKZ107"/>
      <c r="BLA107"/>
      <c r="BLB107"/>
      <c r="BLC107"/>
      <c r="BLD107"/>
      <c r="BLE107"/>
      <c r="BLF107"/>
      <c r="BLG107"/>
      <c r="BLH107"/>
      <c r="BLI107"/>
      <c r="BLJ107"/>
      <c r="BLK107"/>
      <c r="BLL107"/>
      <c r="BLM107"/>
      <c r="BLN107"/>
      <c r="BLO107"/>
      <c r="BLP107"/>
      <c r="BLQ107"/>
      <c r="BLR107"/>
      <c r="BLS107"/>
      <c r="BLT107"/>
      <c r="BLU107"/>
      <c r="BLV107"/>
      <c r="BLW107"/>
      <c r="BLX107"/>
      <c r="BLY107"/>
      <c r="BLZ107"/>
      <c r="BMA107"/>
      <c r="BMB107"/>
      <c r="BMC107"/>
      <c r="BMD107"/>
      <c r="BME107"/>
      <c r="BMF107"/>
      <c r="BMG107"/>
      <c r="BMH107"/>
      <c r="BMI107"/>
      <c r="BMJ107"/>
      <c r="BMK107"/>
      <c r="BML107"/>
      <c r="BMM107"/>
      <c r="BMN107"/>
      <c r="BMO107"/>
      <c r="BMP107"/>
      <c r="BMQ107"/>
      <c r="BMR107"/>
      <c r="BMS107"/>
      <c r="BMT107"/>
      <c r="BMU107"/>
      <c r="BMV107"/>
      <c r="BMW107"/>
      <c r="BMX107"/>
      <c r="BMY107"/>
      <c r="BMZ107"/>
      <c r="BNA107"/>
      <c r="BNB107"/>
      <c r="BNC107"/>
      <c r="BND107"/>
      <c r="BNE107"/>
      <c r="BNF107"/>
      <c r="BNG107"/>
      <c r="BNH107"/>
      <c r="BNI107"/>
      <c r="BNJ107"/>
      <c r="BNK107"/>
      <c r="BNL107"/>
      <c r="BNM107"/>
      <c r="BNN107"/>
      <c r="BNO107"/>
      <c r="BNP107"/>
      <c r="BNQ107"/>
      <c r="BNR107"/>
      <c r="BNS107"/>
      <c r="BNT107"/>
      <c r="BNU107"/>
      <c r="BNV107"/>
      <c r="BNW107"/>
      <c r="BNX107"/>
      <c r="BNY107"/>
      <c r="BNZ107"/>
      <c r="BOA107"/>
      <c r="BOB107"/>
      <c r="BOC107"/>
      <c r="BOD107"/>
      <c r="BOE107"/>
      <c r="BOF107"/>
      <c r="BOG107"/>
      <c r="BOH107"/>
      <c r="BOI107"/>
      <c r="BOJ107"/>
      <c r="BOK107"/>
      <c r="BOL107"/>
      <c r="BOM107"/>
      <c r="BON107"/>
      <c r="BOO107"/>
      <c r="BOP107"/>
      <c r="BOQ107"/>
      <c r="BOR107"/>
      <c r="BOS107"/>
      <c r="BOT107"/>
      <c r="BOU107"/>
      <c r="BOV107"/>
      <c r="BOW107"/>
      <c r="BOX107"/>
      <c r="BOY107"/>
      <c r="BOZ107"/>
      <c r="BPA107"/>
      <c r="BPB107"/>
      <c r="BPC107"/>
      <c r="BPD107"/>
      <c r="BPE107"/>
      <c r="BPF107"/>
      <c r="BPG107"/>
      <c r="BPH107"/>
      <c r="BPI107"/>
      <c r="BPJ107"/>
      <c r="BPK107"/>
      <c r="BPL107"/>
      <c r="BPM107"/>
      <c r="BPN107"/>
      <c r="BPO107"/>
      <c r="BPP107"/>
      <c r="BPQ107"/>
      <c r="BPR107"/>
      <c r="BPS107"/>
      <c r="BPT107"/>
      <c r="BPU107"/>
      <c r="BPV107"/>
      <c r="BPW107"/>
      <c r="BPX107"/>
      <c r="BPY107"/>
      <c r="BPZ107"/>
      <c r="BQA107"/>
      <c r="BQB107"/>
      <c r="BQC107"/>
      <c r="BQD107"/>
      <c r="BQE107"/>
      <c r="BQF107"/>
      <c r="BQG107"/>
      <c r="BQH107"/>
      <c r="BQI107"/>
      <c r="BQJ107"/>
      <c r="BQK107"/>
      <c r="BQL107"/>
      <c r="BQM107"/>
      <c r="BQN107"/>
      <c r="BQO107"/>
      <c r="BQP107"/>
      <c r="BQQ107"/>
      <c r="BQR107"/>
      <c r="BQS107"/>
      <c r="BQT107"/>
      <c r="BQU107"/>
      <c r="BQV107"/>
      <c r="BQW107"/>
      <c r="BQX107"/>
      <c r="BQY107"/>
      <c r="BQZ107"/>
      <c r="BRA107"/>
      <c r="BRB107"/>
      <c r="BRC107"/>
      <c r="BRD107"/>
      <c r="BRE107"/>
      <c r="BRF107"/>
      <c r="BRG107"/>
      <c r="BRH107"/>
      <c r="BRI107"/>
      <c r="BRJ107"/>
      <c r="BRK107"/>
      <c r="BRL107"/>
      <c r="BRM107"/>
      <c r="BRN107"/>
      <c r="BRO107"/>
      <c r="BRP107"/>
      <c r="BRQ107"/>
      <c r="BRR107"/>
      <c r="BRS107"/>
      <c r="BRT107"/>
      <c r="BRU107"/>
      <c r="BRV107"/>
      <c r="BRW107"/>
      <c r="BRX107"/>
      <c r="BRY107"/>
      <c r="BRZ107"/>
      <c r="BSA107"/>
      <c r="BSB107"/>
      <c r="BSC107"/>
      <c r="BSD107"/>
      <c r="BSE107"/>
      <c r="BSF107"/>
      <c r="BSG107"/>
      <c r="BSH107"/>
      <c r="BSI107"/>
      <c r="BSJ107"/>
      <c r="BSK107"/>
      <c r="BSL107"/>
      <c r="BSM107"/>
      <c r="BSN107"/>
      <c r="BSO107"/>
      <c r="BSP107"/>
      <c r="BSQ107"/>
      <c r="BSR107"/>
      <c r="BSS107"/>
      <c r="BST107"/>
      <c r="BSU107"/>
      <c r="BSV107"/>
      <c r="BSW107"/>
      <c r="BSX107"/>
      <c r="BSY107"/>
      <c r="BSZ107"/>
      <c r="BTA107"/>
      <c r="BTB107"/>
      <c r="BTC107"/>
      <c r="BTD107"/>
      <c r="BTE107"/>
      <c r="BTF107"/>
      <c r="BTG107"/>
      <c r="BTH107"/>
      <c r="BTI107"/>
      <c r="BTJ107"/>
      <c r="BTK107"/>
      <c r="BTL107"/>
      <c r="BTM107"/>
      <c r="BTN107"/>
      <c r="BTO107"/>
      <c r="BTP107"/>
      <c r="BTQ107"/>
      <c r="BTR107"/>
      <c r="BTS107"/>
      <c r="BTT107"/>
      <c r="BTU107"/>
      <c r="BTV107"/>
      <c r="BTW107"/>
      <c r="BTX107"/>
      <c r="BTY107"/>
      <c r="BTZ107"/>
      <c r="BUA107"/>
      <c r="BUB107"/>
      <c r="BUC107"/>
      <c r="BUD107"/>
      <c r="BUE107"/>
      <c r="BUF107"/>
      <c r="BUG107"/>
      <c r="BUH107"/>
      <c r="BUI107"/>
      <c r="BUJ107"/>
      <c r="BUK107"/>
      <c r="BUL107"/>
      <c r="BUM107"/>
      <c r="BUN107"/>
      <c r="BUO107"/>
      <c r="BUP107"/>
      <c r="BUQ107"/>
      <c r="BUR107"/>
      <c r="BUS107"/>
      <c r="BUT107"/>
      <c r="BUU107"/>
      <c r="BUV107"/>
      <c r="BUW107"/>
      <c r="BUX107"/>
      <c r="BUY107"/>
      <c r="BUZ107"/>
      <c r="BVA107"/>
      <c r="BVB107"/>
      <c r="BVC107"/>
      <c r="BVD107"/>
      <c r="BVE107"/>
      <c r="BVF107"/>
      <c r="BVG107"/>
      <c r="BVH107"/>
      <c r="BVI107"/>
      <c r="BVJ107"/>
      <c r="BVK107"/>
      <c r="BVL107"/>
      <c r="BVM107"/>
      <c r="BVN107"/>
      <c r="BVO107"/>
      <c r="BVP107"/>
      <c r="BVQ107"/>
      <c r="BVR107"/>
      <c r="BVS107"/>
      <c r="BVT107"/>
      <c r="BVU107"/>
      <c r="BVV107"/>
      <c r="BVW107"/>
      <c r="BVX107"/>
      <c r="BVY107"/>
      <c r="BVZ107"/>
      <c r="BWA107"/>
      <c r="BWB107"/>
      <c r="BWC107"/>
      <c r="BWD107"/>
      <c r="BWE107"/>
      <c r="BWF107"/>
      <c r="BWG107"/>
      <c r="BWH107"/>
      <c r="BWI107"/>
      <c r="BWJ107"/>
      <c r="BWK107"/>
      <c r="BWL107"/>
      <c r="BWM107"/>
      <c r="BWN107"/>
      <c r="BWO107"/>
      <c r="BWP107"/>
      <c r="BWQ107"/>
      <c r="BWR107"/>
      <c r="BWS107"/>
      <c r="BWT107"/>
      <c r="BWU107"/>
      <c r="BWV107"/>
      <c r="BWW107"/>
      <c r="BWX107"/>
      <c r="BWY107"/>
      <c r="BWZ107"/>
      <c r="BXA107"/>
      <c r="BXB107"/>
      <c r="BXC107"/>
      <c r="BXD107"/>
      <c r="BXE107"/>
      <c r="BXF107"/>
      <c r="BXG107"/>
      <c r="BXH107"/>
      <c r="BXI107"/>
      <c r="BXJ107"/>
      <c r="BXK107"/>
      <c r="BXL107"/>
      <c r="BXM107"/>
      <c r="BXN107"/>
      <c r="BXO107"/>
      <c r="BXP107"/>
      <c r="BXQ107"/>
      <c r="BXR107"/>
      <c r="BXS107"/>
      <c r="BXT107"/>
      <c r="BXU107"/>
      <c r="BXV107"/>
      <c r="BXW107"/>
      <c r="BXX107"/>
      <c r="BXY107"/>
      <c r="BXZ107"/>
      <c r="BYA107"/>
      <c r="BYB107"/>
      <c r="BYC107"/>
      <c r="BYD107"/>
      <c r="BYE107"/>
      <c r="BYF107"/>
      <c r="BYG107"/>
      <c r="BYH107"/>
      <c r="BYI107"/>
      <c r="BYJ107"/>
      <c r="BYK107"/>
      <c r="BYL107"/>
      <c r="BYM107"/>
      <c r="BYN107"/>
      <c r="BYO107"/>
      <c r="BYP107"/>
      <c r="BYQ107"/>
      <c r="BYR107"/>
      <c r="BYS107"/>
      <c r="BYT107"/>
      <c r="BYU107"/>
      <c r="BYV107"/>
      <c r="BYW107"/>
      <c r="BYX107"/>
      <c r="BYY107"/>
      <c r="BYZ107"/>
      <c r="BZA107"/>
      <c r="BZB107"/>
      <c r="BZC107"/>
      <c r="BZD107"/>
      <c r="BZE107"/>
      <c r="BZF107"/>
      <c r="BZG107"/>
      <c r="BZH107"/>
      <c r="BZI107"/>
      <c r="BZJ107"/>
      <c r="BZK107"/>
      <c r="BZL107"/>
      <c r="BZM107"/>
      <c r="BZN107"/>
      <c r="BZO107"/>
      <c r="BZP107"/>
      <c r="BZQ107"/>
      <c r="BZR107"/>
      <c r="BZS107"/>
      <c r="BZT107"/>
      <c r="BZU107"/>
      <c r="BZV107"/>
      <c r="BZW107"/>
      <c r="BZX107"/>
      <c r="BZY107"/>
      <c r="BZZ107"/>
      <c r="CAA107"/>
      <c r="CAB107"/>
      <c r="CAC107"/>
      <c r="CAD107"/>
      <c r="CAE107"/>
      <c r="CAF107"/>
      <c r="CAG107"/>
      <c r="CAH107"/>
      <c r="CAI107"/>
      <c r="CAJ107"/>
      <c r="CAK107"/>
      <c r="CAL107"/>
      <c r="CAM107"/>
      <c r="CAN107"/>
      <c r="CAO107"/>
      <c r="CAP107"/>
      <c r="CAQ107"/>
      <c r="CAR107"/>
      <c r="CAS107"/>
      <c r="CAT107"/>
      <c r="CAU107"/>
      <c r="CAV107"/>
      <c r="CAW107"/>
      <c r="CAX107"/>
      <c r="CAY107"/>
      <c r="CAZ107"/>
      <c r="CBA107"/>
      <c r="CBB107"/>
      <c r="CBC107"/>
      <c r="CBD107"/>
      <c r="CBE107"/>
      <c r="CBF107"/>
      <c r="CBG107"/>
      <c r="CBH107"/>
      <c r="CBI107"/>
      <c r="CBJ107"/>
      <c r="CBK107"/>
      <c r="CBL107"/>
      <c r="CBM107"/>
      <c r="CBN107"/>
      <c r="CBO107"/>
      <c r="CBP107"/>
      <c r="CBQ107"/>
      <c r="CBR107"/>
      <c r="CBS107"/>
      <c r="CBT107"/>
      <c r="CBU107"/>
      <c r="CBV107"/>
      <c r="CBW107"/>
      <c r="CBX107"/>
      <c r="CBY107"/>
      <c r="CBZ107"/>
      <c r="CCA107"/>
      <c r="CCB107"/>
      <c r="CCC107"/>
      <c r="CCD107"/>
      <c r="CCE107"/>
      <c r="CCF107"/>
      <c r="CCG107"/>
      <c r="CCH107"/>
      <c r="CCI107"/>
      <c r="CCJ107"/>
      <c r="CCK107"/>
      <c r="CCL107"/>
      <c r="CCM107"/>
      <c r="CCN107"/>
      <c r="CCO107"/>
      <c r="CCP107"/>
      <c r="CCQ107"/>
      <c r="CCR107"/>
      <c r="CCS107"/>
      <c r="CCT107"/>
      <c r="CCU107"/>
      <c r="CCV107"/>
      <c r="CCW107"/>
      <c r="CCX107"/>
      <c r="CCY107"/>
      <c r="CCZ107"/>
      <c r="CDA107"/>
      <c r="CDB107"/>
      <c r="CDC107"/>
      <c r="CDD107"/>
      <c r="CDE107"/>
      <c r="CDF107"/>
      <c r="CDG107"/>
      <c r="CDH107"/>
      <c r="CDI107"/>
      <c r="CDJ107"/>
      <c r="CDK107"/>
      <c r="CDL107"/>
      <c r="CDM107"/>
      <c r="CDN107"/>
      <c r="CDO107"/>
      <c r="CDP107"/>
      <c r="CDQ107"/>
      <c r="CDR107"/>
      <c r="CDS107"/>
      <c r="CDT107"/>
      <c r="CDU107"/>
      <c r="CDV107"/>
      <c r="CDW107"/>
      <c r="CDX107"/>
      <c r="CDY107"/>
      <c r="CDZ107"/>
      <c r="CEA107"/>
      <c r="CEB107"/>
      <c r="CEC107"/>
      <c r="CED107"/>
      <c r="CEE107"/>
      <c r="CEF107"/>
      <c r="CEG107"/>
      <c r="CEH107"/>
      <c r="CEI107"/>
      <c r="CEJ107"/>
      <c r="CEK107"/>
      <c r="CEL107"/>
      <c r="CEM107"/>
      <c r="CEN107"/>
      <c r="CEO107"/>
      <c r="CEP107"/>
      <c r="CEQ107"/>
      <c r="CER107"/>
      <c r="CES107"/>
      <c r="CET107"/>
      <c r="CEU107"/>
      <c r="CEV107"/>
      <c r="CEW107"/>
      <c r="CEX107"/>
      <c r="CEY107"/>
      <c r="CEZ107"/>
      <c r="CFA107"/>
      <c r="CFB107"/>
      <c r="CFC107"/>
      <c r="CFD107"/>
      <c r="CFE107"/>
      <c r="CFF107"/>
      <c r="CFG107"/>
      <c r="CFH107"/>
      <c r="CFI107"/>
      <c r="CFJ107"/>
      <c r="CFK107"/>
      <c r="CFL107"/>
      <c r="CFM107"/>
      <c r="CFN107"/>
      <c r="CFO107"/>
      <c r="CFP107"/>
      <c r="CFQ107"/>
      <c r="CFR107"/>
      <c r="CFS107"/>
      <c r="CFT107"/>
      <c r="CFU107"/>
      <c r="CFV107"/>
      <c r="CFW107"/>
      <c r="CFX107"/>
      <c r="CFY107"/>
      <c r="CFZ107"/>
      <c r="CGA107"/>
      <c r="CGB107"/>
      <c r="CGC107"/>
      <c r="CGD107"/>
      <c r="CGE107"/>
      <c r="CGF107"/>
      <c r="CGG107"/>
      <c r="CGH107"/>
      <c r="CGI107"/>
      <c r="CGJ107"/>
      <c r="CGK107"/>
      <c r="CGL107"/>
      <c r="CGM107"/>
      <c r="CGN107"/>
      <c r="CGO107"/>
      <c r="CGP107"/>
      <c r="CGQ107"/>
      <c r="CGR107"/>
      <c r="CGS107"/>
      <c r="CGT107"/>
      <c r="CGU107"/>
      <c r="CGV107"/>
      <c r="CGW107"/>
      <c r="CGX107"/>
      <c r="CGY107"/>
      <c r="CGZ107"/>
      <c r="CHA107"/>
      <c r="CHB107"/>
      <c r="CHC107"/>
      <c r="CHD107"/>
      <c r="CHE107"/>
      <c r="CHF107"/>
      <c r="CHG107"/>
      <c r="CHH107"/>
      <c r="CHI107"/>
      <c r="CHJ107"/>
      <c r="CHK107"/>
      <c r="CHL107"/>
      <c r="CHM107"/>
      <c r="CHN107"/>
      <c r="CHO107"/>
      <c r="CHP107"/>
      <c r="CHQ107"/>
      <c r="CHR107"/>
      <c r="CHS107"/>
      <c r="CHT107"/>
      <c r="CHU107"/>
      <c r="CHV107"/>
      <c r="CHW107"/>
      <c r="CHX107"/>
      <c r="CHY107"/>
      <c r="CHZ107"/>
      <c r="CIA107"/>
      <c r="CIB107"/>
      <c r="CIC107"/>
      <c r="CID107"/>
      <c r="CIE107"/>
      <c r="CIF107"/>
      <c r="CIG107"/>
      <c r="CIH107"/>
      <c r="CII107"/>
      <c r="CIJ107"/>
      <c r="CIK107"/>
      <c r="CIL107"/>
      <c r="CIM107"/>
      <c r="CIN107"/>
      <c r="CIO107"/>
      <c r="CIP107"/>
      <c r="CIQ107"/>
      <c r="CIR107"/>
      <c r="CIS107"/>
      <c r="CIT107"/>
      <c r="CIU107"/>
      <c r="CIV107"/>
      <c r="CIW107"/>
      <c r="CIX107"/>
      <c r="CIY107"/>
      <c r="CIZ107"/>
      <c r="CJA107"/>
      <c r="CJB107"/>
      <c r="CJC107"/>
      <c r="CJD107"/>
      <c r="CJE107"/>
      <c r="CJF107"/>
      <c r="CJG107"/>
      <c r="CJH107"/>
      <c r="CJI107"/>
      <c r="CJJ107"/>
      <c r="CJK107"/>
      <c r="CJL107"/>
      <c r="CJM107"/>
      <c r="CJN107"/>
      <c r="CJO107"/>
      <c r="CJP107"/>
      <c r="CJQ107"/>
      <c r="CJR107"/>
      <c r="CJS107"/>
      <c r="CJT107"/>
      <c r="CJU107"/>
      <c r="CJV107"/>
      <c r="CJW107"/>
      <c r="CJX107"/>
      <c r="CJY107"/>
      <c r="CJZ107"/>
      <c r="CKA107"/>
      <c r="CKB107"/>
      <c r="CKC107"/>
      <c r="CKD107"/>
      <c r="CKE107"/>
      <c r="CKF107"/>
      <c r="CKG107"/>
      <c r="CKH107"/>
      <c r="CKI107"/>
      <c r="CKJ107"/>
      <c r="CKK107"/>
      <c r="CKL107"/>
      <c r="CKM107"/>
      <c r="CKN107"/>
      <c r="CKO107"/>
      <c r="CKP107"/>
      <c r="CKQ107"/>
      <c r="CKR107"/>
      <c r="CKS107"/>
      <c r="CKT107"/>
      <c r="CKU107"/>
      <c r="CKV107"/>
      <c r="CKW107"/>
      <c r="CKX107"/>
      <c r="CKY107"/>
      <c r="CKZ107"/>
      <c r="CLA107"/>
      <c r="CLB107"/>
      <c r="CLC107"/>
      <c r="CLD107"/>
      <c r="CLE107"/>
      <c r="CLF107"/>
      <c r="CLG107"/>
      <c r="CLH107"/>
      <c r="CLI107"/>
      <c r="CLJ107"/>
      <c r="CLK107"/>
      <c r="CLL107"/>
      <c r="CLM107"/>
      <c r="CLN107"/>
      <c r="CLO107"/>
      <c r="CLP107"/>
      <c r="CLQ107"/>
      <c r="CLR107"/>
      <c r="CLS107"/>
      <c r="CLT107"/>
      <c r="CLU107"/>
      <c r="CLV107"/>
      <c r="CLW107"/>
      <c r="CLX107"/>
      <c r="CLY107"/>
      <c r="CLZ107"/>
      <c r="CMA107"/>
      <c r="CMB107"/>
      <c r="CMC107"/>
      <c r="CMD107"/>
      <c r="CME107"/>
      <c r="CMF107"/>
      <c r="CMG107"/>
      <c r="CMH107"/>
      <c r="CMI107"/>
      <c r="CMJ107"/>
      <c r="CMK107"/>
      <c r="CML107"/>
      <c r="CMM107"/>
      <c r="CMN107"/>
      <c r="CMO107"/>
      <c r="CMP107"/>
      <c r="CMQ107"/>
      <c r="CMR107"/>
      <c r="CMS107"/>
      <c r="CMT107"/>
      <c r="CMU107"/>
      <c r="CMV107"/>
      <c r="CMW107"/>
      <c r="CMX107"/>
      <c r="CMY107"/>
      <c r="CMZ107"/>
      <c r="CNA107"/>
      <c r="CNB107"/>
      <c r="CNC107"/>
      <c r="CND107"/>
      <c r="CNE107"/>
      <c r="CNF107"/>
      <c r="CNG107"/>
      <c r="CNH107"/>
      <c r="CNI107"/>
      <c r="CNJ107"/>
      <c r="CNK107"/>
      <c r="CNL107"/>
      <c r="CNM107"/>
      <c r="CNN107"/>
      <c r="CNO107"/>
      <c r="CNP107"/>
      <c r="CNQ107"/>
      <c r="CNR107"/>
      <c r="CNS107"/>
      <c r="CNT107"/>
      <c r="CNU107"/>
      <c r="CNV107"/>
      <c r="CNW107"/>
      <c r="CNX107"/>
      <c r="CNY107"/>
      <c r="CNZ107"/>
      <c r="COA107"/>
      <c r="COB107"/>
      <c r="COC107"/>
      <c r="COD107"/>
      <c r="COE107"/>
      <c r="COF107"/>
      <c r="COG107"/>
      <c r="COH107"/>
      <c r="COI107"/>
      <c r="COJ107"/>
      <c r="COK107"/>
      <c r="COL107"/>
      <c r="COM107"/>
      <c r="CON107"/>
      <c r="COO107"/>
      <c r="COP107"/>
      <c r="COQ107"/>
      <c r="COR107"/>
      <c r="COS107"/>
      <c r="COT107"/>
      <c r="COU107"/>
      <c r="COV107"/>
      <c r="COW107"/>
      <c r="COX107"/>
      <c r="COY107"/>
      <c r="COZ107"/>
      <c r="CPA107"/>
      <c r="CPB107"/>
      <c r="CPC107"/>
      <c r="CPD107"/>
      <c r="CPE107"/>
      <c r="CPF107"/>
      <c r="CPG107"/>
      <c r="CPH107"/>
      <c r="CPI107"/>
      <c r="CPJ107"/>
      <c r="CPK107"/>
      <c r="CPL107"/>
      <c r="CPM107"/>
      <c r="CPN107"/>
      <c r="CPO107"/>
      <c r="CPP107"/>
      <c r="CPQ107"/>
      <c r="CPR107"/>
      <c r="CPS107"/>
      <c r="CPT107"/>
      <c r="CPU107"/>
      <c r="CPV107"/>
      <c r="CPW107"/>
      <c r="CPX107"/>
      <c r="CPY107"/>
      <c r="CPZ107"/>
      <c r="CQA107"/>
      <c r="CQB107"/>
      <c r="CQC107"/>
      <c r="CQD107"/>
      <c r="CQE107"/>
      <c r="CQF107"/>
      <c r="CQG107"/>
      <c r="CQH107"/>
      <c r="CQI107"/>
      <c r="CQJ107"/>
      <c r="CQK107"/>
      <c r="CQL107"/>
      <c r="CQM107"/>
      <c r="CQN107"/>
      <c r="CQO107"/>
      <c r="CQP107"/>
      <c r="CQQ107"/>
      <c r="CQR107"/>
      <c r="CQS107"/>
      <c r="CQT107"/>
      <c r="CQU107"/>
      <c r="CQV107"/>
      <c r="CQW107"/>
      <c r="CQX107"/>
      <c r="CQY107"/>
      <c r="CQZ107"/>
      <c r="CRA107"/>
      <c r="CRB107"/>
      <c r="CRC107"/>
      <c r="CRD107"/>
      <c r="CRE107"/>
      <c r="CRF107"/>
      <c r="CRG107"/>
      <c r="CRH107"/>
      <c r="CRI107"/>
      <c r="CRJ107"/>
      <c r="CRK107"/>
      <c r="CRL107"/>
      <c r="CRM107"/>
      <c r="CRN107"/>
      <c r="CRO107"/>
      <c r="CRP107"/>
      <c r="CRQ107"/>
      <c r="CRR107"/>
      <c r="CRS107"/>
      <c r="CRT107"/>
      <c r="CRU107"/>
      <c r="CRV107"/>
      <c r="CRW107"/>
      <c r="CRX107"/>
      <c r="CRY107"/>
      <c r="CRZ107"/>
      <c r="CSA107"/>
      <c r="CSB107"/>
      <c r="CSC107"/>
      <c r="CSD107"/>
      <c r="CSE107"/>
      <c r="CSF107"/>
      <c r="CSG107"/>
      <c r="CSH107"/>
      <c r="CSI107"/>
      <c r="CSJ107"/>
      <c r="CSK107"/>
      <c r="CSL107"/>
      <c r="CSM107"/>
      <c r="CSN107"/>
      <c r="CSO107"/>
      <c r="CSP107"/>
      <c r="CSQ107"/>
      <c r="CSR107"/>
      <c r="CSS107"/>
      <c r="CST107"/>
      <c r="CSU107"/>
      <c r="CSV107"/>
      <c r="CSW107"/>
      <c r="CSX107"/>
      <c r="CSY107"/>
      <c r="CSZ107"/>
      <c r="CTA107"/>
      <c r="CTB107"/>
      <c r="CTC107"/>
      <c r="CTD107"/>
      <c r="CTE107"/>
      <c r="CTF107"/>
      <c r="CTG107"/>
      <c r="CTH107"/>
      <c r="CTI107"/>
      <c r="CTJ107"/>
      <c r="CTK107"/>
      <c r="CTL107"/>
      <c r="CTM107"/>
      <c r="CTN107"/>
      <c r="CTO107"/>
      <c r="CTP107"/>
      <c r="CTQ107"/>
      <c r="CTR107"/>
      <c r="CTS107"/>
      <c r="CTT107"/>
      <c r="CTU107"/>
      <c r="CTV107"/>
      <c r="CTW107"/>
      <c r="CTX107"/>
      <c r="CTY107"/>
      <c r="CTZ107"/>
      <c r="CUA107"/>
      <c r="CUB107"/>
      <c r="CUC107"/>
      <c r="CUD107"/>
      <c r="CUE107"/>
      <c r="CUF107"/>
      <c r="CUG107"/>
      <c r="CUH107"/>
      <c r="CUI107"/>
      <c r="CUJ107"/>
      <c r="CUK107"/>
      <c r="CUL107"/>
      <c r="CUM107"/>
      <c r="CUN107"/>
      <c r="CUO107"/>
      <c r="CUP107"/>
      <c r="CUQ107"/>
      <c r="CUR107"/>
      <c r="CUS107"/>
      <c r="CUT107"/>
      <c r="CUU107"/>
      <c r="CUV107"/>
      <c r="CUW107"/>
      <c r="CUX107"/>
      <c r="CUY107"/>
      <c r="CUZ107"/>
      <c r="CVA107"/>
      <c r="CVB107"/>
      <c r="CVC107"/>
      <c r="CVD107"/>
      <c r="CVE107"/>
      <c r="CVF107"/>
      <c r="CVG107"/>
      <c r="CVH107"/>
      <c r="CVI107"/>
      <c r="CVJ107"/>
      <c r="CVK107"/>
      <c r="CVL107"/>
      <c r="CVM107"/>
      <c r="CVN107"/>
      <c r="CVO107"/>
      <c r="CVP107"/>
      <c r="CVQ107"/>
      <c r="CVR107"/>
      <c r="CVS107"/>
      <c r="CVT107"/>
      <c r="CVU107"/>
      <c r="CVV107"/>
      <c r="CVW107"/>
      <c r="CVX107"/>
      <c r="CVY107"/>
      <c r="CVZ107"/>
      <c r="CWA107"/>
      <c r="CWB107"/>
      <c r="CWC107"/>
      <c r="CWD107"/>
      <c r="CWE107"/>
      <c r="CWF107"/>
      <c r="CWG107"/>
      <c r="CWH107"/>
      <c r="CWI107"/>
      <c r="CWJ107"/>
      <c r="CWK107"/>
      <c r="CWL107"/>
      <c r="CWM107"/>
      <c r="CWN107"/>
      <c r="CWO107"/>
      <c r="CWP107"/>
      <c r="CWQ107"/>
      <c r="CWR107"/>
      <c r="CWS107"/>
      <c r="CWT107"/>
      <c r="CWU107"/>
      <c r="CWV107"/>
      <c r="CWW107"/>
      <c r="CWX107"/>
      <c r="CWY107"/>
      <c r="CWZ107"/>
      <c r="CXA107"/>
      <c r="CXB107"/>
      <c r="CXC107"/>
      <c r="CXD107"/>
      <c r="CXE107"/>
      <c r="CXF107"/>
      <c r="CXG107"/>
      <c r="CXH107"/>
      <c r="CXI107"/>
      <c r="CXJ107"/>
      <c r="CXK107"/>
      <c r="CXL107"/>
      <c r="CXM107"/>
      <c r="CXN107"/>
      <c r="CXO107"/>
      <c r="CXP107"/>
      <c r="CXQ107"/>
      <c r="CXR107"/>
      <c r="CXS107"/>
      <c r="CXT107"/>
      <c r="CXU107"/>
      <c r="CXV107"/>
      <c r="CXW107"/>
      <c r="CXX107"/>
      <c r="CXY107"/>
      <c r="CXZ107"/>
      <c r="CYA107"/>
      <c r="CYB107"/>
      <c r="CYC107"/>
      <c r="CYD107"/>
      <c r="CYE107"/>
      <c r="CYF107"/>
      <c r="CYG107"/>
      <c r="CYH107"/>
      <c r="CYI107"/>
      <c r="CYJ107"/>
      <c r="CYK107"/>
      <c r="CYL107"/>
      <c r="CYM107"/>
      <c r="CYN107"/>
      <c r="CYO107"/>
      <c r="CYP107"/>
      <c r="CYQ107"/>
      <c r="CYR107"/>
      <c r="CYS107"/>
      <c r="CYT107"/>
      <c r="CYU107"/>
      <c r="CYV107"/>
      <c r="CYW107"/>
      <c r="CYX107"/>
      <c r="CYY107"/>
      <c r="CYZ107"/>
      <c r="CZA107"/>
      <c r="CZB107"/>
      <c r="CZC107"/>
      <c r="CZD107"/>
      <c r="CZE107"/>
      <c r="CZF107"/>
      <c r="CZG107"/>
      <c r="CZH107"/>
      <c r="CZI107"/>
      <c r="CZJ107"/>
      <c r="CZK107"/>
      <c r="CZL107"/>
      <c r="CZM107"/>
      <c r="CZN107"/>
      <c r="CZO107"/>
      <c r="CZP107"/>
      <c r="CZQ107"/>
      <c r="CZR107"/>
      <c r="CZS107"/>
      <c r="CZT107"/>
      <c r="CZU107"/>
      <c r="CZV107"/>
      <c r="CZW107"/>
      <c r="CZX107"/>
      <c r="CZY107"/>
      <c r="CZZ107"/>
      <c r="DAA107"/>
      <c r="DAB107"/>
      <c r="DAC107"/>
      <c r="DAD107"/>
      <c r="DAE107"/>
      <c r="DAF107"/>
      <c r="DAG107"/>
      <c r="DAH107"/>
      <c r="DAI107"/>
      <c r="DAJ107"/>
      <c r="DAK107"/>
      <c r="DAL107"/>
      <c r="DAM107"/>
      <c r="DAN107"/>
      <c r="DAO107"/>
      <c r="DAP107"/>
      <c r="DAQ107"/>
      <c r="DAR107"/>
      <c r="DAS107"/>
      <c r="DAT107"/>
      <c r="DAU107"/>
      <c r="DAV107"/>
      <c r="DAW107"/>
      <c r="DAX107"/>
      <c r="DAY107"/>
      <c r="DAZ107"/>
      <c r="DBA107"/>
      <c r="DBB107"/>
      <c r="DBC107"/>
      <c r="DBD107"/>
      <c r="DBE107"/>
      <c r="DBF107"/>
      <c r="DBG107"/>
      <c r="DBH107"/>
      <c r="DBI107"/>
      <c r="DBJ107"/>
      <c r="DBK107"/>
      <c r="DBL107"/>
      <c r="DBM107"/>
      <c r="DBN107"/>
      <c r="DBO107"/>
      <c r="DBP107"/>
      <c r="DBQ107"/>
      <c r="DBR107"/>
      <c r="DBS107"/>
      <c r="DBT107"/>
      <c r="DBU107"/>
      <c r="DBV107"/>
      <c r="DBW107"/>
      <c r="DBX107"/>
      <c r="DBY107"/>
      <c r="DBZ107"/>
      <c r="DCA107"/>
      <c r="DCB107"/>
      <c r="DCC107"/>
      <c r="DCD107"/>
      <c r="DCE107"/>
      <c r="DCF107"/>
      <c r="DCG107"/>
      <c r="DCH107"/>
      <c r="DCI107"/>
      <c r="DCJ107"/>
      <c r="DCK107"/>
      <c r="DCL107"/>
      <c r="DCM107"/>
      <c r="DCN107"/>
      <c r="DCO107"/>
      <c r="DCP107"/>
      <c r="DCQ107"/>
      <c r="DCR107"/>
      <c r="DCS107"/>
      <c r="DCT107"/>
      <c r="DCU107"/>
      <c r="DCV107"/>
      <c r="DCW107"/>
      <c r="DCX107"/>
      <c r="DCY107"/>
      <c r="DCZ107"/>
      <c r="DDA107"/>
      <c r="DDB107"/>
      <c r="DDC107"/>
      <c r="DDD107"/>
      <c r="DDE107"/>
      <c r="DDF107"/>
      <c r="DDG107"/>
      <c r="DDH107"/>
      <c r="DDI107"/>
      <c r="DDJ107"/>
      <c r="DDK107"/>
      <c r="DDL107"/>
      <c r="DDM107"/>
      <c r="DDN107"/>
      <c r="DDO107"/>
      <c r="DDP107"/>
      <c r="DDQ107"/>
      <c r="DDR107"/>
      <c r="DDS107"/>
      <c r="DDT107"/>
      <c r="DDU107"/>
      <c r="DDV107"/>
      <c r="DDW107"/>
      <c r="DDX107"/>
      <c r="DDY107"/>
      <c r="DDZ107"/>
      <c r="DEA107"/>
      <c r="DEB107"/>
      <c r="DEC107"/>
      <c r="DED107"/>
      <c r="DEE107"/>
      <c r="DEF107"/>
      <c r="DEG107"/>
      <c r="DEH107"/>
      <c r="DEI107"/>
      <c r="DEJ107"/>
      <c r="DEK107"/>
      <c r="DEL107"/>
      <c r="DEM107"/>
      <c r="DEN107"/>
      <c r="DEO107"/>
      <c r="DEP107"/>
      <c r="DEQ107"/>
      <c r="DER107"/>
      <c r="DES107"/>
      <c r="DET107"/>
      <c r="DEU107"/>
      <c r="DEV107"/>
      <c r="DEW107"/>
      <c r="DEX107"/>
      <c r="DEY107"/>
      <c r="DEZ107"/>
      <c r="DFA107"/>
      <c r="DFB107"/>
      <c r="DFC107"/>
      <c r="DFD107"/>
      <c r="DFE107"/>
      <c r="DFF107"/>
      <c r="DFG107"/>
      <c r="DFH107"/>
      <c r="DFI107"/>
      <c r="DFJ107"/>
      <c r="DFK107"/>
      <c r="DFL107"/>
      <c r="DFM107"/>
      <c r="DFN107"/>
      <c r="DFO107"/>
      <c r="DFP107"/>
      <c r="DFQ107"/>
      <c r="DFR107"/>
      <c r="DFS107"/>
      <c r="DFT107"/>
      <c r="DFU107"/>
      <c r="DFV107"/>
      <c r="DFW107"/>
      <c r="DFX107"/>
      <c r="DFY107"/>
      <c r="DFZ107"/>
      <c r="DGA107"/>
      <c r="DGB107"/>
      <c r="DGC107"/>
      <c r="DGD107"/>
      <c r="DGE107"/>
      <c r="DGF107"/>
      <c r="DGG107"/>
      <c r="DGH107"/>
      <c r="DGI107"/>
      <c r="DGJ107"/>
      <c r="DGK107"/>
      <c r="DGL107"/>
      <c r="DGM107"/>
      <c r="DGN107"/>
      <c r="DGO107"/>
      <c r="DGP107"/>
      <c r="DGQ107"/>
      <c r="DGR107"/>
      <c r="DGS107"/>
      <c r="DGT107"/>
      <c r="DGU107"/>
      <c r="DGV107"/>
      <c r="DGW107"/>
      <c r="DGX107"/>
      <c r="DGY107"/>
      <c r="DGZ107"/>
      <c r="DHA107"/>
      <c r="DHB107"/>
      <c r="DHC107"/>
      <c r="DHD107"/>
      <c r="DHE107"/>
      <c r="DHF107"/>
      <c r="DHG107"/>
      <c r="DHH107"/>
      <c r="DHI107"/>
      <c r="DHJ107"/>
      <c r="DHK107"/>
      <c r="DHL107"/>
      <c r="DHM107"/>
      <c r="DHN107"/>
      <c r="DHO107"/>
      <c r="DHP107"/>
      <c r="DHQ107"/>
      <c r="DHR107"/>
      <c r="DHS107"/>
      <c r="DHT107"/>
      <c r="DHU107"/>
      <c r="DHV107"/>
      <c r="DHW107"/>
      <c r="DHX107"/>
      <c r="DHY107"/>
      <c r="DHZ107"/>
      <c r="DIA107"/>
      <c r="DIB107"/>
      <c r="DIC107"/>
      <c r="DID107"/>
      <c r="DIE107"/>
      <c r="DIF107"/>
      <c r="DIG107"/>
      <c r="DIH107"/>
      <c r="DII107"/>
      <c r="DIJ107"/>
      <c r="DIK107"/>
      <c r="DIL107"/>
      <c r="DIM107"/>
      <c r="DIN107"/>
      <c r="DIO107"/>
      <c r="DIP107"/>
      <c r="DIQ107"/>
      <c r="DIR107"/>
      <c r="DIS107"/>
      <c r="DIT107"/>
      <c r="DIU107"/>
      <c r="DIV107"/>
      <c r="DIW107"/>
      <c r="DIX107"/>
      <c r="DIY107"/>
      <c r="DIZ107"/>
      <c r="DJA107"/>
      <c r="DJB107"/>
      <c r="DJC107"/>
      <c r="DJD107"/>
      <c r="DJE107"/>
      <c r="DJF107"/>
      <c r="DJG107"/>
      <c r="DJH107"/>
      <c r="DJI107"/>
      <c r="DJJ107"/>
      <c r="DJK107"/>
      <c r="DJL107"/>
      <c r="DJM107"/>
      <c r="DJN107"/>
      <c r="DJO107"/>
      <c r="DJP107"/>
      <c r="DJQ107"/>
      <c r="DJR107"/>
      <c r="DJS107"/>
      <c r="DJT107"/>
      <c r="DJU107"/>
      <c r="DJV107"/>
      <c r="DJW107"/>
      <c r="DJX107"/>
      <c r="DJY107"/>
      <c r="DJZ107"/>
      <c r="DKA107"/>
      <c r="DKB107"/>
      <c r="DKC107"/>
      <c r="DKD107"/>
      <c r="DKE107"/>
      <c r="DKF107"/>
      <c r="DKG107"/>
      <c r="DKH107"/>
      <c r="DKI107"/>
      <c r="DKJ107"/>
      <c r="DKK107"/>
      <c r="DKL107"/>
      <c r="DKM107"/>
      <c r="DKN107"/>
      <c r="DKO107"/>
      <c r="DKP107"/>
      <c r="DKQ107"/>
      <c r="DKR107"/>
      <c r="DKS107"/>
      <c r="DKT107"/>
      <c r="DKU107"/>
      <c r="DKV107"/>
      <c r="DKW107"/>
      <c r="DKX107"/>
      <c r="DKY107"/>
      <c r="DKZ107"/>
      <c r="DLA107"/>
      <c r="DLB107"/>
      <c r="DLC107"/>
      <c r="DLD107"/>
      <c r="DLE107"/>
      <c r="DLF107"/>
      <c r="DLG107"/>
      <c r="DLH107"/>
      <c r="DLI107"/>
      <c r="DLJ107"/>
      <c r="DLK107"/>
      <c r="DLL107"/>
      <c r="DLM107"/>
      <c r="DLN107"/>
      <c r="DLO107"/>
      <c r="DLP107"/>
      <c r="DLQ107"/>
      <c r="DLR107"/>
      <c r="DLS107"/>
      <c r="DLT107"/>
      <c r="DLU107"/>
      <c r="DLV107"/>
      <c r="DLW107"/>
      <c r="DLX107"/>
      <c r="DLY107"/>
      <c r="DLZ107"/>
      <c r="DMA107"/>
      <c r="DMB107"/>
      <c r="DMC107"/>
      <c r="DMD107"/>
      <c r="DME107"/>
      <c r="DMF107"/>
      <c r="DMG107"/>
      <c r="DMH107"/>
      <c r="DMI107"/>
      <c r="DMJ107"/>
      <c r="DMK107"/>
      <c r="DML107"/>
      <c r="DMM107"/>
      <c r="DMN107"/>
      <c r="DMO107"/>
      <c r="DMP107"/>
      <c r="DMQ107"/>
      <c r="DMR107"/>
      <c r="DMS107"/>
      <c r="DMT107"/>
      <c r="DMU107"/>
      <c r="DMV107"/>
      <c r="DMW107"/>
      <c r="DMX107"/>
      <c r="DMY107"/>
      <c r="DMZ107"/>
      <c r="DNA107"/>
      <c r="DNB107"/>
      <c r="DNC107"/>
      <c r="DND107"/>
      <c r="DNE107"/>
      <c r="DNF107"/>
      <c r="DNG107"/>
      <c r="DNH107"/>
      <c r="DNI107"/>
      <c r="DNJ107"/>
      <c r="DNK107"/>
      <c r="DNL107"/>
      <c r="DNM107"/>
      <c r="DNN107"/>
      <c r="DNO107"/>
      <c r="DNP107"/>
      <c r="DNQ107"/>
      <c r="DNR107"/>
      <c r="DNS107"/>
      <c r="DNT107"/>
      <c r="DNU107"/>
      <c r="DNV107"/>
      <c r="DNW107"/>
      <c r="DNX107"/>
      <c r="DNY107"/>
      <c r="DNZ107"/>
      <c r="DOA107"/>
      <c r="DOB107"/>
      <c r="DOC107"/>
      <c r="DOD107"/>
      <c r="DOE107"/>
      <c r="DOF107"/>
      <c r="DOG107"/>
      <c r="DOH107"/>
      <c r="DOI107"/>
      <c r="DOJ107"/>
      <c r="DOK107"/>
      <c r="DOL107"/>
      <c r="DOM107"/>
      <c r="DON107"/>
      <c r="DOO107"/>
      <c r="DOP107"/>
      <c r="DOQ107"/>
      <c r="DOR107"/>
      <c r="DOS107"/>
      <c r="DOT107"/>
      <c r="DOU107"/>
      <c r="DOV107"/>
      <c r="DOW107"/>
      <c r="DOX107"/>
      <c r="DOY107"/>
      <c r="DOZ107"/>
      <c r="DPA107"/>
      <c r="DPB107"/>
      <c r="DPC107"/>
      <c r="DPD107"/>
      <c r="DPE107"/>
      <c r="DPF107"/>
      <c r="DPG107"/>
      <c r="DPH107"/>
      <c r="DPI107"/>
      <c r="DPJ107"/>
      <c r="DPK107"/>
      <c r="DPL107"/>
      <c r="DPM107"/>
      <c r="DPN107"/>
      <c r="DPO107"/>
      <c r="DPP107"/>
      <c r="DPQ107"/>
      <c r="DPR107"/>
      <c r="DPS107"/>
      <c r="DPT107"/>
      <c r="DPU107"/>
      <c r="DPV107"/>
      <c r="DPW107"/>
      <c r="DPX107"/>
      <c r="DPY107"/>
      <c r="DPZ107"/>
      <c r="DQA107"/>
      <c r="DQB107"/>
      <c r="DQC107"/>
      <c r="DQD107"/>
      <c r="DQE107"/>
      <c r="DQF107"/>
      <c r="DQG107"/>
      <c r="DQH107"/>
      <c r="DQI107"/>
      <c r="DQJ107"/>
      <c r="DQK107"/>
      <c r="DQL107"/>
      <c r="DQM107"/>
      <c r="DQN107"/>
      <c r="DQO107"/>
      <c r="DQP107"/>
      <c r="DQQ107"/>
      <c r="DQR107"/>
      <c r="DQS107"/>
      <c r="DQT107"/>
      <c r="DQU107"/>
      <c r="DQV107"/>
      <c r="DQW107"/>
      <c r="DQX107"/>
      <c r="DQY107"/>
      <c r="DQZ107"/>
      <c r="DRA107"/>
      <c r="DRB107"/>
      <c r="DRC107"/>
      <c r="DRD107"/>
      <c r="DRE107"/>
      <c r="DRF107"/>
      <c r="DRG107"/>
      <c r="DRH107"/>
      <c r="DRI107"/>
      <c r="DRJ107"/>
      <c r="DRK107"/>
      <c r="DRL107"/>
      <c r="DRM107"/>
      <c r="DRN107"/>
      <c r="DRO107"/>
      <c r="DRP107"/>
      <c r="DRQ107"/>
      <c r="DRR107"/>
      <c r="DRS107"/>
      <c r="DRT107"/>
      <c r="DRU107"/>
      <c r="DRV107"/>
      <c r="DRW107"/>
      <c r="DRX107"/>
      <c r="DRY107"/>
      <c r="DRZ107"/>
      <c r="DSA107"/>
      <c r="DSB107"/>
      <c r="DSC107"/>
      <c r="DSD107"/>
      <c r="DSE107"/>
      <c r="DSF107"/>
      <c r="DSG107"/>
      <c r="DSH107"/>
      <c r="DSI107"/>
      <c r="DSJ107"/>
      <c r="DSK107"/>
      <c r="DSL107"/>
      <c r="DSM107"/>
      <c r="DSN107"/>
      <c r="DSO107"/>
      <c r="DSP107"/>
      <c r="DSQ107"/>
      <c r="DSR107"/>
      <c r="DSS107"/>
      <c r="DST107"/>
      <c r="DSU107"/>
      <c r="DSV107"/>
      <c r="DSW107"/>
      <c r="DSX107"/>
      <c r="DSY107"/>
      <c r="DSZ107"/>
      <c r="DTA107"/>
      <c r="DTB107"/>
      <c r="DTC107"/>
      <c r="DTD107"/>
      <c r="DTE107"/>
      <c r="DTF107"/>
      <c r="DTG107"/>
      <c r="DTH107"/>
      <c r="DTI107"/>
      <c r="DTJ107"/>
      <c r="DTK107"/>
      <c r="DTL107"/>
      <c r="DTM107"/>
      <c r="DTN107"/>
      <c r="DTO107"/>
      <c r="DTP107"/>
      <c r="DTQ107"/>
      <c r="DTR107"/>
      <c r="DTS107"/>
      <c r="DTT107"/>
      <c r="DTU107"/>
      <c r="DTV107"/>
      <c r="DTW107"/>
      <c r="DTX107"/>
      <c r="DTY107"/>
      <c r="DTZ107"/>
      <c r="DUA107"/>
      <c r="DUB107"/>
      <c r="DUC107"/>
      <c r="DUD107"/>
      <c r="DUE107"/>
      <c r="DUF107"/>
      <c r="DUG107"/>
      <c r="DUH107"/>
      <c r="DUI107"/>
      <c r="DUJ107"/>
      <c r="DUK107"/>
      <c r="DUL107"/>
      <c r="DUM107"/>
      <c r="DUN107"/>
      <c r="DUO107"/>
      <c r="DUP107"/>
      <c r="DUQ107"/>
      <c r="DUR107"/>
      <c r="DUS107"/>
      <c r="DUT107"/>
      <c r="DUU107"/>
      <c r="DUV107"/>
      <c r="DUW107"/>
      <c r="DUX107"/>
      <c r="DUY107"/>
      <c r="DUZ107"/>
      <c r="DVA107"/>
      <c r="DVB107"/>
      <c r="DVC107"/>
      <c r="DVD107"/>
      <c r="DVE107"/>
      <c r="DVF107"/>
      <c r="DVG107"/>
      <c r="DVH107"/>
      <c r="DVI107"/>
      <c r="DVJ107"/>
      <c r="DVK107"/>
      <c r="DVL107"/>
      <c r="DVM107"/>
      <c r="DVN107"/>
      <c r="DVO107"/>
      <c r="DVP107"/>
      <c r="DVQ107"/>
      <c r="DVR107"/>
      <c r="DVS107"/>
      <c r="DVT107"/>
      <c r="DVU107"/>
      <c r="DVV107"/>
      <c r="DVW107"/>
      <c r="DVX107"/>
      <c r="DVY107"/>
      <c r="DVZ107"/>
      <c r="DWA107"/>
      <c r="DWB107"/>
      <c r="DWC107"/>
      <c r="DWD107"/>
      <c r="DWE107"/>
      <c r="DWF107"/>
      <c r="DWG107"/>
      <c r="DWH107"/>
      <c r="DWI107"/>
      <c r="DWJ107"/>
      <c r="DWK107"/>
      <c r="DWL107"/>
      <c r="DWM107"/>
      <c r="DWN107"/>
      <c r="DWO107"/>
      <c r="DWP107"/>
      <c r="DWQ107"/>
      <c r="DWR107"/>
      <c r="DWS107"/>
      <c r="DWT107"/>
      <c r="DWU107"/>
      <c r="DWV107"/>
      <c r="DWW107"/>
      <c r="DWX107"/>
      <c r="DWY107"/>
      <c r="DWZ107"/>
      <c r="DXA107"/>
      <c r="DXB107"/>
      <c r="DXC107"/>
      <c r="DXD107"/>
      <c r="DXE107"/>
      <c r="DXF107"/>
      <c r="DXG107"/>
      <c r="DXH107"/>
      <c r="DXI107"/>
      <c r="DXJ107"/>
      <c r="DXK107"/>
      <c r="DXL107"/>
      <c r="DXM107"/>
      <c r="DXN107"/>
      <c r="DXO107"/>
      <c r="DXP107"/>
      <c r="DXQ107"/>
      <c r="DXR107"/>
      <c r="DXS107"/>
      <c r="DXT107"/>
      <c r="DXU107"/>
      <c r="DXV107"/>
      <c r="DXW107"/>
      <c r="DXX107"/>
      <c r="DXY107"/>
      <c r="DXZ107"/>
      <c r="DYA107"/>
      <c r="DYB107"/>
      <c r="DYC107"/>
      <c r="DYD107"/>
      <c r="DYE107"/>
      <c r="DYF107"/>
      <c r="DYG107"/>
      <c r="DYH107"/>
      <c r="DYI107"/>
      <c r="DYJ107"/>
      <c r="DYK107"/>
      <c r="DYL107"/>
      <c r="DYM107"/>
      <c r="DYN107"/>
      <c r="DYO107"/>
      <c r="DYP107"/>
      <c r="DYQ107"/>
      <c r="DYR107"/>
      <c r="DYS107"/>
      <c r="DYT107"/>
      <c r="DYU107"/>
      <c r="DYV107"/>
      <c r="DYW107"/>
      <c r="DYX107"/>
      <c r="DYY107"/>
      <c r="DYZ107"/>
      <c r="DZA107"/>
      <c r="DZB107"/>
      <c r="DZC107"/>
      <c r="DZD107"/>
      <c r="DZE107"/>
      <c r="DZF107"/>
      <c r="DZG107"/>
      <c r="DZH107"/>
      <c r="DZI107"/>
      <c r="DZJ107"/>
      <c r="DZK107"/>
      <c r="DZL107"/>
      <c r="DZM107"/>
      <c r="DZN107"/>
      <c r="DZO107"/>
      <c r="DZP107"/>
      <c r="DZQ107"/>
      <c r="DZR107"/>
      <c r="DZS107"/>
      <c r="DZT107"/>
      <c r="DZU107"/>
      <c r="DZV107"/>
      <c r="DZW107"/>
      <c r="DZX107"/>
      <c r="DZY107"/>
      <c r="DZZ107"/>
      <c r="EAA107"/>
      <c r="EAB107"/>
      <c r="EAC107"/>
      <c r="EAD107"/>
      <c r="EAE107"/>
      <c r="EAF107"/>
      <c r="EAG107"/>
      <c r="EAH107"/>
      <c r="EAI107"/>
      <c r="EAJ107"/>
      <c r="EAK107"/>
      <c r="EAL107"/>
      <c r="EAM107"/>
      <c r="EAN107"/>
      <c r="EAO107"/>
      <c r="EAP107"/>
      <c r="EAQ107"/>
      <c r="EAR107"/>
      <c r="EAS107"/>
      <c r="EAT107"/>
      <c r="EAU107"/>
      <c r="EAV107"/>
      <c r="EAW107"/>
      <c r="EAX107"/>
      <c r="EAY107"/>
      <c r="EAZ107"/>
      <c r="EBA107"/>
      <c r="EBB107"/>
      <c r="EBC107"/>
      <c r="EBD107"/>
      <c r="EBE107"/>
      <c r="EBF107"/>
      <c r="EBG107"/>
      <c r="EBH107"/>
      <c r="EBI107"/>
      <c r="EBJ107"/>
      <c r="EBK107"/>
      <c r="EBL107"/>
      <c r="EBM107"/>
      <c r="EBN107"/>
      <c r="EBO107"/>
      <c r="EBP107"/>
      <c r="EBQ107"/>
      <c r="EBR107"/>
      <c r="EBS107"/>
      <c r="EBT107"/>
      <c r="EBU107"/>
      <c r="EBV107"/>
      <c r="EBW107"/>
      <c r="EBX107"/>
      <c r="EBY107"/>
      <c r="EBZ107"/>
      <c r="ECA107"/>
      <c r="ECB107"/>
      <c r="ECC107"/>
      <c r="ECD107"/>
      <c r="ECE107"/>
      <c r="ECF107"/>
      <c r="ECG107"/>
      <c r="ECH107"/>
      <c r="ECI107"/>
      <c r="ECJ107"/>
      <c r="ECK107"/>
      <c r="ECL107"/>
      <c r="ECM107"/>
      <c r="ECN107"/>
      <c r="ECO107"/>
      <c r="ECP107"/>
      <c r="ECQ107"/>
      <c r="ECR107"/>
      <c r="ECS107"/>
      <c r="ECT107"/>
      <c r="ECU107"/>
      <c r="ECV107"/>
      <c r="ECW107"/>
      <c r="ECX107"/>
      <c r="ECY107"/>
      <c r="ECZ107"/>
      <c r="EDA107"/>
      <c r="EDB107"/>
      <c r="EDC107"/>
      <c r="EDD107"/>
      <c r="EDE107"/>
      <c r="EDF107"/>
      <c r="EDG107"/>
      <c r="EDH107"/>
      <c r="EDI107"/>
      <c r="EDJ107"/>
      <c r="EDK107"/>
      <c r="EDL107"/>
      <c r="EDM107"/>
      <c r="EDN107"/>
      <c r="EDO107"/>
      <c r="EDP107"/>
      <c r="EDQ107"/>
      <c r="EDR107"/>
      <c r="EDS107"/>
      <c r="EDT107"/>
      <c r="EDU107"/>
      <c r="EDV107"/>
      <c r="EDW107"/>
      <c r="EDX107"/>
      <c r="EDY107"/>
      <c r="EDZ107"/>
      <c r="EEA107"/>
      <c r="EEB107"/>
      <c r="EEC107"/>
      <c r="EED107"/>
      <c r="EEE107"/>
      <c r="EEF107"/>
      <c r="EEG107"/>
      <c r="EEH107"/>
      <c r="EEI107"/>
      <c r="EEJ107"/>
      <c r="EEK107"/>
      <c r="EEL107"/>
      <c r="EEM107"/>
      <c r="EEN107"/>
      <c r="EEO107"/>
      <c r="EEP107"/>
      <c r="EEQ107"/>
      <c r="EER107"/>
      <c r="EES107"/>
      <c r="EET107"/>
      <c r="EEU107"/>
      <c r="EEV107"/>
      <c r="EEW107"/>
      <c r="EEX107"/>
      <c r="EEY107"/>
      <c r="EEZ107"/>
      <c r="EFA107"/>
      <c r="EFB107"/>
      <c r="EFC107"/>
      <c r="EFD107"/>
      <c r="EFE107"/>
      <c r="EFF107"/>
      <c r="EFG107"/>
      <c r="EFH107"/>
      <c r="EFI107"/>
      <c r="EFJ107"/>
      <c r="EFK107"/>
      <c r="EFL107"/>
      <c r="EFM107"/>
      <c r="EFN107"/>
      <c r="EFO107"/>
      <c r="EFP107"/>
      <c r="EFQ107"/>
      <c r="EFR107"/>
      <c r="EFS107"/>
      <c r="EFT107"/>
      <c r="EFU107"/>
      <c r="EFV107"/>
      <c r="EFW107"/>
      <c r="EFX107"/>
      <c r="EFY107"/>
      <c r="EFZ107"/>
      <c r="EGA107"/>
      <c r="EGB107"/>
      <c r="EGC107"/>
      <c r="EGD107"/>
      <c r="EGE107"/>
      <c r="EGF107"/>
      <c r="EGG107"/>
      <c r="EGH107"/>
      <c r="EGI107"/>
      <c r="EGJ107"/>
      <c r="EGK107"/>
      <c r="EGL107"/>
      <c r="EGM107"/>
      <c r="EGN107"/>
      <c r="EGO107"/>
      <c r="EGP107"/>
      <c r="EGQ107"/>
      <c r="EGR107"/>
      <c r="EGS107"/>
      <c r="EGT107"/>
      <c r="EGU107"/>
      <c r="EGV107"/>
      <c r="EGW107"/>
      <c r="EGX107"/>
      <c r="EGY107"/>
      <c r="EGZ107"/>
      <c r="EHA107"/>
      <c r="EHB107"/>
      <c r="EHC107"/>
      <c r="EHD107"/>
      <c r="EHE107"/>
      <c r="EHF107"/>
      <c r="EHG107"/>
      <c r="EHH107"/>
      <c r="EHI107"/>
      <c r="EHJ107"/>
      <c r="EHK107"/>
      <c r="EHL107"/>
      <c r="EHM107"/>
      <c r="EHN107"/>
      <c r="EHO107"/>
      <c r="EHP107"/>
      <c r="EHQ107"/>
      <c r="EHR107"/>
      <c r="EHS107"/>
      <c r="EHT107"/>
      <c r="EHU107"/>
      <c r="EHV107"/>
      <c r="EHW107"/>
      <c r="EHX107"/>
      <c r="EHY107"/>
      <c r="EHZ107"/>
      <c r="EIA107"/>
      <c r="EIB107"/>
      <c r="EIC107"/>
      <c r="EID107"/>
      <c r="EIE107"/>
      <c r="EIF107"/>
      <c r="EIG107"/>
      <c r="EIH107"/>
      <c r="EII107"/>
      <c r="EIJ107"/>
      <c r="EIK107"/>
      <c r="EIL107"/>
      <c r="EIM107"/>
      <c r="EIN107"/>
      <c r="EIO107"/>
      <c r="EIP107"/>
      <c r="EIQ107"/>
      <c r="EIR107"/>
      <c r="EIS107"/>
      <c r="EIT107"/>
      <c r="EIU107"/>
      <c r="EIV107"/>
      <c r="EIW107"/>
      <c r="EIX107"/>
      <c r="EIY107"/>
      <c r="EIZ107"/>
      <c r="EJA107"/>
      <c r="EJB107"/>
      <c r="EJC107"/>
      <c r="EJD107"/>
      <c r="EJE107"/>
      <c r="EJF107"/>
      <c r="EJG107"/>
      <c r="EJH107"/>
      <c r="EJI107"/>
      <c r="EJJ107"/>
      <c r="EJK107"/>
      <c r="EJL107"/>
      <c r="EJM107"/>
      <c r="EJN107"/>
      <c r="EJO107"/>
      <c r="EJP107"/>
      <c r="EJQ107"/>
      <c r="EJR107"/>
      <c r="EJS107"/>
      <c r="EJT107"/>
      <c r="EJU107"/>
      <c r="EJV107"/>
      <c r="EJW107"/>
      <c r="EJX107"/>
      <c r="EJY107"/>
      <c r="EJZ107"/>
      <c r="EKA107"/>
      <c r="EKB107"/>
      <c r="EKC107"/>
      <c r="EKD107"/>
      <c r="EKE107"/>
      <c r="EKF107"/>
      <c r="EKG107"/>
      <c r="EKH107"/>
      <c r="EKI107"/>
      <c r="EKJ107"/>
      <c r="EKK107"/>
      <c r="EKL107"/>
      <c r="EKM107"/>
      <c r="EKN107"/>
      <c r="EKO107"/>
      <c r="EKP107"/>
      <c r="EKQ107"/>
      <c r="EKR107"/>
      <c r="EKS107"/>
      <c r="EKT107"/>
      <c r="EKU107"/>
      <c r="EKV107"/>
      <c r="EKW107"/>
      <c r="EKX107"/>
      <c r="EKY107"/>
      <c r="EKZ107"/>
      <c r="ELA107"/>
      <c r="ELB107"/>
      <c r="ELC107"/>
      <c r="ELD107"/>
      <c r="ELE107"/>
      <c r="ELF107"/>
      <c r="ELG107"/>
      <c r="ELH107"/>
      <c r="ELI107"/>
      <c r="ELJ107"/>
      <c r="ELK107"/>
      <c r="ELL107"/>
      <c r="ELM107"/>
      <c r="ELN107"/>
      <c r="ELO107"/>
      <c r="ELP107"/>
      <c r="ELQ107"/>
      <c r="ELR107"/>
      <c r="ELS107"/>
      <c r="ELT107"/>
      <c r="ELU107"/>
      <c r="ELV107"/>
      <c r="ELW107"/>
      <c r="ELX107"/>
      <c r="ELY107"/>
      <c r="ELZ107"/>
      <c r="EMA107"/>
      <c r="EMB107"/>
      <c r="EMC107"/>
      <c r="EMD107"/>
      <c r="EME107"/>
      <c r="EMF107"/>
      <c r="EMG107"/>
      <c r="EMH107"/>
      <c r="EMI107"/>
      <c r="EMJ107"/>
      <c r="EMK107"/>
      <c r="EML107"/>
      <c r="EMM107"/>
      <c r="EMN107"/>
      <c r="EMO107"/>
      <c r="EMP107"/>
      <c r="EMQ107"/>
      <c r="EMR107"/>
      <c r="EMS107"/>
      <c r="EMT107"/>
      <c r="EMU107"/>
      <c r="EMV107"/>
      <c r="EMW107"/>
      <c r="EMX107"/>
      <c r="EMY107"/>
      <c r="EMZ107"/>
      <c r="ENA107"/>
      <c r="ENB107"/>
      <c r="ENC107"/>
      <c r="END107"/>
      <c r="ENE107"/>
      <c r="ENF107"/>
      <c r="ENG107"/>
      <c r="ENH107"/>
      <c r="ENI107"/>
      <c r="ENJ107"/>
      <c r="ENK107"/>
      <c r="ENL107"/>
      <c r="ENM107"/>
      <c r="ENN107"/>
      <c r="ENO107"/>
      <c r="ENP107"/>
      <c r="ENQ107"/>
      <c r="ENR107"/>
      <c r="ENS107"/>
      <c r="ENT107"/>
      <c r="ENU107"/>
      <c r="ENV107"/>
      <c r="ENW107"/>
      <c r="ENX107"/>
      <c r="ENY107"/>
      <c r="ENZ107"/>
      <c r="EOA107"/>
      <c r="EOB107"/>
      <c r="EOC107"/>
      <c r="EOD107"/>
      <c r="EOE107"/>
      <c r="EOF107"/>
      <c r="EOG107"/>
      <c r="EOH107"/>
      <c r="EOI107"/>
      <c r="EOJ107"/>
      <c r="EOK107"/>
      <c r="EOL107"/>
      <c r="EOM107"/>
      <c r="EON107"/>
      <c r="EOO107"/>
      <c r="EOP107"/>
      <c r="EOQ107"/>
      <c r="EOR107"/>
      <c r="EOS107"/>
      <c r="EOT107"/>
      <c r="EOU107"/>
      <c r="EOV107"/>
      <c r="EOW107"/>
      <c r="EOX107"/>
      <c r="EOY107"/>
      <c r="EOZ107"/>
      <c r="EPA107"/>
      <c r="EPB107"/>
      <c r="EPC107"/>
      <c r="EPD107"/>
      <c r="EPE107"/>
      <c r="EPF107"/>
      <c r="EPG107"/>
      <c r="EPH107"/>
      <c r="EPI107"/>
      <c r="EPJ107"/>
      <c r="EPK107"/>
      <c r="EPL107"/>
      <c r="EPM107"/>
      <c r="EPN107"/>
      <c r="EPO107"/>
      <c r="EPP107"/>
      <c r="EPQ107"/>
      <c r="EPR107"/>
      <c r="EPS107"/>
      <c r="EPT107"/>
      <c r="EPU107"/>
      <c r="EPV107"/>
      <c r="EPW107"/>
      <c r="EPX107"/>
      <c r="EPY107"/>
      <c r="EPZ107"/>
      <c r="EQA107"/>
      <c r="EQB107"/>
      <c r="EQC107"/>
      <c r="EQD107"/>
      <c r="EQE107"/>
      <c r="EQF107"/>
      <c r="EQG107"/>
      <c r="EQH107"/>
      <c r="EQI107"/>
      <c r="EQJ107"/>
      <c r="EQK107"/>
      <c r="EQL107"/>
      <c r="EQM107"/>
      <c r="EQN107"/>
      <c r="EQO107"/>
      <c r="EQP107"/>
      <c r="EQQ107"/>
      <c r="EQR107"/>
      <c r="EQS107"/>
      <c r="EQT107"/>
      <c r="EQU107"/>
      <c r="EQV107"/>
      <c r="EQW107"/>
      <c r="EQX107"/>
      <c r="EQY107"/>
      <c r="EQZ107"/>
      <c r="ERA107"/>
      <c r="ERB107"/>
      <c r="ERC107"/>
      <c r="ERD107"/>
      <c r="ERE107"/>
      <c r="ERF107"/>
      <c r="ERG107"/>
      <c r="ERH107"/>
      <c r="ERI107"/>
      <c r="ERJ107"/>
      <c r="ERK107"/>
      <c r="ERL107"/>
      <c r="ERM107"/>
      <c r="ERN107"/>
      <c r="ERO107"/>
      <c r="ERP107"/>
      <c r="ERQ107"/>
      <c r="ERR107"/>
      <c r="ERS107"/>
      <c r="ERT107"/>
      <c r="ERU107"/>
      <c r="ERV107"/>
      <c r="ERW107"/>
      <c r="ERX107"/>
      <c r="ERY107"/>
      <c r="ERZ107"/>
      <c r="ESA107"/>
      <c r="ESB107"/>
      <c r="ESC107"/>
      <c r="ESD107"/>
      <c r="ESE107"/>
      <c r="ESF107"/>
      <c r="ESG107"/>
      <c r="ESH107"/>
      <c r="ESI107"/>
      <c r="ESJ107"/>
      <c r="ESK107"/>
      <c r="ESL107"/>
      <c r="ESM107"/>
      <c r="ESN107"/>
      <c r="ESO107"/>
      <c r="ESP107"/>
      <c r="ESQ107"/>
      <c r="ESR107"/>
      <c r="ESS107"/>
      <c r="EST107"/>
      <c r="ESU107"/>
      <c r="ESV107"/>
      <c r="ESW107"/>
      <c r="ESX107"/>
      <c r="ESY107"/>
      <c r="ESZ107"/>
      <c r="ETA107"/>
      <c r="ETB107"/>
      <c r="ETC107"/>
      <c r="ETD107"/>
      <c r="ETE107"/>
      <c r="ETF107"/>
      <c r="ETG107"/>
      <c r="ETH107"/>
      <c r="ETI107"/>
      <c r="ETJ107"/>
      <c r="ETK107"/>
      <c r="ETL107"/>
      <c r="ETM107"/>
      <c r="ETN107"/>
      <c r="ETO107"/>
      <c r="ETP107"/>
      <c r="ETQ107"/>
      <c r="ETR107"/>
      <c r="ETS107"/>
      <c r="ETT107"/>
      <c r="ETU107"/>
      <c r="ETV107"/>
      <c r="ETW107"/>
      <c r="ETX107"/>
      <c r="ETY107"/>
      <c r="ETZ107"/>
      <c r="EUA107"/>
      <c r="EUB107"/>
      <c r="EUC107"/>
      <c r="EUD107"/>
      <c r="EUE107"/>
      <c r="EUF107"/>
      <c r="EUG107"/>
      <c r="EUH107"/>
      <c r="EUI107"/>
      <c r="EUJ107"/>
      <c r="EUK107"/>
      <c r="EUL107"/>
      <c r="EUM107"/>
      <c r="EUN107"/>
      <c r="EUO107"/>
      <c r="EUP107"/>
      <c r="EUQ107"/>
      <c r="EUR107"/>
      <c r="EUS107"/>
      <c r="EUT107"/>
      <c r="EUU107"/>
      <c r="EUV107"/>
      <c r="EUW107"/>
      <c r="EUX107"/>
      <c r="EUY107"/>
      <c r="EUZ107"/>
      <c r="EVA107"/>
      <c r="EVB107"/>
      <c r="EVC107"/>
      <c r="EVD107"/>
      <c r="EVE107"/>
      <c r="EVF107"/>
      <c r="EVG107"/>
      <c r="EVH107"/>
      <c r="EVI107"/>
      <c r="EVJ107"/>
      <c r="EVK107"/>
      <c r="EVL107"/>
      <c r="EVM107"/>
      <c r="EVN107"/>
      <c r="EVO107"/>
      <c r="EVP107"/>
      <c r="EVQ107"/>
      <c r="EVR107"/>
      <c r="EVS107"/>
      <c r="EVT107"/>
      <c r="EVU107"/>
      <c r="EVV107"/>
      <c r="EVW107"/>
      <c r="EVX107"/>
      <c r="EVY107"/>
      <c r="EVZ107"/>
      <c r="EWA107"/>
      <c r="EWB107"/>
      <c r="EWC107"/>
      <c r="EWD107"/>
      <c r="EWE107"/>
      <c r="EWF107"/>
      <c r="EWG107"/>
      <c r="EWH107"/>
      <c r="EWI107"/>
      <c r="EWJ107"/>
      <c r="EWK107"/>
      <c r="EWL107"/>
      <c r="EWM107"/>
      <c r="EWN107"/>
      <c r="EWO107"/>
      <c r="EWP107"/>
      <c r="EWQ107"/>
      <c r="EWR107"/>
      <c r="EWS107"/>
      <c r="EWT107"/>
      <c r="EWU107"/>
      <c r="EWV107"/>
      <c r="EWW107"/>
      <c r="EWX107"/>
      <c r="EWY107"/>
      <c r="EWZ107"/>
      <c r="EXA107"/>
      <c r="EXB107"/>
      <c r="EXC107"/>
      <c r="EXD107"/>
      <c r="EXE107"/>
      <c r="EXF107"/>
      <c r="EXG107"/>
      <c r="EXH107"/>
      <c r="EXI107"/>
      <c r="EXJ107"/>
      <c r="EXK107"/>
      <c r="EXL107"/>
      <c r="EXM107"/>
      <c r="EXN107"/>
      <c r="EXO107"/>
      <c r="EXP107"/>
      <c r="EXQ107"/>
      <c r="EXR107"/>
      <c r="EXS107"/>
      <c r="EXT107"/>
      <c r="EXU107"/>
      <c r="EXV107"/>
      <c r="EXW107"/>
      <c r="EXX107"/>
      <c r="EXY107"/>
      <c r="EXZ107"/>
      <c r="EYA107"/>
      <c r="EYB107"/>
      <c r="EYC107"/>
      <c r="EYD107"/>
      <c r="EYE107"/>
      <c r="EYF107"/>
      <c r="EYG107"/>
      <c r="EYH107"/>
      <c r="EYI107"/>
      <c r="EYJ107"/>
      <c r="EYK107"/>
      <c r="EYL107"/>
      <c r="EYM107"/>
      <c r="EYN107"/>
      <c r="EYO107"/>
      <c r="EYP107"/>
      <c r="EYQ107"/>
      <c r="EYR107"/>
      <c r="EYS107"/>
      <c r="EYT107"/>
      <c r="EYU107"/>
      <c r="EYV107"/>
      <c r="EYW107"/>
      <c r="EYX107"/>
      <c r="EYY107"/>
      <c r="EYZ107"/>
      <c r="EZA107"/>
      <c r="EZB107"/>
      <c r="EZC107"/>
      <c r="EZD107"/>
      <c r="EZE107"/>
      <c r="EZF107"/>
      <c r="EZG107"/>
      <c r="EZH107"/>
      <c r="EZI107"/>
      <c r="EZJ107"/>
      <c r="EZK107"/>
      <c r="EZL107"/>
      <c r="EZM107"/>
      <c r="EZN107"/>
      <c r="EZO107"/>
      <c r="EZP107"/>
      <c r="EZQ107"/>
      <c r="EZR107"/>
      <c r="EZS107"/>
      <c r="EZT107"/>
      <c r="EZU107"/>
      <c r="EZV107"/>
      <c r="EZW107"/>
      <c r="EZX107"/>
      <c r="EZY107"/>
      <c r="EZZ107"/>
      <c r="FAA107"/>
      <c r="FAB107"/>
      <c r="FAC107"/>
      <c r="FAD107"/>
      <c r="FAE107"/>
      <c r="FAF107"/>
      <c r="FAG107"/>
      <c r="FAH107"/>
      <c r="FAI107"/>
      <c r="FAJ107"/>
      <c r="FAK107"/>
      <c r="FAL107"/>
      <c r="FAM107"/>
      <c r="FAN107"/>
      <c r="FAO107"/>
      <c r="FAP107"/>
      <c r="FAQ107"/>
      <c r="FAR107"/>
      <c r="FAS107"/>
      <c r="FAT107"/>
      <c r="FAU107"/>
      <c r="FAV107"/>
      <c r="FAW107"/>
      <c r="FAX107"/>
      <c r="FAY107"/>
      <c r="FAZ107"/>
      <c r="FBA107"/>
      <c r="FBB107"/>
      <c r="FBC107"/>
      <c r="FBD107"/>
      <c r="FBE107"/>
      <c r="FBF107"/>
      <c r="FBG107"/>
      <c r="FBH107"/>
      <c r="FBI107"/>
      <c r="FBJ107"/>
      <c r="FBK107"/>
      <c r="FBL107"/>
      <c r="FBM107"/>
      <c r="FBN107"/>
      <c r="FBO107"/>
      <c r="FBP107"/>
      <c r="FBQ107"/>
      <c r="FBR107"/>
      <c r="FBS107"/>
      <c r="FBT107"/>
      <c r="FBU107"/>
      <c r="FBV107"/>
      <c r="FBW107"/>
      <c r="FBX107"/>
      <c r="FBY107"/>
      <c r="FBZ107"/>
      <c r="FCA107"/>
      <c r="FCB107"/>
      <c r="FCC107"/>
      <c r="FCD107"/>
      <c r="FCE107"/>
      <c r="FCF107"/>
      <c r="FCG107"/>
      <c r="FCH107"/>
      <c r="FCI107"/>
      <c r="FCJ107"/>
      <c r="FCK107"/>
      <c r="FCL107"/>
      <c r="FCM107"/>
      <c r="FCN107"/>
      <c r="FCO107"/>
      <c r="FCP107"/>
      <c r="FCQ107"/>
      <c r="FCR107"/>
      <c r="FCS107"/>
      <c r="FCT107"/>
      <c r="FCU107"/>
      <c r="FCV107"/>
      <c r="FCW107"/>
      <c r="FCX107"/>
      <c r="FCY107"/>
      <c r="FCZ107"/>
      <c r="FDA107"/>
      <c r="FDB107"/>
      <c r="FDC107"/>
      <c r="FDD107"/>
      <c r="FDE107"/>
      <c r="FDF107"/>
      <c r="FDG107"/>
      <c r="FDH107"/>
      <c r="FDI107"/>
      <c r="FDJ107"/>
      <c r="FDK107"/>
      <c r="FDL107"/>
      <c r="FDM107"/>
      <c r="FDN107"/>
      <c r="FDO107"/>
      <c r="FDP107"/>
      <c r="FDQ107"/>
      <c r="FDR107"/>
      <c r="FDS107"/>
      <c r="FDT107"/>
      <c r="FDU107"/>
      <c r="FDV107"/>
      <c r="FDW107"/>
      <c r="FDX107"/>
      <c r="FDY107"/>
      <c r="FDZ107"/>
      <c r="FEA107"/>
      <c r="FEB107"/>
      <c r="FEC107"/>
      <c r="FED107"/>
      <c r="FEE107"/>
      <c r="FEF107"/>
      <c r="FEG107"/>
      <c r="FEH107"/>
      <c r="FEI107"/>
      <c r="FEJ107"/>
      <c r="FEK107"/>
      <c r="FEL107"/>
      <c r="FEM107"/>
      <c r="FEN107"/>
      <c r="FEO107"/>
      <c r="FEP107"/>
      <c r="FEQ107"/>
      <c r="FER107"/>
      <c r="FES107"/>
      <c r="FET107"/>
      <c r="FEU107"/>
      <c r="FEV107"/>
      <c r="FEW107"/>
      <c r="FEX107"/>
      <c r="FEY107"/>
      <c r="FEZ107"/>
      <c r="FFA107"/>
      <c r="FFB107"/>
      <c r="FFC107"/>
      <c r="FFD107"/>
      <c r="FFE107"/>
      <c r="FFF107"/>
      <c r="FFG107"/>
      <c r="FFH107"/>
      <c r="FFI107"/>
      <c r="FFJ107"/>
      <c r="FFK107"/>
      <c r="FFL107"/>
      <c r="FFM107"/>
      <c r="FFN107"/>
      <c r="FFO107"/>
      <c r="FFP107"/>
      <c r="FFQ107"/>
      <c r="FFR107"/>
      <c r="FFS107"/>
      <c r="FFT107"/>
      <c r="FFU107"/>
      <c r="FFV107"/>
      <c r="FFW107"/>
      <c r="FFX107"/>
      <c r="FFY107"/>
      <c r="FFZ107"/>
      <c r="FGA107"/>
      <c r="FGB107"/>
      <c r="FGC107"/>
      <c r="FGD107"/>
      <c r="FGE107"/>
      <c r="FGF107"/>
      <c r="FGG107"/>
      <c r="FGH107"/>
      <c r="FGI107"/>
      <c r="FGJ107"/>
      <c r="FGK107"/>
      <c r="FGL107"/>
      <c r="FGM107"/>
      <c r="FGN107"/>
      <c r="FGO107"/>
      <c r="FGP107"/>
      <c r="FGQ107"/>
      <c r="FGR107"/>
      <c r="FGS107"/>
      <c r="FGT107"/>
      <c r="FGU107"/>
      <c r="FGV107"/>
      <c r="FGW107"/>
      <c r="FGX107"/>
      <c r="FGY107"/>
      <c r="FGZ107"/>
      <c r="FHA107"/>
      <c r="FHB107"/>
      <c r="FHC107"/>
      <c r="FHD107"/>
      <c r="FHE107"/>
      <c r="FHF107"/>
      <c r="FHG107"/>
      <c r="FHH107"/>
      <c r="FHI107"/>
      <c r="FHJ107"/>
      <c r="FHK107"/>
      <c r="FHL107"/>
      <c r="FHM107"/>
      <c r="FHN107"/>
      <c r="FHO107"/>
      <c r="FHP107"/>
      <c r="FHQ107"/>
      <c r="FHR107"/>
      <c r="FHS107"/>
      <c r="FHT107"/>
      <c r="FHU107"/>
      <c r="FHV107"/>
      <c r="FHW107"/>
      <c r="FHX107"/>
      <c r="FHY107"/>
      <c r="FHZ107"/>
      <c r="FIA107"/>
      <c r="FIB107"/>
      <c r="FIC107"/>
      <c r="FID107"/>
      <c r="FIE107"/>
      <c r="FIF107"/>
      <c r="FIG107"/>
      <c r="FIH107"/>
      <c r="FII107"/>
      <c r="FIJ107"/>
      <c r="FIK107"/>
      <c r="FIL107"/>
      <c r="FIM107"/>
      <c r="FIN107"/>
      <c r="FIO107"/>
      <c r="FIP107"/>
      <c r="FIQ107"/>
      <c r="FIR107"/>
      <c r="FIS107"/>
      <c r="FIT107"/>
      <c r="FIU107"/>
      <c r="FIV107"/>
      <c r="FIW107"/>
      <c r="FIX107"/>
      <c r="FIY107"/>
      <c r="FIZ107"/>
      <c r="FJA107"/>
      <c r="FJB107"/>
      <c r="FJC107"/>
      <c r="FJD107"/>
      <c r="FJE107"/>
      <c r="FJF107"/>
      <c r="FJG107"/>
      <c r="FJH107"/>
      <c r="FJI107"/>
      <c r="FJJ107"/>
      <c r="FJK107"/>
      <c r="FJL107"/>
      <c r="FJM107"/>
      <c r="FJN107"/>
      <c r="FJO107"/>
      <c r="FJP107"/>
      <c r="FJQ107"/>
      <c r="FJR107"/>
      <c r="FJS107"/>
      <c r="FJT107"/>
      <c r="FJU107"/>
      <c r="FJV107"/>
      <c r="FJW107"/>
      <c r="FJX107"/>
      <c r="FJY107"/>
      <c r="FJZ107"/>
      <c r="FKA107"/>
      <c r="FKB107"/>
      <c r="FKC107"/>
      <c r="FKD107"/>
      <c r="FKE107"/>
      <c r="FKF107"/>
      <c r="FKG107"/>
      <c r="FKH107"/>
      <c r="FKI107"/>
      <c r="FKJ107"/>
      <c r="FKK107"/>
      <c r="FKL107"/>
      <c r="FKM107"/>
      <c r="FKN107"/>
      <c r="FKO107"/>
      <c r="FKP107"/>
      <c r="FKQ107"/>
      <c r="FKR107"/>
      <c r="FKS107"/>
      <c r="FKT107"/>
      <c r="FKU107"/>
      <c r="FKV107"/>
      <c r="FKW107"/>
      <c r="FKX107"/>
      <c r="FKY107"/>
      <c r="FKZ107"/>
      <c r="FLA107"/>
      <c r="FLB107"/>
      <c r="FLC107"/>
      <c r="FLD107"/>
      <c r="FLE107"/>
      <c r="FLF107"/>
      <c r="FLG107"/>
      <c r="FLH107"/>
      <c r="FLI107"/>
      <c r="FLJ107"/>
      <c r="FLK107"/>
      <c r="FLL107"/>
      <c r="FLM107"/>
      <c r="FLN107"/>
      <c r="FLO107"/>
      <c r="FLP107"/>
      <c r="FLQ107"/>
      <c r="FLR107"/>
      <c r="FLS107"/>
      <c r="FLT107"/>
      <c r="FLU107"/>
      <c r="FLV107"/>
      <c r="FLW107"/>
      <c r="FLX107"/>
      <c r="FLY107"/>
      <c r="FLZ107"/>
      <c r="FMA107"/>
      <c r="FMB107"/>
      <c r="FMC107"/>
      <c r="FMD107"/>
      <c r="FME107"/>
      <c r="FMF107"/>
      <c r="FMG107"/>
      <c r="FMH107"/>
      <c r="FMI107"/>
      <c r="FMJ107"/>
      <c r="FMK107"/>
      <c r="FML107"/>
      <c r="FMM107"/>
      <c r="FMN107"/>
      <c r="FMO107"/>
      <c r="FMP107"/>
      <c r="FMQ107"/>
      <c r="FMR107"/>
      <c r="FMS107"/>
      <c r="FMT107"/>
      <c r="FMU107"/>
      <c r="FMV107"/>
      <c r="FMW107"/>
      <c r="FMX107"/>
      <c r="FMY107"/>
      <c r="FMZ107"/>
      <c r="FNA107"/>
      <c r="FNB107"/>
      <c r="FNC107"/>
      <c r="FND107"/>
      <c r="FNE107"/>
      <c r="FNF107"/>
      <c r="FNG107"/>
      <c r="FNH107"/>
      <c r="FNI107"/>
      <c r="FNJ107"/>
      <c r="FNK107"/>
      <c r="FNL107"/>
      <c r="FNM107"/>
      <c r="FNN107"/>
      <c r="FNO107"/>
      <c r="FNP107"/>
      <c r="FNQ107"/>
      <c r="FNR107"/>
      <c r="FNS107"/>
      <c r="FNT107"/>
      <c r="FNU107"/>
      <c r="FNV107"/>
      <c r="FNW107"/>
      <c r="FNX107"/>
      <c r="FNY107"/>
      <c r="FNZ107"/>
      <c r="FOA107"/>
      <c r="FOB107"/>
      <c r="FOC107"/>
      <c r="FOD107"/>
      <c r="FOE107"/>
      <c r="FOF107"/>
      <c r="FOG107"/>
      <c r="FOH107"/>
      <c r="FOI107"/>
      <c r="FOJ107"/>
      <c r="FOK107"/>
      <c r="FOL107"/>
      <c r="FOM107"/>
      <c r="FON107"/>
      <c r="FOO107"/>
      <c r="FOP107"/>
      <c r="FOQ107"/>
      <c r="FOR107"/>
      <c r="FOS107"/>
      <c r="FOT107"/>
      <c r="FOU107"/>
      <c r="FOV107"/>
      <c r="FOW107"/>
      <c r="FOX107"/>
      <c r="FOY107"/>
      <c r="FOZ107"/>
      <c r="FPA107"/>
      <c r="FPB107"/>
      <c r="FPC107"/>
      <c r="FPD107"/>
      <c r="FPE107"/>
      <c r="FPF107"/>
      <c r="FPG107"/>
      <c r="FPH107"/>
      <c r="FPI107"/>
      <c r="FPJ107"/>
      <c r="FPK107"/>
      <c r="FPL107"/>
      <c r="FPM107"/>
      <c r="FPN107"/>
      <c r="FPO107"/>
      <c r="FPP107"/>
      <c r="FPQ107"/>
      <c r="FPR107"/>
      <c r="FPS107"/>
      <c r="FPT107"/>
      <c r="FPU107"/>
      <c r="FPV107"/>
      <c r="FPW107"/>
      <c r="FPX107"/>
      <c r="FPY107"/>
      <c r="FPZ107"/>
      <c r="FQA107"/>
      <c r="FQB107"/>
      <c r="FQC107"/>
      <c r="FQD107"/>
      <c r="FQE107"/>
      <c r="FQF107"/>
      <c r="FQG107"/>
      <c r="FQH107"/>
      <c r="FQI107"/>
      <c r="FQJ107"/>
      <c r="FQK107"/>
      <c r="FQL107"/>
      <c r="FQM107"/>
      <c r="FQN107"/>
      <c r="FQO107"/>
      <c r="FQP107"/>
      <c r="FQQ107"/>
      <c r="FQR107"/>
      <c r="FQS107"/>
      <c r="FQT107"/>
      <c r="FQU107"/>
      <c r="FQV107"/>
      <c r="FQW107"/>
      <c r="FQX107"/>
      <c r="FQY107"/>
      <c r="FQZ107"/>
      <c r="FRA107"/>
      <c r="FRB107"/>
      <c r="FRC107"/>
      <c r="FRD107"/>
      <c r="FRE107"/>
      <c r="FRF107"/>
      <c r="FRG107"/>
      <c r="FRH107"/>
      <c r="FRI107"/>
      <c r="FRJ107"/>
      <c r="FRK107"/>
      <c r="FRL107"/>
      <c r="FRM107"/>
      <c r="FRN107"/>
      <c r="FRO107"/>
      <c r="FRP107"/>
      <c r="FRQ107"/>
      <c r="FRR107"/>
      <c r="FRS107"/>
      <c r="FRT107"/>
      <c r="FRU107"/>
      <c r="FRV107"/>
      <c r="FRW107"/>
      <c r="FRX107"/>
      <c r="FRY107"/>
      <c r="FRZ107"/>
      <c r="FSA107"/>
      <c r="FSB107"/>
      <c r="FSC107"/>
      <c r="FSD107"/>
      <c r="FSE107"/>
      <c r="FSF107"/>
      <c r="FSG107"/>
      <c r="FSH107"/>
      <c r="FSI107"/>
      <c r="FSJ107"/>
      <c r="FSK107"/>
      <c r="FSL107"/>
      <c r="FSM107"/>
      <c r="FSN107"/>
      <c r="FSO107"/>
      <c r="FSP107"/>
      <c r="FSQ107"/>
      <c r="FSR107"/>
      <c r="FSS107"/>
      <c r="FST107"/>
      <c r="FSU107"/>
      <c r="FSV107"/>
      <c r="FSW107"/>
      <c r="FSX107"/>
      <c r="FSY107"/>
      <c r="FSZ107"/>
      <c r="FTA107"/>
      <c r="FTB107"/>
      <c r="FTC107"/>
      <c r="FTD107"/>
      <c r="FTE107"/>
      <c r="FTF107"/>
      <c r="FTG107"/>
      <c r="FTH107"/>
      <c r="FTI107"/>
      <c r="FTJ107"/>
      <c r="FTK107"/>
      <c r="FTL107"/>
      <c r="FTM107"/>
      <c r="FTN107"/>
      <c r="FTO107"/>
      <c r="FTP107"/>
      <c r="FTQ107"/>
      <c r="FTR107"/>
      <c r="FTS107"/>
      <c r="FTT107"/>
      <c r="FTU107"/>
      <c r="FTV107"/>
      <c r="FTW107"/>
      <c r="FTX107"/>
      <c r="FTY107"/>
      <c r="FTZ107"/>
      <c r="FUA107"/>
      <c r="FUB107"/>
      <c r="FUC107"/>
      <c r="FUD107"/>
      <c r="FUE107"/>
      <c r="FUF107"/>
      <c r="FUG107"/>
      <c r="FUH107"/>
      <c r="FUI107"/>
      <c r="FUJ107"/>
      <c r="FUK107"/>
      <c r="FUL107"/>
      <c r="FUM107"/>
      <c r="FUN107"/>
      <c r="FUO107"/>
      <c r="FUP107"/>
      <c r="FUQ107"/>
      <c r="FUR107"/>
      <c r="FUS107"/>
      <c r="FUT107"/>
      <c r="FUU107"/>
      <c r="FUV107"/>
      <c r="FUW107"/>
      <c r="FUX107"/>
      <c r="FUY107"/>
      <c r="FUZ107"/>
      <c r="FVA107"/>
      <c r="FVB107"/>
      <c r="FVC107"/>
      <c r="FVD107"/>
      <c r="FVE107"/>
      <c r="FVF107"/>
      <c r="FVG107"/>
      <c r="FVH107"/>
      <c r="FVI107"/>
      <c r="FVJ107"/>
      <c r="FVK107"/>
      <c r="FVL107"/>
      <c r="FVM107"/>
      <c r="FVN107"/>
      <c r="FVO107"/>
      <c r="FVP107"/>
      <c r="FVQ107"/>
      <c r="FVR107"/>
      <c r="FVS107"/>
      <c r="FVT107"/>
      <c r="FVU107"/>
      <c r="FVV107"/>
      <c r="FVW107"/>
      <c r="FVX107"/>
      <c r="FVY107"/>
      <c r="FVZ107"/>
      <c r="FWA107"/>
      <c r="FWB107"/>
      <c r="FWC107"/>
      <c r="FWD107"/>
      <c r="FWE107"/>
      <c r="FWF107"/>
      <c r="FWG107"/>
      <c r="FWH107"/>
      <c r="FWI107"/>
      <c r="FWJ107"/>
      <c r="FWK107"/>
      <c r="FWL107"/>
      <c r="FWM107"/>
      <c r="FWN107"/>
      <c r="FWO107"/>
      <c r="FWP107"/>
      <c r="FWQ107"/>
      <c r="FWR107"/>
      <c r="FWS107"/>
      <c r="FWT107"/>
      <c r="FWU107"/>
      <c r="FWV107"/>
      <c r="FWW107"/>
      <c r="FWX107"/>
      <c r="FWY107"/>
      <c r="FWZ107"/>
      <c r="FXA107"/>
      <c r="FXB107"/>
      <c r="FXC107"/>
      <c r="FXD107"/>
      <c r="FXE107"/>
      <c r="FXF107"/>
      <c r="FXG107"/>
      <c r="FXH107"/>
      <c r="FXI107"/>
      <c r="FXJ107"/>
      <c r="FXK107"/>
      <c r="FXL107"/>
      <c r="FXM107"/>
      <c r="FXN107"/>
      <c r="FXO107"/>
      <c r="FXP107"/>
      <c r="FXQ107"/>
      <c r="FXR107"/>
      <c r="FXS107"/>
      <c r="FXT107"/>
      <c r="FXU107"/>
      <c r="FXV107"/>
      <c r="FXW107"/>
      <c r="FXX107"/>
      <c r="FXY107"/>
      <c r="FXZ107"/>
      <c r="FYA107"/>
      <c r="FYB107"/>
      <c r="FYC107"/>
      <c r="FYD107"/>
      <c r="FYE107"/>
      <c r="FYF107"/>
      <c r="FYG107"/>
      <c r="FYH107"/>
      <c r="FYI107"/>
      <c r="FYJ107"/>
      <c r="FYK107"/>
      <c r="FYL107"/>
      <c r="FYM107"/>
      <c r="FYN107"/>
      <c r="FYO107"/>
      <c r="FYP107"/>
      <c r="FYQ107"/>
      <c r="FYR107"/>
      <c r="FYS107"/>
      <c r="FYT107"/>
      <c r="FYU107"/>
      <c r="FYV107"/>
      <c r="FYW107"/>
      <c r="FYX107"/>
      <c r="FYY107"/>
      <c r="FYZ107"/>
      <c r="FZA107"/>
      <c r="FZB107"/>
      <c r="FZC107"/>
      <c r="FZD107"/>
      <c r="FZE107"/>
      <c r="FZF107"/>
      <c r="FZG107"/>
      <c r="FZH107"/>
      <c r="FZI107"/>
      <c r="FZJ107"/>
      <c r="FZK107"/>
      <c r="FZL107"/>
      <c r="FZM107"/>
      <c r="FZN107"/>
      <c r="FZO107"/>
      <c r="FZP107"/>
      <c r="FZQ107"/>
      <c r="FZR107"/>
      <c r="FZS107"/>
      <c r="FZT107"/>
      <c r="FZU107"/>
      <c r="FZV107"/>
      <c r="FZW107"/>
      <c r="FZX107"/>
      <c r="FZY107"/>
      <c r="FZZ107"/>
      <c r="GAA107"/>
      <c r="GAB107"/>
      <c r="GAC107"/>
      <c r="GAD107"/>
      <c r="GAE107"/>
      <c r="GAF107"/>
      <c r="GAG107"/>
      <c r="GAH107"/>
      <c r="GAI107"/>
      <c r="GAJ107"/>
      <c r="GAK107"/>
      <c r="GAL107"/>
      <c r="GAM107"/>
      <c r="GAN107"/>
      <c r="GAO107"/>
      <c r="GAP107"/>
      <c r="GAQ107"/>
      <c r="GAR107"/>
      <c r="GAS107"/>
      <c r="GAT107"/>
      <c r="GAU107"/>
      <c r="GAV107"/>
      <c r="GAW107"/>
      <c r="GAX107"/>
      <c r="GAY107"/>
      <c r="GAZ107"/>
      <c r="GBA107"/>
      <c r="GBB107"/>
      <c r="GBC107"/>
      <c r="GBD107"/>
      <c r="GBE107"/>
      <c r="GBF107"/>
      <c r="GBG107"/>
      <c r="GBH107"/>
      <c r="GBI107"/>
      <c r="GBJ107"/>
      <c r="GBK107"/>
      <c r="GBL107"/>
      <c r="GBM107"/>
      <c r="GBN107"/>
      <c r="GBO107"/>
      <c r="GBP107"/>
      <c r="GBQ107"/>
      <c r="GBR107"/>
      <c r="GBS107"/>
      <c r="GBT107"/>
      <c r="GBU107"/>
      <c r="GBV107"/>
      <c r="GBW107"/>
      <c r="GBX107"/>
      <c r="GBY107"/>
      <c r="GBZ107"/>
      <c r="GCA107"/>
      <c r="GCB107"/>
      <c r="GCC107"/>
      <c r="GCD107"/>
      <c r="GCE107"/>
      <c r="GCF107"/>
      <c r="GCG107"/>
      <c r="GCH107"/>
      <c r="GCI107"/>
      <c r="GCJ107"/>
      <c r="GCK107"/>
      <c r="GCL107"/>
      <c r="GCM107"/>
      <c r="GCN107"/>
      <c r="GCO107"/>
      <c r="GCP107"/>
      <c r="GCQ107"/>
      <c r="GCR107"/>
      <c r="GCS107"/>
      <c r="GCT107"/>
      <c r="GCU107"/>
      <c r="GCV107"/>
      <c r="GCW107"/>
      <c r="GCX107"/>
      <c r="GCY107"/>
      <c r="GCZ107"/>
      <c r="GDA107"/>
      <c r="GDB107"/>
      <c r="GDC107"/>
      <c r="GDD107"/>
      <c r="GDE107"/>
      <c r="GDF107"/>
      <c r="GDG107"/>
      <c r="GDH107"/>
      <c r="GDI107"/>
      <c r="GDJ107"/>
      <c r="GDK107"/>
      <c r="GDL107"/>
      <c r="GDM107"/>
      <c r="GDN107"/>
      <c r="GDO107"/>
      <c r="GDP107"/>
      <c r="GDQ107"/>
      <c r="GDR107"/>
      <c r="GDS107"/>
      <c r="GDT107"/>
      <c r="GDU107"/>
      <c r="GDV107"/>
      <c r="GDW107"/>
      <c r="GDX107"/>
      <c r="GDY107"/>
      <c r="GDZ107"/>
      <c r="GEA107"/>
      <c r="GEB107"/>
      <c r="GEC107"/>
      <c r="GED107"/>
      <c r="GEE107"/>
      <c r="GEF107"/>
      <c r="GEG107"/>
      <c r="GEH107"/>
      <c r="GEI107"/>
      <c r="GEJ107"/>
      <c r="GEK107"/>
      <c r="GEL107"/>
      <c r="GEM107"/>
      <c r="GEN107"/>
      <c r="GEO107"/>
      <c r="GEP107"/>
      <c r="GEQ107"/>
      <c r="GER107"/>
      <c r="GES107"/>
      <c r="GET107"/>
      <c r="GEU107"/>
      <c r="GEV107"/>
      <c r="GEW107"/>
      <c r="GEX107"/>
      <c r="GEY107"/>
      <c r="GEZ107"/>
      <c r="GFA107"/>
      <c r="GFB107"/>
      <c r="GFC107"/>
      <c r="GFD107"/>
      <c r="GFE107"/>
      <c r="GFF107"/>
      <c r="GFG107"/>
      <c r="GFH107"/>
      <c r="GFI107"/>
      <c r="GFJ107"/>
      <c r="GFK107"/>
      <c r="GFL107"/>
      <c r="GFM107"/>
      <c r="GFN107"/>
      <c r="GFO107"/>
      <c r="GFP107"/>
      <c r="GFQ107"/>
      <c r="GFR107"/>
      <c r="GFS107"/>
      <c r="GFT107"/>
      <c r="GFU107"/>
      <c r="GFV107"/>
      <c r="GFW107"/>
      <c r="GFX107"/>
      <c r="GFY107"/>
      <c r="GFZ107"/>
      <c r="GGA107"/>
      <c r="GGB107"/>
      <c r="GGC107"/>
      <c r="GGD107"/>
      <c r="GGE107"/>
      <c r="GGF107"/>
      <c r="GGG107"/>
      <c r="GGH107"/>
      <c r="GGI107"/>
      <c r="GGJ107"/>
      <c r="GGK107"/>
      <c r="GGL107"/>
      <c r="GGM107"/>
      <c r="GGN107"/>
      <c r="GGO107"/>
      <c r="GGP107"/>
      <c r="GGQ107"/>
      <c r="GGR107"/>
      <c r="GGS107"/>
      <c r="GGT107"/>
      <c r="GGU107"/>
      <c r="GGV107"/>
      <c r="GGW107"/>
      <c r="GGX107"/>
      <c r="GGY107"/>
      <c r="GGZ107"/>
      <c r="GHA107"/>
      <c r="GHB107"/>
      <c r="GHC107"/>
      <c r="GHD107"/>
      <c r="GHE107"/>
      <c r="GHF107"/>
      <c r="GHG107"/>
      <c r="GHH107"/>
      <c r="GHI107"/>
      <c r="GHJ107"/>
      <c r="GHK107"/>
      <c r="GHL107"/>
      <c r="GHM107"/>
      <c r="GHN107"/>
      <c r="GHO107"/>
      <c r="GHP107"/>
      <c r="GHQ107"/>
      <c r="GHR107"/>
      <c r="GHS107"/>
      <c r="GHT107"/>
      <c r="GHU107"/>
      <c r="GHV107"/>
      <c r="GHW107"/>
      <c r="GHX107"/>
      <c r="GHY107"/>
      <c r="GHZ107"/>
      <c r="GIA107"/>
      <c r="GIB107"/>
      <c r="GIC107"/>
      <c r="GID107"/>
      <c r="GIE107"/>
      <c r="GIF107"/>
      <c r="GIG107"/>
      <c r="GIH107"/>
      <c r="GII107"/>
      <c r="GIJ107"/>
      <c r="GIK107"/>
      <c r="GIL107"/>
      <c r="GIM107"/>
      <c r="GIN107"/>
      <c r="GIO107"/>
      <c r="GIP107"/>
      <c r="GIQ107"/>
      <c r="GIR107"/>
      <c r="GIS107"/>
      <c r="GIT107"/>
      <c r="GIU107"/>
      <c r="GIV107"/>
      <c r="GIW107"/>
      <c r="GIX107"/>
      <c r="GIY107"/>
      <c r="GIZ107"/>
      <c r="GJA107"/>
      <c r="GJB107"/>
      <c r="GJC107"/>
      <c r="GJD107"/>
      <c r="GJE107"/>
      <c r="GJF107"/>
      <c r="GJG107"/>
      <c r="GJH107"/>
      <c r="GJI107"/>
      <c r="GJJ107"/>
      <c r="GJK107"/>
      <c r="GJL107"/>
      <c r="GJM107"/>
      <c r="GJN107"/>
      <c r="GJO107"/>
      <c r="GJP107"/>
      <c r="GJQ107"/>
      <c r="GJR107"/>
      <c r="GJS107"/>
      <c r="GJT107"/>
      <c r="GJU107"/>
      <c r="GJV107"/>
      <c r="GJW107"/>
      <c r="GJX107"/>
      <c r="GJY107"/>
      <c r="GJZ107"/>
      <c r="GKA107"/>
      <c r="GKB107"/>
      <c r="GKC107"/>
      <c r="GKD107"/>
      <c r="GKE107"/>
      <c r="GKF107"/>
      <c r="GKG107"/>
      <c r="GKH107"/>
      <c r="GKI107"/>
      <c r="GKJ107"/>
      <c r="GKK107"/>
      <c r="GKL107"/>
      <c r="GKM107"/>
      <c r="GKN107"/>
      <c r="GKO107"/>
      <c r="GKP107"/>
      <c r="GKQ107"/>
      <c r="GKR107"/>
      <c r="GKS107"/>
      <c r="GKT107"/>
      <c r="GKU107"/>
      <c r="GKV107"/>
      <c r="GKW107"/>
      <c r="GKX107"/>
      <c r="GKY107"/>
      <c r="GKZ107"/>
      <c r="GLA107"/>
      <c r="GLB107"/>
      <c r="GLC107"/>
      <c r="GLD107"/>
      <c r="GLE107"/>
      <c r="GLF107"/>
      <c r="GLG107"/>
      <c r="GLH107"/>
      <c r="GLI107"/>
      <c r="GLJ107"/>
      <c r="GLK107"/>
      <c r="GLL107"/>
      <c r="GLM107"/>
      <c r="GLN107"/>
      <c r="GLO107"/>
      <c r="GLP107"/>
      <c r="GLQ107"/>
      <c r="GLR107"/>
      <c r="GLS107"/>
      <c r="GLT107"/>
      <c r="GLU107"/>
      <c r="GLV107"/>
      <c r="GLW107"/>
      <c r="GLX107"/>
      <c r="GLY107"/>
      <c r="GLZ107"/>
      <c r="GMA107"/>
      <c r="GMB107"/>
      <c r="GMC107"/>
      <c r="GMD107"/>
      <c r="GME107"/>
      <c r="GMF107"/>
      <c r="GMG107"/>
      <c r="GMH107"/>
      <c r="GMI107"/>
      <c r="GMJ107"/>
      <c r="GMK107"/>
      <c r="GML107"/>
      <c r="GMM107"/>
      <c r="GMN107"/>
      <c r="GMO107"/>
      <c r="GMP107"/>
      <c r="GMQ107"/>
      <c r="GMR107"/>
      <c r="GMS107"/>
      <c r="GMT107"/>
      <c r="GMU107"/>
      <c r="GMV107"/>
      <c r="GMW107"/>
      <c r="GMX107"/>
      <c r="GMY107"/>
      <c r="GMZ107"/>
      <c r="GNA107"/>
      <c r="GNB107"/>
      <c r="GNC107"/>
      <c r="GND107"/>
      <c r="GNE107"/>
      <c r="GNF107"/>
      <c r="GNG107"/>
      <c r="GNH107"/>
      <c r="GNI107"/>
      <c r="GNJ107"/>
      <c r="GNK107"/>
      <c r="GNL107"/>
      <c r="GNM107"/>
      <c r="GNN107"/>
      <c r="GNO107"/>
      <c r="GNP107"/>
      <c r="GNQ107"/>
      <c r="GNR107"/>
      <c r="GNS107"/>
      <c r="GNT107"/>
      <c r="GNU107"/>
      <c r="GNV107"/>
      <c r="GNW107"/>
      <c r="GNX107"/>
      <c r="GNY107"/>
      <c r="GNZ107"/>
      <c r="GOA107"/>
      <c r="GOB107"/>
      <c r="GOC107"/>
      <c r="GOD107"/>
      <c r="GOE107"/>
      <c r="GOF107"/>
      <c r="GOG107"/>
      <c r="GOH107"/>
      <c r="GOI107"/>
      <c r="GOJ107"/>
      <c r="GOK107"/>
      <c r="GOL107"/>
      <c r="GOM107"/>
      <c r="GON107"/>
      <c r="GOO107"/>
      <c r="GOP107"/>
      <c r="GOQ107"/>
      <c r="GOR107"/>
      <c r="GOS107"/>
      <c r="GOT107"/>
      <c r="GOU107"/>
      <c r="GOV107"/>
      <c r="GOW107"/>
      <c r="GOX107"/>
      <c r="GOY107"/>
      <c r="GOZ107"/>
      <c r="GPA107"/>
      <c r="GPB107"/>
      <c r="GPC107"/>
      <c r="GPD107"/>
      <c r="GPE107"/>
      <c r="GPF107"/>
      <c r="GPG107"/>
      <c r="GPH107"/>
      <c r="GPI107"/>
      <c r="GPJ107"/>
      <c r="GPK107"/>
      <c r="GPL107"/>
      <c r="GPM107"/>
      <c r="GPN107"/>
      <c r="GPO107"/>
      <c r="GPP107"/>
      <c r="GPQ107"/>
      <c r="GPR107"/>
      <c r="GPS107"/>
      <c r="GPT107"/>
      <c r="GPU107"/>
      <c r="GPV107"/>
      <c r="GPW107"/>
      <c r="GPX107"/>
      <c r="GPY107"/>
      <c r="GPZ107"/>
      <c r="GQA107"/>
      <c r="GQB107"/>
      <c r="GQC107"/>
      <c r="GQD107"/>
      <c r="GQE107"/>
      <c r="GQF107"/>
      <c r="GQG107"/>
      <c r="GQH107"/>
      <c r="GQI107"/>
      <c r="GQJ107"/>
      <c r="GQK107"/>
      <c r="GQL107"/>
      <c r="GQM107"/>
      <c r="GQN107"/>
      <c r="GQO107"/>
      <c r="GQP107"/>
      <c r="GQQ107"/>
      <c r="GQR107"/>
      <c r="GQS107"/>
      <c r="GQT107"/>
      <c r="GQU107"/>
      <c r="GQV107"/>
      <c r="GQW107"/>
      <c r="GQX107"/>
      <c r="GQY107"/>
      <c r="GQZ107"/>
      <c r="GRA107"/>
      <c r="GRB107"/>
      <c r="GRC107"/>
      <c r="GRD107"/>
      <c r="GRE107"/>
      <c r="GRF107"/>
      <c r="GRG107"/>
      <c r="GRH107"/>
      <c r="GRI107"/>
      <c r="GRJ107"/>
      <c r="GRK107"/>
      <c r="GRL107"/>
      <c r="GRM107"/>
      <c r="GRN107"/>
      <c r="GRO107"/>
      <c r="GRP107"/>
      <c r="GRQ107"/>
      <c r="GRR107"/>
      <c r="GRS107"/>
      <c r="GRT107"/>
      <c r="GRU107"/>
      <c r="GRV107"/>
      <c r="GRW107"/>
      <c r="GRX107"/>
      <c r="GRY107"/>
      <c r="GRZ107"/>
      <c r="GSA107"/>
      <c r="GSB107"/>
      <c r="GSC107"/>
      <c r="GSD107"/>
      <c r="GSE107"/>
      <c r="GSF107"/>
      <c r="GSG107"/>
      <c r="GSH107"/>
      <c r="GSI107"/>
      <c r="GSJ107"/>
      <c r="GSK107"/>
      <c r="GSL107"/>
      <c r="GSM107"/>
      <c r="GSN107"/>
      <c r="GSO107"/>
      <c r="GSP107"/>
      <c r="GSQ107"/>
      <c r="GSR107"/>
      <c r="GSS107"/>
      <c r="GST107"/>
      <c r="GSU107"/>
      <c r="GSV107"/>
      <c r="GSW107"/>
      <c r="GSX107"/>
      <c r="GSY107"/>
      <c r="GSZ107"/>
      <c r="GTA107"/>
      <c r="GTB107"/>
      <c r="GTC107"/>
      <c r="GTD107"/>
      <c r="GTE107"/>
      <c r="GTF107"/>
      <c r="GTG107"/>
      <c r="GTH107"/>
      <c r="GTI107"/>
      <c r="GTJ107"/>
      <c r="GTK107"/>
      <c r="GTL107"/>
      <c r="GTM107"/>
      <c r="GTN107"/>
      <c r="GTO107"/>
      <c r="GTP107"/>
      <c r="GTQ107"/>
      <c r="GTR107"/>
      <c r="GTS107"/>
      <c r="GTT107"/>
      <c r="GTU107"/>
      <c r="GTV107"/>
      <c r="GTW107"/>
      <c r="GTX107"/>
      <c r="GTY107"/>
      <c r="GTZ107"/>
      <c r="GUA107"/>
      <c r="GUB107"/>
      <c r="GUC107"/>
      <c r="GUD107"/>
      <c r="GUE107"/>
      <c r="GUF107"/>
      <c r="GUG107"/>
      <c r="GUH107"/>
      <c r="GUI107"/>
      <c r="GUJ107"/>
      <c r="GUK107"/>
      <c r="GUL107"/>
      <c r="GUM107"/>
      <c r="GUN107"/>
      <c r="GUO107"/>
      <c r="GUP107"/>
      <c r="GUQ107"/>
      <c r="GUR107"/>
      <c r="GUS107"/>
      <c r="GUT107"/>
      <c r="GUU107"/>
      <c r="GUV107"/>
      <c r="GUW107"/>
      <c r="GUX107"/>
      <c r="GUY107"/>
      <c r="GUZ107"/>
      <c r="GVA107"/>
      <c r="GVB107"/>
      <c r="GVC107"/>
      <c r="GVD107"/>
      <c r="GVE107"/>
      <c r="GVF107"/>
      <c r="GVG107"/>
      <c r="GVH107"/>
      <c r="GVI107"/>
      <c r="GVJ107"/>
      <c r="GVK107"/>
      <c r="GVL107"/>
      <c r="GVM107"/>
      <c r="GVN107"/>
      <c r="GVO107"/>
      <c r="GVP107"/>
      <c r="GVQ107"/>
      <c r="GVR107"/>
      <c r="GVS107"/>
      <c r="GVT107"/>
      <c r="GVU107"/>
      <c r="GVV107"/>
      <c r="GVW107"/>
      <c r="GVX107"/>
      <c r="GVY107"/>
      <c r="GVZ107"/>
      <c r="GWA107"/>
      <c r="GWB107"/>
      <c r="GWC107"/>
      <c r="GWD107"/>
      <c r="GWE107"/>
      <c r="GWF107"/>
      <c r="GWG107"/>
      <c r="GWH107"/>
      <c r="GWI107"/>
      <c r="GWJ107"/>
      <c r="GWK107"/>
      <c r="GWL107"/>
      <c r="GWM107"/>
      <c r="GWN107"/>
      <c r="GWO107"/>
      <c r="GWP107"/>
      <c r="GWQ107"/>
      <c r="GWR107"/>
      <c r="GWS107"/>
      <c r="GWT107"/>
      <c r="GWU107"/>
      <c r="GWV107"/>
      <c r="GWW107"/>
      <c r="GWX107"/>
      <c r="GWY107"/>
      <c r="GWZ107"/>
      <c r="GXA107"/>
      <c r="GXB107"/>
      <c r="GXC107"/>
      <c r="GXD107"/>
      <c r="GXE107"/>
      <c r="GXF107"/>
      <c r="GXG107"/>
      <c r="GXH107"/>
      <c r="GXI107"/>
      <c r="GXJ107"/>
      <c r="GXK107"/>
      <c r="GXL107"/>
      <c r="GXM107"/>
      <c r="GXN107"/>
      <c r="GXO107"/>
      <c r="GXP107"/>
      <c r="GXQ107"/>
      <c r="GXR107"/>
      <c r="GXS107"/>
      <c r="GXT107"/>
      <c r="GXU107"/>
      <c r="GXV107"/>
      <c r="GXW107"/>
      <c r="GXX107"/>
      <c r="GXY107"/>
      <c r="GXZ107"/>
      <c r="GYA107"/>
      <c r="GYB107"/>
      <c r="GYC107"/>
      <c r="GYD107"/>
      <c r="GYE107"/>
      <c r="GYF107"/>
      <c r="GYG107"/>
      <c r="GYH107"/>
      <c r="GYI107"/>
      <c r="GYJ107"/>
      <c r="GYK107"/>
      <c r="GYL107"/>
      <c r="GYM107"/>
      <c r="GYN107"/>
      <c r="GYO107"/>
      <c r="GYP107"/>
      <c r="GYQ107"/>
      <c r="GYR107"/>
      <c r="GYS107"/>
      <c r="GYT107"/>
      <c r="GYU107"/>
      <c r="GYV107"/>
      <c r="GYW107"/>
      <c r="GYX107"/>
      <c r="GYY107"/>
      <c r="GYZ107"/>
      <c r="GZA107"/>
      <c r="GZB107"/>
      <c r="GZC107"/>
      <c r="GZD107"/>
      <c r="GZE107"/>
      <c r="GZF107"/>
      <c r="GZG107"/>
      <c r="GZH107"/>
      <c r="GZI107"/>
      <c r="GZJ107"/>
      <c r="GZK107"/>
      <c r="GZL107"/>
      <c r="GZM107"/>
      <c r="GZN107"/>
      <c r="GZO107"/>
      <c r="GZP107"/>
      <c r="GZQ107"/>
      <c r="GZR107"/>
      <c r="GZS107"/>
      <c r="GZT107"/>
      <c r="GZU107"/>
      <c r="GZV107"/>
      <c r="GZW107"/>
      <c r="GZX107"/>
      <c r="GZY107"/>
      <c r="GZZ107"/>
      <c r="HAA107"/>
      <c r="HAB107"/>
      <c r="HAC107"/>
      <c r="HAD107"/>
      <c r="HAE107"/>
      <c r="HAF107"/>
      <c r="HAG107"/>
      <c r="HAH107"/>
      <c r="HAI107"/>
      <c r="HAJ107"/>
      <c r="HAK107"/>
      <c r="HAL107"/>
      <c r="HAM107"/>
      <c r="HAN107"/>
      <c r="HAO107"/>
      <c r="HAP107"/>
      <c r="HAQ107"/>
      <c r="HAR107"/>
      <c r="HAS107"/>
      <c r="HAT107"/>
      <c r="HAU107"/>
      <c r="HAV107"/>
      <c r="HAW107"/>
      <c r="HAX107"/>
      <c r="HAY107"/>
      <c r="HAZ107"/>
      <c r="HBA107"/>
      <c r="HBB107"/>
      <c r="HBC107"/>
      <c r="HBD107"/>
      <c r="HBE107"/>
      <c r="HBF107"/>
      <c r="HBG107"/>
      <c r="HBH107"/>
      <c r="HBI107"/>
      <c r="HBJ107"/>
      <c r="HBK107"/>
      <c r="HBL107"/>
      <c r="HBM107"/>
      <c r="HBN107"/>
      <c r="HBO107"/>
      <c r="HBP107"/>
      <c r="HBQ107"/>
      <c r="HBR107"/>
      <c r="HBS107"/>
      <c r="HBT107"/>
      <c r="HBU107"/>
      <c r="HBV107"/>
      <c r="HBW107"/>
      <c r="HBX107"/>
      <c r="HBY107"/>
      <c r="HBZ107"/>
      <c r="HCA107"/>
      <c r="HCB107"/>
      <c r="HCC107"/>
      <c r="HCD107"/>
      <c r="HCE107"/>
      <c r="HCF107"/>
      <c r="HCG107"/>
      <c r="HCH107"/>
      <c r="HCI107"/>
      <c r="HCJ107"/>
      <c r="HCK107"/>
      <c r="HCL107"/>
      <c r="HCM107"/>
      <c r="HCN107"/>
      <c r="HCO107"/>
      <c r="HCP107"/>
      <c r="HCQ107"/>
      <c r="HCR107"/>
      <c r="HCS107"/>
      <c r="HCT107"/>
      <c r="HCU107"/>
      <c r="HCV107"/>
      <c r="HCW107"/>
      <c r="HCX107"/>
      <c r="HCY107"/>
      <c r="HCZ107"/>
      <c r="HDA107"/>
      <c r="HDB107"/>
      <c r="HDC107"/>
      <c r="HDD107"/>
      <c r="HDE107"/>
      <c r="HDF107"/>
      <c r="HDG107"/>
      <c r="HDH107"/>
      <c r="HDI107"/>
      <c r="HDJ107"/>
      <c r="HDK107"/>
      <c r="HDL107"/>
      <c r="HDM107"/>
      <c r="HDN107"/>
      <c r="HDO107"/>
      <c r="HDP107"/>
      <c r="HDQ107"/>
      <c r="HDR107"/>
      <c r="HDS107"/>
      <c r="HDT107"/>
      <c r="HDU107"/>
      <c r="HDV107"/>
      <c r="HDW107"/>
      <c r="HDX107"/>
      <c r="HDY107"/>
      <c r="HDZ107"/>
      <c r="HEA107"/>
      <c r="HEB107"/>
      <c r="HEC107"/>
      <c r="HED107"/>
      <c r="HEE107"/>
      <c r="HEF107"/>
      <c r="HEG107"/>
      <c r="HEH107"/>
      <c r="HEI107"/>
      <c r="HEJ107"/>
      <c r="HEK107"/>
      <c r="HEL107"/>
      <c r="HEM107"/>
      <c r="HEN107"/>
      <c r="HEO107"/>
      <c r="HEP107"/>
      <c r="HEQ107"/>
      <c r="HER107"/>
      <c r="HES107"/>
      <c r="HET107"/>
      <c r="HEU107"/>
      <c r="HEV107"/>
      <c r="HEW107"/>
      <c r="HEX107"/>
      <c r="HEY107"/>
      <c r="HEZ107"/>
      <c r="HFA107"/>
      <c r="HFB107"/>
      <c r="HFC107"/>
      <c r="HFD107"/>
      <c r="HFE107"/>
      <c r="HFF107"/>
      <c r="HFG107"/>
      <c r="HFH107"/>
      <c r="HFI107"/>
      <c r="HFJ107"/>
      <c r="HFK107"/>
      <c r="HFL107"/>
      <c r="HFM107"/>
      <c r="HFN107"/>
      <c r="HFO107"/>
      <c r="HFP107"/>
      <c r="HFQ107"/>
      <c r="HFR107"/>
      <c r="HFS107"/>
      <c r="HFT107"/>
      <c r="HFU107"/>
      <c r="HFV107"/>
      <c r="HFW107"/>
      <c r="HFX107"/>
      <c r="HFY107"/>
      <c r="HFZ107"/>
      <c r="HGA107"/>
      <c r="HGB107"/>
      <c r="HGC107"/>
      <c r="HGD107"/>
      <c r="HGE107"/>
      <c r="HGF107"/>
      <c r="HGG107"/>
      <c r="HGH107"/>
      <c r="HGI107"/>
      <c r="HGJ107"/>
      <c r="HGK107"/>
      <c r="HGL107"/>
      <c r="HGM107"/>
      <c r="HGN107"/>
      <c r="HGO107"/>
      <c r="HGP107"/>
      <c r="HGQ107"/>
      <c r="HGR107"/>
      <c r="HGS107"/>
      <c r="HGT107"/>
      <c r="HGU107"/>
      <c r="HGV107"/>
      <c r="HGW107"/>
      <c r="HGX107"/>
      <c r="HGY107"/>
      <c r="HGZ107"/>
      <c r="HHA107"/>
      <c r="HHB107"/>
      <c r="HHC107"/>
      <c r="HHD107"/>
      <c r="HHE107"/>
      <c r="HHF107"/>
      <c r="HHG107"/>
      <c r="HHH107"/>
      <c r="HHI107"/>
      <c r="HHJ107"/>
      <c r="HHK107"/>
      <c r="HHL107"/>
      <c r="HHM107"/>
      <c r="HHN107"/>
      <c r="HHO107"/>
      <c r="HHP107"/>
      <c r="HHQ107"/>
      <c r="HHR107"/>
      <c r="HHS107"/>
      <c r="HHT107"/>
      <c r="HHU107"/>
      <c r="HHV107"/>
      <c r="HHW107"/>
      <c r="HHX107"/>
      <c r="HHY107"/>
      <c r="HHZ107"/>
      <c r="HIA107"/>
      <c r="HIB107"/>
      <c r="HIC107"/>
      <c r="HID107"/>
      <c r="HIE107"/>
      <c r="HIF107"/>
      <c r="HIG107"/>
      <c r="HIH107"/>
      <c r="HII107"/>
      <c r="HIJ107"/>
      <c r="HIK107"/>
      <c r="HIL107"/>
      <c r="HIM107"/>
      <c r="HIN107"/>
      <c r="HIO107"/>
      <c r="HIP107"/>
      <c r="HIQ107"/>
      <c r="HIR107"/>
      <c r="HIS107"/>
      <c r="HIT107"/>
      <c r="HIU107"/>
      <c r="HIV107"/>
      <c r="HIW107"/>
      <c r="HIX107"/>
      <c r="HIY107"/>
      <c r="HIZ107"/>
      <c r="HJA107"/>
      <c r="HJB107"/>
      <c r="HJC107"/>
      <c r="HJD107"/>
      <c r="HJE107"/>
      <c r="HJF107"/>
      <c r="HJG107"/>
      <c r="HJH107"/>
      <c r="HJI107"/>
      <c r="HJJ107"/>
      <c r="HJK107"/>
      <c r="HJL107"/>
      <c r="HJM107"/>
      <c r="HJN107"/>
      <c r="HJO107"/>
      <c r="HJP107"/>
      <c r="HJQ107"/>
      <c r="HJR107"/>
      <c r="HJS107"/>
      <c r="HJT107"/>
      <c r="HJU107"/>
      <c r="HJV107"/>
      <c r="HJW107"/>
      <c r="HJX107"/>
      <c r="HJY107"/>
      <c r="HJZ107"/>
      <c r="HKA107"/>
      <c r="HKB107"/>
      <c r="HKC107"/>
      <c r="HKD107"/>
      <c r="HKE107"/>
      <c r="HKF107"/>
      <c r="HKG107"/>
      <c r="HKH107"/>
      <c r="HKI107"/>
      <c r="HKJ107"/>
      <c r="HKK107"/>
      <c r="HKL107"/>
      <c r="HKM107"/>
      <c r="HKN107"/>
      <c r="HKO107"/>
      <c r="HKP107"/>
      <c r="HKQ107"/>
      <c r="HKR107"/>
      <c r="HKS107"/>
      <c r="HKT107"/>
      <c r="HKU107"/>
      <c r="HKV107"/>
      <c r="HKW107"/>
      <c r="HKX107"/>
      <c r="HKY107"/>
      <c r="HKZ107"/>
      <c r="HLA107"/>
      <c r="HLB107"/>
      <c r="HLC107"/>
      <c r="HLD107"/>
      <c r="HLE107"/>
      <c r="HLF107"/>
      <c r="HLG107"/>
      <c r="HLH107"/>
      <c r="HLI107"/>
      <c r="HLJ107"/>
      <c r="HLK107"/>
      <c r="HLL107"/>
      <c r="HLM107"/>
      <c r="HLN107"/>
      <c r="HLO107"/>
      <c r="HLP107"/>
      <c r="HLQ107"/>
      <c r="HLR107"/>
      <c r="HLS107"/>
      <c r="HLT107"/>
      <c r="HLU107"/>
      <c r="HLV107"/>
      <c r="HLW107"/>
      <c r="HLX107"/>
      <c r="HLY107"/>
      <c r="HLZ107"/>
      <c r="HMA107"/>
      <c r="HMB107"/>
      <c r="HMC107"/>
      <c r="HMD107"/>
      <c r="HME107"/>
      <c r="HMF107"/>
      <c r="HMG107"/>
      <c r="HMH107"/>
      <c r="HMI107"/>
      <c r="HMJ107"/>
      <c r="HMK107"/>
      <c r="HML107"/>
      <c r="HMM107"/>
      <c r="HMN107"/>
      <c r="HMO107"/>
      <c r="HMP107"/>
      <c r="HMQ107"/>
      <c r="HMR107"/>
      <c r="HMS107"/>
      <c r="HMT107"/>
      <c r="HMU107"/>
      <c r="HMV107"/>
      <c r="HMW107"/>
      <c r="HMX107"/>
      <c r="HMY107"/>
      <c r="HMZ107"/>
      <c r="HNA107"/>
      <c r="HNB107"/>
      <c r="HNC107"/>
      <c r="HND107"/>
      <c r="HNE107"/>
      <c r="HNF107"/>
      <c r="HNG107"/>
      <c r="HNH107"/>
      <c r="HNI107"/>
      <c r="HNJ107"/>
      <c r="HNK107"/>
      <c r="HNL107"/>
      <c r="HNM107"/>
      <c r="HNN107"/>
      <c r="HNO107"/>
      <c r="HNP107"/>
      <c r="HNQ107"/>
      <c r="HNR107"/>
      <c r="HNS107"/>
      <c r="HNT107"/>
      <c r="HNU107"/>
      <c r="HNV107"/>
      <c r="HNW107"/>
      <c r="HNX107"/>
      <c r="HNY107"/>
      <c r="HNZ107"/>
      <c r="HOA107"/>
      <c r="HOB107"/>
      <c r="HOC107"/>
      <c r="HOD107"/>
      <c r="HOE107"/>
      <c r="HOF107"/>
      <c r="HOG107"/>
      <c r="HOH107"/>
      <c r="HOI107"/>
      <c r="HOJ107"/>
      <c r="HOK107"/>
      <c r="HOL107"/>
      <c r="HOM107"/>
      <c r="HON107"/>
      <c r="HOO107"/>
      <c r="HOP107"/>
      <c r="HOQ107"/>
      <c r="HOR107"/>
      <c r="HOS107"/>
      <c r="HOT107"/>
      <c r="HOU107"/>
      <c r="HOV107"/>
      <c r="HOW107"/>
      <c r="HOX107"/>
      <c r="HOY107"/>
      <c r="HOZ107"/>
      <c r="HPA107"/>
      <c r="HPB107"/>
      <c r="HPC107"/>
      <c r="HPD107"/>
      <c r="HPE107"/>
      <c r="HPF107"/>
      <c r="HPG107"/>
      <c r="HPH107"/>
      <c r="HPI107"/>
      <c r="HPJ107"/>
      <c r="HPK107"/>
      <c r="HPL107"/>
      <c r="HPM107"/>
      <c r="HPN107"/>
      <c r="HPO107"/>
      <c r="HPP107"/>
      <c r="HPQ107"/>
      <c r="HPR107"/>
      <c r="HPS107"/>
      <c r="HPT107"/>
      <c r="HPU107"/>
      <c r="HPV107"/>
      <c r="HPW107"/>
      <c r="HPX107"/>
      <c r="HPY107"/>
      <c r="HPZ107"/>
      <c r="HQA107"/>
      <c r="HQB107"/>
      <c r="HQC107"/>
      <c r="HQD107"/>
      <c r="HQE107"/>
      <c r="HQF107"/>
      <c r="HQG107"/>
      <c r="HQH107"/>
      <c r="HQI107"/>
      <c r="HQJ107"/>
      <c r="HQK107"/>
      <c r="HQL107"/>
      <c r="HQM107"/>
      <c r="HQN107"/>
      <c r="HQO107"/>
      <c r="HQP107"/>
      <c r="HQQ107"/>
      <c r="HQR107"/>
      <c r="HQS107"/>
      <c r="HQT107"/>
      <c r="HQU107"/>
      <c r="HQV107"/>
      <c r="HQW107"/>
      <c r="HQX107"/>
      <c r="HQY107"/>
      <c r="HQZ107"/>
      <c r="HRA107"/>
      <c r="HRB107"/>
      <c r="HRC107"/>
      <c r="HRD107"/>
      <c r="HRE107"/>
      <c r="HRF107"/>
      <c r="HRG107"/>
      <c r="HRH107"/>
      <c r="HRI107"/>
      <c r="HRJ107"/>
      <c r="HRK107"/>
      <c r="HRL107"/>
      <c r="HRM107"/>
      <c r="HRN107"/>
      <c r="HRO107"/>
      <c r="HRP107"/>
      <c r="HRQ107"/>
      <c r="HRR107"/>
      <c r="HRS107"/>
      <c r="HRT107"/>
      <c r="HRU107"/>
      <c r="HRV107"/>
      <c r="HRW107"/>
      <c r="HRX107"/>
      <c r="HRY107"/>
      <c r="HRZ107"/>
      <c r="HSA107"/>
      <c r="HSB107"/>
      <c r="HSC107"/>
      <c r="HSD107"/>
      <c r="HSE107"/>
      <c r="HSF107"/>
      <c r="HSG107"/>
      <c r="HSH107"/>
      <c r="HSI107"/>
      <c r="HSJ107"/>
      <c r="HSK107"/>
      <c r="HSL107"/>
      <c r="HSM107"/>
      <c r="HSN107"/>
      <c r="HSO107"/>
      <c r="HSP107"/>
      <c r="HSQ107"/>
      <c r="HSR107"/>
      <c r="HSS107"/>
      <c r="HST107"/>
      <c r="HSU107"/>
      <c r="HSV107"/>
      <c r="HSW107"/>
      <c r="HSX107"/>
      <c r="HSY107"/>
      <c r="HSZ107"/>
      <c r="HTA107"/>
      <c r="HTB107"/>
      <c r="HTC107"/>
      <c r="HTD107"/>
      <c r="HTE107"/>
      <c r="HTF107"/>
      <c r="HTG107"/>
      <c r="HTH107"/>
      <c r="HTI107"/>
      <c r="HTJ107"/>
      <c r="HTK107"/>
      <c r="HTL107"/>
      <c r="HTM107"/>
      <c r="HTN107"/>
      <c r="HTO107"/>
      <c r="HTP107"/>
      <c r="HTQ107"/>
      <c r="HTR107"/>
      <c r="HTS107"/>
      <c r="HTT107"/>
      <c r="HTU107"/>
      <c r="HTV107"/>
      <c r="HTW107"/>
      <c r="HTX107"/>
      <c r="HTY107"/>
      <c r="HTZ107"/>
      <c r="HUA107"/>
      <c r="HUB107"/>
      <c r="HUC107"/>
      <c r="HUD107"/>
      <c r="HUE107"/>
      <c r="HUF107"/>
      <c r="HUG107"/>
      <c r="HUH107"/>
      <c r="HUI107"/>
      <c r="HUJ107"/>
      <c r="HUK107"/>
      <c r="HUL107"/>
      <c r="HUM107"/>
      <c r="HUN107"/>
      <c r="HUO107"/>
      <c r="HUP107"/>
      <c r="HUQ107"/>
      <c r="HUR107"/>
      <c r="HUS107"/>
      <c r="HUT107"/>
      <c r="HUU107"/>
      <c r="HUV107"/>
      <c r="HUW107"/>
      <c r="HUX107"/>
      <c r="HUY107"/>
      <c r="HUZ107"/>
      <c r="HVA107"/>
      <c r="HVB107"/>
      <c r="HVC107"/>
      <c r="HVD107"/>
      <c r="HVE107"/>
      <c r="HVF107"/>
      <c r="HVG107"/>
      <c r="HVH107"/>
      <c r="HVI107"/>
      <c r="HVJ107"/>
      <c r="HVK107"/>
      <c r="HVL107"/>
      <c r="HVM107"/>
      <c r="HVN107"/>
      <c r="HVO107"/>
      <c r="HVP107"/>
      <c r="HVQ107"/>
      <c r="HVR107"/>
      <c r="HVS107"/>
      <c r="HVT107"/>
      <c r="HVU107"/>
      <c r="HVV107"/>
      <c r="HVW107"/>
      <c r="HVX107"/>
      <c r="HVY107"/>
      <c r="HVZ107"/>
      <c r="HWA107"/>
      <c r="HWB107"/>
      <c r="HWC107"/>
      <c r="HWD107"/>
      <c r="HWE107"/>
      <c r="HWF107"/>
      <c r="HWG107"/>
      <c r="HWH107"/>
      <c r="HWI107"/>
      <c r="HWJ107"/>
      <c r="HWK107"/>
      <c r="HWL107"/>
      <c r="HWM107"/>
      <c r="HWN107"/>
      <c r="HWO107"/>
      <c r="HWP107"/>
      <c r="HWQ107"/>
      <c r="HWR107"/>
      <c r="HWS107"/>
      <c r="HWT107"/>
      <c r="HWU107"/>
      <c r="HWV107"/>
      <c r="HWW107"/>
      <c r="HWX107"/>
      <c r="HWY107"/>
      <c r="HWZ107"/>
      <c r="HXA107"/>
      <c r="HXB107"/>
      <c r="HXC107"/>
      <c r="HXD107"/>
      <c r="HXE107"/>
      <c r="HXF107"/>
      <c r="HXG107"/>
      <c r="HXH107"/>
      <c r="HXI107"/>
      <c r="HXJ107"/>
      <c r="HXK107"/>
      <c r="HXL107"/>
      <c r="HXM107"/>
      <c r="HXN107"/>
      <c r="HXO107"/>
      <c r="HXP107"/>
      <c r="HXQ107"/>
      <c r="HXR107"/>
      <c r="HXS107"/>
      <c r="HXT107"/>
      <c r="HXU107"/>
      <c r="HXV107"/>
      <c r="HXW107"/>
      <c r="HXX107"/>
      <c r="HXY107"/>
      <c r="HXZ107"/>
      <c r="HYA107"/>
      <c r="HYB107"/>
      <c r="HYC107"/>
      <c r="HYD107"/>
      <c r="HYE107"/>
      <c r="HYF107"/>
      <c r="HYG107"/>
      <c r="HYH107"/>
      <c r="HYI107"/>
      <c r="HYJ107"/>
      <c r="HYK107"/>
      <c r="HYL107"/>
      <c r="HYM107"/>
      <c r="HYN107"/>
      <c r="HYO107"/>
      <c r="HYP107"/>
      <c r="HYQ107"/>
      <c r="HYR107"/>
      <c r="HYS107"/>
      <c r="HYT107"/>
      <c r="HYU107"/>
      <c r="HYV107"/>
      <c r="HYW107"/>
      <c r="HYX107"/>
      <c r="HYY107"/>
      <c r="HYZ107"/>
      <c r="HZA107"/>
      <c r="HZB107"/>
      <c r="HZC107"/>
      <c r="HZD107"/>
      <c r="HZE107"/>
      <c r="HZF107"/>
      <c r="HZG107"/>
      <c r="HZH107"/>
      <c r="HZI107"/>
      <c r="HZJ107"/>
      <c r="HZK107"/>
      <c r="HZL107"/>
      <c r="HZM107"/>
      <c r="HZN107"/>
      <c r="HZO107"/>
      <c r="HZP107"/>
      <c r="HZQ107"/>
      <c r="HZR107"/>
      <c r="HZS107"/>
      <c r="HZT107"/>
      <c r="HZU107"/>
      <c r="HZV107"/>
      <c r="HZW107"/>
      <c r="HZX107"/>
      <c r="HZY107"/>
      <c r="HZZ107"/>
      <c r="IAA107"/>
      <c r="IAB107"/>
      <c r="IAC107"/>
      <c r="IAD107"/>
      <c r="IAE107"/>
      <c r="IAF107"/>
      <c r="IAG107"/>
      <c r="IAH107"/>
      <c r="IAI107"/>
      <c r="IAJ107"/>
      <c r="IAK107"/>
      <c r="IAL107"/>
      <c r="IAM107"/>
      <c r="IAN107"/>
      <c r="IAO107"/>
      <c r="IAP107"/>
      <c r="IAQ107"/>
      <c r="IAR107"/>
      <c r="IAS107"/>
      <c r="IAT107"/>
      <c r="IAU107"/>
      <c r="IAV107"/>
      <c r="IAW107"/>
      <c r="IAX107"/>
      <c r="IAY107"/>
      <c r="IAZ107"/>
      <c r="IBA107"/>
      <c r="IBB107"/>
      <c r="IBC107"/>
      <c r="IBD107"/>
      <c r="IBE107"/>
      <c r="IBF107"/>
      <c r="IBG107"/>
      <c r="IBH107"/>
      <c r="IBI107"/>
      <c r="IBJ107"/>
      <c r="IBK107"/>
      <c r="IBL107"/>
      <c r="IBM107"/>
      <c r="IBN107"/>
      <c r="IBO107"/>
      <c r="IBP107"/>
      <c r="IBQ107"/>
      <c r="IBR107"/>
      <c r="IBS107"/>
      <c r="IBT107"/>
      <c r="IBU107"/>
      <c r="IBV107"/>
      <c r="IBW107"/>
      <c r="IBX107"/>
      <c r="IBY107"/>
      <c r="IBZ107"/>
      <c r="ICA107"/>
      <c r="ICB107"/>
      <c r="ICC107"/>
      <c r="ICD107"/>
      <c r="ICE107"/>
      <c r="ICF107"/>
      <c r="ICG107"/>
      <c r="ICH107"/>
      <c r="ICI107"/>
      <c r="ICJ107"/>
      <c r="ICK107"/>
      <c r="ICL107"/>
      <c r="ICM107"/>
      <c r="ICN107"/>
      <c r="ICO107"/>
      <c r="ICP107"/>
      <c r="ICQ107"/>
      <c r="ICR107"/>
      <c r="ICS107"/>
      <c r="ICT107"/>
      <c r="ICU107"/>
      <c r="ICV107"/>
      <c r="ICW107"/>
      <c r="ICX107"/>
      <c r="ICY107"/>
      <c r="ICZ107"/>
      <c r="IDA107"/>
      <c r="IDB107"/>
      <c r="IDC107"/>
      <c r="IDD107"/>
      <c r="IDE107"/>
      <c r="IDF107"/>
      <c r="IDG107"/>
      <c r="IDH107"/>
      <c r="IDI107"/>
      <c r="IDJ107"/>
      <c r="IDK107"/>
      <c r="IDL107"/>
      <c r="IDM107"/>
      <c r="IDN107"/>
      <c r="IDO107"/>
      <c r="IDP107"/>
      <c r="IDQ107"/>
      <c r="IDR107"/>
      <c r="IDS107"/>
      <c r="IDT107"/>
      <c r="IDU107"/>
      <c r="IDV107"/>
      <c r="IDW107"/>
      <c r="IDX107"/>
      <c r="IDY107"/>
      <c r="IDZ107"/>
      <c r="IEA107"/>
      <c r="IEB107"/>
      <c r="IEC107"/>
      <c r="IED107"/>
      <c r="IEE107"/>
      <c r="IEF107"/>
      <c r="IEG107"/>
      <c r="IEH107"/>
      <c r="IEI107"/>
      <c r="IEJ107"/>
      <c r="IEK107"/>
      <c r="IEL107"/>
      <c r="IEM107"/>
      <c r="IEN107"/>
      <c r="IEO107"/>
      <c r="IEP107"/>
      <c r="IEQ107"/>
      <c r="IER107"/>
      <c r="IES107"/>
      <c r="IET107"/>
      <c r="IEU107"/>
      <c r="IEV107"/>
      <c r="IEW107"/>
      <c r="IEX107"/>
      <c r="IEY107"/>
      <c r="IEZ107"/>
      <c r="IFA107"/>
      <c r="IFB107"/>
      <c r="IFC107"/>
      <c r="IFD107"/>
      <c r="IFE107"/>
      <c r="IFF107"/>
      <c r="IFG107"/>
      <c r="IFH107"/>
      <c r="IFI107"/>
      <c r="IFJ107"/>
      <c r="IFK107"/>
      <c r="IFL107"/>
      <c r="IFM107"/>
      <c r="IFN107"/>
      <c r="IFO107"/>
      <c r="IFP107"/>
      <c r="IFQ107"/>
      <c r="IFR107"/>
      <c r="IFS107"/>
      <c r="IFT107"/>
      <c r="IFU107"/>
      <c r="IFV107"/>
      <c r="IFW107"/>
      <c r="IFX107"/>
      <c r="IFY107"/>
      <c r="IFZ107"/>
      <c r="IGA107"/>
      <c r="IGB107"/>
      <c r="IGC107"/>
      <c r="IGD107"/>
      <c r="IGE107"/>
      <c r="IGF107"/>
      <c r="IGG107"/>
      <c r="IGH107"/>
      <c r="IGI107"/>
      <c r="IGJ107"/>
      <c r="IGK107"/>
      <c r="IGL107"/>
      <c r="IGM107"/>
      <c r="IGN107"/>
      <c r="IGO107"/>
      <c r="IGP107"/>
      <c r="IGQ107"/>
      <c r="IGR107"/>
      <c r="IGS107"/>
      <c r="IGT107"/>
      <c r="IGU107"/>
      <c r="IGV107"/>
      <c r="IGW107"/>
      <c r="IGX107"/>
      <c r="IGY107"/>
      <c r="IGZ107"/>
      <c r="IHA107"/>
      <c r="IHB107"/>
      <c r="IHC107"/>
      <c r="IHD107"/>
      <c r="IHE107"/>
      <c r="IHF107"/>
      <c r="IHG107"/>
      <c r="IHH107"/>
      <c r="IHI107"/>
      <c r="IHJ107"/>
      <c r="IHK107"/>
      <c r="IHL107"/>
      <c r="IHM107"/>
      <c r="IHN107"/>
      <c r="IHO107"/>
      <c r="IHP107"/>
      <c r="IHQ107"/>
      <c r="IHR107"/>
      <c r="IHS107"/>
      <c r="IHT107"/>
      <c r="IHU107"/>
      <c r="IHV107"/>
      <c r="IHW107"/>
      <c r="IHX107"/>
      <c r="IHY107"/>
      <c r="IHZ107"/>
      <c r="IIA107"/>
      <c r="IIB107"/>
      <c r="IIC107"/>
      <c r="IID107"/>
      <c r="IIE107"/>
      <c r="IIF107"/>
      <c r="IIG107"/>
      <c r="IIH107"/>
      <c r="III107"/>
      <c r="IIJ107"/>
      <c r="IIK107"/>
      <c r="IIL107"/>
      <c r="IIM107"/>
      <c r="IIN107"/>
      <c r="IIO107"/>
      <c r="IIP107"/>
      <c r="IIQ107"/>
      <c r="IIR107"/>
      <c r="IIS107"/>
      <c r="IIT107"/>
      <c r="IIU107"/>
      <c r="IIV107"/>
      <c r="IIW107"/>
      <c r="IIX107"/>
      <c r="IIY107"/>
      <c r="IIZ107"/>
      <c r="IJA107"/>
      <c r="IJB107"/>
      <c r="IJC107"/>
      <c r="IJD107"/>
      <c r="IJE107"/>
      <c r="IJF107"/>
      <c r="IJG107"/>
      <c r="IJH107"/>
      <c r="IJI107"/>
      <c r="IJJ107"/>
      <c r="IJK107"/>
      <c r="IJL107"/>
      <c r="IJM107"/>
      <c r="IJN107"/>
      <c r="IJO107"/>
      <c r="IJP107"/>
      <c r="IJQ107"/>
      <c r="IJR107"/>
      <c r="IJS107"/>
      <c r="IJT107"/>
      <c r="IJU107"/>
      <c r="IJV107"/>
      <c r="IJW107"/>
      <c r="IJX107"/>
      <c r="IJY107"/>
      <c r="IJZ107"/>
      <c r="IKA107"/>
      <c r="IKB107"/>
      <c r="IKC107"/>
      <c r="IKD107"/>
      <c r="IKE107"/>
      <c r="IKF107"/>
      <c r="IKG107"/>
      <c r="IKH107"/>
      <c r="IKI107"/>
      <c r="IKJ107"/>
      <c r="IKK107"/>
      <c r="IKL107"/>
      <c r="IKM107"/>
      <c r="IKN107"/>
      <c r="IKO107"/>
      <c r="IKP107"/>
      <c r="IKQ107"/>
      <c r="IKR107"/>
      <c r="IKS107"/>
      <c r="IKT107"/>
      <c r="IKU107"/>
      <c r="IKV107"/>
      <c r="IKW107"/>
      <c r="IKX107"/>
      <c r="IKY107"/>
      <c r="IKZ107"/>
      <c r="ILA107"/>
      <c r="ILB107"/>
      <c r="ILC107"/>
      <c r="ILD107"/>
      <c r="ILE107"/>
      <c r="ILF107"/>
      <c r="ILG107"/>
      <c r="ILH107"/>
      <c r="ILI107"/>
      <c r="ILJ107"/>
      <c r="ILK107"/>
      <c r="ILL107"/>
      <c r="ILM107"/>
      <c r="ILN107"/>
      <c r="ILO107"/>
      <c r="ILP107"/>
      <c r="ILQ107"/>
      <c r="ILR107"/>
      <c r="ILS107"/>
      <c r="ILT107"/>
      <c r="ILU107"/>
      <c r="ILV107"/>
      <c r="ILW107"/>
      <c r="ILX107"/>
      <c r="ILY107"/>
      <c r="ILZ107"/>
      <c r="IMA107"/>
      <c r="IMB107"/>
      <c r="IMC107"/>
      <c r="IMD107"/>
      <c r="IME107"/>
      <c r="IMF107"/>
      <c r="IMG107"/>
      <c r="IMH107"/>
      <c r="IMI107"/>
      <c r="IMJ107"/>
      <c r="IMK107"/>
      <c r="IML107"/>
      <c r="IMM107"/>
      <c r="IMN107"/>
      <c r="IMO107"/>
      <c r="IMP107"/>
      <c r="IMQ107"/>
      <c r="IMR107"/>
      <c r="IMS107"/>
      <c r="IMT107"/>
      <c r="IMU107"/>
      <c r="IMV107"/>
      <c r="IMW107"/>
      <c r="IMX107"/>
      <c r="IMY107"/>
      <c r="IMZ107"/>
      <c r="INA107"/>
      <c r="INB107"/>
      <c r="INC107"/>
      <c r="IND107"/>
      <c r="INE107"/>
      <c r="INF107"/>
      <c r="ING107"/>
      <c r="INH107"/>
      <c r="INI107"/>
      <c r="INJ107"/>
      <c r="INK107"/>
      <c r="INL107"/>
      <c r="INM107"/>
      <c r="INN107"/>
      <c r="INO107"/>
      <c r="INP107"/>
      <c r="INQ107"/>
      <c r="INR107"/>
      <c r="INS107"/>
      <c r="INT107"/>
      <c r="INU107"/>
      <c r="INV107"/>
      <c r="INW107"/>
      <c r="INX107"/>
      <c r="INY107"/>
      <c r="INZ107"/>
      <c r="IOA107"/>
      <c r="IOB107"/>
      <c r="IOC107"/>
      <c r="IOD107"/>
      <c r="IOE107"/>
      <c r="IOF107"/>
      <c r="IOG107"/>
      <c r="IOH107"/>
      <c r="IOI107"/>
      <c r="IOJ107"/>
      <c r="IOK107"/>
      <c r="IOL107"/>
      <c r="IOM107"/>
      <c r="ION107"/>
      <c r="IOO107"/>
      <c r="IOP107"/>
      <c r="IOQ107"/>
      <c r="IOR107"/>
      <c r="IOS107"/>
      <c r="IOT107"/>
      <c r="IOU107"/>
      <c r="IOV107"/>
      <c r="IOW107"/>
      <c r="IOX107"/>
      <c r="IOY107"/>
      <c r="IOZ107"/>
      <c r="IPA107"/>
      <c r="IPB107"/>
      <c r="IPC107"/>
      <c r="IPD107"/>
      <c r="IPE107"/>
      <c r="IPF107"/>
      <c r="IPG107"/>
      <c r="IPH107"/>
      <c r="IPI107"/>
      <c r="IPJ107"/>
      <c r="IPK107"/>
      <c r="IPL107"/>
      <c r="IPM107"/>
      <c r="IPN107"/>
      <c r="IPO107"/>
      <c r="IPP107"/>
      <c r="IPQ107"/>
      <c r="IPR107"/>
      <c r="IPS107"/>
      <c r="IPT107"/>
      <c r="IPU107"/>
      <c r="IPV107"/>
      <c r="IPW107"/>
      <c r="IPX107"/>
      <c r="IPY107"/>
      <c r="IPZ107"/>
      <c r="IQA107"/>
      <c r="IQB107"/>
      <c r="IQC107"/>
      <c r="IQD107"/>
      <c r="IQE107"/>
      <c r="IQF107"/>
      <c r="IQG107"/>
      <c r="IQH107"/>
      <c r="IQI107"/>
      <c r="IQJ107"/>
      <c r="IQK107"/>
      <c r="IQL107"/>
      <c r="IQM107"/>
      <c r="IQN107"/>
      <c r="IQO107"/>
      <c r="IQP107"/>
      <c r="IQQ107"/>
      <c r="IQR107"/>
      <c r="IQS107"/>
      <c r="IQT107"/>
      <c r="IQU107"/>
      <c r="IQV107"/>
      <c r="IQW107"/>
      <c r="IQX107"/>
      <c r="IQY107"/>
      <c r="IQZ107"/>
      <c r="IRA107"/>
      <c r="IRB107"/>
      <c r="IRC107"/>
      <c r="IRD107"/>
      <c r="IRE107"/>
      <c r="IRF107"/>
      <c r="IRG107"/>
      <c r="IRH107"/>
      <c r="IRI107"/>
      <c r="IRJ107"/>
      <c r="IRK107"/>
      <c r="IRL107"/>
      <c r="IRM107"/>
      <c r="IRN107"/>
      <c r="IRO107"/>
      <c r="IRP107"/>
      <c r="IRQ107"/>
      <c r="IRR107"/>
      <c r="IRS107"/>
      <c r="IRT107"/>
      <c r="IRU107"/>
      <c r="IRV107"/>
      <c r="IRW107"/>
      <c r="IRX107"/>
      <c r="IRY107"/>
      <c r="IRZ107"/>
      <c r="ISA107"/>
      <c r="ISB107"/>
      <c r="ISC107"/>
      <c r="ISD107"/>
      <c r="ISE107"/>
      <c r="ISF107"/>
      <c r="ISG107"/>
      <c r="ISH107"/>
      <c r="ISI107"/>
      <c r="ISJ107"/>
      <c r="ISK107"/>
      <c r="ISL107"/>
      <c r="ISM107"/>
      <c r="ISN107"/>
      <c r="ISO107"/>
      <c r="ISP107"/>
      <c r="ISQ107"/>
      <c r="ISR107"/>
      <c r="ISS107"/>
      <c r="IST107"/>
      <c r="ISU107"/>
      <c r="ISV107"/>
      <c r="ISW107"/>
      <c r="ISX107"/>
      <c r="ISY107"/>
      <c r="ISZ107"/>
      <c r="ITA107"/>
      <c r="ITB107"/>
      <c r="ITC107"/>
      <c r="ITD107"/>
      <c r="ITE107"/>
      <c r="ITF107"/>
      <c r="ITG107"/>
      <c r="ITH107"/>
      <c r="ITI107"/>
      <c r="ITJ107"/>
      <c r="ITK107"/>
      <c r="ITL107"/>
      <c r="ITM107"/>
      <c r="ITN107"/>
      <c r="ITO107"/>
      <c r="ITP107"/>
      <c r="ITQ107"/>
      <c r="ITR107"/>
      <c r="ITS107"/>
      <c r="ITT107"/>
      <c r="ITU107"/>
      <c r="ITV107"/>
      <c r="ITW107"/>
      <c r="ITX107"/>
      <c r="ITY107"/>
      <c r="ITZ107"/>
      <c r="IUA107"/>
      <c r="IUB107"/>
      <c r="IUC107"/>
      <c r="IUD107"/>
      <c r="IUE107"/>
      <c r="IUF107"/>
      <c r="IUG107"/>
      <c r="IUH107"/>
      <c r="IUI107"/>
      <c r="IUJ107"/>
      <c r="IUK107"/>
      <c r="IUL107"/>
      <c r="IUM107"/>
      <c r="IUN107"/>
      <c r="IUO107"/>
      <c r="IUP107"/>
      <c r="IUQ107"/>
      <c r="IUR107"/>
      <c r="IUS107"/>
      <c r="IUT107"/>
      <c r="IUU107"/>
      <c r="IUV107"/>
      <c r="IUW107"/>
      <c r="IUX107"/>
      <c r="IUY107"/>
      <c r="IUZ107"/>
      <c r="IVA107"/>
      <c r="IVB107"/>
      <c r="IVC107"/>
      <c r="IVD107"/>
      <c r="IVE107"/>
      <c r="IVF107"/>
      <c r="IVG107"/>
      <c r="IVH107"/>
      <c r="IVI107"/>
      <c r="IVJ107"/>
      <c r="IVK107"/>
      <c r="IVL107"/>
      <c r="IVM107"/>
      <c r="IVN107"/>
      <c r="IVO107"/>
      <c r="IVP107"/>
      <c r="IVQ107"/>
      <c r="IVR107"/>
      <c r="IVS107"/>
      <c r="IVT107"/>
      <c r="IVU107"/>
      <c r="IVV107"/>
      <c r="IVW107"/>
      <c r="IVX107"/>
      <c r="IVY107"/>
      <c r="IVZ107"/>
      <c r="IWA107"/>
      <c r="IWB107"/>
      <c r="IWC107"/>
      <c r="IWD107"/>
      <c r="IWE107"/>
      <c r="IWF107"/>
      <c r="IWG107"/>
      <c r="IWH107"/>
      <c r="IWI107"/>
      <c r="IWJ107"/>
      <c r="IWK107"/>
      <c r="IWL107"/>
      <c r="IWM107"/>
      <c r="IWN107"/>
      <c r="IWO107"/>
      <c r="IWP107"/>
      <c r="IWQ107"/>
      <c r="IWR107"/>
      <c r="IWS107"/>
      <c r="IWT107"/>
      <c r="IWU107"/>
      <c r="IWV107"/>
      <c r="IWW107"/>
      <c r="IWX107"/>
      <c r="IWY107"/>
      <c r="IWZ107"/>
      <c r="IXA107"/>
      <c r="IXB107"/>
      <c r="IXC107"/>
      <c r="IXD107"/>
      <c r="IXE107"/>
      <c r="IXF107"/>
      <c r="IXG107"/>
      <c r="IXH107"/>
      <c r="IXI107"/>
      <c r="IXJ107"/>
      <c r="IXK107"/>
      <c r="IXL107"/>
      <c r="IXM107"/>
      <c r="IXN107"/>
      <c r="IXO107"/>
      <c r="IXP107"/>
      <c r="IXQ107"/>
      <c r="IXR107"/>
      <c r="IXS107"/>
      <c r="IXT107"/>
      <c r="IXU107"/>
      <c r="IXV107"/>
      <c r="IXW107"/>
      <c r="IXX107"/>
      <c r="IXY107"/>
      <c r="IXZ107"/>
      <c r="IYA107"/>
      <c r="IYB107"/>
      <c r="IYC107"/>
      <c r="IYD107"/>
      <c r="IYE107"/>
      <c r="IYF107"/>
      <c r="IYG107"/>
      <c r="IYH107"/>
      <c r="IYI107"/>
      <c r="IYJ107"/>
      <c r="IYK107"/>
      <c r="IYL107"/>
      <c r="IYM107"/>
      <c r="IYN107"/>
      <c r="IYO107"/>
      <c r="IYP107"/>
      <c r="IYQ107"/>
      <c r="IYR107"/>
      <c r="IYS107"/>
      <c r="IYT107"/>
      <c r="IYU107"/>
      <c r="IYV107"/>
      <c r="IYW107"/>
      <c r="IYX107"/>
      <c r="IYY107"/>
      <c r="IYZ107"/>
      <c r="IZA107"/>
      <c r="IZB107"/>
      <c r="IZC107"/>
      <c r="IZD107"/>
      <c r="IZE107"/>
      <c r="IZF107"/>
      <c r="IZG107"/>
      <c r="IZH107"/>
      <c r="IZI107"/>
      <c r="IZJ107"/>
      <c r="IZK107"/>
      <c r="IZL107"/>
      <c r="IZM107"/>
      <c r="IZN107"/>
      <c r="IZO107"/>
      <c r="IZP107"/>
      <c r="IZQ107"/>
      <c r="IZR107"/>
      <c r="IZS107"/>
      <c r="IZT107"/>
      <c r="IZU107"/>
      <c r="IZV107"/>
      <c r="IZW107"/>
      <c r="IZX107"/>
      <c r="IZY107"/>
      <c r="IZZ107"/>
      <c r="JAA107"/>
      <c r="JAB107"/>
      <c r="JAC107"/>
      <c r="JAD107"/>
      <c r="JAE107"/>
      <c r="JAF107"/>
      <c r="JAG107"/>
      <c r="JAH107"/>
      <c r="JAI107"/>
      <c r="JAJ107"/>
      <c r="JAK107"/>
      <c r="JAL107"/>
      <c r="JAM107"/>
      <c r="JAN107"/>
      <c r="JAO107"/>
      <c r="JAP107"/>
      <c r="JAQ107"/>
      <c r="JAR107"/>
      <c r="JAS107"/>
      <c r="JAT107"/>
      <c r="JAU107"/>
      <c r="JAV107"/>
      <c r="JAW107"/>
      <c r="JAX107"/>
      <c r="JAY107"/>
      <c r="JAZ107"/>
      <c r="JBA107"/>
      <c r="JBB107"/>
      <c r="JBC107"/>
      <c r="JBD107"/>
      <c r="JBE107"/>
      <c r="JBF107"/>
      <c r="JBG107"/>
      <c r="JBH107"/>
      <c r="JBI107"/>
      <c r="JBJ107"/>
      <c r="JBK107"/>
      <c r="JBL107"/>
      <c r="JBM107"/>
      <c r="JBN107"/>
      <c r="JBO107"/>
      <c r="JBP107"/>
      <c r="JBQ107"/>
      <c r="JBR107"/>
      <c r="JBS107"/>
      <c r="JBT107"/>
      <c r="JBU107"/>
      <c r="JBV107"/>
      <c r="JBW107"/>
      <c r="JBX107"/>
      <c r="JBY107"/>
      <c r="JBZ107"/>
      <c r="JCA107"/>
      <c r="JCB107"/>
      <c r="JCC107"/>
      <c r="JCD107"/>
      <c r="JCE107"/>
      <c r="JCF107"/>
      <c r="JCG107"/>
      <c r="JCH107"/>
      <c r="JCI107"/>
      <c r="JCJ107"/>
      <c r="JCK107"/>
      <c r="JCL107"/>
      <c r="JCM107"/>
      <c r="JCN107"/>
      <c r="JCO107"/>
      <c r="JCP107"/>
      <c r="JCQ107"/>
      <c r="JCR107"/>
      <c r="JCS107"/>
      <c r="JCT107"/>
      <c r="JCU107"/>
      <c r="JCV107"/>
      <c r="JCW107"/>
      <c r="JCX107"/>
      <c r="JCY107"/>
      <c r="JCZ107"/>
      <c r="JDA107"/>
      <c r="JDB107"/>
      <c r="JDC107"/>
      <c r="JDD107"/>
      <c r="JDE107"/>
      <c r="JDF107"/>
      <c r="JDG107"/>
      <c r="JDH107"/>
      <c r="JDI107"/>
      <c r="JDJ107"/>
      <c r="JDK107"/>
      <c r="JDL107"/>
      <c r="JDM107"/>
      <c r="JDN107"/>
      <c r="JDO107"/>
      <c r="JDP107"/>
      <c r="JDQ107"/>
      <c r="JDR107"/>
      <c r="JDS107"/>
      <c r="JDT107"/>
      <c r="JDU107"/>
      <c r="JDV107"/>
      <c r="JDW107"/>
      <c r="JDX107"/>
      <c r="JDY107"/>
      <c r="JDZ107"/>
      <c r="JEA107"/>
      <c r="JEB107"/>
      <c r="JEC107"/>
      <c r="JED107"/>
      <c r="JEE107"/>
      <c r="JEF107"/>
      <c r="JEG107"/>
      <c r="JEH107"/>
      <c r="JEI107"/>
      <c r="JEJ107"/>
      <c r="JEK107"/>
      <c r="JEL107"/>
      <c r="JEM107"/>
      <c r="JEN107"/>
      <c r="JEO107"/>
      <c r="JEP107"/>
      <c r="JEQ107"/>
      <c r="JER107"/>
      <c r="JES107"/>
      <c r="JET107"/>
      <c r="JEU107"/>
      <c r="JEV107"/>
      <c r="JEW107"/>
      <c r="JEX107"/>
      <c r="JEY107"/>
      <c r="JEZ107"/>
      <c r="JFA107"/>
      <c r="JFB107"/>
      <c r="JFC107"/>
      <c r="JFD107"/>
      <c r="JFE107"/>
      <c r="JFF107"/>
      <c r="JFG107"/>
      <c r="JFH107"/>
      <c r="JFI107"/>
      <c r="JFJ107"/>
      <c r="JFK107"/>
      <c r="JFL107"/>
      <c r="JFM107"/>
      <c r="JFN107"/>
      <c r="JFO107"/>
      <c r="JFP107"/>
      <c r="JFQ107"/>
      <c r="JFR107"/>
      <c r="JFS107"/>
      <c r="JFT107"/>
      <c r="JFU107"/>
      <c r="JFV107"/>
      <c r="JFW107"/>
      <c r="JFX107"/>
      <c r="JFY107"/>
      <c r="JFZ107"/>
      <c r="JGA107"/>
      <c r="JGB107"/>
      <c r="JGC107"/>
      <c r="JGD107"/>
      <c r="JGE107"/>
      <c r="JGF107"/>
      <c r="JGG107"/>
      <c r="JGH107"/>
      <c r="JGI107"/>
      <c r="JGJ107"/>
      <c r="JGK107"/>
      <c r="JGL107"/>
      <c r="JGM107"/>
      <c r="JGN107"/>
      <c r="JGO107"/>
      <c r="JGP107"/>
      <c r="JGQ107"/>
      <c r="JGR107"/>
      <c r="JGS107"/>
      <c r="JGT107"/>
      <c r="JGU107"/>
      <c r="JGV107"/>
      <c r="JGW107"/>
      <c r="JGX107"/>
      <c r="JGY107"/>
      <c r="JGZ107"/>
      <c r="JHA107"/>
      <c r="JHB107"/>
      <c r="JHC107"/>
      <c r="JHD107"/>
      <c r="JHE107"/>
      <c r="JHF107"/>
      <c r="JHG107"/>
      <c r="JHH107"/>
      <c r="JHI107"/>
      <c r="JHJ107"/>
      <c r="JHK107"/>
      <c r="JHL107"/>
      <c r="JHM107"/>
      <c r="JHN107"/>
      <c r="JHO107"/>
      <c r="JHP107"/>
      <c r="JHQ107"/>
      <c r="JHR107"/>
      <c r="JHS107"/>
      <c r="JHT107"/>
      <c r="JHU107"/>
      <c r="JHV107"/>
      <c r="JHW107"/>
      <c r="JHX107"/>
      <c r="JHY107"/>
      <c r="JHZ107"/>
      <c r="JIA107"/>
      <c r="JIB107"/>
      <c r="JIC107"/>
      <c r="JID107"/>
      <c r="JIE107"/>
      <c r="JIF107"/>
      <c r="JIG107"/>
      <c r="JIH107"/>
      <c r="JII107"/>
      <c r="JIJ107"/>
      <c r="JIK107"/>
      <c r="JIL107"/>
      <c r="JIM107"/>
      <c r="JIN107"/>
      <c r="JIO107"/>
      <c r="JIP107"/>
      <c r="JIQ107"/>
      <c r="JIR107"/>
      <c r="JIS107"/>
      <c r="JIT107"/>
      <c r="JIU107"/>
      <c r="JIV107"/>
      <c r="JIW107"/>
      <c r="JIX107"/>
      <c r="JIY107"/>
      <c r="JIZ107"/>
      <c r="JJA107"/>
      <c r="JJB107"/>
      <c r="JJC107"/>
      <c r="JJD107"/>
      <c r="JJE107"/>
      <c r="JJF107"/>
      <c r="JJG107"/>
      <c r="JJH107"/>
      <c r="JJI107"/>
      <c r="JJJ107"/>
      <c r="JJK107"/>
      <c r="JJL107"/>
      <c r="JJM107"/>
      <c r="JJN107"/>
      <c r="JJO107"/>
      <c r="JJP107"/>
      <c r="JJQ107"/>
      <c r="JJR107"/>
      <c r="JJS107"/>
      <c r="JJT107"/>
      <c r="JJU107"/>
      <c r="JJV107"/>
      <c r="JJW107"/>
      <c r="JJX107"/>
      <c r="JJY107"/>
      <c r="JJZ107"/>
      <c r="JKA107"/>
      <c r="JKB107"/>
      <c r="JKC107"/>
      <c r="JKD107"/>
      <c r="JKE107"/>
      <c r="JKF107"/>
      <c r="JKG107"/>
      <c r="JKH107"/>
      <c r="JKI107"/>
      <c r="JKJ107"/>
      <c r="JKK107"/>
      <c r="JKL107"/>
      <c r="JKM107"/>
      <c r="JKN107"/>
      <c r="JKO107"/>
      <c r="JKP107"/>
      <c r="JKQ107"/>
      <c r="JKR107"/>
      <c r="JKS107"/>
      <c r="JKT107"/>
      <c r="JKU107"/>
      <c r="JKV107"/>
      <c r="JKW107"/>
      <c r="JKX107"/>
      <c r="JKY107"/>
      <c r="JKZ107"/>
      <c r="JLA107"/>
      <c r="JLB107"/>
      <c r="JLC107"/>
      <c r="JLD107"/>
      <c r="JLE107"/>
      <c r="JLF107"/>
      <c r="JLG107"/>
      <c r="JLH107"/>
      <c r="JLI107"/>
      <c r="JLJ107"/>
      <c r="JLK107"/>
      <c r="JLL107"/>
      <c r="JLM107"/>
      <c r="JLN107"/>
      <c r="JLO107"/>
      <c r="JLP107"/>
      <c r="JLQ107"/>
      <c r="JLR107"/>
      <c r="JLS107"/>
      <c r="JLT107"/>
      <c r="JLU107"/>
      <c r="JLV107"/>
      <c r="JLW107"/>
      <c r="JLX107"/>
      <c r="JLY107"/>
      <c r="JLZ107"/>
      <c r="JMA107"/>
      <c r="JMB107"/>
      <c r="JMC107"/>
      <c r="JMD107"/>
      <c r="JME107"/>
      <c r="JMF107"/>
      <c r="JMG107"/>
      <c r="JMH107"/>
      <c r="JMI107"/>
      <c r="JMJ107"/>
      <c r="JMK107"/>
      <c r="JML107"/>
      <c r="JMM107"/>
      <c r="JMN107"/>
      <c r="JMO107"/>
      <c r="JMP107"/>
      <c r="JMQ107"/>
      <c r="JMR107"/>
      <c r="JMS107"/>
      <c r="JMT107"/>
      <c r="JMU107"/>
      <c r="JMV107"/>
      <c r="JMW107"/>
      <c r="JMX107"/>
      <c r="JMY107"/>
      <c r="JMZ107"/>
      <c r="JNA107"/>
      <c r="JNB107"/>
      <c r="JNC107"/>
      <c r="JND107"/>
      <c r="JNE107"/>
      <c r="JNF107"/>
      <c r="JNG107"/>
      <c r="JNH107"/>
      <c r="JNI107"/>
      <c r="JNJ107"/>
      <c r="JNK107"/>
      <c r="JNL107"/>
      <c r="JNM107"/>
      <c r="JNN107"/>
      <c r="JNO107"/>
      <c r="JNP107"/>
      <c r="JNQ107"/>
      <c r="JNR107"/>
      <c r="JNS107"/>
      <c r="JNT107"/>
      <c r="JNU107"/>
      <c r="JNV107"/>
      <c r="JNW107"/>
      <c r="JNX107"/>
      <c r="JNY107"/>
      <c r="JNZ107"/>
      <c r="JOA107"/>
      <c r="JOB107"/>
      <c r="JOC107"/>
      <c r="JOD107"/>
      <c r="JOE107"/>
      <c r="JOF107"/>
      <c r="JOG107"/>
      <c r="JOH107"/>
      <c r="JOI107"/>
      <c r="JOJ107"/>
      <c r="JOK107"/>
      <c r="JOL107"/>
      <c r="JOM107"/>
      <c r="JON107"/>
      <c r="JOO107"/>
      <c r="JOP107"/>
      <c r="JOQ107"/>
      <c r="JOR107"/>
      <c r="JOS107"/>
      <c r="JOT107"/>
      <c r="JOU107"/>
      <c r="JOV107"/>
      <c r="JOW107"/>
      <c r="JOX107"/>
      <c r="JOY107"/>
      <c r="JOZ107"/>
      <c r="JPA107"/>
      <c r="JPB107"/>
      <c r="JPC107"/>
      <c r="JPD107"/>
      <c r="JPE107"/>
      <c r="JPF107"/>
      <c r="JPG107"/>
      <c r="JPH107"/>
      <c r="JPI107"/>
      <c r="JPJ107"/>
      <c r="JPK107"/>
      <c r="JPL107"/>
      <c r="JPM107"/>
      <c r="JPN107"/>
      <c r="JPO107"/>
      <c r="JPP107"/>
      <c r="JPQ107"/>
      <c r="JPR107"/>
      <c r="JPS107"/>
      <c r="JPT107"/>
      <c r="JPU107"/>
      <c r="JPV107"/>
      <c r="JPW107"/>
      <c r="JPX107"/>
      <c r="JPY107"/>
      <c r="JPZ107"/>
      <c r="JQA107"/>
      <c r="JQB107"/>
      <c r="JQC107"/>
      <c r="JQD107"/>
      <c r="JQE107"/>
      <c r="JQF107"/>
      <c r="JQG107"/>
      <c r="JQH107"/>
      <c r="JQI107"/>
      <c r="JQJ107"/>
      <c r="JQK107"/>
      <c r="JQL107"/>
      <c r="JQM107"/>
      <c r="JQN107"/>
      <c r="JQO107"/>
      <c r="JQP107"/>
      <c r="JQQ107"/>
      <c r="JQR107"/>
      <c r="JQS107"/>
      <c r="JQT107"/>
      <c r="JQU107"/>
      <c r="JQV107"/>
      <c r="JQW107"/>
      <c r="JQX107"/>
      <c r="JQY107"/>
      <c r="JQZ107"/>
      <c r="JRA107"/>
      <c r="JRB107"/>
      <c r="JRC107"/>
      <c r="JRD107"/>
      <c r="JRE107"/>
      <c r="JRF107"/>
      <c r="JRG107"/>
      <c r="JRH107"/>
      <c r="JRI107"/>
      <c r="JRJ107"/>
      <c r="JRK107"/>
      <c r="JRL107"/>
      <c r="JRM107"/>
      <c r="JRN107"/>
      <c r="JRO107"/>
      <c r="JRP107"/>
      <c r="JRQ107"/>
      <c r="JRR107"/>
      <c r="JRS107"/>
      <c r="JRT107"/>
      <c r="JRU107"/>
      <c r="JRV107"/>
      <c r="JRW107"/>
      <c r="JRX107"/>
      <c r="JRY107"/>
      <c r="JRZ107"/>
      <c r="JSA107"/>
      <c r="JSB107"/>
      <c r="JSC107"/>
      <c r="JSD107"/>
      <c r="JSE107"/>
      <c r="JSF107"/>
      <c r="JSG107"/>
      <c r="JSH107"/>
      <c r="JSI107"/>
      <c r="JSJ107"/>
      <c r="JSK107"/>
      <c r="JSL107"/>
      <c r="JSM107"/>
      <c r="JSN107"/>
      <c r="JSO107"/>
      <c r="JSP107"/>
      <c r="JSQ107"/>
      <c r="JSR107"/>
      <c r="JSS107"/>
      <c r="JST107"/>
      <c r="JSU107"/>
      <c r="JSV107"/>
      <c r="JSW107"/>
      <c r="JSX107"/>
      <c r="JSY107"/>
      <c r="JSZ107"/>
      <c r="JTA107"/>
      <c r="JTB107"/>
      <c r="JTC107"/>
      <c r="JTD107"/>
      <c r="JTE107"/>
      <c r="JTF107"/>
      <c r="JTG107"/>
      <c r="JTH107"/>
      <c r="JTI107"/>
      <c r="JTJ107"/>
      <c r="JTK107"/>
      <c r="JTL107"/>
      <c r="JTM107"/>
      <c r="JTN107"/>
      <c r="JTO107"/>
      <c r="JTP107"/>
      <c r="JTQ107"/>
      <c r="JTR107"/>
      <c r="JTS107"/>
      <c r="JTT107"/>
      <c r="JTU107"/>
      <c r="JTV107"/>
      <c r="JTW107"/>
      <c r="JTX107"/>
      <c r="JTY107"/>
      <c r="JTZ107"/>
      <c r="JUA107"/>
      <c r="JUB107"/>
      <c r="JUC107"/>
      <c r="JUD107"/>
      <c r="JUE107"/>
      <c r="JUF107"/>
      <c r="JUG107"/>
      <c r="JUH107"/>
      <c r="JUI107"/>
      <c r="JUJ107"/>
      <c r="JUK107"/>
      <c r="JUL107"/>
      <c r="JUM107"/>
      <c r="JUN107"/>
      <c r="JUO107"/>
      <c r="JUP107"/>
      <c r="JUQ107"/>
      <c r="JUR107"/>
      <c r="JUS107"/>
      <c r="JUT107"/>
      <c r="JUU107"/>
      <c r="JUV107"/>
      <c r="JUW107"/>
      <c r="JUX107"/>
      <c r="JUY107"/>
      <c r="JUZ107"/>
      <c r="JVA107"/>
      <c r="JVB107"/>
      <c r="JVC107"/>
      <c r="JVD107"/>
      <c r="JVE107"/>
      <c r="JVF107"/>
      <c r="JVG107"/>
      <c r="JVH107"/>
      <c r="JVI107"/>
      <c r="JVJ107"/>
      <c r="JVK107"/>
      <c r="JVL107"/>
      <c r="JVM107"/>
      <c r="JVN107"/>
      <c r="JVO107"/>
      <c r="JVP107"/>
      <c r="JVQ107"/>
      <c r="JVR107"/>
      <c r="JVS107"/>
      <c r="JVT107"/>
      <c r="JVU107"/>
      <c r="JVV107"/>
      <c r="JVW107"/>
      <c r="JVX107"/>
      <c r="JVY107"/>
      <c r="JVZ107"/>
      <c r="JWA107"/>
      <c r="JWB107"/>
      <c r="JWC107"/>
      <c r="JWD107"/>
      <c r="JWE107"/>
      <c r="JWF107"/>
      <c r="JWG107"/>
      <c r="JWH107"/>
      <c r="JWI107"/>
      <c r="JWJ107"/>
      <c r="JWK107"/>
      <c r="JWL107"/>
      <c r="JWM107"/>
      <c r="JWN107"/>
      <c r="JWO107"/>
      <c r="JWP107"/>
      <c r="JWQ107"/>
      <c r="JWR107"/>
      <c r="JWS107"/>
      <c r="JWT107"/>
      <c r="JWU107"/>
      <c r="JWV107"/>
      <c r="JWW107"/>
      <c r="JWX107"/>
      <c r="JWY107"/>
      <c r="JWZ107"/>
      <c r="JXA107"/>
      <c r="JXB107"/>
      <c r="JXC107"/>
      <c r="JXD107"/>
      <c r="JXE107"/>
      <c r="JXF107"/>
      <c r="JXG107"/>
      <c r="JXH107"/>
      <c r="JXI107"/>
      <c r="JXJ107"/>
      <c r="JXK107"/>
      <c r="JXL107"/>
      <c r="JXM107"/>
      <c r="JXN107"/>
      <c r="JXO107"/>
      <c r="JXP107"/>
      <c r="JXQ107"/>
      <c r="JXR107"/>
      <c r="JXS107"/>
      <c r="JXT107"/>
      <c r="JXU107"/>
      <c r="JXV107"/>
      <c r="JXW107"/>
      <c r="JXX107"/>
      <c r="JXY107"/>
      <c r="JXZ107"/>
      <c r="JYA107"/>
      <c r="JYB107"/>
      <c r="JYC107"/>
      <c r="JYD107"/>
      <c r="JYE107"/>
      <c r="JYF107"/>
      <c r="JYG107"/>
      <c r="JYH107"/>
      <c r="JYI107"/>
      <c r="JYJ107"/>
      <c r="JYK107"/>
      <c r="JYL107"/>
      <c r="JYM107"/>
      <c r="JYN107"/>
      <c r="JYO107"/>
      <c r="JYP107"/>
      <c r="JYQ107"/>
      <c r="JYR107"/>
      <c r="JYS107"/>
      <c r="JYT107"/>
      <c r="JYU107"/>
      <c r="JYV107"/>
      <c r="JYW107"/>
      <c r="JYX107"/>
      <c r="JYY107"/>
      <c r="JYZ107"/>
      <c r="JZA107"/>
      <c r="JZB107"/>
      <c r="JZC107"/>
      <c r="JZD107"/>
      <c r="JZE107"/>
      <c r="JZF107"/>
      <c r="JZG107"/>
      <c r="JZH107"/>
      <c r="JZI107"/>
      <c r="JZJ107"/>
      <c r="JZK107"/>
      <c r="JZL107"/>
      <c r="JZM107"/>
      <c r="JZN107"/>
      <c r="JZO107"/>
      <c r="JZP107"/>
      <c r="JZQ107"/>
      <c r="JZR107"/>
      <c r="JZS107"/>
      <c r="JZT107"/>
      <c r="JZU107"/>
      <c r="JZV107"/>
      <c r="JZW107"/>
      <c r="JZX107"/>
      <c r="JZY107"/>
      <c r="JZZ107"/>
      <c r="KAA107"/>
      <c r="KAB107"/>
      <c r="KAC107"/>
      <c r="KAD107"/>
      <c r="KAE107"/>
      <c r="KAF107"/>
      <c r="KAG107"/>
      <c r="KAH107"/>
      <c r="KAI107"/>
      <c r="KAJ107"/>
      <c r="KAK107"/>
      <c r="KAL107"/>
      <c r="KAM107"/>
      <c r="KAN107"/>
      <c r="KAO107"/>
      <c r="KAP107"/>
      <c r="KAQ107"/>
      <c r="KAR107"/>
      <c r="KAS107"/>
      <c r="KAT107"/>
      <c r="KAU107"/>
      <c r="KAV107"/>
      <c r="KAW107"/>
      <c r="KAX107"/>
      <c r="KAY107"/>
      <c r="KAZ107"/>
      <c r="KBA107"/>
      <c r="KBB107"/>
      <c r="KBC107"/>
      <c r="KBD107"/>
      <c r="KBE107"/>
      <c r="KBF107"/>
      <c r="KBG107"/>
      <c r="KBH107"/>
      <c r="KBI107"/>
      <c r="KBJ107"/>
      <c r="KBK107"/>
      <c r="KBL107"/>
      <c r="KBM107"/>
      <c r="KBN107"/>
      <c r="KBO107"/>
      <c r="KBP107"/>
      <c r="KBQ107"/>
      <c r="KBR107"/>
      <c r="KBS107"/>
      <c r="KBT107"/>
      <c r="KBU107"/>
      <c r="KBV107"/>
      <c r="KBW107"/>
      <c r="KBX107"/>
      <c r="KBY107"/>
      <c r="KBZ107"/>
      <c r="KCA107"/>
      <c r="KCB107"/>
      <c r="KCC107"/>
      <c r="KCD107"/>
      <c r="KCE107"/>
      <c r="KCF107"/>
      <c r="KCG107"/>
      <c r="KCH107"/>
      <c r="KCI107"/>
      <c r="KCJ107"/>
      <c r="KCK107"/>
      <c r="KCL107"/>
      <c r="KCM107"/>
      <c r="KCN107"/>
      <c r="KCO107"/>
      <c r="KCP107"/>
      <c r="KCQ107"/>
      <c r="KCR107"/>
      <c r="KCS107"/>
      <c r="KCT107"/>
      <c r="KCU107"/>
      <c r="KCV107"/>
      <c r="KCW107"/>
      <c r="KCX107"/>
      <c r="KCY107"/>
      <c r="KCZ107"/>
      <c r="KDA107"/>
      <c r="KDB107"/>
      <c r="KDC107"/>
      <c r="KDD107"/>
      <c r="KDE107"/>
      <c r="KDF107"/>
      <c r="KDG107"/>
      <c r="KDH107"/>
      <c r="KDI107"/>
      <c r="KDJ107"/>
      <c r="KDK107"/>
      <c r="KDL107"/>
      <c r="KDM107"/>
      <c r="KDN107"/>
      <c r="KDO107"/>
      <c r="KDP107"/>
      <c r="KDQ107"/>
      <c r="KDR107"/>
      <c r="KDS107"/>
      <c r="KDT107"/>
      <c r="KDU107"/>
      <c r="KDV107"/>
      <c r="KDW107"/>
      <c r="KDX107"/>
      <c r="KDY107"/>
      <c r="KDZ107"/>
      <c r="KEA107"/>
      <c r="KEB107"/>
      <c r="KEC107"/>
      <c r="KED107"/>
      <c r="KEE107"/>
      <c r="KEF107"/>
      <c r="KEG107"/>
      <c r="KEH107"/>
      <c r="KEI107"/>
      <c r="KEJ107"/>
      <c r="KEK107"/>
      <c r="KEL107"/>
      <c r="KEM107"/>
      <c r="KEN107"/>
      <c r="KEO107"/>
      <c r="KEP107"/>
      <c r="KEQ107"/>
      <c r="KER107"/>
      <c r="KES107"/>
      <c r="KET107"/>
      <c r="KEU107"/>
      <c r="KEV107"/>
      <c r="KEW107"/>
      <c r="KEX107"/>
      <c r="KEY107"/>
      <c r="KEZ107"/>
      <c r="KFA107"/>
      <c r="KFB107"/>
      <c r="KFC107"/>
      <c r="KFD107"/>
      <c r="KFE107"/>
      <c r="KFF107"/>
      <c r="KFG107"/>
      <c r="KFH107"/>
      <c r="KFI107"/>
      <c r="KFJ107"/>
      <c r="KFK107"/>
      <c r="KFL107"/>
      <c r="KFM107"/>
      <c r="KFN107"/>
      <c r="KFO107"/>
      <c r="KFP107"/>
      <c r="KFQ107"/>
      <c r="KFR107"/>
      <c r="KFS107"/>
      <c r="KFT107"/>
      <c r="KFU107"/>
      <c r="KFV107"/>
      <c r="KFW107"/>
      <c r="KFX107"/>
      <c r="KFY107"/>
      <c r="KFZ107"/>
      <c r="KGA107"/>
      <c r="KGB107"/>
      <c r="KGC107"/>
      <c r="KGD107"/>
      <c r="KGE107"/>
      <c r="KGF107"/>
      <c r="KGG107"/>
      <c r="KGH107"/>
      <c r="KGI107"/>
      <c r="KGJ107"/>
      <c r="KGK107"/>
      <c r="KGL107"/>
      <c r="KGM107"/>
      <c r="KGN107"/>
      <c r="KGO107"/>
      <c r="KGP107"/>
      <c r="KGQ107"/>
      <c r="KGR107"/>
      <c r="KGS107"/>
      <c r="KGT107"/>
      <c r="KGU107"/>
      <c r="KGV107"/>
      <c r="KGW107"/>
      <c r="KGX107"/>
      <c r="KGY107"/>
      <c r="KGZ107"/>
      <c r="KHA107"/>
      <c r="KHB107"/>
      <c r="KHC107"/>
      <c r="KHD107"/>
      <c r="KHE107"/>
      <c r="KHF107"/>
      <c r="KHG107"/>
      <c r="KHH107"/>
      <c r="KHI107"/>
      <c r="KHJ107"/>
      <c r="KHK107"/>
      <c r="KHL107"/>
      <c r="KHM107"/>
      <c r="KHN107"/>
      <c r="KHO107"/>
      <c r="KHP107"/>
      <c r="KHQ107"/>
      <c r="KHR107"/>
      <c r="KHS107"/>
      <c r="KHT107"/>
      <c r="KHU107"/>
      <c r="KHV107"/>
      <c r="KHW107"/>
      <c r="KHX107"/>
      <c r="KHY107"/>
      <c r="KHZ107"/>
      <c r="KIA107"/>
      <c r="KIB107"/>
      <c r="KIC107"/>
      <c r="KID107"/>
      <c r="KIE107"/>
      <c r="KIF107"/>
      <c r="KIG107"/>
      <c r="KIH107"/>
      <c r="KII107"/>
      <c r="KIJ107"/>
      <c r="KIK107"/>
      <c r="KIL107"/>
      <c r="KIM107"/>
      <c r="KIN107"/>
      <c r="KIO107"/>
      <c r="KIP107"/>
      <c r="KIQ107"/>
      <c r="KIR107"/>
      <c r="KIS107"/>
      <c r="KIT107"/>
      <c r="KIU107"/>
      <c r="KIV107"/>
      <c r="KIW107"/>
      <c r="KIX107"/>
      <c r="KIY107"/>
      <c r="KIZ107"/>
      <c r="KJA107"/>
      <c r="KJB107"/>
      <c r="KJC107"/>
      <c r="KJD107"/>
      <c r="KJE107"/>
      <c r="KJF107"/>
      <c r="KJG107"/>
      <c r="KJH107"/>
      <c r="KJI107"/>
      <c r="KJJ107"/>
      <c r="KJK107"/>
      <c r="KJL107"/>
      <c r="KJM107"/>
      <c r="KJN107"/>
      <c r="KJO107"/>
      <c r="KJP107"/>
      <c r="KJQ107"/>
      <c r="KJR107"/>
      <c r="KJS107"/>
      <c r="KJT107"/>
      <c r="KJU107"/>
      <c r="KJV107"/>
      <c r="KJW107"/>
      <c r="KJX107"/>
      <c r="KJY107"/>
      <c r="KJZ107"/>
      <c r="KKA107"/>
      <c r="KKB107"/>
      <c r="KKC107"/>
      <c r="KKD107"/>
      <c r="KKE107"/>
      <c r="KKF107"/>
      <c r="KKG107"/>
      <c r="KKH107"/>
      <c r="KKI107"/>
      <c r="KKJ107"/>
      <c r="KKK107"/>
      <c r="KKL107"/>
      <c r="KKM107"/>
      <c r="KKN107"/>
      <c r="KKO107"/>
      <c r="KKP107"/>
      <c r="KKQ107"/>
      <c r="KKR107"/>
      <c r="KKS107"/>
      <c r="KKT107"/>
      <c r="KKU107"/>
      <c r="KKV107"/>
      <c r="KKW107"/>
      <c r="KKX107"/>
      <c r="KKY107"/>
      <c r="KKZ107"/>
      <c r="KLA107"/>
      <c r="KLB107"/>
      <c r="KLC107"/>
      <c r="KLD107"/>
      <c r="KLE107"/>
      <c r="KLF107"/>
      <c r="KLG107"/>
      <c r="KLH107"/>
      <c r="KLI107"/>
      <c r="KLJ107"/>
      <c r="KLK107"/>
      <c r="KLL107"/>
      <c r="KLM107"/>
      <c r="KLN107"/>
      <c r="KLO107"/>
      <c r="KLP107"/>
      <c r="KLQ107"/>
      <c r="KLR107"/>
      <c r="KLS107"/>
      <c r="KLT107"/>
      <c r="KLU107"/>
      <c r="KLV107"/>
      <c r="KLW107"/>
      <c r="KLX107"/>
      <c r="KLY107"/>
      <c r="KLZ107"/>
      <c r="KMA107"/>
      <c r="KMB107"/>
      <c r="KMC107"/>
      <c r="KMD107"/>
      <c r="KME107"/>
      <c r="KMF107"/>
      <c r="KMG107"/>
      <c r="KMH107"/>
      <c r="KMI107"/>
      <c r="KMJ107"/>
      <c r="KMK107"/>
      <c r="KML107"/>
      <c r="KMM107"/>
      <c r="KMN107"/>
      <c r="KMO107"/>
      <c r="KMP107"/>
      <c r="KMQ107"/>
      <c r="KMR107"/>
      <c r="KMS107"/>
      <c r="KMT107"/>
      <c r="KMU107"/>
      <c r="KMV107"/>
      <c r="KMW107"/>
      <c r="KMX107"/>
      <c r="KMY107"/>
      <c r="KMZ107"/>
      <c r="KNA107"/>
      <c r="KNB107"/>
      <c r="KNC107"/>
      <c r="KND107"/>
      <c r="KNE107"/>
      <c r="KNF107"/>
      <c r="KNG107"/>
      <c r="KNH107"/>
      <c r="KNI107"/>
      <c r="KNJ107"/>
      <c r="KNK107"/>
      <c r="KNL107"/>
      <c r="KNM107"/>
      <c r="KNN107"/>
      <c r="KNO107"/>
      <c r="KNP107"/>
      <c r="KNQ107"/>
      <c r="KNR107"/>
      <c r="KNS107"/>
      <c r="KNT107"/>
      <c r="KNU107"/>
      <c r="KNV107"/>
      <c r="KNW107"/>
      <c r="KNX107"/>
      <c r="KNY107"/>
      <c r="KNZ107"/>
      <c r="KOA107"/>
      <c r="KOB107"/>
      <c r="KOC107"/>
      <c r="KOD107"/>
      <c r="KOE107"/>
      <c r="KOF107"/>
      <c r="KOG107"/>
      <c r="KOH107"/>
      <c r="KOI107"/>
      <c r="KOJ107"/>
      <c r="KOK107"/>
      <c r="KOL107"/>
      <c r="KOM107"/>
      <c r="KON107"/>
      <c r="KOO107"/>
      <c r="KOP107"/>
      <c r="KOQ107"/>
      <c r="KOR107"/>
      <c r="KOS107"/>
      <c r="KOT107"/>
      <c r="KOU107"/>
      <c r="KOV107"/>
      <c r="KOW107"/>
      <c r="KOX107"/>
      <c r="KOY107"/>
      <c r="KOZ107"/>
      <c r="KPA107"/>
      <c r="KPB107"/>
      <c r="KPC107"/>
      <c r="KPD107"/>
      <c r="KPE107"/>
      <c r="KPF107"/>
      <c r="KPG107"/>
      <c r="KPH107"/>
      <c r="KPI107"/>
      <c r="KPJ107"/>
      <c r="KPK107"/>
      <c r="KPL107"/>
      <c r="KPM107"/>
      <c r="KPN107"/>
      <c r="KPO107"/>
      <c r="KPP107"/>
      <c r="KPQ107"/>
      <c r="KPR107"/>
      <c r="KPS107"/>
      <c r="KPT107"/>
      <c r="KPU107"/>
      <c r="KPV107"/>
      <c r="KPW107"/>
      <c r="KPX107"/>
      <c r="KPY107"/>
      <c r="KPZ107"/>
      <c r="KQA107"/>
      <c r="KQB107"/>
      <c r="KQC107"/>
      <c r="KQD107"/>
      <c r="KQE107"/>
      <c r="KQF107"/>
      <c r="KQG107"/>
      <c r="KQH107"/>
      <c r="KQI107"/>
      <c r="KQJ107"/>
      <c r="KQK107"/>
      <c r="KQL107"/>
      <c r="KQM107"/>
      <c r="KQN107"/>
      <c r="KQO107"/>
      <c r="KQP107"/>
      <c r="KQQ107"/>
      <c r="KQR107"/>
      <c r="KQS107"/>
      <c r="KQT107"/>
      <c r="KQU107"/>
      <c r="KQV107"/>
      <c r="KQW107"/>
      <c r="KQX107"/>
      <c r="KQY107"/>
      <c r="KQZ107"/>
      <c r="KRA107"/>
      <c r="KRB107"/>
      <c r="KRC107"/>
      <c r="KRD107"/>
      <c r="KRE107"/>
      <c r="KRF107"/>
      <c r="KRG107"/>
      <c r="KRH107"/>
      <c r="KRI107"/>
      <c r="KRJ107"/>
      <c r="KRK107"/>
      <c r="KRL107"/>
      <c r="KRM107"/>
      <c r="KRN107"/>
      <c r="KRO107"/>
      <c r="KRP107"/>
      <c r="KRQ107"/>
      <c r="KRR107"/>
      <c r="KRS107"/>
      <c r="KRT107"/>
      <c r="KRU107"/>
      <c r="KRV107"/>
      <c r="KRW107"/>
      <c r="KRX107"/>
      <c r="KRY107"/>
      <c r="KRZ107"/>
      <c r="KSA107"/>
      <c r="KSB107"/>
      <c r="KSC107"/>
      <c r="KSD107"/>
      <c r="KSE107"/>
      <c r="KSF107"/>
      <c r="KSG107"/>
      <c r="KSH107"/>
      <c r="KSI107"/>
      <c r="KSJ107"/>
      <c r="KSK107"/>
      <c r="KSL107"/>
      <c r="KSM107"/>
      <c r="KSN107"/>
      <c r="KSO107"/>
      <c r="KSP107"/>
      <c r="KSQ107"/>
      <c r="KSR107"/>
      <c r="KSS107"/>
      <c r="KST107"/>
      <c r="KSU107"/>
      <c r="KSV107"/>
      <c r="KSW107"/>
      <c r="KSX107"/>
      <c r="KSY107"/>
      <c r="KSZ107"/>
      <c r="KTA107"/>
      <c r="KTB107"/>
      <c r="KTC107"/>
      <c r="KTD107"/>
      <c r="KTE107"/>
      <c r="KTF107"/>
      <c r="KTG107"/>
      <c r="KTH107"/>
      <c r="KTI107"/>
      <c r="KTJ107"/>
      <c r="KTK107"/>
      <c r="KTL107"/>
      <c r="KTM107"/>
      <c r="KTN107"/>
      <c r="KTO107"/>
      <c r="KTP107"/>
      <c r="KTQ107"/>
      <c r="KTR107"/>
      <c r="KTS107"/>
      <c r="KTT107"/>
      <c r="KTU107"/>
      <c r="KTV107"/>
      <c r="KTW107"/>
      <c r="KTX107"/>
      <c r="KTY107"/>
      <c r="KTZ107"/>
      <c r="KUA107"/>
      <c r="KUB107"/>
      <c r="KUC107"/>
      <c r="KUD107"/>
      <c r="KUE107"/>
      <c r="KUF107"/>
      <c r="KUG107"/>
      <c r="KUH107"/>
      <c r="KUI107"/>
      <c r="KUJ107"/>
      <c r="KUK107"/>
      <c r="KUL107"/>
      <c r="KUM107"/>
      <c r="KUN107"/>
      <c r="KUO107"/>
      <c r="KUP107"/>
      <c r="KUQ107"/>
      <c r="KUR107"/>
      <c r="KUS107"/>
      <c r="KUT107"/>
      <c r="KUU107"/>
      <c r="KUV107"/>
      <c r="KUW107"/>
      <c r="KUX107"/>
      <c r="KUY107"/>
      <c r="KUZ107"/>
      <c r="KVA107"/>
      <c r="KVB107"/>
      <c r="KVC107"/>
      <c r="KVD107"/>
      <c r="KVE107"/>
      <c r="KVF107"/>
      <c r="KVG107"/>
      <c r="KVH107"/>
      <c r="KVI107"/>
      <c r="KVJ107"/>
      <c r="KVK107"/>
      <c r="KVL107"/>
      <c r="KVM107"/>
      <c r="KVN107"/>
      <c r="KVO107"/>
      <c r="KVP107"/>
      <c r="KVQ107"/>
      <c r="KVR107"/>
      <c r="KVS107"/>
      <c r="KVT107"/>
      <c r="KVU107"/>
      <c r="KVV107"/>
      <c r="KVW107"/>
      <c r="KVX107"/>
      <c r="KVY107"/>
      <c r="KVZ107"/>
      <c r="KWA107"/>
      <c r="KWB107"/>
      <c r="KWC107"/>
      <c r="KWD107"/>
      <c r="KWE107"/>
      <c r="KWF107"/>
      <c r="KWG107"/>
      <c r="KWH107"/>
      <c r="KWI107"/>
      <c r="KWJ107"/>
      <c r="KWK107"/>
      <c r="KWL107"/>
      <c r="KWM107"/>
      <c r="KWN107"/>
      <c r="KWO107"/>
      <c r="KWP107"/>
      <c r="KWQ107"/>
      <c r="KWR107"/>
      <c r="KWS107"/>
      <c r="KWT107"/>
      <c r="KWU107"/>
      <c r="KWV107"/>
      <c r="KWW107"/>
      <c r="KWX107"/>
      <c r="KWY107"/>
      <c r="KWZ107"/>
      <c r="KXA107"/>
      <c r="KXB107"/>
      <c r="KXC107"/>
      <c r="KXD107"/>
      <c r="KXE107"/>
      <c r="KXF107"/>
      <c r="KXG107"/>
      <c r="KXH107"/>
      <c r="KXI107"/>
      <c r="KXJ107"/>
      <c r="KXK107"/>
      <c r="KXL107"/>
      <c r="KXM107"/>
      <c r="KXN107"/>
      <c r="KXO107"/>
      <c r="KXP107"/>
      <c r="KXQ107"/>
      <c r="KXR107"/>
      <c r="KXS107"/>
      <c r="KXT107"/>
      <c r="KXU107"/>
      <c r="KXV107"/>
      <c r="KXW107"/>
      <c r="KXX107"/>
      <c r="KXY107"/>
      <c r="KXZ107"/>
      <c r="KYA107"/>
      <c r="KYB107"/>
      <c r="KYC107"/>
      <c r="KYD107"/>
      <c r="KYE107"/>
      <c r="KYF107"/>
      <c r="KYG107"/>
      <c r="KYH107"/>
      <c r="KYI107"/>
      <c r="KYJ107"/>
      <c r="KYK107"/>
      <c r="KYL107"/>
      <c r="KYM107"/>
      <c r="KYN107"/>
      <c r="KYO107"/>
      <c r="KYP107"/>
      <c r="KYQ107"/>
      <c r="KYR107"/>
      <c r="KYS107"/>
      <c r="KYT107"/>
      <c r="KYU107"/>
      <c r="KYV107"/>
      <c r="KYW107"/>
      <c r="KYX107"/>
      <c r="KYY107"/>
      <c r="KYZ107"/>
      <c r="KZA107"/>
      <c r="KZB107"/>
      <c r="KZC107"/>
      <c r="KZD107"/>
      <c r="KZE107"/>
      <c r="KZF107"/>
      <c r="KZG107"/>
      <c r="KZH107"/>
      <c r="KZI107"/>
      <c r="KZJ107"/>
      <c r="KZK107"/>
      <c r="KZL107"/>
      <c r="KZM107"/>
      <c r="KZN107"/>
      <c r="KZO107"/>
      <c r="KZP107"/>
      <c r="KZQ107"/>
      <c r="KZR107"/>
      <c r="KZS107"/>
      <c r="KZT107"/>
      <c r="KZU107"/>
      <c r="KZV107"/>
      <c r="KZW107"/>
      <c r="KZX107"/>
      <c r="KZY107"/>
      <c r="KZZ107"/>
      <c r="LAA107"/>
      <c r="LAB107"/>
      <c r="LAC107"/>
      <c r="LAD107"/>
      <c r="LAE107"/>
      <c r="LAF107"/>
      <c r="LAG107"/>
      <c r="LAH107"/>
      <c r="LAI107"/>
      <c r="LAJ107"/>
      <c r="LAK107"/>
      <c r="LAL107"/>
      <c r="LAM107"/>
      <c r="LAN107"/>
      <c r="LAO107"/>
      <c r="LAP107"/>
      <c r="LAQ107"/>
      <c r="LAR107"/>
      <c r="LAS107"/>
      <c r="LAT107"/>
      <c r="LAU107"/>
      <c r="LAV107"/>
      <c r="LAW107"/>
      <c r="LAX107"/>
      <c r="LAY107"/>
      <c r="LAZ107"/>
      <c r="LBA107"/>
      <c r="LBB107"/>
      <c r="LBC107"/>
      <c r="LBD107"/>
      <c r="LBE107"/>
      <c r="LBF107"/>
      <c r="LBG107"/>
      <c r="LBH107"/>
      <c r="LBI107"/>
      <c r="LBJ107"/>
      <c r="LBK107"/>
      <c r="LBL107"/>
      <c r="LBM107"/>
      <c r="LBN107"/>
      <c r="LBO107"/>
      <c r="LBP107"/>
      <c r="LBQ107"/>
      <c r="LBR107"/>
      <c r="LBS107"/>
      <c r="LBT107"/>
      <c r="LBU107"/>
      <c r="LBV107"/>
      <c r="LBW107"/>
      <c r="LBX107"/>
      <c r="LBY107"/>
      <c r="LBZ107"/>
      <c r="LCA107"/>
      <c r="LCB107"/>
      <c r="LCC107"/>
      <c r="LCD107"/>
      <c r="LCE107"/>
      <c r="LCF107"/>
      <c r="LCG107"/>
      <c r="LCH107"/>
      <c r="LCI107"/>
      <c r="LCJ107"/>
      <c r="LCK107"/>
      <c r="LCL107"/>
      <c r="LCM107"/>
      <c r="LCN107"/>
      <c r="LCO107"/>
      <c r="LCP107"/>
      <c r="LCQ107"/>
      <c r="LCR107"/>
      <c r="LCS107"/>
      <c r="LCT107"/>
      <c r="LCU107"/>
      <c r="LCV107"/>
      <c r="LCW107"/>
      <c r="LCX107"/>
      <c r="LCY107"/>
      <c r="LCZ107"/>
      <c r="LDA107"/>
      <c r="LDB107"/>
      <c r="LDC107"/>
      <c r="LDD107"/>
      <c r="LDE107"/>
      <c r="LDF107"/>
      <c r="LDG107"/>
      <c r="LDH107"/>
      <c r="LDI107"/>
      <c r="LDJ107"/>
      <c r="LDK107"/>
      <c r="LDL107"/>
      <c r="LDM107"/>
      <c r="LDN107"/>
      <c r="LDO107"/>
      <c r="LDP107"/>
      <c r="LDQ107"/>
      <c r="LDR107"/>
      <c r="LDS107"/>
      <c r="LDT107"/>
      <c r="LDU107"/>
      <c r="LDV107"/>
      <c r="LDW107"/>
      <c r="LDX107"/>
      <c r="LDY107"/>
      <c r="LDZ107"/>
      <c r="LEA107"/>
      <c r="LEB107"/>
      <c r="LEC107"/>
      <c r="LED107"/>
      <c r="LEE107"/>
      <c r="LEF107"/>
      <c r="LEG107"/>
      <c r="LEH107"/>
      <c r="LEI107"/>
      <c r="LEJ107"/>
      <c r="LEK107"/>
      <c r="LEL107"/>
      <c r="LEM107"/>
      <c r="LEN107"/>
      <c r="LEO107"/>
      <c r="LEP107"/>
      <c r="LEQ107"/>
      <c r="LER107"/>
      <c r="LES107"/>
      <c r="LET107"/>
      <c r="LEU107"/>
      <c r="LEV107"/>
      <c r="LEW107"/>
      <c r="LEX107"/>
      <c r="LEY107"/>
      <c r="LEZ107"/>
      <c r="LFA107"/>
      <c r="LFB107"/>
      <c r="LFC107"/>
      <c r="LFD107"/>
      <c r="LFE107"/>
      <c r="LFF107"/>
      <c r="LFG107"/>
      <c r="LFH107"/>
      <c r="LFI107"/>
      <c r="LFJ107"/>
      <c r="LFK107"/>
      <c r="LFL107"/>
      <c r="LFM107"/>
      <c r="LFN107"/>
      <c r="LFO107"/>
      <c r="LFP107"/>
      <c r="LFQ107"/>
      <c r="LFR107"/>
      <c r="LFS107"/>
      <c r="LFT107"/>
      <c r="LFU107"/>
      <c r="LFV107"/>
      <c r="LFW107"/>
      <c r="LFX107"/>
      <c r="LFY107"/>
      <c r="LFZ107"/>
      <c r="LGA107"/>
      <c r="LGB107"/>
      <c r="LGC107"/>
      <c r="LGD107"/>
      <c r="LGE107"/>
      <c r="LGF107"/>
      <c r="LGG107"/>
      <c r="LGH107"/>
      <c r="LGI107"/>
      <c r="LGJ107"/>
      <c r="LGK107"/>
      <c r="LGL107"/>
      <c r="LGM107"/>
      <c r="LGN107"/>
      <c r="LGO107"/>
      <c r="LGP107"/>
      <c r="LGQ107"/>
      <c r="LGR107"/>
      <c r="LGS107"/>
      <c r="LGT107"/>
      <c r="LGU107"/>
      <c r="LGV107"/>
      <c r="LGW107"/>
      <c r="LGX107"/>
      <c r="LGY107"/>
      <c r="LGZ107"/>
      <c r="LHA107"/>
      <c r="LHB107"/>
      <c r="LHC107"/>
      <c r="LHD107"/>
      <c r="LHE107"/>
      <c r="LHF107"/>
      <c r="LHG107"/>
      <c r="LHH107"/>
      <c r="LHI107"/>
      <c r="LHJ107"/>
      <c r="LHK107"/>
      <c r="LHL107"/>
      <c r="LHM107"/>
      <c r="LHN107"/>
      <c r="LHO107"/>
      <c r="LHP107"/>
      <c r="LHQ107"/>
      <c r="LHR107"/>
      <c r="LHS107"/>
      <c r="LHT107"/>
      <c r="LHU107"/>
      <c r="LHV107"/>
      <c r="LHW107"/>
      <c r="LHX107"/>
      <c r="LHY107"/>
      <c r="LHZ107"/>
      <c r="LIA107"/>
      <c r="LIB107"/>
      <c r="LIC107"/>
      <c r="LID107"/>
      <c r="LIE107"/>
      <c r="LIF107"/>
      <c r="LIG107"/>
      <c r="LIH107"/>
      <c r="LII107"/>
      <c r="LIJ107"/>
      <c r="LIK107"/>
      <c r="LIL107"/>
      <c r="LIM107"/>
      <c r="LIN107"/>
      <c r="LIO107"/>
      <c r="LIP107"/>
      <c r="LIQ107"/>
      <c r="LIR107"/>
      <c r="LIS107"/>
      <c r="LIT107"/>
      <c r="LIU107"/>
      <c r="LIV107"/>
      <c r="LIW107"/>
      <c r="LIX107"/>
      <c r="LIY107"/>
      <c r="LIZ107"/>
      <c r="LJA107"/>
      <c r="LJB107"/>
      <c r="LJC107"/>
      <c r="LJD107"/>
      <c r="LJE107"/>
      <c r="LJF107"/>
      <c r="LJG107"/>
      <c r="LJH107"/>
      <c r="LJI107"/>
      <c r="LJJ107"/>
      <c r="LJK107"/>
      <c r="LJL107"/>
      <c r="LJM107"/>
      <c r="LJN107"/>
      <c r="LJO107"/>
      <c r="LJP107"/>
      <c r="LJQ107"/>
      <c r="LJR107"/>
      <c r="LJS107"/>
      <c r="LJT107"/>
      <c r="LJU107"/>
      <c r="LJV107"/>
      <c r="LJW107"/>
      <c r="LJX107"/>
      <c r="LJY107"/>
      <c r="LJZ107"/>
      <c r="LKA107"/>
      <c r="LKB107"/>
      <c r="LKC107"/>
      <c r="LKD107"/>
      <c r="LKE107"/>
      <c r="LKF107"/>
      <c r="LKG107"/>
      <c r="LKH107"/>
      <c r="LKI107"/>
      <c r="LKJ107"/>
      <c r="LKK107"/>
      <c r="LKL107"/>
      <c r="LKM107"/>
      <c r="LKN107"/>
      <c r="LKO107"/>
      <c r="LKP107"/>
      <c r="LKQ107"/>
      <c r="LKR107"/>
      <c r="LKS107"/>
      <c r="LKT107"/>
      <c r="LKU107"/>
      <c r="LKV107"/>
      <c r="LKW107"/>
      <c r="LKX107"/>
      <c r="LKY107"/>
      <c r="LKZ107"/>
      <c r="LLA107"/>
      <c r="LLB107"/>
      <c r="LLC107"/>
      <c r="LLD107"/>
      <c r="LLE107"/>
      <c r="LLF107"/>
      <c r="LLG107"/>
      <c r="LLH107"/>
      <c r="LLI107"/>
      <c r="LLJ107"/>
      <c r="LLK107"/>
      <c r="LLL107"/>
      <c r="LLM107"/>
      <c r="LLN107"/>
      <c r="LLO107"/>
      <c r="LLP107"/>
      <c r="LLQ107"/>
      <c r="LLR107"/>
      <c r="LLS107"/>
      <c r="LLT107"/>
      <c r="LLU107"/>
      <c r="LLV107"/>
      <c r="LLW107"/>
      <c r="LLX107"/>
      <c r="LLY107"/>
      <c r="LLZ107"/>
      <c r="LMA107"/>
      <c r="LMB107"/>
      <c r="LMC107"/>
      <c r="LMD107"/>
      <c r="LME107"/>
      <c r="LMF107"/>
      <c r="LMG107"/>
      <c r="LMH107"/>
      <c r="LMI107"/>
      <c r="LMJ107"/>
      <c r="LMK107"/>
      <c r="LML107"/>
      <c r="LMM107"/>
      <c r="LMN107"/>
      <c r="LMO107"/>
      <c r="LMP107"/>
      <c r="LMQ107"/>
      <c r="LMR107"/>
      <c r="LMS107"/>
      <c r="LMT107"/>
      <c r="LMU107"/>
      <c r="LMV107"/>
      <c r="LMW107"/>
      <c r="LMX107"/>
      <c r="LMY107"/>
      <c r="LMZ107"/>
      <c r="LNA107"/>
      <c r="LNB107"/>
      <c r="LNC107"/>
      <c r="LND107"/>
      <c r="LNE107"/>
      <c r="LNF107"/>
      <c r="LNG107"/>
      <c r="LNH107"/>
      <c r="LNI107"/>
      <c r="LNJ107"/>
      <c r="LNK107"/>
      <c r="LNL107"/>
      <c r="LNM107"/>
      <c r="LNN107"/>
      <c r="LNO107"/>
      <c r="LNP107"/>
      <c r="LNQ107"/>
      <c r="LNR107"/>
      <c r="LNS107"/>
      <c r="LNT107"/>
      <c r="LNU107"/>
      <c r="LNV107"/>
      <c r="LNW107"/>
      <c r="LNX107"/>
      <c r="LNY107"/>
      <c r="LNZ107"/>
      <c r="LOA107"/>
      <c r="LOB107"/>
      <c r="LOC107"/>
      <c r="LOD107"/>
      <c r="LOE107"/>
      <c r="LOF107"/>
      <c r="LOG107"/>
      <c r="LOH107"/>
      <c r="LOI107"/>
      <c r="LOJ107"/>
      <c r="LOK107"/>
      <c r="LOL107"/>
      <c r="LOM107"/>
      <c r="LON107"/>
      <c r="LOO107"/>
      <c r="LOP107"/>
      <c r="LOQ107"/>
      <c r="LOR107"/>
      <c r="LOS107"/>
      <c r="LOT107"/>
      <c r="LOU107"/>
      <c r="LOV107"/>
      <c r="LOW107"/>
      <c r="LOX107"/>
      <c r="LOY107"/>
      <c r="LOZ107"/>
      <c r="LPA107"/>
      <c r="LPB107"/>
      <c r="LPC107"/>
      <c r="LPD107"/>
      <c r="LPE107"/>
      <c r="LPF107"/>
      <c r="LPG107"/>
      <c r="LPH107"/>
      <c r="LPI107"/>
      <c r="LPJ107"/>
      <c r="LPK107"/>
      <c r="LPL107"/>
      <c r="LPM107"/>
      <c r="LPN107"/>
      <c r="LPO107"/>
      <c r="LPP107"/>
      <c r="LPQ107"/>
      <c r="LPR107"/>
      <c r="LPS107"/>
      <c r="LPT107"/>
      <c r="LPU107"/>
      <c r="LPV107"/>
      <c r="LPW107"/>
      <c r="LPX107"/>
      <c r="LPY107"/>
      <c r="LPZ107"/>
      <c r="LQA107"/>
      <c r="LQB107"/>
      <c r="LQC107"/>
      <c r="LQD107"/>
      <c r="LQE107"/>
      <c r="LQF107"/>
      <c r="LQG107"/>
      <c r="LQH107"/>
      <c r="LQI107"/>
      <c r="LQJ107"/>
      <c r="LQK107"/>
      <c r="LQL107"/>
      <c r="LQM107"/>
      <c r="LQN107"/>
      <c r="LQO107"/>
      <c r="LQP107"/>
      <c r="LQQ107"/>
      <c r="LQR107"/>
      <c r="LQS107"/>
      <c r="LQT107"/>
      <c r="LQU107"/>
      <c r="LQV107"/>
      <c r="LQW107"/>
      <c r="LQX107"/>
      <c r="LQY107"/>
      <c r="LQZ107"/>
      <c r="LRA107"/>
      <c r="LRB107"/>
      <c r="LRC107"/>
      <c r="LRD107"/>
      <c r="LRE107"/>
      <c r="LRF107"/>
      <c r="LRG107"/>
      <c r="LRH107"/>
      <c r="LRI107"/>
      <c r="LRJ107"/>
      <c r="LRK107"/>
      <c r="LRL107"/>
      <c r="LRM107"/>
      <c r="LRN107"/>
      <c r="LRO107"/>
      <c r="LRP107"/>
      <c r="LRQ107"/>
      <c r="LRR107"/>
      <c r="LRS107"/>
      <c r="LRT107"/>
      <c r="LRU107"/>
      <c r="LRV107"/>
      <c r="LRW107"/>
      <c r="LRX107"/>
      <c r="LRY107"/>
      <c r="LRZ107"/>
      <c r="LSA107"/>
      <c r="LSB107"/>
      <c r="LSC107"/>
      <c r="LSD107"/>
      <c r="LSE107"/>
      <c r="LSF107"/>
      <c r="LSG107"/>
      <c r="LSH107"/>
      <c r="LSI107"/>
      <c r="LSJ107"/>
      <c r="LSK107"/>
      <c r="LSL107"/>
      <c r="LSM107"/>
      <c r="LSN107"/>
      <c r="LSO107"/>
      <c r="LSP107"/>
      <c r="LSQ107"/>
      <c r="LSR107"/>
      <c r="LSS107"/>
      <c r="LST107"/>
      <c r="LSU107"/>
      <c r="LSV107"/>
      <c r="LSW107"/>
      <c r="LSX107"/>
      <c r="LSY107"/>
      <c r="LSZ107"/>
      <c r="LTA107"/>
      <c r="LTB107"/>
      <c r="LTC107"/>
      <c r="LTD107"/>
      <c r="LTE107"/>
      <c r="LTF107"/>
      <c r="LTG107"/>
      <c r="LTH107"/>
      <c r="LTI107"/>
      <c r="LTJ107"/>
      <c r="LTK107"/>
      <c r="LTL107"/>
      <c r="LTM107"/>
      <c r="LTN107"/>
      <c r="LTO107"/>
      <c r="LTP107"/>
      <c r="LTQ107"/>
      <c r="LTR107"/>
      <c r="LTS107"/>
      <c r="LTT107"/>
      <c r="LTU107"/>
      <c r="LTV107"/>
      <c r="LTW107"/>
      <c r="LTX107"/>
      <c r="LTY107"/>
      <c r="LTZ107"/>
      <c r="LUA107"/>
      <c r="LUB107"/>
      <c r="LUC107"/>
      <c r="LUD107"/>
      <c r="LUE107"/>
      <c r="LUF107"/>
      <c r="LUG107"/>
      <c r="LUH107"/>
      <c r="LUI107"/>
      <c r="LUJ107"/>
      <c r="LUK107"/>
      <c r="LUL107"/>
      <c r="LUM107"/>
      <c r="LUN107"/>
      <c r="LUO107"/>
      <c r="LUP107"/>
      <c r="LUQ107"/>
      <c r="LUR107"/>
      <c r="LUS107"/>
      <c r="LUT107"/>
      <c r="LUU107"/>
      <c r="LUV107"/>
      <c r="LUW107"/>
      <c r="LUX107"/>
      <c r="LUY107"/>
      <c r="LUZ107"/>
      <c r="LVA107"/>
      <c r="LVB107"/>
      <c r="LVC107"/>
      <c r="LVD107"/>
      <c r="LVE107"/>
      <c r="LVF107"/>
      <c r="LVG107"/>
      <c r="LVH107"/>
      <c r="LVI107"/>
      <c r="LVJ107"/>
      <c r="LVK107"/>
      <c r="LVL107"/>
      <c r="LVM107"/>
      <c r="LVN107"/>
      <c r="LVO107"/>
      <c r="LVP107"/>
      <c r="LVQ107"/>
      <c r="LVR107"/>
      <c r="LVS107"/>
      <c r="LVT107"/>
      <c r="LVU107"/>
      <c r="LVV107"/>
      <c r="LVW107"/>
      <c r="LVX107"/>
      <c r="LVY107"/>
      <c r="LVZ107"/>
      <c r="LWA107"/>
      <c r="LWB107"/>
      <c r="LWC107"/>
      <c r="LWD107"/>
      <c r="LWE107"/>
      <c r="LWF107"/>
      <c r="LWG107"/>
      <c r="LWH107"/>
      <c r="LWI107"/>
      <c r="LWJ107"/>
      <c r="LWK107"/>
      <c r="LWL107"/>
      <c r="LWM107"/>
      <c r="LWN107"/>
      <c r="LWO107"/>
      <c r="LWP107"/>
      <c r="LWQ107"/>
      <c r="LWR107"/>
      <c r="LWS107"/>
      <c r="LWT107"/>
      <c r="LWU107"/>
      <c r="LWV107"/>
      <c r="LWW107"/>
      <c r="LWX107"/>
      <c r="LWY107"/>
      <c r="LWZ107"/>
      <c r="LXA107"/>
      <c r="LXB107"/>
      <c r="LXC107"/>
      <c r="LXD107"/>
      <c r="LXE107"/>
      <c r="LXF107"/>
      <c r="LXG107"/>
      <c r="LXH107"/>
      <c r="LXI107"/>
      <c r="LXJ107"/>
      <c r="LXK107"/>
      <c r="LXL107"/>
      <c r="LXM107"/>
      <c r="LXN107"/>
      <c r="LXO107"/>
      <c r="LXP107"/>
      <c r="LXQ107"/>
      <c r="LXR107"/>
      <c r="LXS107"/>
      <c r="LXT107"/>
      <c r="LXU107"/>
      <c r="LXV107"/>
      <c r="LXW107"/>
      <c r="LXX107"/>
      <c r="LXY107"/>
      <c r="LXZ107"/>
      <c r="LYA107"/>
      <c r="LYB107"/>
      <c r="LYC107"/>
      <c r="LYD107"/>
      <c r="LYE107"/>
      <c r="LYF107"/>
      <c r="LYG107"/>
      <c r="LYH107"/>
      <c r="LYI107"/>
      <c r="LYJ107"/>
      <c r="LYK107"/>
      <c r="LYL107"/>
      <c r="LYM107"/>
      <c r="LYN107"/>
      <c r="LYO107"/>
      <c r="LYP107"/>
      <c r="LYQ107"/>
      <c r="LYR107"/>
      <c r="LYS107"/>
      <c r="LYT107"/>
      <c r="LYU107"/>
      <c r="LYV107"/>
      <c r="LYW107"/>
      <c r="LYX107"/>
      <c r="LYY107"/>
      <c r="LYZ107"/>
      <c r="LZA107"/>
      <c r="LZB107"/>
      <c r="LZC107"/>
      <c r="LZD107"/>
      <c r="LZE107"/>
      <c r="LZF107"/>
      <c r="LZG107"/>
      <c r="LZH107"/>
      <c r="LZI107"/>
      <c r="LZJ107"/>
      <c r="LZK107"/>
      <c r="LZL107"/>
      <c r="LZM107"/>
      <c r="LZN107"/>
      <c r="LZO107"/>
      <c r="LZP107"/>
      <c r="LZQ107"/>
      <c r="LZR107"/>
      <c r="LZS107"/>
      <c r="LZT107"/>
      <c r="LZU107"/>
      <c r="LZV107"/>
      <c r="LZW107"/>
      <c r="LZX107"/>
      <c r="LZY107"/>
      <c r="LZZ107"/>
      <c r="MAA107"/>
      <c r="MAB107"/>
      <c r="MAC107"/>
      <c r="MAD107"/>
      <c r="MAE107"/>
      <c r="MAF107"/>
      <c r="MAG107"/>
      <c r="MAH107"/>
      <c r="MAI107"/>
      <c r="MAJ107"/>
      <c r="MAK107"/>
      <c r="MAL107"/>
      <c r="MAM107"/>
      <c r="MAN107"/>
      <c r="MAO107"/>
      <c r="MAP107"/>
      <c r="MAQ107"/>
      <c r="MAR107"/>
      <c r="MAS107"/>
      <c r="MAT107"/>
      <c r="MAU107"/>
      <c r="MAV107"/>
      <c r="MAW107"/>
      <c r="MAX107"/>
      <c r="MAY107"/>
      <c r="MAZ107"/>
      <c r="MBA107"/>
      <c r="MBB107"/>
      <c r="MBC107"/>
      <c r="MBD107"/>
      <c r="MBE107"/>
      <c r="MBF107"/>
      <c r="MBG107"/>
      <c r="MBH107"/>
      <c r="MBI107"/>
      <c r="MBJ107"/>
      <c r="MBK107"/>
      <c r="MBL107"/>
      <c r="MBM107"/>
      <c r="MBN107"/>
      <c r="MBO107"/>
      <c r="MBP107"/>
      <c r="MBQ107"/>
      <c r="MBR107"/>
      <c r="MBS107"/>
      <c r="MBT107"/>
      <c r="MBU107"/>
      <c r="MBV107"/>
      <c r="MBW107"/>
      <c r="MBX107"/>
      <c r="MBY107"/>
      <c r="MBZ107"/>
      <c r="MCA107"/>
      <c r="MCB107"/>
      <c r="MCC107"/>
      <c r="MCD107"/>
      <c r="MCE107"/>
      <c r="MCF107"/>
      <c r="MCG107"/>
      <c r="MCH107"/>
      <c r="MCI107"/>
      <c r="MCJ107"/>
      <c r="MCK107"/>
      <c r="MCL107"/>
      <c r="MCM107"/>
      <c r="MCN107"/>
      <c r="MCO107"/>
      <c r="MCP107"/>
      <c r="MCQ107"/>
      <c r="MCR107"/>
      <c r="MCS107"/>
      <c r="MCT107"/>
      <c r="MCU107"/>
      <c r="MCV107"/>
      <c r="MCW107"/>
      <c r="MCX107"/>
      <c r="MCY107"/>
      <c r="MCZ107"/>
      <c r="MDA107"/>
      <c r="MDB107"/>
      <c r="MDC107"/>
      <c r="MDD107"/>
      <c r="MDE107"/>
      <c r="MDF107"/>
      <c r="MDG107"/>
      <c r="MDH107"/>
      <c r="MDI107"/>
      <c r="MDJ107"/>
      <c r="MDK107"/>
      <c r="MDL107"/>
      <c r="MDM107"/>
      <c r="MDN107"/>
      <c r="MDO107"/>
      <c r="MDP107"/>
      <c r="MDQ107"/>
      <c r="MDR107"/>
      <c r="MDS107"/>
      <c r="MDT107"/>
      <c r="MDU107"/>
      <c r="MDV107"/>
      <c r="MDW107"/>
      <c r="MDX107"/>
      <c r="MDY107"/>
      <c r="MDZ107"/>
      <c r="MEA107"/>
      <c r="MEB107"/>
      <c r="MEC107"/>
      <c r="MED107"/>
      <c r="MEE107"/>
      <c r="MEF107"/>
      <c r="MEG107"/>
      <c r="MEH107"/>
      <c r="MEI107"/>
      <c r="MEJ107"/>
      <c r="MEK107"/>
      <c r="MEL107"/>
      <c r="MEM107"/>
      <c r="MEN107"/>
      <c r="MEO107"/>
      <c r="MEP107"/>
      <c r="MEQ107"/>
      <c r="MER107"/>
      <c r="MES107"/>
      <c r="MET107"/>
      <c r="MEU107"/>
      <c r="MEV107"/>
      <c r="MEW107"/>
      <c r="MEX107"/>
      <c r="MEY107"/>
      <c r="MEZ107"/>
      <c r="MFA107"/>
      <c r="MFB107"/>
      <c r="MFC107"/>
      <c r="MFD107"/>
      <c r="MFE107"/>
      <c r="MFF107"/>
      <c r="MFG107"/>
      <c r="MFH107"/>
      <c r="MFI107"/>
      <c r="MFJ107"/>
      <c r="MFK107"/>
      <c r="MFL107"/>
      <c r="MFM107"/>
      <c r="MFN107"/>
      <c r="MFO107"/>
      <c r="MFP107"/>
      <c r="MFQ107"/>
      <c r="MFR107"/>
      <c r="MFS107"/>
      <c r="MFT107"/>
      <c r="MFU107"/>
      <c r="MFV107"/>
      <c r="MFW107"/>
      <c r="MFX107"/>
      <c r="MFY107"/>
      <c r="MFZ107"/>
      <c r="MGA107"/>
      <c r="MGB107"/>
      <c r="MGC107"/>
      <c r="MGD107"/>
      <c r="MGE107"/>
      <c r="MGF107"/>
      <c r="MGG107"/>
      <c r="MGH107"/>
      <c r="MGI107"/>
      <c r="MGJ107"/>
      <c r="MGK107"/>
      <c r="MGL107"/>
      <c r="MGM107"/>
      <c r="MGN107"/>
      <c r="MGO107"/>
      <c r="MGP107"/>
      <c r="MGQ107"/>
      <c r="MGR107"/>
      <c r="MGS107"/>
      <c r="MGT107"/>
      <c r="MGU107"/>
      <c r="MGV107"/>
      <c r="MGW107"/>
      <c r="MGX107"/>
      <c r="MGY107"/>
      <c r="MGZ107"/>
      <c r="MHA107"/>
      <c r="MHB107"/>
      <c r="MHC107"/>
      <c r="MHD107"/>
      <c r="MHE107"/>
      <c r="MHF107"/>
      <c r="MHG107"/>
      <c r="MHH107"/>
      <c r="MHI107"/>
      <c r="MHJ107"/>
      <c r="MHK107"/>
      <c r="MHL107"/>
      <c r="MHM107"/>
      <c r="MHN107"/>
      <c r="MHO107"/>
      <c r="MHP107"/>
      <c r="MHQ107"/>
      <c r="MHR107"/>
      <c r="MHS107"/>
      <c r="MHT107"/>
      <c r="MHU107"/>
      <c r="MHV107"/>
      <c r="MHW107"/>
      <c r="MHX107"/>
      <c r="MHY107"/>
      <c r="MHZ107"/>
      <c r="MIA107"/>
      <c r="MIB107"/>
      <c r="MIC107"/>
      <c r="MID107"/>
      <c r="MIE107"/>
      <c r="MIF107"/>
      <c r="MIG107"/>
      <c r="MIH107"/>
      <c r="MII107"/>
      <c r="MIJ107"/>
      <c r="MIK107"/>
      <c r="MIL107"/>
      <c r="MIM107"/>
      <c r="MIN107"/>
      <c r="MIO107"/>
      <c r="MIP107"/>
      <c r="MIQ107"/>
      <c r="MIR107"/>
      <c r="MIS107"/>
      <c r="MIT107"/>
      <c r="MIU107"/>
      <c r="MIV107"/>
      <c r="MIW107"/>
      <c r="MIX107"/>
      <c r="MIY107"/>
      <c r="MIZ107"/>
      <c r="MJA107"/>
      <c r="MJB107"/>
      <c r="MJC107"/>
      <c r="MJD107"/>
      <c r="MJE107"/>
      <c r="MJF107"/>
      <c r="MJG107"/>
      <c r="MJH107"/>
      <c r="MJI107"/>
      <c r="MJJ107"/>
      <c r="MJK107"/>
      <c r="MJL107"/>
      <c r="MJM107"/>
      <c r="MJN107"/>
      <c r="MJO107"/>
      <c r="MJP107"/>
      <c r="MJQ107"/>
      <c r="MJR107"/>
      <c r="MJS107"/>
      <c r="MJT107"/>
      <c r="MJU107"/>
      <c r="MJV107"/>
      <c r="MJW107"/>
      <c r="MJX107"/>
      <c r="MJY107"/>
      <c r="MJZ107"/>
      <c r="MKA107"/>
      <c r="MKB107"/>
      <c r="MKC107"/>
      <c r="MKD107"/>
      <c r="MKE107"/>
      <c r="MKF107"/>
      <c r="MKG107"/>
      <c r="MKH107"/>
      <c r="MKI107"/>
      <c r="MKJ107"/>
      <c r="MKK107"/>
      <c r="MKL107"/>
      <c r="MKM107"/>
      <c r="MKN107"/>
      <c r="MKO107"/>
      <c r="MKP107"/>
      <c r="MKQ107"/>
      <c r="MKR107"/>
      <c r="MKS107"/>
      <c r="MKT107"/>
      <c r="MKU107"/>
      <c r="MKV107"/>
      <c r="MKW107"/>
      <c r="MKX107"/>
      <c r="MKY107"/>
      <c r="MKZ107"/>
      <c r="MLA107"/>
      <c r="MLB107"/>
      <c r="MLC107"/>
      <c r="MLD107"/>
      <c r="MLE107"/>
      <c r="MLF107"/>
      <c r="MLG107"/>
      <c r="MLH107"/>
      <c r="MLI107"/>
      <c r="MLJ107"/>
      <c r="MLK107"/>
      <c r="MLL107"/>
      <c r="MLM107"/>
      <c r="MLN107"/>
      <c r="MLO107"/>
      <c r="MLP107"/>
      <c r="MLQ107"/>
      <c r="MLR107"/>
      <c r="MLS107"/>
      <c r="MLT107"/>
      <c r="MLU107"/>
      <c r="MLV107"/>
      <c r="MLW107"/>
      <c r="MLX107"/>
      <c r="MLY107"/>
      <c r="MLZ107"/>
      <c r="MMA107"/>
      <c r="MMB107"/>
      <c r="MMC107"/>
      <c r="MMD107"/>
      <c r="MME107"/>
      <c r="MMF107"/>
      <c r="MMG107"/>
      <c r="MMH107"/>
      <c r="MMI107"/>
      <c r="MMJ107"/>
      <c r="MMK107"/>
      <c r="MML107"/>
      <c r="MMM107"/>
      <c r="MMN107"/>
      <c r="MMO107"/>
      <c r="MMP107"/>
      <c r="MMQ107"/>
      <c r="MMR107"/>
      <c r="MMS107"/>
      <c r="MMT107"/>
      <c r="MMU107"/>
      <c r="MMV107"/>
      <c r="MMW107"/>
      <c r="MMX107"/>
      <c r="MMY107"/>
      <c r="MMZ107"/>
      <c r="MNA107"/>
      <c r="MNB107"/>
      <c r="MNC107"/>
      <c r="MND107"/>
      <c r="MNE107"/>
      <c r="MNF107"/>
      <c r="MNG107"/>
      <c r="MNH107"/>
      <c r="MNI107"/>
      <c r="MNJ107"/>
      <c r="MNK107"/>
      <c r="MNL107"/>
      <c r="MNM107"/>
      <c r="MNN107"/>
      <c r="MNO107"/>
      <c r="MNP107"/>
      <c r="MNQ107"/>
      <c r="MNR107"/>
      <c r="MNS107"/>
      <c r="MNT107"/>
      <c r="MNU107"/>
      <c r="MNV107"/>
      <c r="MNW107"/>
      <c r="MNX107"/>
      <c r="MNY107"/>
      <c r="MNZ107"/>
      <c r="MOA107"/>
      <c r="MOB107"/>
      <c r="MOC107"/>
      <c r="MOD107"/>
      <c r="MOE107"/>
      <c r="MOF107"/>
      <c r="MOG107"/>
      <c r="MOH107"/>
      <c r="MOI107"/>
      <c r="MOJ107"/>
      <c r="MOK107"/>
      <c r="MOL107"/>
      <c r="MOM107"/>
      <c r="MON107"/>
      <c r="MOO107"/>
      <c r="MOP107"/>
      <c r="MOQ107"/>
      <c r="MOR107"/>
      <c r="MOS107"/>
      <c r="MOT107"/>
      <c r="MOU107"/>
      <c r="MOV107"/>
      <c r="MOW107"/>
      <c r="MOX107"/>
      <c r="MOY107"/>
      <c r="MOZ107"/>
      <c r="MPA107"/>
      <c r="MPB107"/>
      <c r="MPC107"/>
      <c r="MPD107"/>
      <c r="MPE107"/>
      <c r="MPF107"/>
      <c r="MPG107"/>
      <c r="MPH107"/>
      <c r="MPI107"/>
      <c r="MPJ107"/>
      <c r="MPK107"/>
      <c r="MPL107"/>
      <c r="MPM107"/>
      <c r="MPN107"/>
      <c r="MPO107"/>
      <c r="MPP107"/>
      <c r="MPQ107"/>
      <c r="MPR107"/>
      <c r="MPS107"/>
      <c r="MPT107"/>
      <c r="MPU107"/>
      <c r="MPV107"/>
      <c r="MPW107"/>
      <c r="MPX107"/>
      <c r="MPY107"/>
      <c r="MPZ107"/>
      <c r="MQA107"/>
      <c r="MQB107"/>
      <c r="MQC107"/>
      <c r="MQD107"/>
      <c r="MQE107"/>
      <c r="MQF107"/>
      <c r="MQG107"/>
      <c r="MQH107"/>
      <c r="MQI107"/>
      <c r="MQJ107"/>
      <c r="MQK107"/>
      <c r="MQL107"/>
      <c r="MQM107"/>
      <c r="MQN107"/>
      <c r="MQO107"/>
      <c r="MQP107"/>
      <c r="MQQ107"/>
      <c r="MQR107"/>
      <c r="MQS107"/>
      <c r="MQT107"/>
      <c r="MQU107"/>
      <c r="MQV107"/>
      <c r="MQW107"/>
      <c r="MQX107"/>
      <c r="MQY107"/>
      <c r="MQZ107"/>
      <c r="MRA107"/>
      <c r="MRB107"/>
      <c r="MRC107"/>
      <c r="MRD107"/>
      <c r="MRE107"/>
      <c r="MRF107"/>
      <c r="MRG107"/>
      <c r="MRH107"/>
      <c r="MRI107"/>
      <c r="MRJ107"/>
      <c r="MRK107"/>
      <c r="MRL107"/>
      <c r="MRM107"/>
      <c r="MRN107"/>
      <c r="MRO107"/>
      <c r="MRP107"/>
      <c r="MRQ107"/>
      <c r="MRR107"/>
      <c r="MRS107"/>
      <c r="MRT107"/>
      <c r="MRU107"/>
      <c r="MRV107"/>
      <c r="MRW107"/>
      <c r="MRX107"/>
      <c r="MRY107"/>
      <c r="MRZ107"/>
      <c r="MSA107"/>
      <c r="MSB107"/>
      <c r="MSC107"/>
      <c r="MSD107"/>
      <c r="MSE107"/>
      <c r="MSF107"/>
      <c r="MSG107"/>
      <c r="MSH107"/>
      <c r="MSI107"/>
      <c r="MSJ107"/>
      <c r="MSK107"/>
      <c r="MSL107"/>
      <c r="MSM107"/>
      <c r="MSN107"/>
      <c r="MSO107"/>
      <c r="MSP107"/>
      <c r="MSQ107"/>
      <c r="MSR107"/>
      <c r="MSS107"/>
      <c r="MST107"/>
      <c r="MSU107"/>
      <c r="MSV107"/>
      <c r="MSW107"/>
      <c r="MSX107"/>
      <c r="MSY107"/>
      <c r="MSZ107"/>
      <c r="MTA107"/>
      <c r="MTB107"/>
      <c r="MTC107"/>
      <c r="MTD107"/>
      <c r="MTE107"/>
      <c r="MTF107"/>
      <c r="MTG107"/>
      <c r="MTH107"/>
      <c r="MTI107"/>
      <c r="MTJ107"/>
      <c r="MTK107"/>
      <c r="MTL107"/>
      <c r="MTM107"/>
      <c r="MTN107"/>
      <c r="MTO107"/>
      <c r="MTP107"/>
      <c r="MTQ107"/>
      <c r="MTR107"/>
      <c r="MTS107"/>
      <c r="MTT107"/>
      <c r="MTU107"/>
      <c r="MTV107"/>
      <c r="MTW107"/>
      <c r="MTX107"/>
      <c r="MTY107"/>
      <c r="MTZ107"/>
      <c r="MUA107"/>
      <c r="MUB107"/>
      <c r="MUC107"/>
      <c r="MUD107"/>
      <c r="MUE107"/>
      <c r="MUF107"/>
      <c r="MUG107"/>
      <c r="MUH107"/>
      <c r="MUI107"/>
      <c r="MUJ107"/>
      <c r="MUK107"/>
      <c r="MUL107"/>
      <c r="MUM107"/>
      <c r="MUN107"/>
      <c r="MUO107"/>
      <c r="MUP107"/>
      <c r="MUQ107"/>
      <c r="MUR107"/>
      <c r="MUS107"/>
      <c r="MUT107"/>
      <c r="MUU107"/>
      <c r="MUV107"/>
      <c r="MUW107"/>
      <c r="MUX107"/>
      <c r="MUY107"/>
      <c r="MUZ107"/>
      <c r="MVA107"/>
      <c r="MVB107"/>
      <c r="MVC107"/>
      <c r="MVD107"/>
      <c r="MVE107"/>
      <c r="MVF107"/>
      <c r="MVG107"/>
      <c r="MVH107"/>
      <c r="MVI107"/>
      <c r="MVJ107"/>
      <c r="MVK107"/>
      <c r="MVL107"/>
      <c r="MVM107"/>
      <c r="MVN107"/>
      <c r="MVO107"/>
      <c r="MVP107"/>
      <c r="MVQ107"/>
      <c r="MVR107"/>
      <c r="MVS107"/>
      <c r="MVT107"/>
      <c r="MVU107"/>
      <c r="MVV107"/>
      <c r="MVW107"/>
      <c r="MVX107"/>
      <c r="MVY107"/>
      <c r="MVZ107"/>
      <c r="MWA107"/>
      <c r="MWB107"/>
      <c r="MWC107"/>
      <c r="MWD107"/>
      <c r="MWE107"/>
      <c r="MWF107"/>
      <c r="MWG107"/>
      <c r="MWH107"/>
      <c r="MWI107"/>
      <c r="MWJ107"/>
      <c r="MWK107"/>
      <c r="MWL107"/>
      <c r="MWM107"/>
      <c r="MWN107"/>
      <c r="MWO107"/>
      <c r="MWP107"/>
      <c r="MWQ107"/>
      <c r="MWR107"/>
      <c r="MWS107"/>
      <c r="MWT107"/>
      <c r="MWU107"/>
      <c r="MWV107"/>
      <c r="MWW107"/>
      <c r="MWX107"/>
      <c r="MWY107"/>
      <c r="MWZ107"/>
      <c r="MXA107"/>
      <c r="MXB107"/>
      <c r="MXC107"/>
      <c r="MXD107"/>
      <c r="MXE107"/>
      <c r="MXF107"/>
      <c r="MXG107"/>
      <c r="MXH107"/>
      <c r="MXI107"/>
      <c r="MXJ107"/>
      <c r="MXK107"/>
      <c r="MXL107"/>
      <c r="MXM107"/>
      <c r="MXN107"/>
      <c r="MXO107"/>
      <c r="MXP107"/>
      <c r="MXQ107"/>
      <c r="MXR107"/>
      <c r="MXS107"/>
      <c r="MXT107"/>
      <c r="MXU107"/>
      <c r="MXV107"/>
      <c r="MXW107"/>
      <c r="MXX107"/>
      <c r="MXY107"/>
      <c r="MXZ107"/>
      <c r="MYA107"/>
      <c r="MYB107"/>
      <c r="MYC107"/>
      <c r="MYD107"/>
      <c r="MYE107"/>
      <c r="MYF107"/>
      <c r="MYG107"/>
      <c r="MYH107"/>
      <c r="MYI107"/>
      <c r="MYJ107"/>
      <c r="MYK107"/>
      <c r="MYL107"/>
      <c r="MYM107"/>
      <c r="MYN107"/>
      <c r="MYO107"/>
      <c r="MYP107"/>
      <c r="MYQ107"/>
      <c r="MYR107"/>
      <c r="MYS107"/>
      <c r="MYT107"/>
      <c r="MYU107"/>
      <c r="MYV107"/>
      <c r="MYW107"/>
      <c r="MYX107"/>
      <c r="MYY107"/>
      <c r="MYZ107"/>
      <c r="MZA107"/>
      <c r="MZB107"/>
      <c r="MZC107"/>
      <c r="MZD107"/>
      <c r="MZE107"/>
      <c r="MZF107"/>
      <c r="MZG107"/>
      <c r="MZH107"/>
      <c r="MZI107"/>
      <c r="MZJ107"/>
      <c r="MZK107"/>
      <c r="MZL107"/>
      <c r="MZM107"/>
      <c r="MZN107"/>
      <c r="MZO107"/>
      <c r="MZP107"/>
      <c r="MZQ107"/>
      <c r="MZR107"/>
      <c r="MZS107"/>
      <c r="MZT107"/>
      <c r="MZU107"/>
      <c r="MZV107"/>
      <c r="MZW107"/>
      <c r="MZX107"/>
      <c r="MZY107"/>
      <c r="MZZ107"/>
      <c r="NAA107"/>
      <c r="NAB107"/>
      <c r="NAC107"/>
      <c r="NAD107"/>
      <c r="NAE107"/>
      <c r="NAF107"/>
      <c r="NAG107"/>
      <c r="NAH107"/>
      <c r="NAI107"/>
      <c r="NAJ107"/>
      <c r="NAK107"/>
      <c r="NAL107"/>
      <c r="NAM107"/>
      <c r="NAN107"/>
      <c r="NAO107"/>
      <c r="NAP107"/>
      <c r="NAQ107"/>
      <c r="NAR107"/>
      <c r="NAS107"/>
      <c r="NAT107"/>
      <c r="NAU107"/>
      <c r="NAV107"/>
      <c r="NAW107"/>
      <c r="NAX107"/>
      <c r="NAY107"/>
      <c r="NAZ107"/>
      <c r="NBA107"/>
      <c r="NBB107"/>
      <c r="NBC107"/>
      <c r="NBD107"/>
      <c r="NBE107"/>
      <c r="NBF107"/>
      <c r="NBG107"/>
      <c r="NBH107"/>
      <c r="NBI107"/>
      <c r="NBJ107"/>
      <c r="NBK107"/>
      <c r="NBL107"/>
      <c r="NBM107"/>
      <c r="NBN107"/>
      <c r="NBO107"/>
      <c r="NBP107"/>
      <c r="NBQ107"/>
      <c r="NBR107"/>
      <c r="NBS107"/>
      <c r="NBT107"/>
      <c r="NBU107"/>
      <c r="NBV107"/>
      <c r="NBW107"/>
      <c r="NBX107"/>
      <c r="NBY107"/>
      <c r="NBZ107"/>
      <c r="NCA107"/>
      <c r="NCB107"/>
      <c r="NCC107"/>
      <c r="NCD107"/>
      <c r="NCE107"/>
      <c r="NCF107"/>
      <c r="NCG107"/>
      <c r="NCH107"/>
      <c r="NCI107"/>
      <c r="NCJ107"/>
      <c r="NCK107"/>
      <c r="NCL107"/>
      <c r="NCM107"/>
      <c r="NCN107"/>
      <c r="NCO107"/>
      <c r="NCP107"/>
      <c r="NCQ107"/>
      <c r="NCR107"/>
      <c r="NCS107"/>
      <c r="NCT107"/>
      <c r="NCU107"/>
      <c r="NCV107"/>
      <c r="NCW107"/>
      <c r="NCX107"/>
      <c r="NCY107"/>
      <c r="NCZ107"/>
      <c r="NDA107"/>
      <c r="NDB107"/>
      <c r="NDC107"/>
      <c r="NDD107"/>
      <c r="NDE107"/>
      <c r="NDF107"/>
      <c r="NDG107"/>
      <c r="NDH107"/>
      <c r="NDI107"/>
      <c r="NDJ107"/>
      <c r="NDK107"/>
      <c r="NDL107"/>
      <c r="NDM107"/>
      <c r="NDN107"/>
      <c r="NDO107"/>
      <c r="NDP107"/>
      <c r="NDQ107"/>
      <c r="NDR107"/>
      <c r="NDS107"/>
      <c r="NDT107"/>
      <c r="NDU107"/>
      <c r="NDV107"/>
      <c r="NDW107"/>
      <c r="NDX107"/>
      <c r="NDY107"/>
      <c r="NDZ107"/>
      <c r="NEA107"/>
      <c r="NEB107"/>
      <c r="NEC107"/>
      <c r="NED107"/>
      <c r="NEE107"/>
      <c r="NEF107"/>
      <c r="NEG107"/>
      <c r="NEH107"/>
      <c r="NEI107"/>
      <c r="NEJ107"/>
      <c r="NEK107"/>
      <c r="NEL107"/>
      <c r="NEM107"/>
      <c r="NEN107"/>
      <c r="NEO107"/>
      <c r="NEP107"/>
      <c r="NEQ107"/>
      <c r="NER107"/>
      <c r="NES107"/>
      <c r="NET107"/>
      <c r="NEU107"/>
      <c r="NEV107"/>
      <c r="NEW107"/>
      <c r="NEX107"/>
      <c r="NEY107"/>
      <c r="NEZ107"/>
      <c r="NFA107"/>
      <c r="NFB107"/>
      <c r="NFC107"/>
      <c r="NFD107"/>
      <c r="NFE107"/>
      <c r="NFF107"/>
      <c r="NFG107"/>
      <c r="NFH107"/>
      <c r="NFI107"/>
      <c r="NFJ107"/>
      <c r="NFK107"/>
      <c r="NFL107"/>
      <c r="NFM107"/>
      <c r="NFN107"/>
      <c r="NFO107"/>
      <c r="NFP107"/>
      <c r="NFQ107"/>
      <c r="NFR107"/>
      <c r="NFS107"/>
      <c r="NFT107"/>
      <c r="NFU107"/>
      <c r="NFV107"/>
      <c r="NFW107"/>
      <c r="NFX107"/>
      <c r="NFY107"/>
      <c r="NFZ107"/>
      <c r="NGA107"/>
      <c r="NGB107"/>
      <c r="NGC107"/>
      <c r="NGD107"/>
      <c r="NGE107"/>
      <c r="NGF107"/>
      <c r="NGG107"/>
      <c r="NGH107"/>
      <c r="NGI107"/>
      <c r="NGJ107"/>
      <c r="NGK107"/>
      <c r="NGL107"/>
      <c r="NGM107"/>
      <c r="NGN107"/>
      <c r="NGO107"/>
      <c r="NGP107"/>
      <c r="NGQ107"/>
      <c r="NGR107"/>
      <c r="NGS107"/>
      <c r="NGT107"/>
      <c r="NGU107"/>
      <c r="NGV107"/>
      <c r="NGW107"/>
      <c r="NGX107"/>
      <c r="NGY107"/>
      <c r="NGZ107"/>
      <c r="NHA107"/>
      <c r="NHB107"/>
      <c r="NHC107"/>
      <c r="NHD107"/>
      <c r="NHE107"/>
      <c r="NHF107"/>
      <c r="NHG107"/>
      <c r="NHH107"/>
      <c r="NHI107"/>
      <c r="NHJ107"/>
      <c r="NHK107"/>
      <c r="NHL107"/>
      <c r="NHM107"/>
      <c r="NHN107"/>
      <c r="NHO107"/>
      <c r="NHP107"/>
      <c r="NHQ107"/>
      <c r="NHR107"/>
      <c r="NHS107"/>
      <c r="NHT107"/>
      <c r="NHU107"/>
      <c r="NHV107"/>
      <c r="NHW107"/>
      <c r="NHX107"/>
      <c r="NHY107"/>
      <c r="NHZ107"/>
      <c r="NIA107"/>
      <c r="NIB107"/>
      <c r="NIC107"/>
      <c r="NID107"/>
      <c r="NIE107"/>
      <c r="NIF107"/>
      <c r="NIG107"/>
      <c r="NIH107"/>
      <c r="NII107"/>
      <c r="NIJ107"/>
      <c r="NIK107"/>
      <c r="NIL107"/>
      <c r="NIM107"/>
      <c r="NIN107"/>
      <c r="NIO107"/>
      <c r="NIP107"/>
      <c r="NIQ107"/>
      <c r="NIR107"/>
      <c r="NIS107"/>
      <c r="NIT107"/>
      <c r="NIU107"/>
      <c r="NIV107"/>
      <c r="NIW107"/>
      <c r="NIX107"/>
      <c r="NIY107"/>
      <c r="NIZ107"/>
      <c r="NJA107"/>
      <c r="NJB107"/>
      <c r="NJC107"/>
      <c r="NJD107"/>
      <c r="NJE107"/>
      <c r="NJF107"/>
      <c r="NJG107"/>
      <c r="NJH107"/>
      <c r="NJI107"/>
      <c r="NJJ107"/>
      <c r="NJK107"/>
      <c r="NJL107"/>
      <c r="NJM107"/>
      <c r="NJN107"/>
      <c r="NJO107"/>
      <c r="NJP107"/>
      <c r="NJQ107"/>
      <c r="NJR107"/>
      <c r="NJS107"/>
      <c r="NJT107"/>
      <c r="NJU107"/>
      <c r="NJV107"/>
      <c r="NJW107"/>
      <c r="NJX107"/>
      <c r="NJY107"/>
      <c r="NJZ107"/>
      <c r="NKA107"/>
      <c r="NKB107"/>
      <c r="NKC107"/>
      <c r="NKD107"/>
      <c r="NKE107"/>
      <c r="NKF107"/>
      <c r="NKG107"/>
      <c r="NKH107"/>
      <c r="NKI107"/>
      <c r="NKJ107"/>
      <c r="NKK107"/>
      <c r="NKL107"/>
      <c r="NKM107"/>
      <c r="NKN107"/>
      <c r="NKO107"/>
      <c r="NKP107"/>
      <c r="NKQ107"/>
      <c r="NKR107"/>
      <c r="NKS107"/>
      <c r="NKT107"/>
      <c r="NKU107"/>
      <c r="NKV107"/>
      <c r="NKW107"/>
      <c r="NKX107"/>
      <c r="NKY107"/>
      <c r="NKZ107"/>
      <c r="NLA107"/>
      <c r="NLB107"/>
      <c r="NLC107"/>
      <c r="NLD107"/>
      <c r="NLE107"/>
      <c r="NLF107"/>
      <c r="NLG107"/>
      <c r="NLH107"/>
      <c r="NLI107"/>
      <c r="NLJ107"/>
      <c r="NLK107"/>
      <c r="NLL107"/>
      <c r="NLM107"/>
      <c r="NLN107"/>
      <c r="NLO107"/>
      <c r="NLP107"/>
      <c r="NLQ107"/>
      <c r="NLR107"/>
      <c r="NLS107"/>
      <c r="NLT107"/>
      <c r="NLU107"/>
      <c r="NLV107"/>
      <c r="NLW107"/>
      <c r="NLX107"/>
      <c r="NLY107"/>
      <c r="NLZ107"/>
      <c r="NMA107"/>
      <c r="NMB107"/>
      <c r="NMC107"/>
      <c r="NMD107"/>
      <c r="NME107"/>
      <c r="NMF107"/>
      <c r="NMG107"/>
      <c r="NMH107"/>
      <c r="NMI107"/>
      <c r="NMJ107"/>
      <c r="NMK107"/>
      <c r="NML107"/>
      <c r="NMM107"/>
      <c r="NMN107"/>
      <c r="NMO107"/>
      <c r="NMP107"/>
      <c r="NMQ107"/>
      <c r="NMR107"/>
      <c r="NMS107"/>
      <c r="NMT107"/>
      <c r="NMU107"/>
      <c r="NMV107"/>
      <c r="NMW107"/>
      <c r="NMX107"/>
      <c r="NMY107"/>
      <c r="NMZ107"/>
      <c r="NNA107"/>
      <c r="NNB107"/>
      <c r="NNC107"/>
      <c r="NND107"/>
      <c r="NNE107"/>
      <c r="NNF107"/>
      <c r="NNG107"/>
      <c r="NNH107"/>
      <c r="NNI107"/>
      <c r="NNJ107"/>
      <c r="NNK107"/>
      <c r="NNL107"/>
      <c r="NNM107"/>
      <c r="NNN107"/>
      <c r="NNO107"/>
      <c r="NNP107"/>
      <c r="NNQ107"/>
      <c r="NNR107"/>
      <c r="NNS107"/>
      <c r="NNT107"/>
      <c r="NNU107"/>
      <c r="NNV107"/>
      <c r="NNW107"/>
      <c r="NNX107"/>
      <c r="NNY107"/>
      <c r="NNZ107"/>
      <c r="NOA107"/>
      <c r="NOB107"/>
      <c r="NOC107"/>
      <c r="NOD107"/>
      <c r="NOE107"/>
      <c r="NOF107"/>
      <c r="NOG107"/>
      <c r="NOH107"/>
      <c r="NOI107"/>
      <c r="NOJ107"/>
      <c r="NOK107"/>
      <c r="NOL107"/>
      <c r="NOM107"/>
      <c r="NON107"/>
      <c r="NOO107"/>
      <c r="NOP107"/>
      <c r="NOQ107"/>
      <c r="NOR107"/>
      <c r="NOS107"/>
      <c r="NOT107"/>
      <c r="NOU107"/>
      <c r="NOV107"/>
      <c r="NOW107"/>
      <c r="NOX107"/>
      <c r="NOY107"/>
      <c r="NOZ107"/>
      <c r="NPA107"/>
      <c r="NPB107"/>
      <c r="NPC107"/>
      <c r="NPD107"/>
      <c r="NPE107"/>
      <c r="NPF107"/>
      <c r="NPG107"/>
      <c r="NPH107"/>
      <c r="NPI107"/>
      <c r="NPJ107"/>
      <c r="NPK107"/>
      <c r="NPL107"/>
      <c r="NPM107"/>
      <c r="NPN107"/>
      <c r="NPO107"/>
      <c r="NPP107"/>
      <c r="NPQ107"/>
      <c r="NPR107"/>
      <c r="NPS107"/>
      <c r="NPT107"/>
      <c r="NPU107"/>
      <c r="NPV107"/>
      <c r="NPW107"/>
      <c r="NPX107"/>
      <c r="NPY107"/>
      <c r="NPZ107"/>
      <c r="NQA107"/>
      <c r="NQB107"/>
      <c r="NQC107"/>
      <c r="NQD107"/>
      <c r="NQE107"/>
      <c r="NQF107"/>
      <c r="NQG107"/>
      <c r="NQH107"/>
      <c r="NQI107"/>
      <c r="NQJ107"/>
      <c r="NQK107"/>
      <c r="NQL107"/>
      <c r="NQM107"/>
      <c r="NQN107"/>
      <c r="NQO107"/>
      <c r="NQP107"/>
      <c r="NQQ107"/>
      <c r="NQR107"/>
      <c r="NQS107"/>
      <c r="NQT107"/>
      <c r="NQU107"/>
      <c r="NQV107"/>
      <c r="NQW107"/>
      <c r="NQX107"/>
      <c r="NQY107"/>
      <c r="NQZ107"/>
      <c r="NRA107"/>
      <c r="NRB107"/>
      <c r="NRC107"/>
      <c r="NRD107"/>
      <c r="NRE107"/>
      <c r="NRF107"/>
      <c r="NRG107"/>
      <c r="NRH107"/>
      <c r="NRI107"/>
      <c r="NRJ107"/>
      <c r="NRK107"/>
      <c r="NRL107"/>
      <c r="NRM107"/>
      <c r="NRN107"/>
      <c r="NRO107"/>
      <c r="NRP107"/>
      <c r="NRQ107"/>
      <c r="NRR107"/>
      <c r="NRS107"/>
      <c r="NRT107"/>
      <c r="NRU107"/>
      <c r="NRV107"/>
      <c r="NRW107"/>
      <c r="NRX107"/>
      <c r="NRY107"/>
      <c r="NRZ107"/>
      <c r="NSA107"/>
      <c r="NSB107"/>
      <c r="NSC107"/>
      <c r="NSD107"/>
      <c r="NSE107"/>
      <c r="NSF107"/>
      <c r="NSG107"/>
      <c r="NSH107"/>
      <c r="NSI107"/>
      <c r="NSJ107"/>
      <c r="NSK107"/>
      <c r="NSL107"/>
      <c r="NSM107"/>
      <c r="NSN107"/>
      <c r="NSO107"/>
      <c r="NSP107"/>
      <c r="NSQ107"/>
      <c r="NSR107"/>
      <c r="NSS107"/>
      <c r="NST107"/>
      <c r="NSU107"/>
      <c r="NSV107"/>
      <c r="NSW107"/>
      <c r="NSX107"/>
      <c r="NSY107"/>
      <c r="NSZ107"/>
      <c r="NTA107"/>
      <c r="NTB107"/>
      <c r="NTC107"/>
      <c r="NTD107"/>
      <c r="NTE107"/>
      <c r="NTF107"/>
      <c r="NTG107"/>
      <c r="NTH107"/>
      <c r="NTI107"/>
      <c r="NTJ107"/>
      <c r="NTK107"/>
      <c r="NTL107"/>
      <c r="NTM107"/>
      <c r="NTN107"/>
      <c r="NTO107"/>
      <c r="NTP107"/>
      <c r="NTQ107"/>
      <c r="NTR107"/>
      <c r="NTS107"/>
      <c r="NTT107"/>
      <c r="NTU107"/>
      <c r="NTV107"/>
      <c r="NTW107"/>
      <c r="NTX107"/>
      <c r="NTY107"/>
      <c r="NTZ107"/>
      <c r="NUA107"/>
      <c r="NUB107"/>
      <c r="NUC107"/>
      <c r="NUD107"/>
      <c r="NUE107"/>
      <c r="NUF107"/>
      <c r="NUG107"/>
      <c r="NUH107"/>
      <c r="NUI107"/>
      <c r="NUJ107"/>
      <c r="NUK107"/>
      <c r="NUL107"/>
      <c r="NUM107"/>
      <c r="NUN107"/>
      <c r="NUO107"/>
      <c r="NUP107"/>
      <c r="NUQ107"/>
      <c r="NUR107"/>
      <c r="NUS107"/>
      <c r="NUT107"/>
      <c r="NUU107"/>
      <c r="NUV107"/>
      <c r="NUW107"/>
      <c r="NUX107"/>
      <c r="NUY107"/>
      <c r="NUZ107"/>
      <c r="NVA107"/>
      <c r="NVB107"/>
      <c r="NVC107"/>
      <c r="NVD107"/>
      <c r="NVE107"/>
      <c r="NVF107"/>
      <c r="NVG107"/>
      <c r="NVH107"/>
      <c r="NVI107"/>
      <c r="NVJ107"/>
      <c r="NVK107"/>
      <c r="NVL107"/>
      <c r="NVM107"/>
      <c r="NVN107"/>
      <c r="NVO107"/>
      <c r="NVP107"/>
      <c r="NVQ107"/>
      <c r="NVR107"/>
      <c r="NVS107"/>
      <c r="NVT107"/>
      <c r="NVU107"/>
      <c r="NVV107"/>
      <c r="NVW107"/>
      <c r="NVX107"/>
      <c r="NVY107"/>
      <c r="NVZ107"/>
      <c r="NWA107"/>
      <c r="NWB107"/>
      <c r="NWC107"/>
      <c r="NWD107"/>
      <c r="NWE107"/>
      <c r="NWF107"/>
      <c r="NWG107"/>
      <c r="NWH107"/>
      <c r="NWI107"/>
      <c r="NWJ107"/>
      <c r="NWK107"/>
      <c r="NWL107"/>
      <c r="NWM107"/>
      <c r="NWN107"/>
      <c r="NWO107"/>
      <c r="NWP107"/>
      <c r="NWQ107"/>
      <c r="NWR107"/>
      <c r="NWS107"/>
      <c r="NWT107"/>
      <c r="NWU107"/>
      <c r="NWV107"/>
      <c r="NWW107"/>
      <c r="NWX107"/>
      <c r="NWY107"/>
      <c r="NWZ107"/>
      <c r="NXA107"/>
      <c r="NXB107"/>
      <c r="NXC107"/>
      <c r="NXD107"/>
      <c r="NXE107"/>
      <c r="NXF107"/>
      <c r="NXG107"/>
      <c r="NXH107"/>
      <c r="NXI107"/>
      <c r="NXJ107"/>
      <c r="NXK107"/>
      <c r="NXL107"/>
      <c r="NXM107"/>
      <c r="NXN107"/>
      <c r="NXO107"/>
      <c r="NXP107"/>
      <c r="NXQ107"/>
      <c r="NXR107"/>
      <c r="NXS107"/>
      <c r="NXT107"/>
      <c r="NXU107"/>
      <c r="NXV107"/>
      <c r="NXW107"/>
      <c r="NXX107"/>
      <c r="NXY107"/>
      <c r="NXZ107"/>
      <c r="NYA107"/>
      <c r="NYB107"/>
      <c r="NYC107"/>
      <c r="NYD107"/>
      <c r="NYE107"/>
      <c r="NYF107"/>
      <c r="NYG107"/>
      <c r="NYH107"/>
      <c r="NYI107"/>
      <c r="NYJ107"/>
      <c r="NYK107"/>
      <c r="NYL107"/>
      <c r="NYM107"/>
      <c r="NYN107"/>
      <c r="NYO107"/>
      <c r="NYP107"/>
      <c r="NYQ107"/>
      <c r="NYR107"/>
      <c r="NYS107"/>
      <c r="NYT107"/>
      <c r="NYU107"/>
      <c r="NYV107"/>
      <c r="NYW107"/>
      <c r="NYX107"/>
      <c r="NYY107"/>
      <c r="NYZ107"/>
      <c r="NZA107"/>
      <c r="NZB107"/>
      <c r="NZC107"/>
      <c r="NZD107"/>
      <c r="NZE107"/>
      <c r="NZF107"/>
      <c r="NZG107"/>
      <c r="NZH107"/>
      <c r="NZI107"/>
      <c r="NZJ107"/>
      <c r="NZK107"/>
      <c r="NZL107"/>
      <c r="NZM107"/>
      <c r="NZN107"/>
      <c r="NZO107"/>
      <c r="NZP107"/>
      <c r="NZQ107"/>
      <c r="NZR107"/>
      <c r="NZS107"/>
      <c r="NZT107"/>
      <c r="NZU107"/>
      <c r="NZV107"/>
      <c r="NZW107"/>
      <c r="NZX107"/>
      <c r="NZY107"/>
      <c r="NZZ107"/>
      <c r="OAA107"/>
      <c r="OAB107"/>
      <c r="OAC107"/>
      <c r="OAD107"/>
      <c r="OAE107"/>
      <c r="OAF107"/>
      <c r="OAG107"/>
      <c r="OAH107"/>
      <c r="OAI107"/>
      <c r="OAJ107"/>
      <c r="OAK107"/>
      <c r="OAL107"/>
      <c r="OAM107"/>
      <c r="OAN107"/>
      <c r="OAO107"/>
      <c r="OAP107"/>
      <c r="OAQ107"/>
      <c r="OAR107"/>
      <c r="OAS107"/>
      <c r="OAT107"/>
      <c r="OAU107"/>
      <c r="OAV107"/>
      <c r="OAW107"/>
      <c r="OAX107"/>
      <c r="OAY107"/>
      <c r="OAZ107"/>
      <c r="OBA107"/>
      <c r="OBB107"/>
      <c r="OBC107"/>
      <c r="OBD107"/>
      <c r="OBE107"/>
      <c r="OBF107"/>
      <c r="OBG107"/>
      <c r="OBH107"/>
      <c r="OBI107"/>
      <c r="OBJ107"/>
      <c r="OBK107"/>
      <c r="OBL107"/>
      <c r="OBM107"/>
      <c r="OBN107"/>
      <c r="OBO107"/>
      <c r="OBP107"/>
      <c r="OBQ107"/>
      <c r="OBR107"/>
      <c r="OBS107"/>
      <c r="OBT107"/>
      <c r="OBU107"/>
      <c r="OBV107"/>
      <c r="OBW107"/>
      <c r="OBX107"/>
      <c r="OBY107"/>
      <c r="OBZ107"/>
      <c r="OCA107"/>
      <c r="OCB107"/>
      <c r="OCC107"/>
      <c r="OCD107"/>
      <c r="OCE107"/>
      <c r="OCF107"/>
      <c r="OCG107"/>
      <c r="OCH107"/>
      <c r="OCI107"/>
      <c r="OCJ107"/>
      <c r="OCK107"/>
      <c r="OCL107"/>
      <c r="OCM107"/>
      <c r="OCN107"/>
      <c r="OCO107"/>
      <c r="OCP107"/>
      <c r="OCQ107"/>
      <c r="OCR107"/>
      <c r="OCS107"/>
      <c r="OCT107"/>
      <c r="OCU107"/>
      <c r="OCV107"/>
      <c r="OCW107"/>
      <c r="OCX107"/>
      <c r="OCY107"/>
      <c r="OCZ107"/>
      <c r="ODA107"/>
      <c r="ODB107"/>
      <c r="ODC107"/>
      <c r="ODD107"/>
      <c r="ODE107"/>
      <c r="ODF107"/>
      <c r="ODG107"/>
      <c r="ODH107"/>
      <c r="ODI107"/>
      <c r="ODJ107"/>
      <c r="ODK107"/>
      <c r="ODL107"/>
      <c r="ODM107"/>
      <c r="ODN107"/>
      <c r="ODO107"/>
      <c r="ODP107"/>
      <c r="ODQ107"/>
      <c r="ODR107"/>
      <c r="ODS107"/>
      <c r="ODT107"/>
      <c r="ODU107"/>
      <c r="ODV107"/>
      <c r="ODW107"/>
      <c r="ODX107"/>
      <c r="ODY107"/>
      <c r="ODZ107"/>
      <c r="OEA107"/>
      <c r="OEB107"/>
      <c r="OEC107"/>
      <c r="OED107"/>
      <c r="OEE107"/>
      <c r="OEF107"/>
      <c r="OEG107"/>
      <c r="OEH107"/>
      <c r="OEI107"/>
      <c r="OEJ107"/>
      <c r="OEK107"/>
      <c r="OEL107"/>
      <c r="OEM107"/>
      <c r="OEN107"/>
      <c r="OEO107"/>
      <c r="OEP107"/>
      <c r="OEQ107"/>
      <c r="OER107"/>
      <c r="OES107"/>
      <c r="OET107"/>
      <c r="OEU107"/>
      <c r="OEV107"/>
      <c r="OEW107"/>
      <c r="OEX107"/>
      <c r="OEY107"/>
      <c r="OEZ107"/>
      <c r="OFA107"/>
      <c r="OFB107"/>
      <c r="OFC107"/>
      <c r="OFD107"/>
      <c r="OFE107"/>
      <c r="OFF107"/>
      <c r="OFG107"/>
      <c r="OFH107"/>
      <c r="OFI107"/>
      <c r="OFJ107"/>
      <c r="OFK107"/>
      <c r="OFL107"/>
      <c r="OFM107"/>
      <c r="OFN107"/>
      <c r="OFO107"/>
      <c r="OFP107"/>
      <c r="OFQ107"/>
      <c r="OFR107"/>
      <c r="OFS107"/>
      <c r="OFT107"/>
      <c r="OFU107"/>
      <c r="OFV107"/>
      <c r="OFW107"/>
      <c r="OFX107"/>
      <c r="OFY107"/>
      <c r="OFZ107"/>
      <c r="OGA107"/>
      <c r="OGB107"/>
      <c r="OGC107"/>
      <c r="OGD107"/>
      <c r="OGE107"/>
      <c r="OGF107"/>
      <c r="OGG107"/>
      <c r="OGH107"/>
      <c r="OGI107"/>
      <c r="OGJ107"/>
      <c r="OGK107"/>
      <c r="OGL107"/>
      <c r="OGM107"/>
      <c r="OGN107"/>
      <c r="OGO107"/>
      <c r="OGP107"/>
      <c r="OGQ107"/>
      <c r="OGR107"/>
      <c r="OGS107"/>
      <c r="OGT107"/>
      <c r="OGU107"/>
      <c r="OGV107"/>
      <c r="OGW107"/>
      <c r="OGX107"/>
      <c r="OGY107"/>
      <c r="OGZ107"/>
      <c r="OHA107"/>
      <c r="OHB107"/>
      <c r="OHC107"/>
      <c r="OHD107"/>
      <c r="OHE107"/>
      <c r="OHF107"/>
      <c r="OHG107"/>
      <c r="OHH107"/>
      <c r="OHI107"/>
      <c r="OHJ107"/>
      <c r="OHK107"/>
      <c r="OHL107"/>
      <c r="OHM107"/>
      <c r="OHN107"/>
      <c r="OHO107"/>
      <c r="OHP107"/>
      <c r="OHQ107"/>
      <c r="OHR107"/>
      <c r="OHS107"/>
      <c r="OHT107"/>
      <c r="OHU107"/>
      <c r="OHV107"/>
      <c r="OHW107"/>
      <c r="OHX107"/>
      <c r="OHY107"/>
      <c r="OHZ107"/>
      <c r="OIA107"/>
      <c r="OIB107"/>
      <c r="OIC107"/>
      <c r="OID107"/>
      <c r="OIE107"/>
      <c r="OIF107"/>
      <c r="OIG107"/>
      <c r="OIH107"/>
      <c r="OII107"/>
      <c r="OIJ107"/>
      <c r="OIK107"/>
      <c r="OIL107"/>
      <c r="OIM107"/>
      <c r="OIN107"/>
      <c r="OIO107"/>
      <c r="OIP107"/>
      <c r="OIQ107"/>
      <c r="OIR107"/>
      <c r="OIS107"/>
      <c r="OIT107"/>
      <c r="OIU107"/>
      <c r="OIV107"/>
      <c r="OIW107"/>
      <c r="OIX107"/>
      <c r="OIY107"/>
      <c r="OIZ107"/>
      <c r="OJA107"/>
      <c r="OJB107"/>
      <c r="OJC107"/>
      <c r="OJD107"/>
      <c r="OJE107"/>
      <c r="OJF107"/>
      <c r="OJG107"/>
      <c r="OJH107"/>
      <c r="OJI107"/>
      <c r="OJJ107"/>
      <c r="OJK107"/>
      <c r="OJL107"/>
      <c r="OJM107"/>
      <c r="OJN107"/>
      <c r="OJO107"/>
      <c r="OJP107"/>
      <c r="OJQ107"/>
      <c r="OJR107"/>
      <c r="OJS107"/>
      <c r="OJT107"/>
      <c r="OJU107"/>
      <c r="OJV107"/>
      <c r="OJW107"/>
      <c r="OJX107"/>
      <c r="OJY107"/>
      <c r="OJZ107"/>
      <c r="OKA107"/>
      <c r="OKB107"/>
      <c r="OKC107"/>
      <c r="OKD107"/>
      <c r="OKE107"/>
      <c r="OKF107"/>
      <c r="OKG107"/>
      <c r="OKH107"/>
      <c r="OKI107"/>
      <c r="OKJ107"/>
      <c r="OKK107"/>
      <c r="OKL107"/>
      <c r="OKM107"/>
      <c r="OKN107"/>
      <c r="OKO107"/>
      <c r="OKP107"/>
      <c r="OKQ107"/>
      <c r="OKR107"/>
      <c r="OKS107"/>
      <c r="OKT107"/>
      <c r="OKU107"/>
      <c r="OKV107"/>
      <c r="OKW107"/>
      <c r="OKX107"/>
      <c r="OKY107"/>
      <c r="OKZ107"/>
      <c r="OLA107"/>
      <c r="OLB107"/>
      <c r="OLC107"/>
      <c r="OLD107"/>
      <c r="OLE107"/>
      <c r="OLF107"/>
      <c r="OLG107"/>
      <c r="OLH107"/>
      <c r="OLI107"/>
      <c r="OLJ107"/>
      <c r="OLK107"/>
      <c r="OLL107"/>
      <c r="OLM107"/>
      <c r="OLN107"/>
      <c r="OLO107"/>
      <c r="OLP107"/>
      <c r="OLQ107"/>
      <c r="OLR107"/>
      <c r="OLS107"/>
      <c r="OLT107"/>
      <c r="OLU107"/>
      <c r="OLV107"/>
      <c r="OLW107"/>
      <c r="OLX107"/>
      <c r="OLY107"/>
      <c r="OLZ107"/>
      <c r="OMA107"/>
      <c r="OMB107"/>
      <c r="OMC107"/>
      <c r="OMD107"/>
      <c r="OME107"/>
      <c r="OMF107"/>
      <c r="OMG107"/>
      <c r="OMH107"/>
      <c r="OMI107"/>
      <c r="OMJ107"/>
      <c r="OMK107"/>
      <c r="OML107"/>
      <c r="OMM107"/>
      <c r="OMN107"/>
      <c r="OMO107"/>
      <c r="OMP107"/>
      <c r="OMQ107"/>
      <c r="OMR107"/>
      <c r="OMS107"/>
      <c r="OMT107"/>
      <c r="OMU107"/>
      <c r="OMV107"/>
      <c r="OMW107"/>
      <c r="OMX107"/>
      <c r="OMY107"/>
      <c r="OMZ107"/>
      <c r="ONA107"/>
      <c r="ONB107"/>
      <c r="ONC107"/>
      <c r="OND107"/>
      <c r="ONE107"/>
      <c r="ONF107"/>
      <c r="ONG107"/>
      <c r="ONH107"/>
      <c r="ONI107"/>
      <c r="ONJ107"/>
      <c r="ONK107"/>
      <c r="ONL107"/>
      <c r="ONM107"/>
      <c r="ONN107"/>
      <c r="ONO107"/>
      <c r="ONP107"/>
      <c r="ONQ107"/>
      <c r="ONR107"/>
      <c r="ONS107"/>
      <c r="ONT107"/>
      <c r="ONU107"/>
      <c r="ONV107"/>
      <c r="ONW107"/>
      <c r="ONX107"/>
      <c r="ONY107"/>
      <c r="ONZ107"/>
      <c r="OOA107"/>
      <c r="OOB107"/>
      <c r="OOC107"/>
      <c r="OOD107"/>
      <c r="OOE107"/>
      <c r="OOF107"/>
      <c r="OOG107"/>
      <c r="OOH107"/>
      <c r="OOI107"/>
      <c r="OOJ107"/>
      <c r="OOK107"/>
      <c r="OOL107"/>
      <c r="OOM107"/>
      <c r="OON107"/>
      <c r="OOO107"/>
      <c r="OOP107"/>
      <c r="OOQ107"/>
      <c r="OOR107"/>
      <c r="OOS107"/>
      <c r="OOT107"/>
      <c r="OOU107"/>
      <c r="OOV107"/>
      <c r="OOW107"/>
      <c r="OOX107"/>
      <c r="OOY107"/>
      <c r="OOZ107"/>
      <c r="OPA107"/>
      <c r="OPB107"/>
      <c r="OPC107"/>
      <c r="OPD107"/>
      <c r="OPE107"/>
      <c r="OPF107"/>
      <c r="OPG107"/>
      <c r="OPH107"/>
      <c r="OPI107"/>
      <c r="OPJ107"/>
      <c r="OPK107"/>
      <c r="OPL107"/>
      <c r="OPM107"/>
      <c r="OPN107"/>
      <c r="OPO107"/>
      <c r="OPP107"/>
      <c r="OPQ107"/>
      <c r="OPR107"/>
      <c r="OPS107"/>
      <c r="OPT107"/>
      <c r="OPU107"/>
      <c r="OPV107"/>
      <c r="OPW107"/>
      <c r="OPX107"/>
      <c r="OPY107"/>
      <c r="OPZ107"/>
      <c r="OQA107"/>
      <c r="OQB107"/>
      <c r="OQC107"/>
      <c r="OQD107"/>
      <c r="OQE107"/>
      <c r="OQF107"/>
      <c r="OQG107"/>
      <c r="OQH107"/>
      <c r="OQI107"/>
      <c r="OQJ107"/>
      <c r="OQK107"/>
      <c r="OQL107"/>
      <c r="OQM107"/>
      <c r="OQN107"/>
      <c r="OQO107"/>
      <c r="OQP107"/>
      <c r="OQQ107"/>
      <c r="OQR107"/>
      <c r="OQS107"/>
      <c r="OQT107"/>
      <c r="OQU107"/>
      <c r="OQV107"/>
      <c r="OQW107"/>
      <c r="OQX107"/>
      <c r="OQY107"/>
      <c r="OQZ107"/>
      <c r="ORA107"/>
      <c r="ORB107"/>
      <c r="ORC107"/>
      <c r="ORD107"/>
      <c r="ORE107"/>
      <c r="ORF107"/>
      <c r="ORG107"/>
      <c r="ORH107"/>
      <c r="ORI107"/>
      <c r="ORJ107"/>
      <c r="ORK107"/>
      <c r="ORL107"/>
      <c r="ORM107"/>
      <c r="ORN107"/>
      <c r="ORO107"/>
      <c r="ORP107"/>
      <c r="ORQ107"/>
      <c r="ORR107"/>
      <c r="ORS107"/>
      <c r="ORT107"/>
      <c r="ORU107"/>
      <c r="ORV107"/>
      <c r="ORW107"/>
      <c r="ORX107"/>
      <c r="ORY107"/>
      <c r="ORZ107"/>
      <c r="OSA107"/>
      <c r="OSB107"/>
      <c r="OSC107"/>
      <c r="OSD107"/>
      <c r="OSE107"/>
      <c r="OSF107"/>
      <c r="OSG107"/>
      <c r="OSH107"/>
      <c r="OSI107"/>
      <c r="OSJ107"/>
      <c r="OSK107"/>
      <c r="OSL107"/>
      <c r="OSM107"/>
      <c r="OSN107"/>
      <c r="OSO107"/>
      <c r="OSP107"/>
      <c r="OSQ107"/>
      <c r="OSR107"/>
      <c r="OSS107"/>
      <c r="OST107"/>
      <c r="OSU107"/>
      <c r="OSV107"/>
      <c r="OSW107"/>
      <c r="OSX107"/>
      <c r="OSY107"/>
      <c r="OSZ107"/>
      <c r="OTA107"/>
      <c r="OTB107"/>
      <c r="OTC107"/>
      <c r="OTD107"/>
      <c r="OTE107"/>
      <c r="OTF107"/>
      <c r="OTG107"/>
      <c r="OTH107"/>
      <c r="OTI107"/>
      <c r="OTJ107"/>
      <c r="OTK107"/>
      <c r="OTL107"/>
      <c r="OTM107"/>
      <c r="OTN107"/>
      <c r="OTO107"/>
      <c r="OTP107"/>
      <c r="OTQ107"/>
      <c r="OTR107"/>
      <c r="OTS107"/>
      <c r="OTT107"/>
      <c r="OTU107"/>
      <c r="OTV107"/>
      <c r="OTW107"/>
      <c r="OTX107"/>
      <c r="OTY107"/>
      <c r="OTZ107"/>
      <c r="OUA107"/>
      <c r="OUB107"/>
      <c r="OUC107"/>
      <c r="OUD107"/>
      <c r="OUE107"/>
      <c r="OUF107"/>
      <c r="OUG107"/>
      <c r="OUH107"/>
      <c r="OUI107"/>
      <c r="OUJ107"/>
      <c r="OUK107"/>
      <c r="OUL107"/>
      <c r="OUM107"/>
      <c r="OUN107"/>
      <c r="OUO107"/>
      <c r="OUP107"/>
      <c r="OUQ107"/>
      <c r="OUR107"/>
      <c r="OUS107"/>
      <c r="OUT107"/>
      <c r="OUU107"/>
      <c r="OUV107"/>
      <c r="OUW107"/>
      <c r="OUX107"/>
      <c r="OUY107"/>
      <c r="OUZ107"/>
      <c r="OVA107"/>
      <c r="OVB107"/>
      <c r="OVC107"/>
      <c r="OVD107"/>
      <c r="OVE107"/>
      <c r="OVF107"/>
      <c r="OVG107"/>
      <c r="OVH107"/>
      <c r="OVI107"/>
      <c r="OVJ107"/>
      <c r="OVK107"/>
      <c r="OVL107"/>
      <c r="OVM107"/>
      <c r="OVN107"/>
      <c r="OVO107"/>
      <c r="OVP107"/>
      <c r="OVQ107"/>
      <c r="OVR107"/>
      <c r="OVS107"/>
      <c r="OVT107"/>
      <c r="OVU107"/>
      <c r="OVV107"/>
      <c r="OVW107"/>
      <c r="OVX107"/>
      <c r="OVY107"/>
      <c r="OVZ107"/>
      <c r="OWA107"/>
      <c r="OWB107"/>
      <c r="OWC107"/>
      <c r="OWD107"/>
      <c r="OWE107"/>
      <c r="OWF107"/>
      <c r="OWG107"/>
      <c r="OWH107"/>
      <c r="OWI107"/>
      <c r="OWJ107"/>
      <c r="OWK107"/>
      <c r="OWL107"/>
      <c r="OWM107"/>
      <c r="OWN107"/>
      <c r="OWO107"/>
      <c r="OWP107"/>
      <c r="OWQ107"/>
      <c r="OWR107"/>
      <c r="OWS107"/>
      <c r="OWT107"/>
      <c r="OWU107"/>
      <c r="OWV107"/>
      <c r="OWW107"/>
      <c r="OWX107"/>
      <c r="OWY107"/>
      <c r="OWZ107"/>
      <c r="OXA107"/>
      <c r="OXB107"/>
      <c r="OXC107"/>
      <c r="OXD107"/>
      <c r="OXE107"/>
      <c r="OXF107"/>
      <c r="OXG107"/>
      <c r="OXH107"/>
      <c r="OXI107"/>
      <c r="OXJ107"/>
      <c r="OXK107"/>
      <c r="OXL107"/>
      <c r="OXM107"/>
      <c r="OXN107"/>
      <c r="OXO107"/>
      <c r="OXP107"/>
      <c r="OXQ107"/>
      <c r="OXR107"/>
      <c r="OXS107"/>
      <c r="OXT107"/>
      <c r="OXU107"/>
      <c r="OXV107"/>
      <c r="OXW107"/>
      <c r="OXX107"/>
      <c r="OXY107"/>
      <c r="OXZ107"/>
      <c r="OYA107"/>
      <c r="OYB107"/>
      <c r="OYC107"/>
      <c r="OYD107"/>
      <c r="OYE107"/>
      <c r="OYF107"/>
      <c r="OYG107"/>
      <c r="OYH107"/>
      <c r="OYI107"/>
      <c r="OYJ107"/>
      <c r="OYK107"/>
      <c r="OYL107"/>
      <c r="OYM107"/>
      <c r="OYN107"/>
      <c r="OYO107"/>
      <c r="OYP107"/>
      <c r="OYQ107"/>
      <c r="OYR107"/>
      <c r="OYS107"/>
      <c r="OYT107"/>
      <c r="OYU107"/>
      <c r="OYV107"/>
      <c r="OYW107"/>
      <c r="OYX107"/>
      <c r="OYY107"/>
      <c r="OYZ107"/>
      <c r="OZA107"/>
      <c r="OZB107"/>
      <c r="OZC107"/>
      <c r="OZD107"/>
      <c r="OZE107"/>
      <c r="OZF107"/>
      <c r="OZG107"/>
      <c r="OZH107"/>
      <c r="OZI107"/>
      <c r="OZJ107"/>
      <c r="OZK107"/>
      <c r="OZL107"/>
      <c r="OZM107"/>
      <c r="OZN107"/>
      <c r="OZO107"/>
      <c r="OZP107"/>
      <c r="OZQ107"/>
      <c r="OZR107"/>
      <c r="OZS107"/>
      <c r="OZT107"/>
      <c r="OZU107"/>
      <c r="OZV107"/>
      <c r="OZW107"/>
      <c r="OZX107"/>
      <c r="OZY107"/>
      <c r="OZZ107"/>
      <c r="PAA107"/>
      <c r="PAB107"/>
      <c r="PAC107"/>
      <c r="PAD107"/>
      <c r="PAE107"/>
      <c r="PAF107"/>
      <c r="PAG107"/>
      <c r="PAH107"/>
      <c r="PAI107"/>
      <c r="PAJ107"/>
      <c r="PAK107"/>
      <c r="PAL107"/>
      <c r="PAM107"/>
      <c r="PAN107"/>
      <c r="PAO107"/>
      <c r="PAP107"/>
      <c r="PAQ107"/>
      <c r="PAR107"/>
      <c r="PAS107"/>
      <c r="PAT107"/>
      <c r="PAU107"/>
      <c r="PAV107"/>
      <c r="PAW107"/>
      <c r="PAX107"/>
      <c r="PAY107"/>
      <c r="PAZ107"/>
      <c r="PBA107"/>
      <c r="PBB107"/>
      <c r="PBC107"/>
      <c r="PBD107"/>
      <c r="PBE107"/>
      <c r="PBF107"/>
      <c r="PBG107"/>
      <c r="PBH107"/>
      <c r="PBI107"/>
      <c r="PBJ107"/>
      <c r="PBK107"/>
      <c r="PBL107"/>
      <c r="PBM107"/>
      <c r="PBN107"/>
      <c r="PBO107"/>
      <c r="PBP107"/>
      <c r="PBQ107"/>
      <c r="PBR107"/>
      <c r="PBS107"/>
      <c r="PBT107"/>
      <c r="PBU107"/>
      <c r="PBV107"/>
      <c r="PBW107"/>
      <c r="PBX107"/>
      <c r="PBY107"/>
      <c r="PBZ107"/>
      <c r="PCA107"/>
      <c r="PCB107"/>
      <c r="PCC107"/>
      <c r="PCD107"/>
      <c r="PCE107"/>
      <c r="PCF107"/>
      <c r="PCG107"/>
      <c r="PCH107"/>
      <c r="PCI107"/>
      <c r="PCJ107"/>
      <c r="PCK107"/>
      <c r="PCL107"/>
      <c r="PCM107"/>
      <c r="PCN107"/>
      <c r="PCO107"/>
      <c r="PCP107"/>
      <c r="PCQ107"/>
      <c r="PCR107"/>
      <c r="PCS107"/>
      <c r="PCT107"/>
      <c r="PCU107"/>
      <c r="PCV107"/>
      <c r="PCW107"/>
      <c r="PCX107"/>
      <c r="PCY107"/>
      <c r="PCZ107"/>
      <c r="PDA107"/>
      <c r="PDB107"/>
      <c r="PDC107"/>
      <c r="PDD107"/>
      <c r="PDE107"/>
      <c r="PDF107"/>
      <c r="PDG107"/>
      <c r="PDH107"/>
      <c r="PDI107"/>
      <c r="PDJ107"/>
      <c r="PDK107"/>
      <c r="PDL107"/>
      <c r="PDM107"/>
      <c r="PDN107"/>
      <c r="PDO107"/>
      <c r="PDP107"/>
      <c r="PDQ107"/>
      <c r="PDR107"/>
      <c r="PDS107"/>
      <c r="PDT107"/>
      <c r="PDU107"/>
      <c r="PDV107"/>
      <c r="PDW107"/>
      <c r="PDX107"/>
      <c r="PDY107"/>
      <c r="PDZ107"/>
      <c r="PEA107"/>
      <c r="PEB107"/>
      <c r="PEC107"/>
      <c r="PED107"/>
      <c r="PEE107"/>
      <c r="PEF107"/>
      <c r="PEG107"/>
      <c r="PEH107"/>
      <c r="PEI107"/>
      <c r="PEJ107"/>
      <c r="PEK107"/>
      <c r="PEL107"/>
      <c r="PEM107"/>
      <c r="PEN107"/>
      <c r="PEO107"/>
      <c r="PEP107"/>
      <c r="PEQ107"/>
      <c r="PER107"/>
      <c r="PES107"/>
      <c r="PET107"/>
      <c r="PEU107"/>
      <c r="PEV107"/>
      <c r="PEW107"/>
      <c r="PEX107"/>
      <c r="PEY107"/>
      <c r="PEZ107"/>
      <c r="PFA107"/>
      <c r="PFB107"/>
      <c r="PFC107"/>
      <c r="PFD107"/>
      <c r="PFE107"/>
      <c r="PFF107"/>
      <c r="PFG107"/>
      <c r="PFH107"/>
      <c r="PFI107"/>
      <c r="PFJ107"/>
      <c r="PFK107"/>
      <c r="PFL107"/>
      <c r="PFM107"/>
      <c r="PFN107"/>
      <c r="PFO107"/>
      <c r="PFP107"/>
      <c r="PFQ107"/>
      <c r="PFR107"/>
      <c r="PFS107"/>
      <c r="PFT107"/>
      <c r="PFU107"/>
      <c r="PFV107"/>
      <c r="PFW107"/>
      <c r="PFX107"/>
      <c r="PFY107"/>
      <c r="PFZ107"/>
      <c r="PGA107"/>
      <c r="PGB107"/>
      <c r="PGC107"/>
      <c r="PGD107"/>
      <c r="PGE107"/>
      <c r="PGF107"/>
      <c r="PGG107"/>
      <c r="PGH107"/>
      <c r="PGI107"/>
      <c r="PGJ107"/>
      <c r="PGK107"/>
      <c r="PGL107"/>
      <c r="PGM107"/>
      <c r="PGN107"/>
      <c r="PGO107"/>
      <c r="PGP107"/>
      <c r="PGQ107"/>
      <c r="PGR107"/>
      <c r="PGS107"/>
      <c r="PGT107"/>
      <c r="PGU107"/>
      <c r="PGV107"/>
      <c r="PGW107"/>
      <c r="PGX107"/>
      <c r="PGY107"/>
      <c r="PGZ107"/>
      <c r="PHA107"/>
      <c r="PHB107"/>
      <c r="PHC107"/>
      <c r="PHD107"/>
      <c r="PHE107"/>
      <c r="PHF107"/>
      <c r="PHG107"/>
      <c r="PHH107"/>
      <c r="PHI107"/>
      <c r="PHJ107"/>
      <c r="PHK107"/>
      <c r="PHL107"/>
      <c r="PHM107"/>
      <c r="PHN107"/>
      <c r="PHO107"/>
      <c r="PHP107"/>
      <c r="PHQ107"/>
      <c r="PHR107"/>
      <c r="PHS107"/>
      <c r="PHT107"/>
      <c r="PHU107"/>
      <c r="PHV107"/>
      <c r="PHW107"/>
      <c r="PHX107"/>
      <c r="PHY107"/>
      <c r="PHZ107"/>
      <c r="PIA107"/>
      <c r="PIB107"/>
      <c r="PIC107"/>
      <c r="PID107"/>
      <c r="PIE107"/>
      <c r="PIF107"/>
      <c r="PIG107"/>
      <c r="PIH107"/>
      <c r="PII107"/>
      <c r="PIJ107"/>
      <c r="PIK107"/>
      <c r="PIL107"/>
      <c r="PIM107"/>
      <c r="PIN107"/>
      <c r="PIO107"/>
      <c r="PIP107"/>
      <c r="PIQ107"/>
      <c r="PIR107"/>
      <c r="PIS107"/>
      <c r="PIT107"/>
      <c r="PIU107"/>
      <c r="PIV107"/>
      <c r="PIW107"/>
      <c r="PIX107"/>
      <c r="PIY107"/>
      <c r="PIZ107"/>
      <c r="PJA107"/>
      <c r="PJB107"/>
      <c r="PJC107"/>
      <c r="PJD107"/>
      <c r="PJE107"/>
      <c r="PJF107"/>
      <c r="PJG107"/>
      <c r="PJH107"/>
      <c r="PJI107"/>
      <c r="PJJ107"/>
      <c r="PJK107"/>
      <c r="PJL107"/>
      <c r="PJM107"/>
      <c r="PJN107"/>
      <c r="PJO107"/>
      <c r="PJP107"/>
      <c r="PJQ107"/>
      <c r="PJR107"/>
      <c r="PJS107"/>
      <c r="PJT107"/>
      <c r="PJU107"/>
      <c r="PJV107"/>
      <c r="PJW107"/>
      <c r="PJX107"/>
      <c r="PJY107"/>
      <c r="PJZ107"/>
      <c r="PKA107"/>
      <c r="PKB107"/>
      <c r="PKC107"/>
      <c r="PKD107"/>
      <c r="PKE107"/>
      <c r="PKF107"/>
      <c r="PKG107"/>
      <c r="PKH107"/>
      <c r="PKI107"/>
      <c r="PKJ107"/>
      <c r="PKK107"/>
      <c r="PKL107"/>
      <c r="PKM107"/>
      <c r="PKN107"/>
      <c r="PKO107"/>
      <c r="PKP107"/>
      <c r="PKQ107"/>
      <c r="PKR107"/>
      <c r="PKS107"/>
      <c r="PKT107"/>
      <c r="PKU107"/>
      <c r="PKV107"/>
      <c r="PKW107"/>
      <c r="PKX107"/>
      <c r="PKY107"/>
      <c r="PKZ107"/>
      <c r="PLA107"/>
      <c r="PLB107"/>
      <c r="PLC107"/>
      <c r="PLD107"/>
      <c r="PLE107"/>
      <c r="PLF107"/>
      <c r="PLG107"/>
      <c r="PLH107"/>
      <c r="PLI107"/>
      <c r="PLJ107"/>
      <c r="PLK107"/>
      <c r="PLL107"/>
      <c r="PLM107"/>
      <c r="PLN107"/>
      <c r="PLO107"/>
      <c r="PLP107"/>
      <c r="PLQ107"/>
      <c r="PLR107"/>
      <c r="PLS107"/>
      <c r="PLT107"/>
      <c r="PLU107"/>
      <c r="PLV107"/>
      <c r="PLW107"/>
      <c r="PLX107"/>
      <c r="PLY107"/>
      <c r="PLZ107"/>
      <c r="PMA107"/>
      <c r="PMB107"/>
      <c r="PMC107"/>
      <c r="PMD107"/>
      <c r="PME107"/>
      <c r="PMF107"/>
      <c r="PMG107"/>
      <c r="PMH107"/>
      <c r="PMI107"/>
      <c r="PMJ107"/>
      <c r="PMK107"/>
      <c r="PML107"/>
      <c r="PMM107"/>
      <c r="PMN107"/>
      <c r="PMO107"/>
      <c r="PMP107"/>
      <c r="PMQ107"/>
      <c r="PMR107"/>
      <c r="PMS107"/>
      <c r="PMT107"/>
      <c r="PMU107"/>
      <c r="PMV107"/>
      <c r="PMW107"/>
      <c r="PMX107"/>
      <c r="PMY107"/>
      <c r="PMZ107"/>
      <c r="PNA107"/>
      <c r="PNB107"/>
      <c r="PNC107"/>
      <c r="PND107"/>
      <c r="PNE107"/>
      <c r="PNF107"/>
      <c r="PNG107"/>
      <c r="PNH107"/>
      <c r="PNI107"/>
      <c r="PNJ107"/>
      <c r="PNK107"/>
      <c r="PNL107"/>
      <c r="PNM107"/>
      <c r="PNN107"/>
      <c r="PNO107"/>
      <c r="PNP107"/>
      <c r="PNQ107"/>
      <c r="PNR107"/>
      <c r="PNS107"/>
      <c r="PNT107"/>
      <c r="PNU107"/>
      <c r="PNV107"/>
      <c r="PNW107"/>
      <c r="PNX107"/>
      <c r="PNY107"/>
      <c r="PNZ107"/>
      <c r="POA107"/>
      <c r="POB107"/>
      <c r="POC107"/>
      <c r="POD107"/>
      <c r="POE107"/>
      <c r="POF107"/>
      <c r="POG107"/>
      <c r="POH107"/>
      <c r="POI107"/>
      <c r="POJ107"/>
      <c r="POK107"/>
      <c r="POL107"/>
      <c r="POM107"/>
      <c r="PON107"/>
      <c r="POO107"/>
      <c r="POP107"/>
      <c r="POQ107"/>
      <c r="POR107"/>
      <c r="POS107"/>
      <c r="POT107"/>
      <c r="POU107"/>
      <c r="POV107"/>
      <c r="POW107"/>
      <c r="POX107"/>
      <c r="POY107"/>
      <c r="POZ107"/>
      <c r="PPA107"/>
      <c r="PPB107"/>
      <c r="PPC107"/>
      <c r="PPD107"/>
      <c r="PPE107"/>
      <c r="PPF107"/>
      <c r="PPG107"/>
      <c r="PPH107"/>
      <c r="PPI107"/>
      <c r="PPJ107"/>
      <c r="PPK107"/>
      <c r="PPL107"/>
      <c r="PPM107"/>
      <c r="PPN107"/>
      <c r="PPO107"/>
      <c r="PPP107"/>
      <c r="PPQ107"/>
      <c r="PPR107"/>
      <c r="PPS107"/>
      <c r="PPT107"/>
      <c r="PPU107"/>
      <c r="PPV107"/>
      <c r="PPW107"/>
      <c r="PPX107"/>
      <c r="PPY107"/>
      <c r="PPZ107"/>
      <c r="PQA107"/>
      <c r="PQB107"/>
      <c r="PQC107"/>
      <c r="PQD107"/>
      <c r="PQE107"/>
      <c r="PQF107"/>
      <c r="PQG107"/>
      <c r="PQH107"/>
      <c r="PQI107"/>
      <c r="PQJ107"/>
      <c r="PQK107"/>
      <c r="PQL107"/>
      <c r="PQM107"/>
      <c r="PQN107"/>
      <c r="PQO107"/>
      <c r="PQP107"/>
      <c r="PQQ107"/>
      <c r="PQR107"/>
      <c r="PQS107"/>
      <c r="PQT107"/>
      <c r="PQU107"/>
      <c r="PQV107"/>
      <c r="PQW107"/>
      <c r="PQX107"/>
      <c r="PQY107"/>
      <c r="PQZ107"/>
      <c r="PRA107"/>
      <c r="PRB107"/>
      <c r="PRC107"/>
      <c r="PRD107"/>
      <c r="PRE107"/>
      <c r="PRF107"/>
      <c r="PRG107"/>
      <c r="PRH107"/>
      <c r="PRI107"/>
      <c r="PRJ107"/>
      <c r="PRK107"/>
      <c r="PRL107"/>
      <c r="PRM107"/>
      <c r="PRN107"/>
      <c r="PRO107"/>
      <c r="PRP107"/>
      <c r="PRQ107"/>
      <c r="PRR107"/>
      <c r="PRS107"/>
      <c r="PRT107"/>
      <c r="PRU107"/>
      <c r="PRV107"/>
      <c r="PRW107"/>
      <c r="PRX107"/>
      <c r="PRY107"/>
      <c r="PRZ107"/>
      <c r="PSA107"/>
      <c r="PSB107"/>
      <c r="PSC107"/>
      <c r="PSD107"/>
      <c r="PSE107"/>
      <c r="PSF107"/>
      <c r="PSG107"/>
      <c r="PSH107"/>
      <c r="PSI107"/>
      <c r="PSJ107"/>
      <c r="PSK107"/>
      <c r="PSL107"/>
      <c r="PSM107"/>
      <c r="PSN107"/>
      <c r="PSO107"/>
      <c r="PSP107"/>
      <c r="PSQ107"/>
      <c r="PSR107"/>
      <c r="PSS107"/>
      <c r="PST107"/>
      <c r="PSU107"/>
      <c r="PSV107"/>
      <c r="PSW107"/>
      <c r="PSX107"/>
      <c r="PSY107"/>
      <c r="PSZ107"/>
      <c r="PTA107"/>
      <c r="PTB107"/>
      <c r="PTC107"/>
      <c r="PTD107"/>
      <c r="PTE107"/>
      <c r="PTF107"/>
      <c r="PTG107"/>
      <c r="PTH107"/>
      <c r="PTI107"/>
      <c r="PTJ107"/>
      <c r="PTK107"/>
      <c r="PTL107"/>
      <c r="PTM107"/>
      <c r="PTN107"/>
      <c r="PTO107"/>
      <c r="PTP107"/>
      <c r="PTQ107"/>
      <c r="PTR107"/>
      <c r="PTS107"/>
      <c r="PTT107"/>
      <c r="PTU107"/>
      <c r="PTV107"/>
      <c r="PTW107"/>
      <c r="PTX107"/>
      <c r="PTY107"/>
      <c r="PTZ107"/>
      <c r="PUA107"/>
      <c r="PUB107"/>
      <c r="PUC107"/>
      <c r="PUD107"/>
      <c r="PUE107"/>
      <c r="PUF107"/>
      <c r="PUG107"/>
      <c r="PUH107"/>
      <c r="PUI107"/>
      <c r="PUJ107"/>
      <c r="PUK107"/>
      <c r="PUL107"/>
      <c r="PUM107"/>
      <c r="PUN107"/>
      <c r="PUO107"/>
      <c r="PUP107"/>
      <c r="PUQ107"/>
      <c r="PUR107"/>
      <c r="PUS107"/>
      <c r="PUT107"/>
      <c r="PUU107"/>
      <c r="PUV107"/>
      <c r="PUW107"/>
      <c r="PUX107"/>
      <c r="PUY107"/>
      <c r="PUZ107"/>
      <c r="PVA107"/>
      <c r="PVB107"/>
      <c r="PVC107"/>
      <c r="PVD107"/>
      <c r="PVE107"/>
      <c r="PVF107"/>
      <c r="PVG107"/>
      <c r="PVH107"/>
      <c r="PVI107"/>
      <c r="PVJ107"/>
      <c r="PVK107"/>
      <c r="PVL107"/>
      <c r="PVM107"/>
      <c r="PVN107"/>
      <c r="PVO107"/>
      <c r="PVP107"/>
      <c r="PVQ107"/>
      <c r="PVR107"/>
      <c r="PVS107"/>
      <c r="PVT107"/>
      <c r="PVU107"/>
      <c r="PVV107"/>
      <c r="PVW107"/>
      <c r="PVX107"/>
      <c r="PVY107"/>
      <c r="PVZ107"/>
      <c r="PWA107"/>
      <c r="PWB107"/>
      <c r="PWC107"/>
      <c r="PWD107"/>
      <c r="PWE107"/>
      <c r="PWF107"/>
      <c r="PWG107"/>
      <c r="PWH107"/>
      <c r="PWI107"/>
      <c r="PWJ107"/>
      <c r="PWK107"/>
      <c r="PWL107"/>
      <c r="PWM107"/>
      <c r="PWN107"/>
      <c r="PWO107"/>
      <c r="PWP107"/>
      <c r="PWQ107"/>
      <c r="PWR107"/>
      <c r="PWS107"/>
      <c r="PWT107"/>
      <c r="PWU107"/>
      <c r="PWV107"/>
      <c r="PWW107"/>
      <c r="PWX107"/>
      <c r="PWY107"/>
      <c r="PWZ107"/>
      <c r="PXA107"/>
      <c r="PXB107"/>
      <c r="PXC107"/>
      <c r="PXD107"/>
      <c r="PXE107"/>
      <c r="PXF107"/>
      <c r="PXG107"/>
      <c r="PXH107"/>
      <c r="PXI107"/>
      <c r="PXJ107"/>
      <c r="PXK107"/>
      <c r="PXL107"/>
      <c r="PXM107"/>
      <c r="PXN107"/>
      <c r="PXO107"/>
      <c r="PXP107"/>
      <c r="PXQ107"/>
      <c r="PXR107"/>
      <c r="PXS107"/>
      <c r="PXT107"/>
      <c r="PXU107"/>
      <c r="PXV107"/>
      <c r="PXW107"/>
      <c r="PXX107"/>
      <c r="PXY107"/>
      <c r="PXZ107"/>
      <c r="PYA107"/>
      <c r="PYB107"/>
      <c r="PYC107"/>
      <c r="PYD107"/>
      <c r="PYE107"/>
      <c r="PYF107"/>
      <c r="PYG107"/>
      <c r="PYH107"/>
      <c r="PYI107"/>
      <c r="PYJ107"/>
      <c r="PYK107"/>
      <c r="PYL107"/>
      <c r="PYM107"/>
      <c r="PYN107"/>
      <c r="PYO107"/>
      <c r="PYP107"/>
      <c r="PYQ107"/>
      <c r="PYR107"/>
      <c r="PYS107"/>
      <c r="PYT107"/>
      <c r="PYU107"/>
      <c r="PYV107"/>
      <c r="PYW107"/>
      <c r="PYX107"/>
      <c r="PYY107"/>
      <c r="PYZ107"/>
      <c r="PZA107"/>
      <c r="PZB107"/>
      <c r="PZC107"/>
      <c r="PZD107"/>
      <c r="PZE107"/>
      <c r="PZF107"/>
      <c r="PZG107"/>
      <c r="PZH107"/>
      <c r="PZI107"/>
      <c r="PZJ107"/>
      <c r="PZK107"/>
      <c r="PZL107"/>
      <c r="PZM107"/>
      <c r="PZN107"/>
      <c r="PZO107"/>
      <c r="PZP107"/>
      <c r="PZQ107"/>
      <c r="PZR107"/>
      <c r="PZS107"/>
      <c r="PZT107"/>
      <c r="PZU107"/>
      <c r="PZV107"/>
      <c r="PZW107"/>
      <c r="PZX107"/>
      <c r="PZY107"/>
      <c r="PZZ107"/>
      <c r="QAA107"/>
      <c r="QAB107"/>
      <c r="QAC107"/>
      <c r="QAD107"/>
      <c r="QAE107"/>
      <c r="QAF107"/>
      <c r="QAG107"/>
      <c r="QAH107"/>
      <c r="QAI107"/>
      <c r="QAJ107"/>
      <c r="QAK107"/>
      <c r="QAL107"/>
      <c r="QAM107"/>
      <c r="QAN107"/>
      <c r="QAO107"/>
      <c r="QAP107"/>
      <c r="QAQ107"/>
      <c r="QAR107"/>
      <c r="QAS107"/>
      <c r="QAT107"/>
      <c r="QAU107"/>
      <c r="QAV107"/>
      <c r="QAW107"/>
      <c r="QAX107"/>
      <c r="QAY107"/>
      <c r="QAZ107"/>
      <c r="QBA107"/>
      <c r="QBB107"/>
      <c r="QBC107"/>
      <c r="QBD107"/>
      <c r="QBE107"/>
      <c r="QBF107"/>
      <c r="QBG107"/>
      <c r="QBH107"/>
      <c r="QBI107"/>
      <c r="QBJ107"/>
      <c r="QBK107"/>
      <c r="QBL107"/>
      <c r="QBM107"/>
      <c r="QBN107"/>
      <c r="QBO107"/>
      <c r="QBP107"/>
      <c r="QBQ107"/>
      <c r="QBR107"/>
      <c r="QBS107"/>
      <c r="QBT107"/>
      <c r="QBU107"/>
      <c r="QBV107"/>
      <c r="QBW107"/>
      <c r="QBX107"/>
      <c r="QBY107"/>
      <c r="QBZ107"/>
      <c r="QCA107"/>
      <c r="QCB107"/>
      <c r="QCC107"/>
      <c r="QCD107"/>
      <c r="QCE107"/>
      <c r="QCF107"/>
      <c r="QCG107"/>
      <c r="QCH107"/>
      <c r="QCI107"/>
      <c r="QCJ107"/>
      <c r="QCK107"/>
      <c r="QCL107"/>
      <c r="QCM107"/>
      <c r="QCN107"/>
      <c r="QCO107"/>
      <c r="QCP107"/>
      <c r="QCQ107"/>
      <c r="QCR107"/>
      <c r="QCS107"/>
      <c r="QCT107"/>
      <c r="QCU107"/>
      <c r="QCV107"/>
      <c r="QCW107"/>
      <c r="QCX107"/>
      <c r="QCY107"/>
      <c r="QCZ107"/>
      <c r="QDA107"/>
      <c r="QDB107"/>
      <c r="QDC107"/>
      <c r="QDD107"/>
      <c r="QDE107"/>
      <c r="QDF107"/>
      <c r="QDG107"/>
      <c r="QDH107"/>
      <c r="QDI107"/>
      <c r="QDJ107"/>
      <c r="QDK107"/>
      <c r="QDL107"/>
      <c r="QDM107"/>
      <c r="QDN107"/>
      <c r="QDO107"/>
      <c r="QDP107"/>
      <c r="QDQ107"/>
      <c r="QDR107"/>
      <c r="QDS107"/>
      <c r="QDT107"/>
      <c r="QDU107"/>
      <c r="QDV107"/>
      <c r="QDW107"/>
      <c r="QDX107"/>
      <c r="QDY107"/>
      <c r="QDZ107"/>
      <c r="QEA107"/>
      <c r="QEB107"/>
      <c r="QEC107"/>
      <c r="QED107"/>
      <c r="QEE107"/>
      <c r="QEF107"/>
      <c r="QEG107"/>
      <c r="QEH107"/>
      <c r="QEI107"/>
      <c r="QEJ107"/>
      <c r="QEK107"/>
      <c r="QEL107"/>
      <c r="QEM107"/>
      <c r="QEN107"/>
      <c r="QEO107"/>
      <c r="QEP107"/>
      <c r="QEQ107"/>
      <c r="QER107"/>
      <c r="QES107"/>
      <c r="QET107"/>
      <c r="QEU107"/>
      <c r="QEV107"/>
      <c r="QEW107"/>
      <c r="QEX107"/>
      <c r="QEY107"/>
      <c r="QEZ107"/>
      <c r="QFA107"/>
      <c r="QFB107"/>
      <c r="QFC107"/>
      <c r="QFD107"/>
      <c r="QFE107"/>
      <c r="QFF107"/>
      <c r="QFG107"/>
      <c r="QFH107"/>
      <c r="QFI107"/>
      <c r="QFJ107"/>
      <c r="QFK107"/>
      <c r="QFL107"/>
      <c r="QFM107"/>
      <c r="QFN107"/>
      <c r="QFO107"/>
      <c r="QFP107"/>
      <c r="QFQ107"/>
      <c r="QFR107"/>
      <c r="QFS107"/>
      <c r="QFT107"/>
      <c r="QFU107"/>
      <c r="QFV107"/>
      <c r="QFW107"/>
      <c r="QFX107"/>
      <c r="QFY107"/>
      <c r="QFZ107"/>
      <c r="QGA107"/>
      <c r="QGB107"/>
      <c r="QGC107"/>
      <c r="QGD107"/>
      <c r="QGE107"/>
      <c r="QGF107"/>
      <c r="QGG107"/>
      <c r="QGH107"/>
      <c r="QGI107"/>
      <c r="QGJ107"/>
      <c r="QGK107"/>
      <c r="QGL107"/>
      <c r="QGM107"/>
      <c r="QGN107"/>
      <c r="QGO107"/>
      <c r="QGP107"/>
      <c r="QGQ107"/>
      <c r="QGR107"/>
      <c r="QGS107"/>
      <c r="QGT107"/>
      <c r="QGU107"/>
      <c r="QGV107"/>
      <c r="QGW107"/>
      <c r="QGX107"/>
      <c r="QGY107"/>
      <c r="QGZ107"/>
      <c r="QHA107"/>
      <c r="QHB107"/>
      <c r="QHC107"/>
      <c r="QHD107"/>
      <c r="QHE107"/>
      <c r="QHF107"/>
      <c r="QHG107"/>
      <c r="QHH107"/>
      <c r="QHI107"/>
      <c r="QHJ107"/>
      <c r="QHK107"/>
      <c r="QHL107"/>
      <c r="QHM107"/>
      <c r="QHN107"/>
      <c r="QHO107"/>
      <c r="QHP107"/>
      <c r="QHQ107"/>
      <c r="QHR107"/>
      <c r="QHS107"/>
      <c r="QHT107"/>
      <c r="QHU107"/>
      <c r="QHV107"/>
      <c r="QHW107"/>
      <c r="QHX107"/>
      <c r="QHY107"/>
      <c r="QHZ107"/>
      <c r="QIA107"/>
      <c r="QIB107"/>
      <c r="QIC107"/>
      <c r="QID107"/>
      <c r="QIE107"/>
      <c r="QIF107"/>
      <c r="QIG107"/>
      <c r="QIH107"/>
      <c r="QII107"/>
      <c r="QIJ107"/>
      <c r="QIK107"/>
      <c r="QIL107"/>
      <c r="QIM107"/>
      <c r="QIN107"/>
      <c r="QIO107"/>
      <c r="QIP107"/>
      <c r="QIQ107"/>
      <c r="QIR107"/>
      <c r="QIS107"/>
      <c r="QIT107"/>
      <c r="QIU107"/>
      <c r="QIV107"/>
      <c r="QIW107"/>
      <c r="QIX107"/>
      <c r="QIY107"/>
      <c r="QIZ107"/>
      <c r="QJA107"/>
      <c r="QJB107"/>
      <c r="QJC107"/>
      <c r="QJD107"/>
      <c r="QJE107"/>
      <c r="QJF107"/>
      <c r="QJG107"/>
      <c r="QJH107"/>
      <c r="QJI107"/>
      <c r="QJJ107"/>
      <c r="QJK107"/>
      <c r="QJL107"/>
      <c r="QJM107"/>
      <c r="QJN107"/>
      <c r="QJO107"/>
      <c r="QJP107"/>
      <c r="QJQ107"/>
      <c r="QJR107"/>
      <c r="QJS107"/>
      <c r="QJT107"/>
      <c r="QJU107"/>
      <c r="QJV107"/>
      <c r="QJW107"/>
      <c r="QJX107"/>
      <c r="QJY107"/>
      <c r="QJZ107"/>
      <c r="QKA107"/>
      <c r="QKB107"/>
      <c r="QKC107"/>
      <c r="QKD107"/>
      <c r="QKE107"/>
      <c r="QKF107"/>
      <c r="QKG107"/>
      <c r="QKH107"/>
      <c r="QKI107"/>
      <c r="QKJ107"/>
      <c r="QKK107"/>
      <c r="QKL107"/>
      <c r="QKM107"/>
      <c r="QKN107"/>
      <c r="QKO107"/>
      <c r="QKP107"/>
      <c r="QKQ107"/>
      <c r="QKR107"/>
      <c r="QKS107"/>
      <c r="QKT107"/>
      <c r="QKU107"/>
      <c r="QKV107"/>
      <c r="QKW107"/>
      <c r="QKX107"/>
      <c r="QKY107"/>
      <c r="QKZ107"/>
      <c r="QLA107"/>
      <c r="QLB107"/>
      <c r="QLC107"/>
      <c r="QLD107"/>
      <c r="QLE107"/>
      <c r="QLF107"/>
      <c r="QLG107"/>
      <c r="QLH107"/>
      <c r="QLI107"/>
      <c r="QLJ107"/>
      <c r="QLK107"/>
      <c r="QLL107"/>
      <c r="QLM107"/>
      <c r="QLN107"/>
      <c r="QLO107"/>
      <c r="QLP107"/>
      <c r="QLQ107"/>
      <c r="QLR107"/>
      <c r="QLS107"/>
      <c r="QLT107"/>
      <c r="QLU107"/>
      <c r="QLV107"/>
      <c r="QLW107"/>
      <c r="QLX107"/>
      <c r="QLY107"/>
      <c r="QLZ107"/>
      <c r="QMA107"/>
      <c r="QMB107"/>
      <c r="QMC107"/>
      <c r="QMD107"/>
      <c r="QME107"/>
      <c r="QMF107"/>
      <c r="QMG107"/>
      <c r="QMH107"/>
      <c r="QMI107"/>
      <c r="QMJ107"/>
      <c r="QMK107"/>
      <c r="QML107"/>
      <c r="QMM107"/>
      <c r="QMN107"/>
      <c r="QMO107"/>
      <c r="QMP107"/>
      <c r="QMQ107"/>
      <c r="QMR107"/>
      <c r="QMS107"/>
      <c r="QMT107"/>
      <c r="QMU107"/>
      <c r="QMV107"/>
      <c r="QMW107"/>
      <c r="QMX107"/>
      <c r="QMY107"/>
      <c r="QMZ107"/>
      <c r="QNA107"/>
      <c r="QNB107"/>
      <c r="QNC107"/>
      <c r="QND107"/>
      <c r="QNE107"/>
      <c r="QNF107"/>
      <c r="QNG107"/>
      <c r="QNH107"/>
      <c r="QNI107"/>
      <c r="QNJ107"/>
      <c r="QNK107"/>
      <c r="QNL107"/>
      <c r="QNM107"/>
      <c r="QNN107"/>
      <c r="QNO107"/>
      <c r="QNP107"/>
      <c r="QNQ107"/>
      <c r="QNR107"/>
      <c r="QNS107"/>
      <c r="QNT107"/>
      <c r="QNU107"/>
      <c r="QNV107"/>
      <c r="QNW107"/>
      <c r="QNX107"/>
      <c r="QNY107"/>
      <c r="QNZ107"/>
      <c r="QOA107"/>
      <c r="QOB107"/>
      <c r="QOC107"/>
      <c r="QOD107"/>
      <c r="QOE107"/>
      <c r="QOF107"/>
      <c r="QOG107"/>
      <c r="QOH107"/>
      <c r="QOI107"/>
      <c r="QOJ107"/>
      <c r="QOK107"/>
      <c r="QOL107"/>
      <c r="QOM107"/>
      <c r="QON107"/>
      <c r="QOO107"/>
      <c r="QOP107"/>
      <c r="QOQ107"/>
      <c r="QOR107"/>
      <c r="QOS107"/>
      <c r="QOT107"/>
      <c r="QOU107"/>
      <c r="QOV107"/>
      <c r="QOW107"/>
      <c r="QOX107"/>
      <c r="QOY107"/>
      <c r="QOZ107"/>
      <c r="QPA107"/>
      <c r="QPB107"/>
      <c r="QPC107"/>
      <c r="QPD107"/>
      <c r="QPE107"/>
      <c r="QPF107"/>
      <c r="QPG107"/>
      <c r="QPH107"/>
      <c r="QPI107"/>
      <c r="QPJ107"/>
      <c r="QPK107"/>
      <c r="QPL107"/>
      <c r="QPM107"/>
      <c r="QPN107"/>
      <c r="QPO107"/>
      <c r="QPP107"/>
      <c r="QPQ107"/>
      <c r="QPR107"/>
      <c r="QPS107"/>
      <c r="QPT107"/>
      <c r="QPU107"/>
      <c r="QPV107"/>
      <c r="QPW107"/>
      <c r="QPX107"/>
      <c r="QPY107"/>
      <c r="QPZ107"/>
      <c r="QQA107"/>
      <c r="QQB107"/>
      <c r="QQC107"/>
      <c r="QQD107"/>
      <c r="QQE107"/>
      <c r="QQF107"/>
      <c r="QQG107"/>
      <c r="QQH107"/>
      <c r="QQI107"/>
      <c r="QQJ107"/>
      <c r="QQK107"/>
      <c r="QQL107"/>
      <c r="QQM107"/>
      <c r="QQN107"/>
      <c r="QQO107"/>
      <c r="QQP107"/>
      <c r="QQQ107"/>
      <c r="QQR107"/>
      <c r="QQS107"/>
      <c r="QQT107"/>
      <c r="QQU107"/>
      <c r="QQV107"/>
      <c r="QQW107"/>
      <c r="QQX107"/>
      <c r="QQY107"/>
      <c r="QQZ107"/>
      <c r="QRA107"/>
      <c r="QRB107"/>
      <c r="QRC107"/>
      <c r="QRD107"/>
      <c r="QRE107"/>
      <c r="QRF107"/>
      <c r="QRG107"/>
      <c r="QRH107"/>
      <c r="QRI107"/>
      <c r="QRJ107"/>
      <c r="QRK107"/>
      <c r="QRL107"/>
      <c r="QRM107"/>
      <c r="QRN107"/>
      <c r="QRO107"/>
      <c r="QRP107"/>
      <c r="QRQ107"/>
      <c r="QRR107"/>
      <c r="QRS107"/>
      <c r="QRT107"/>
      <c r="QRU107"/>
      <c r="QRV107"/>
      <c r="QRW107"/>
      <c r="QRX107"/>
      <c r="QRY107"/>
      <c r="QRZ107"/>
      <c r="QSA107"/>
      <c r="QSB107"/>
      <c r="QSC107"/>
      <c r="QSD107"/>
      <c r="QSE107"/>
      <c r="QSF107"/>
      <c r="QSG107"/>
      <c r="QSH107"/>
      <c r="QSI107"/>
      <c r="QSJ107"/>
      <c r="QSK107"/>
      <c r="QSL107"/>
      <c r="QSM107"/>
      <c r="QSN107"/>
      <c r="QSO107"/>
      <c r="QSP107"/>
      <c r="QSQ107"/>
      <c r="QSR107"/>
      <c r="QSS107"/>
      <c r="QST107"/>
      <c r="QSU107"/>
      <c r="QSV107"/>
      <c r="QSW107"/>
      <c r="QSX107"/>
      <c r="QSY107"/>
      <c r="QSZ107"/>
      <c r="QTA107"/>
      <c r="QTB107"/>
      <c r="QTC107"/>
      <c r="QTD107"/>
      <c r="QTE107"/>
      <c r="QTF107"/>
      <c r="QTG107"/>
      <c r="QTH107"/>
      <c r="QTI107"/>
      <c r="QTJ107"/>
      <c r="QTK107"/>
      <c r="QTL107"/>
      <c r="QTM107"/>
      <c r="QTN107"/>
      <c r="QTO107"/>
      <c r="QTP107"/>
      <c r="QTQ107"/>
      <c r="QTR107"/>
      <c r="QTS107"/>
      <c r="QTT107"/>
      <c r="QTU107"/>
      <c r="QTV107"/>
      <c r="QTW107"/>
      <c r="QTX107"/>
      <c r="QTY107"/>
      <c r="QTZ107"/>
      <c r="QUA107"/>
      <c r="QUB107"/>
      <c r="QUC107"/>
      <c r="QUD107"/>
      <c r="QUE107"/>
      <c r="QUF107"/>
      <c r="QUG107"/>
      <c r="QUH107"/>
      <c r="QUI107"/>
      <c r="QUJ107"/>
      <c r="QUK107"/>
      <c r="QUL107"/>
      <c r="QUM107"/>
      <c r="QUN107"/>
      <c r="QUO107"/>
      <c r="QUP107"/>
      <c r="QUQ107"/>
      <c r="QUR107"/>
      <c r="QUS107"/>
      <c r="QUT107"/>
      <c r="QUU107"/>
      <c r="QUV107"/>
      <c r="QUW107"/>
      <c r="QUX107"/>
      <c r="QUY107"/>
      <c r="QUZ107"/>
      <c r="QVA107"/>
      <c r="QVB107"/>
      <c r="QVC107"/>
      <c r="QVD107"/>
      <c r="QVE107"/>
      <c r="QVF107"/>
      <c r="QVG107"/>
      <c r="QVH107"/>
      <c r="QVI107"/>
      <c r="QVJ107"/>
      <c r="QVK107"/>
      <c r="QVL107"/>
      <c r="QVM107"/>
      <c r="QVN107"/>
      <c r="QVO107"/>
      <c r="QVP107"/>
      <c r="QVQ107"/>
      <c r="QVR107"/>
      <c r="QVS107"/>
      <c r="QVT107"/>
      <c r="QVU107"/>
      <c r="QVV107"/>
      <c r="QVW107"/>
      <c r="QVX107"/>
      <c r="QVY107"/>
      <c r="QVZ107"/>
      <c r="QWA107"/>
      <c r="QWB107"/>
      <c r="QWC107"/>
      <c r="QWD107"/>
      <c r="QWE107"/>
      <c r="QWF107"/>
      <c r="QWG107"/>
      <c r="QWH107"/>
      <c r="QWI107"/>
      <c r="QWJ107"/>
      <c r="QWK107"/>
      <c r="QWL107"/>
      <c r="QWM107"/>
      <c r="QWN107"/>
      <c r="QWO107"/>
      <c r="QWP107"/>
      <c r="QWQ107"/>
      <c r="QWR107"/>
      <c r="QWS107"/>
      <c r="QWT107"/>
      <c r="QWU107"/>
      <c r="QWV107"/>
      <c r="QWW107"/>
      <c r="QWX107"/>
      <c r="QWY107"/>
      <c r="QWZ107"/>
      <c r="QXA107"/>
      <c r="QXB107"/>
      <c r="QXC107"/>
      <c r="QXD107"/>
      <c r="QXE107"/>
      <c r="QXF107"/>
      <c r="QXG107"/>
      <c r="QXH107"/>
      <c r="QXI107"/>
      <c r="QXJ107"/>
      <c r="QXK107"/>
      <c r="QXL107"/>
      <c r="QXM107"/>
      <c r="QXN107"/>
      <c r="QXO107"/>
      <c r="QXP107"/>
      <c r="QXQ107"/>
      <c r="QXR107"/>
      <c r="QXS107"/>
      <c r="QXT107"/>
      <c r="QXU107"/>
      <c r="QXV107"/>
      <c r="QXW107"/>
      <c r="QXX107"/>
      <c r="QXY107"/>
      <c r="QXZ107"/>
      <c r="QYA107"/>
      <c r="QYB107"/>
      <c r="QYC107"/>
      <c r="QYD107"/>
      <c r="QYE107"/>
      <c r="QYF107"/>
      <c r="QYG107"/>
      <c r="QYH107"/>
      <c r="QYI107"/>
      <c r="QYJ107"/>
      <c r="QYK107"/>
      <c r="QYL107"/>
      <c r="QYM107"/>
      <c r="QYN107"/>
      <c r="QYO107"/>
      <c r="QYP107"/>
      <c r="QYQ107"/>
      <c r="QYR107"/>
      <c r="QYS107"/>
      <c r="QYT107"/>
      <c r="QYU107"/>
      <c r="QYV107"/>
      <c r="QYW107"/>
      <c r="QYX107"/>
      <c r="QYY107"/>
      <c r="QYZ107"/>
      <c r="QZA107"/>
      <c r="QZB107"/>
      <c r="QZC107"/>
      <c r="QZD107"/>
      <c r="QZE107"/>
      <c r="QZF107"/>
      <c r="QZG107"/>
      <c r="QZH107"/>
      <c r="QZI107"/>
      <c r="QZJ107"/>
      <c r="QZK107"/>
      <c r="QZL107"/>
      <c r="QZM107"/>
      <c r="QZN107"/>
      <c r="QZO107"/>
      <c r="QZP107"/>
      <c r="QZQ107"/>
      <c r="QZR107"/>
      <c r="QZS107"/>
      <c r="QZT107"/>
      <c r="QZU107"/>
      <c r="QZV107"/>
      <c r="QZW107"/>
      <c r="QZX107"/>
      <c r="QZY107"/>
      <c r="QZZ107"/>
      <c r="RAA107"/>
      <c r="RAB107"/>
      <c r="RAC107"/>
      <c r="RAD107"/>
      <c r="RAE107"/>
      <c r="RAF107"/>
      <c r="RAG107"/>
      <c r="RAH107"/>
      <c r="RAI107"/>
      <c r="RAJ107"/>
      <c r="RAK107"/>
      <c r="RAL107"/>
      <c r="RAM107"/>
      <c r="RAN107"/>
      <c r="RAO107"/>
      <c r="RAP107"/>
      <c r="RAQ107"/>
      <c r="RAR107"/>
      <c r="RAS107"/>
      <c r="RAT107"/>
      <c r="RAU107"/>
      <c r="RAV107"/>
      <c r="RAW107"/>
      <c r="RAX107"/>
      <c r="RAY107"/>
      <c r="RAZ107"/>
      <c r="RBA107"/>
      <c r="RBB107"/>
      <c r="RBC107"/>
      <c r="RBD107"/>
      <c r="RBE107"/>
      <c r="RBF107"/>
      <c r="RBG107"/>
      <c r="RBH107"/>
      <c r="RBI107"/>
      <c r="RBJ107"/>
      <c r="RBK107"/>
      <c r="RBL107"/>
      <c r="RBM107"/>
      <c r="RBN107"/>
      <c r="RBO107"/>
      <c r="RBP107"/>
      <c r="RBQ107"/>
      <c r="RBR107"/>
      <c r="RBS107"/>
      <c r="RBT107"/>
      <c r="RBU107"/>
      <c r="RBV107"/>
      <c r="RBW107"/>
      <c r="RBX107"/>
      <c r="RBY107"/>
      <c r="RBZ107"/>
      <c r="RCA107"/>
      <c r="RCB107"/>
      <c r="RCC107"/>
      <c r="RCD107"/>
      <c r="RCE107"/>
      <c r="RCF107"/>
      <c r="RCG107"/>
      <c r="RCH107"/>
      <c r="RCI107"/>
      <c r="RCJ107"/>
      <c r="RCK107"/>
      <c r="RCL107"/>
      <c r="RCM107"/>
      <c r="RCN107"/>
      <c r="RCO107"/>
      <c r="RCP107"/>
      <c r="RCQ107"/>
      <c r="RCR107"/>
      <c r="RCS107"/>
      <c r="RCT107"/>
      <c r="RCU107"/>
      <c r="RCV107"/>
      <c r="RCW107"/>
      <c r="RCX107"/>
      <c r="RCY107"/>
      <c r="RCZ107"/>
      <c r="RDA107"/>
      <c r="RDB107"/>
      <c r="RDC107"/>
      <c r="RDD107"/>
      <c r="RDE107"/>
      <c r="RDF107"/>
      <c r="RDG107"/>
      <c r="RDH107"/>
      <c r="RDI107"/>
      <c r="RDJ107"/>
      <c r="RDK107"/>
      <c r="RDL107"/>
      <c r="RDM107"/>
      <c r="RDN107"/>
      <c r="RDO107"/>
      <c r="RDP107"/>
      <c r="RDQ107"/>
      <c r="RDR107"/>
      <c r="RDS107"/>
      <c r="RDT107"/>
      <c r="RDU107"/>
      <c r="RDV107"/>
      <c r="RDW107"/>
      <c r="RDX107"/>
      <c r="RDY107"/>
      <c r="RDZ107"/>
      <c r="REA107"/>
      <c r="REB107"/>
      <c r="REC107"/>
      <c r="RED107"/>
      <c r="REE107"/>
      <c r="REF107"/>
      <c r="REG107"/>
      <c r="REH107"/>
      <c r="REI107"/>
      <c r="REJ107"/>
      <c r="REK107"/>
      <c r="REL107"/>
      <c r="REM107"/>
      <c r="REN107"/>
      <c r="REO107"/>
      <c r="REP107"/>
      <c r="REQ107"/>
      <c r="RER107"/>
      <c r="RES107"/>
      <c r="RET107"/>
      <c r="REU107"/>
      <c r="REV107"/>
      <c r="REW107"/>
      <c r="REX107"/>
      <c r="REY107"/>
      <c r="REZ107"/>
      <c r="RFA107"/>
      <c r="RFB107"/>
      <c r="RFC107"/>
      <c r="RFD107"/>
      <c r="RFE107"/>
      <c r="RFF107"/>
      <c r="RFG107"/>
      <c r="RFH107"/>
      <c r="RFI107"/>
      <c r="RFJ107"/>
      <c r="RFK107"/>
      <c r="RFL107"/>
      <c r="RFM107"/>
      <c r="RFN107"/>
      <c r="RFO107"/>
      <c r="RFP107"/>
      <c r="RFQ107"/>
      <c r="RFR107"/>
      <c r="RFS107"/>
      <c r="RFT107"/>
      <c r="RFU107"/>
      <c r="RFV107"/>
      <c r="RFW107"/>
      <c r="RFX107"/>
      <c r="RFY107"/>
      <c r="RFZ107"/>
      <c r="RGA107"/>
      <c r="RGB107"/>
      <c r="RGC107"/>
      <c r="RGD107"/>
      <c r="RGE107"/>
      <c r="RGF107"/>
      <c r="RGG107"/>
      <c r="RGH107"/>
      <c r="RGI107"/>
      <c r="RGJ107"/>
      <c r="RGK107"/>
      <c r="RGL107"/>
      <c r="RGM107"/>
      <c r="RGN107"/>
      <c r="RGO107"/>
      <c r="RGP107"/>
      <c r="RGQ107"/>
      <c r="RGR107"/>
      <c r="RGS107"/>
      <c r="RGT107"/>
      <c r="RGU107"/>
      <c r="RGV107"/>
      <c r="RGW107"/>
      <c r="RGX107"/>
      <c r="RGY107"/>
      <c r="RGZ107"/>
      <c r="RHA107"/>
      <c r="RHB107"/>
      <c r="RHC107"/>
      <c r="RHD107"/>
      <c r="RHE107"/>
      <c r="RHF107"/>
      <c r="RHG107"/>
      <c r="RHH107"/>
      <c r="RHI107"/>
      <c r="RHJ107"/>
      <c r="RHK107"/>
      <c r="RHL107"/>
      <c r="RHM107"/>
      <c r="RHN107"/>
      <c r="RHO107"/>
      <c r="RHP107"/>
      <c r="RHQ107"/>
      <c r="RHR107"/>
      <c r="RHS107"/>
      <c r="RHT107"/>
      <c r="RHU107"/>
      <c r="RHV107"/>
      <c r="RHW107"/>
      <c r="RHX107"/>
      <c r="RHY107"/>
      <c r="RHZ107"/>
      <c r="RIA107"/>
      <c r="RIB107"/>
      <c r="RIC107"/>
      <c r="RID107"/>
      <c r="RIE107"/>
      <c r="RIF107"/>
      <c r="RIG107"/>
      <c r="RIH107"/>
      <c r="RII107"/>
      <c r="RIJ107"/>
      <c r="RIK107"/>
      <c r="RIL107"/>
      <c r="RIM107"/>
      <c r="RIN107"/>
      <c r="RIO107"/>
      <c r="RIP107"/>
      <c r="RIQ107"/>
      <c r="RIR107"/>
      <c r="RIS107"/>
      <c r="RIT107"/>
      <c r="RIU107"/>
      <c r="RIV107"/>
      <c r="RIW107"/>
      <c r="RIX107"/>
      <c r="RIY107"/>
      <c r="RIZ107"/>
      <c r="RJA107"/>
      <c r="RJB107"/>
      <c r="RJC107"/>
      <c r="RJD107"/>
      <c r="RJE107"/>
      <c r="RJF107"/>
      <c r="RJG107"/>
      <c r="RJH107"/>
      <c r="RJI107"/>
      <c r="RJJ107"/>
      <c r="RJK107"/>
      <c r="RJL107"/>
      <c r="RJM107"/>
      <c r="RJN107"/>
      <c r="RJO107"/>
      <c r="RJP107"/>
      <c r="RJQ107"/>
      <c r="RJR107"/>
      <c r="RJS107"/>
      <c r="RJT107"/>
      <c r="RJU107"/>
      <c r="RJV107"/>
      <c r="RJW107"/>
      <c r="RJX107"/>
      <c r="RJY107"/>
      <c r="RJZ107"/>
      <c r="RKA107"/>
      <c r="RKB107"/>
      <c r="RKC107"/>
      <c r="RKD107"/>
      <c r="RKE107"/>
      <c r="RKF107"/>
      <c r="RKG107"/>
      <c r="RKH107"/>
      <c r="RKI107"/>
      <c r="RKJ107"/>
      <c r="RKK107"/>
      <c r="RKL107"/>
      <c r="RKM107"/>
      <c r="RKN107"/>
      <c r="RKO107"/>
      <c r="RKP107"/>
      <c r="RKQ107"/>
      <c r="RKR107"/>
      <c r="RKS107"/>
      <c r="RKT107"/>
      <c r="RKU107"/>
      <c r="RKV107"/>
      <c r="RKW107"/>
      <c r="RKX107"/>
      <c r="RKY107"/>
      <c r="RKZ107"/>
      <c r="RLA107"/>
      <c r="RLB107"/>
      <c r="RLC107"/>
      <c r="RLD107"/>
      <c r="RLE107"/>
      <c r="RLF107"/>
      <c r="RLG107"/>
      <c r="RLH107"/>
      <c r="RLI107"/>
      <c r="RLJ107"/>
      <c r="RLK107"/>
      <c r="RLL107"/>
      <c r="RLM107"/>
      <c r="RLN107"/>
      <c r="RLO107"/>
      <c r="RLP107"/>
      <c r="RLQ107"/>
      <c r="RLR107"/>
      <c r="RLS107"/>
      <c r="RLT107"/>
      <c r="RLU107"/>
      <c r="RLV107"/>
      <c r="RLW107"/>
      <c r="RLX107"/>
      <c r="RLY107"/>
      <c r="RLZ107"/>
      <c r="RMA107"/>
      <c r="RMB107"/>
      <c r="RMC107"/>
      <c r="RMD107"/>
      <c r="RME107"/>
      <c r="RMF107"/>
      <c r="RMG107"/>
      <c r="RMH107"/>
      <c r="RMI107"/>
      <c r="RMJ107"/>
      <c r="RMK107"/>
      <c r="RML107"/>
      <c r="RMM107"/>
      <c r="RMN107"/>
      <c r="RMO107"/>
      <c r="RMP107"/>
      <c r="RMQ107"/>
      <c r="RMR107"/>
      <c r="RMS107"/>
      <c r="RMT107"/>
      <c r="RMU107"/>
      <c r="RMV107"/>
      <c r="RMW107"/>
      <c r="RMX107"/>
      <c r="RMY107"/>
      <c r="RMZ107"/>
      <c r="RNA107"/>
      <c r="RNB107"/>
      <c r="RNC107"/>
      <c r="RND107"/>
      <c r="RNE107"/>
      <c r="RNF107"/>
      <c r="RNG107"/>
      <c r="RNH107"/>
      <c r="RNI107"/>
      <c r="RNJ107"/>
      <c r="RNK107"/>
      <c r="RNL107"/>
      <c r="RNM107"/>
      <c r="RNN107"/>
      <c r="RNO107"/>
      <c r="RNP107"/>
      <c r="RNQ107"/>
      <c r="RNR107"/>
      <c r="RNS107"/>
      <c r="RNT107"/>
      <c r="RNU107"/>
      <c r="RNV107"/>
      <c r="RNW107"/>
      <c r="RNX107"/>
      <c r="RNY107"/>
      <c r="RNZ107"/>
      <c r="ROA107"/>
      <c r="ROB107"/>
      <c r="ROC107"/>
      <c r="ROD107"/>
      <c r="ROE107"/>
      <c r="ROF107"/>
      <c r="ROG107"/>
      <c r="ROH107"/>
      <c r="ROI107"/>
      <c r="ROJ107"/>
      <c r="ROK107"/>
      <c r="ROL107"/>
      <c r="ROM107"/>
      <c r="RON107"/>
      <c r="ROO107"/>
      <c r="ROP107"/>
      <c r="ROQ107"/>
      <c r="ROR107"/>
      <c r="ROS107"/>
      <c r="ROT107"/>
      <c r="ROU107"/>
      <c r="ROV107"/>
      <c r="ROW107"/>
      <c r="ROX107"/>
      <c r="ROY107"/>
      <c r="ROZ107"/>
      <c r="RPA107"/>
      <c r="RPB107"/>
      <c r="RPC107"/>
      <c r="RPD107"/>
      <c r="RPE107"/>
      <c r="RPF107"/>
      <c r="RPG107"/>
      <c r="RPH107"/>
      <c r="RPI107"/>
      <c r="RPJ107"/>
      <c r="RPK107"/>
      <c r="RPL107"/>
      <c r="RPM107"/>
      <c r="RPN107"/>
      <c r="RPO107"/>
      <c r="RPP107"/>
      <c r="RPQ107"/>
      <c r="RPR107"/>
      <c r="RPS107"/>
      <c r="RPT107"/>
      <c r="RPU107"/>
      <c r="RPV107"/>
      <c r="RPW107"/>
      <c r="RPX107"/>
      <c r="RPY107"/>
      <c r="RPZ107"/>
      <c r="RQA107"/>
      <c r="RQB107"/>
      <c r="RQC107"/>
      <c r="RQD107"/>
      <c r="RQE107"/>
      <c r="RQF107"/>
      <c r="RQG107"/>
      <c r="RQH107"/>
      <c r="RQI107"/>
      <c r="RQJ107"/>
      <c r="RQK107"/>
      <c r="RQL107"/>
      <c r="RQM107"/>
      <c r="RQN107"/>
      <c r="RQO107"/>
      <c r="RQP107"/>
      <c r="RQQ107"/>
      <c r="RQR107"/>
      <c r="RQS107"/>
      <c r="RQT107"/>
      <c r="RQU107"/>
      <c r="RQV107"/>
      <c r="RQW107"/>
      <c r="RQX107"/>
      <c r="RQY107"/>
      <c r="RQZ107"/>
      <c r="RRA107"/>
      <c r="RRB107"/>
      <c r="RRC107"/>
      <c r="RRD107"/>
      <c r="RRE107"/>
      <c r="RRF107"/>
      <c r="RRG107"/>
      <c r="RRH107"/>
      <c r="RRI107"/>
      <c r="RRJ107"/>
      <c r="RRK107"/>
      <c r="RRL107"/>
      <c r="RRM107"/>
      <c r="RRN107"/>
      <c r="RRO107"/>
      <c r="RRP107"/>
      <c r="RRQ107"/>
      <c r="RRR107"/>
      <c r="RRS107"/>
      <c r="RRT107"/>
      <c r="RRU107"/>
      <c r="RRV107"/>
      <c r="RRW107"/>
      <c r="RRX107"/>
      <c r="RRY107"/>
      <c r="RRZ107"/>
      <c r="RSA107"/>
      <c r="RSB107"/>
      <c r="RSC107"/>
      <c r="RSD107"/>
      <c r="RSE107"/>
      <c r="RSF107"/>
      <c r="RSG107"/>
      <c r="RSH107"/>
      <c r="RSI107"/>
      <c r="RSJ107"/>
      <c r="RSK107"/>
      <c r="RSL107"/>
      <c r="RSM107"/>
      <c r="RSN107"/>
      <c r="RSO107"/>
      <c r="RSP107"/>
      <c r="RSQ107"/>
      <c r="RSR107"/>
      <c r="RSS107"/>
      <c r="RST107"/>
      <c r="RSU107"/>
      <c r="RSV107"/>
      <c r="RSW107"/>
      <c r="RSX107"/>
      <c r="RSY107"/>
      <c r="RSZ107"/>
      <c r="RTA107"/>
      <c r="RTB107"/>
      <c r="RTC107"/>
      <c r="RTD107"/>
      <c r="RTE107"/>
      <c r="RTF107"/>
      <c r="RTG107"/>
      <c r="RTH107"/>
      <c r="RTI107"/>
      <c r="RTJ107"/>
      <c r="RTK107"/>
      <c r="RTL107"/>
      <c r="RTM107"/>
      <c r="RTN107"/>
      <c r="RTO107"/>
      <c r="RTP107"/>
      <c r="RTQ107"/>
      <c r="RTR107"/>
      <c r="RTS107"/>
      <c r="RTT107"/>
      <c r="RTU107"/>
      <c r="RTV107"/>
      <c r="RTW107"/>
      <c r="RTX107"/>
      <c r="RTY107"/>
      <c r="RTZ107"/>
      <c r="RUA107"/>
      <c r="RUB107"/>
      <c r="RUC107"/>
      <c r="RUD107"/>
      <c r="RUE107"/>
      <c r="RUF107"/>
      <c r="RUG107"/>
      <c r="RUH107"/>
      <c r="RUI107"/>
      <c r="RUJ107"/>
      <c r="RUK107"/>
      <c r="RUL107"/>
      <c r="RUM107"/>
      <c r="RUN107"/>
      <c r="RUO107"/>
      <c r="RUP107"/>
      <c r="RUQ107"/>
      <c r="RUR107"/>
      <c r="RUS107"/>
      <c r="RUT107"/>
      <c r="RUU107"/>
      <c r="RUV107"/>
      <c r="RUW107"/>
      <c r="RUX107"/>
      <c r="RUY107"/>
      <c r="RUZ107"/>
      <c r="RVA107"/>
      <c r="RVB107"/>
      <c r="RVC107"/>
      <c r="RVD107"/>
      <c r="RVE107"/>
      <c r="RVF107"/>
      <c r="RVG107"/>
      <c r="RVH107"/>
      <c r="RVI107"/>
      <c r="RVJ107"/>
      <c r="RVK107"/>
      <c r="RVL107"/>
      <c r="RVM107"/>
      <c r="RVN107"/>
      <c r="RVO107"/>
      <c r="RVP107"/>
      <c r="RVQ107"/>
      <c r="RVR107"/>
      <c r="RVS107"/>
      <c r="RVT107"/>
      <c r="RVU107"/>
      <c r="RVV107"/>
      <c r="RVW107"/>
      <c r="RVX107"/>
      <c r="RVY107"/>
      <c r="RVZ107"/>
      <c r="RWA107"/>
      <c r="RWB107"/>
      <c r="RWC107"/>
      <c r="RWD107"/>
      <c r="RWE107"/>
      <c r="RWF107"/>
      <c r="RWG107"/>
      <c r="RWH107"/>
      <c r="RWI107"/>
      <c r="RWJ107"/>
      <c r="RWK107"/>
      <c r="RWL107"/>
      <c r="RWM107"/>
      <c r="RWN107"/>
      <c r="RWO107"/>
      <c r="RWP107"/>
      <c r="RWQ107"/>
      <c r="RWR107"/>
      <c r="RWS107"/>
      <c r="RWT107"/>
      <c r="RWU107"/>
      <c r="RWV107"/>
      <c r="RWW107"/>
      <c r="RWX107"/>
      <c r="RWY107"/>
      <c r="RWZ107"/>
      <c r="RXA107"/>
      <c r="RXB107"/>
      <c r="RXC107"/>
      <c r="RXD107"/>
      <c r="RXE107"/>
      <c r="RXF107"/>
      <c r="RXG107"/>
      <c r="RXH107"/>
      <c r="RXI107"/>
      <c r="RXJ107"/>
      <c r="RXK107"/>
      <c r="RXL107"/>
      <c r="RXM107"/>
      <c r="RXN107"/>
      <c r="RXO107"/>
      <c r="RXP107"/>
      <c r="RXQ107"/>
      <c r="RXR107"/>
      <c r="RXS107"/>
      <c r="RXT107"/>
      <c r="RXU107"/>
      <c r="RXV107"/>
      <c r="RXW107"/>
      <c r="RXX107"/>
      <c r="RXY107"/>
      <c r="RXZ107"/>
      <c r="RYA107"/>
      <c r="RYB107"/>
      <c r="RYC107"/>
      <c r="RYD107"/>
      <c r="RYE107"/>
      <c r="RYF107"/>
      <c r="RYG107"/>
      <c r="RYH107"/>
      <c r="RYI107"/>
      <c r="RYJ107"/>
      <c r="RYK107"/>
      <c r="RYL107"/>
      <c r="RYM107"/>
      <c r="RYN107"/>
      <c r="RYO107"/>
      <c r="RYP107"/>
      <c r="RYQ107"/>
      <c r="RYR107"/>
      <c r="RYS107"/>
      <c r="RYT107"/>
      <c r="RYU107"/>
      <c r="RYV107"/>
      <c r="RYW107"/>
      <c r="RYX107"/>
      <c r="RYY107"/>
      <c r="RYZ107"/>
      <c r="RZA107"/>
      <c r="RZB107"/>
      <c r="RZC107"/>
      <c r="RZD107"/>
      <c r="RZE107"/>
      <c r="RZF107"/>
      <c r="RZG107"/>
      <c r="RZH107"/>
      <c r="RZI107"/>
      <c r="RZJ107"/>
      <c r="RZK107"/>
      <c r="RZL107"/>
      <c r="RZM107"/>
      <c r="RZN107"/>
      <c r="RZO107"/>
      <c r="RZP107"/>
      <c r="RZQ107"/>
      <c r="RZR107"/>
      <c r="RZS107"/>
      <c r="RZT107"/>
      <c r="RZU107"/>
      <c r="RZV107"/>
      <c r="RZW107"/>
      <c r="RZX107"/>
      <c r="RZY107"/>
      <c r="RZZ107"/>
      <c r="SAA107"/>
      <c r="SAB107"/>
      <c r="SAC107"/>
      <c r="SAD107"/>
      <c r="SAE107"/>
      <c r="SAF107"/>
      <c r="SAG107"/>
      <c r="SAH107"/>
      <c r="SAI107"/>
      <c r="SAJ107"/>
      <c r="SAK107"/>
      <c r="SAL107"/>
      <c r="SAM107"/>
      <c r="SAN107"/>
      <c r="SAO107"/>
      <c r="SAP107"/>
      <c r="SAQ107"/>
      <c r="SAR107"/>
      <c r="SAS107"/>
      <c r="SAT107"/>
      <c r="SAU107"/>
      <c r="SAV107"/>
      <c r="SAW107"/>
      <c r="SAX107"/>
      <c r="SAY107"/>
      <c r="SAZ107"/>
      <c r="SBA107"/>
      <c r="SBB107"/>
      <c r="SBC107"/>
      <c r="SBD107"/>
      <c r="SBE107"/>
      <c r="SBF107"/>
      <c r="SBG107"/>
      <c r="SBH107"/>
      <c r="SBI107"/>
      <c r="SBJ107"/>
      <c r="SBK107"/>
      <c r="SBL107"/>
      <c r="SBM107"/>
      <c r="SBN107"/>
      <c r="SBO107"/>
      <c r="SBP107"/>
      <c r="SBQ107"/>
      <c r="SBR107"/>
      <c r="SBS107"/>
      <c r="SBT107"/>
      <c r="SBU107"/>
      <c r="SBV107"/>
      <c r="SBW107"/>
      <c r="SBX107"/>
      <c r="SBY107"/>
      <c r="SBZ107"/>
      <c r="SCA107"/>
      <c r="SCB107"/>
      <c r="SCC107"/>
      <c r="SCD107"/>
      <c r="SCE107"/>
      <c r="SCF107"/>
      <c r="SCG107"/>
      <c r="SCH107"/>
      <c r="SCI107"/>
      <c r="SCJ107"/>
      <c r="SCK107"/>
      <c r="SCL107"/>
      <c r="SCM107"/>
      <c r="SCN107"/>
      <c r="SCO107"/>
      <c r="SCP107"/>
      <c r="SCQ107"/>
      <c r="SCR107"/>
      <c r="SCS107"/>
      <c r="SCT107"/>
      <c r="SCU107"/>
      <c r="SCV107"/>
      <c r="SCW107"/>
      <c r="SCX107"/>
      <c r="SCY107"/>
      <c r="SCZ107"/>
      <c r="SDA107"/>
      <c r="SDB107"/>
      <c r="SDC107"/>
      <c r="SDD107"/>
      <c r="SDE107"/>
      <c r="SDF107"/>
      <c r="SDG107"/>
      <c r="SDH107"/>
      <c r="SDI107"/>
      <c r="SDJ107"/>
      <c r="SDK107"/>
      <c r="SDL107"/>
      <c r="SDM107"/>
      <c r="SDN107"/>
      <c r="SDO107"/>
      <c r="SDP107"/>
      <c r="SDQ107"/>
      <c r="SDR107"/>
      <c r="SDS107"/>
      <c r="SDT107"/>
      <c r="SDU107"/>
      <c r="SDV107"/>
      <c r="SDW107"/>
      <c r="SDX107"/>
      <c r="SDY107"/>
      <c r="SDZ107"/>
      <c r="SEA107"/>
      <c r="SEB107"/>
      <c r="SEC107"/>
      <c r="SED107"/>
      <c r="SEE107"/>
      <c r="SEF107"/>
      <c r="SEG107"/>
      <c r="SEH107"/>
      <c r="SEI107"/>
      <c r="SEJ107"/>
      <c r="SEK107"/>
      <c r="SEL107"/>
      <c r="SEM107"/>
      <c r="SEN107"/>
      <c r="SEO107"/>
      <c r="SEP107"/>
      <c r="SEQ107"/>
      <c r="SER107"/>
      <c r="SES107"/>
      <c r="SET107"/>
      <c r="SEU107"/>
      <c r="SEV107"/>
      <c r="SEW107"/>
      <c r="SEX107"/>
      <c r="SEY107"/>
      <c r="SEZ107"/>
      <c r="SFA107"/>
      <c r="SFB107"/>
      <c r="SFC107"/>
      <c r="SFD107"/>
      <c r="SFE107"/>
      <c r="SFF107"/>
      <c r="SFG107"/>
      <c r="SFH107"/>
      <c r="SFI107"/>
      <c r="SFJ107"/>
      <c r="SFK107"/>
      <c r="SFL107"/>
      <c r="SFM107"/>
      <c r="SFN107"/>
      <c r="SFO107"/>
      <c r="SFP107"/>
      <c r="SFQ107"/>
      <c r="SFR107"/>
      <c r="SFS107"/>
      <c r="SFT107"/>
      <c r="SFU107"/>
      <c r="SFV107"/>
      <c r="SFW107"/>
      <c r="SFX107"/>
      <c r="SFY107"/>
      <c r="SFZ107"/>
      <c r="SGA107"/>
      <c r="SGB107"/>
      <c r="SGC107"/>
      <c r="SGD107"/>
      <c r="SGE107"/>
      <c r="SGF107"/>
      <c r="SGG107"/>
      <c r="SGH107"/>
      <c r="SGI107"/>
      <c r="SGJ107"/>
      <c r="SGK107"/>
      <c r="SGL107"/>
      <c r="SGM107"/>
      <c r="SGN107"/>
      <c r="SGO107"/>
      <c r="SGP107"/>
      <c r="SGQ107"/>
      <c r="SGR107"/>
      <c r="SGS107"/>
      <c r="SGT107"/>
      <c r="SGU107"/>
      <c r="SGV107"/>
      <c r="SGW107"/>
      <c r="SGX107"/>
      <c r="SGY107"/>
      <c r="SGZ107"/>
      <c r="SHA107"/>
      <c r="SHB107"/>
      <c r="SHC107"/>
      <c r="SHD107"/>
      <c r="SHE107"/>
      <c r="SHF107"/>
      <c r="SHG107"/>
      <c r="SHH107"/>
      <c r="SHI107"/>
      <c r="SHJ107"/>
      <c r="SHK107"/>
      <c r="SHL107"/>
      <c r="SHM107"/>
      <c r="SHN107"/>
      <c r="SHO107"/>
      <c r="SHP107"/>
      <c r="SHQ107"/>
      <c r="SHR107"/>
      <c r="SHS107"/>
      <c r="SHT107"/>
      <c r="SHU107"/>
      <c r="SHV107"/>
      <c r="SHW107"/>
      <c r="SHX107"/>
      <c r="SHY107"/>
      <c r="SHZ107"/>
      <c r="SIA107"/>
      <c r="SIB107"/>
      <c r="SIC107"/>
      <c r="SID107"/>
      <c r="SIE107"/>
      <c r="SIF107"/>
      <c r="SIG107"/>
      <c r="SIH107"/>
      <c r="SII107"/>
      <c r="SIJ107"/>
      <c r="SIK107"/>
      <c r="SIL107"/>
      <c r="SIM107"/>
      <c r="SIN107"/>
      <c r="SIO107"/>
      <c r="SIP107"/>
      <c r="SIQ107"/>
      <c r="SIR107"/>
      <c r="SIS107"/>
      <c r="SIT107"/>
      <c r="SIU107"/>
      <c r="SIV107"/>
      <c r="SIW107"/>
      <c r="SIX107"/>
      <c r="SIY107"/>
      <c r="SIZ107"/>
      <c r="SJA107"/>
      <c r="SJB107"/>
      <c r="SJC107"/>
      <c r="SJD107"/>
      <c r="SJE107"/>
      <c r="SJF107"/>
      <c r="SJG107"/>
      <c r="SJH107"/>
      <c r="SJI107"/>
      <c r="SJJ107"/>
      <c r="SJK107"/>
      <c r="SJL107"/>
      <c r="SJM107"/>
      <c r="SJN107"/>
      <c r="SJO107"/>
      <c r="SJP107"/>
      <c r="SJQ107"/>
      <c r="SJR107"/>
      <c r="SJS107"/>
      <c r="SJT107"/>
      <c r="SJU107"/>
      <c r="SJV107"/>
      <c r="SJW107"/>
      <c r="SJX107"/>
      <c r="SJY107"/>
      <c r="SJZ107"/>
      <c r="SKA107"/>
      <c r="SKB107"/>
      <c r="SKC107"/>
      <c r="SKD107"/>
      <c r="SKE107"/>
      <c r="SKF107"/>
      <c r="SKG107"/>
      <c r="SKH107"/>
      <c r="SKI107"/>
      <c r="SKJ107"/>
      <c r="SKK107"/>
      <c r="SKL107"/>
      <c r="SKM107"/>
      <c r="SKN107"/>
      <c r="SKO107"/>
      <c r="SKP107"/>
      <c r="SKQ107"/>
      <c r="SKR107"/>
      <c r="SKS107"/>
      <c r="SKT107"/>
      <c r="SKU107"/>
      <c r="SKV107"/>
      <c r="SKW107"/>
      <c r="SKX107"/>
      <c r="SKY107"/>
      <c r="SKZ107"/>
      <c r="SLA107"/>
      <c r="SLB107"/>
      <c r="SLC107"/>
      <c r="SLD107"/>
      <c r="SLE107"/>
      <c r="SLF107"/>
      <c r="SLG107"/>
      <c r="SLH107"/>
      <c r="SLI107"/>
      <c r="SLJ107"/>
      <c r="SLK107"/>
      <c r="SLL107"/>
      <c r="SLM107"/>
      <c r="SLN107"/>
      <c r="SLO107"/>
      <c r="SLP107"/>
      <c r="SLQ107"/>
      <c r="SLR107"/>
      <c r="SLS107"/>
      <c r="SLT107"/>
      <c r="SLU107"/>
      <c r="SLV107"/>
      <c r="SLW107"/>
      <c r="SLX107"/>
      <c r="SLY107"/>
      <c r="SLZ107"/>
      <c r="SMA107"/>
      <c r="SMB107"/>
      <c r="SMC107"/>
      <c r="SMD107"/>
      <c r="SME107"/>
      <c r="SMF107"/>
      <c r="SMG107"/>
      <c r="SMH107"/>
      <c r="SMI107"/>
      <c r="SMJ107"/>
      <c r="SMK107"/>
      <c r="SML107"/>
      <c r="SMM107"/>
      <c r="SMN107"/>
      <c r="SMO107"/>
      <c r="SMP107"/>
      <c r="SMQ107"/>
      <c r="SMR107"/>
      <c r="SMS107"/>
      <c r="SMT107"/>
      <c r="SMU107"/>
      <c r="SMV107"/>
      <c r="SMW107"/>
      <c r="SMX107"/>
      <c r="SMY107"/>
      <c r="SMZ107"/>
      <c r="SNA107"/>
      <c r="SNB107"/>
      <c r="SNC107"/>
      <c r="SND107"/>
      <c r="SNE107"/>
      <c r="SNF107"/>
      <c r="SNG107"/>
      <c r="SNH107"/>
      <c r="SNI107"/>
      <c r="SNJ107"/>
      <c r="SNK107"/>
      <c r="SNL107"/>
      <c r="SNM107"/>
      <c r="SNN107"/>
      <c r="SNO107"/>
      <c r="SNP107"/>
      <c r="SNQ107"/>
      <c r="SNR107"/>
      <c r="SNS107"/>
      <c r="SNT107"/>
      <c r="SNU107"/>
      <c r="SNV107"/>
      <c r="SNW107"/>
      <c r="SNX107"/>
      <c r="SNY107"/>
      <c r="SNZ107"/>
      <c r="SOA107"/>
      <c r="SOB107"/>
      <c r="SOC107"/>
      <c r="SOD107"/>
      <c r="SOE107"/>
      <c r="SOF107"/>
      <c r="SOG107"/>
      <c r="SOH107"/>
      <c r="SOI107"/>
      <c r="SOJ107"/>
      <c r="SOK107"/>
      <c r="SOL107"/>
      <c r="SOM107"/>
      <c r="SON107"/>
      <c r="SOO107"/>
      <c r="SOP107"/>
      <c r="SOQ107"/>
      <c r="SOR107"/>
      <c r="SOS107"/>
      <c r="SOT107"/>
      <c r="SOU107"/>
      <c r="SOV107"/>
      <c r="SOW107"/>
      <c r="SOX107"/>
      <c r="SOY107"/>
      <c r="SOZ107"/>
      <c r="SPA107"/>
      <c r="SPB107"/>
      <c r="SPC107"/>
      <c r="SPD107"/>
      <c r="SPE107"/>
      <c r="SPF107"/>
      <c r="SPG107"/>
      <c r="SPH107"/>
      <c r="SPI107"/>
      <c r="SPJ107"/>
      <c r="SPK107"/>
      <c r="SPL107"/>
      <c r="SPM107"/>
      <c r="SPN107"/>
      <c r="SPO107"/>
      <c r="SPP107"/>
      <c r="SPQ107"/>
      <c r="SPR107"/>
      <c r="SPS107"/>
      <c r="SPT107"/>
      <c r="SPU107"/>
      <c r="SPV107"/>
      <c r="SPW107"/>
      <c r="SPX107"/>
      <c r="SPY107"/>
      <c r="SPZ107"/>
      <c r="SQA107"/>
      <c r="SQB107"/>
      <c r="SQC107"/>
      <c r="SQD107"/>
      <c r="SQE107"/>
      <c r="SQF107"/>
      <c r="SQG107"/>
      <c r="SQH107"/>
      <c r="SQI107"/>
      <c r="SQJ107"/>
      <c r="SQK107"/>
      <c r="SQL107"/>
      <c r="SQM107"/>
      <c r="SQN107"/>
      <c r="SQO107"/>
      <c r="SQP107"/>
      <c r="SQQ107"/>
      <c r="SQR107"/>
      <c r="SQS107"/>
      <c r="SQT107"/>
      <c r="SQU107"/>
      <c r="SQV107"/>
      <c r="SQW107"/>
      <c r="SQX107"/>
      <c r="SQY107"/>
      <c r="SQZ107"/>
      <c r="SRA107"/>
      <c r="SRB107"/>
      <c r="SRC107"/>
      <c r="SRD107"/>
      <c r="SRE107"/>
      <c r="SRF107"/>
      <c r="SRG107"/>
      <c r="SRH107"/>
      <c r="SRI107"/>
      <c r="SRJ107"/>
      <c r="SRK107"/>
      <c r="SRL107"/>
      <c r="SRM107"/>
      <c r="SRN107"/>
      <c r="SRO107"/>
      <c r="SRP107"/>
      <c r="SRQ107"/>
      <c r="SRR107"/>
      <c r="SRS107"/>
      <c r="SRT107"/>
      <c r="SRU107"/>
      <c r="SRV107"/>
      <c r="SRW107"/>
      <c r="SRX107"/>
      <c r="SRY107"/>
      <c r="SRZ107"/>
      <c r="SSA107"/>
      <c r="SSB107"/>
      <c r="SSC107"/>
      <c r="SSD107"/>
      <c r="SSE107"/>
      <c r="SSF107"/>
      <c r="SSG107"/>
      <c r="SSH107"/>
      <c r="SSI107"/>
      <c r="SSJ107"/>
      <c r="SSK107"/>
      <c r="SSL107"/>
      <c r="SSM107"/>
      <c r="SSN107"/>
      <c r="SSO107"/>
      <c r="SSP107"/>
      <c r="SSQ107"/>
      <c r="SSR107"/>
      <c r="SSS107"/>
      <c r="SST107"/>
      <c r="SSU107"/>
      <c r="SSV107"/>
      <c r="SSW107"/>
      <c r="SSX107"/>
      <c r="SSY107"/>
      <c r="SSZ107"/>
      <c r="STA107"/>
      <c r="STB107"/>
      <c r="STC107"/>
      <c r="STD107"/>
      <c r="STE107"/>
      <c r="STF107"/>
      <c r="STG107"/>
      <c r="STH107"/>
      <c r="STI107"/>
      <c r="STJ107"/>
      <c r="STK107"/>
      <c r="STL107"/>
      <c r="STM107"/>
      <c r="STN107"/>
      <c r="STO107"/>
      <c r="STP107"/>
      <c r="STQ107"/>
      <c r="STR107"/>
      <c r="STS107"/>
      <c r="STT107"/>
      <c r="STU107"/>
      <c r="STV107"/>
      <c r="STW107"/>
      <c r="STX107"/>
      <c r="STY107"/>
      <c r="STZ107"/>
      <c r="SUA107"/>
      <c r="SUB107"/>
      <c r="SUC107"/>
      <c r="SUD107"/>
      <c r="SUE107"/>
      <c r="SUF107"/>
      <c r="SUG107"/>
      <c r="SUH107"/>
      <c r="SUI107"/>
      <c r="SUJ107"/>
      <c r="SUK107"/>
      <c r="SUL107"/>
      <c r="SUM107"/>
      <c r="SUN107"/>
      <c r="SUO107"/>
      <c r="SUP107"/>
      <c r="SUQ107"/>
      <c r="SUR107"/>
      <c r="SUS107"/>
      <c r="SUT107"/>
      <c r="SUU107"/>
      <c r="SUV107"/>
      <c r="SUW107"/>
      <c r="SUX107"/>
      <c r="SUY107"/>
      <c r="SUZ107"/>
      <c r="SVA107"/>
      <c r="SVB107"/>
      <c r="SVC107"/>
      <c r="SVD107"/>
      <c r="SVE107"/>
      <c r="SVF107"/>
      <c r="SVG107"/>
      <c r="SVH107"/>
      <c r="SVI107"/>
      <c r="SVJ107"/>
      <c r="SVK107"/>
      <c r="SVL107"/>
      <c r="SVM107"/>
      <c r="SVN107"/>
      <c r="SVO107"/>
      <c r="SVP107"/>
      <c r="SVQ107"/>
      <c r="SVR107"/>
      <c r="SVS107"/>
      <c r="SVT107"/>
      <c r="SVU107"/>
      <c r="SVV107"/>
      <c r="SVW107"/>
      <c r="SVX107"/>
      <c r="SVY107"/>
      <c r="SVZ107"/>
      <c r="SWA107"/>
      <c r="SWB107"/>
      <c r="SWC107"/>
      <c r="SWD107"/>
      <c r="SWE107"/>
      <c r="SWF107"/>
      <c r="SWG107"/>
      <c r="SWH107"/>
      <c r="SWI107"/>
      <c r="SWJ107"/>
      <c r="SWK107"/>
      <c r="SWL107"/>
      <c r="SWM107"/>
      <c r="SWN107"/>
      <c r="SWO107"/>
      <c r="SWP107"/>
      <c r="SWQ107"/>
      <c r="SWR107"/>
      <c r="SWS107"/>
      <c r="SWT107"/>
      <c r="SWU107"/>
      <c r="SWV107"/>
      <c r="SWW107"/>
      <c r="SWX107"/>
      <c r="SWY107"/>
      <c r="SWZ107"/>
      <c r="SXA107"/>
      <c r="SXB107"/>
      <c r="SXC107"/>
      <c r="SXD107"/>
      <c r="SXE107"/>
      <c r="SXF107"/>
      <c r="SXG107"/>
      <c r="SXH107"/>
      <c r="SXI107"/>
      <c r="SXJ107"/>
      <c r="SXK107"/>
      <c r="SXL107"/>
      <c r="SXM107"/>
      <c r="SXN107"/>
      <c r="SXO107"/>
      <c r="SXP107"/>
      <c r="SXQ107"/>
      <c r="SXR107"/>
      <c r="SXS107"/>
      <c r="SXT107"/>
      <c r="SXU107"/>
      <c r="SXV107"/>
      <c r="SXW107"/>
      <c r="SXX107"/>
      <c r="SXY107"/>
      <c r="SXZ107"/>
      <c r="SYA107"/>
      <c r="SYB107"/>
      <c r="SYC107"/>
      <c r="SYD107"/>
      <c r="SYE107"/>
      <c r="SYF107"/>
      <c r="SYG107"/>
      <c r="SYH107"/>
      <c r="SYI107"/>
      <c r="SYJ107"/>
      <c r="SYK107"/>
      <c r="SYL107"/>
      <c r="SYM107"/>
      <c r="SYN107"/>
      <c r="SYO107"/>
      <c r="SYP107"/>
      <c r="SYQ107"/>
      <c r="SYR107"/>
      <c r="SYS107"/>
      <c r="SYT107"/>
      <c r="SYU107"/>
      <c r="SYV107"/>
      <c r="SYW107"/>
      <c r="SYX107"/>
      <c r="SYY107"/>
      <c r="SYZ107"/>
      <c r="SZA107"/>
      <c r="SZB107"/>
      <c r="SZC107"/>
      <c r="SZD107"/>
      <c r="SZE107"/>
      <c r="SZF107"/>
      <c r="SZG107"/>
      <c r="SZH107"/>
      <c r="SZI107"/>
      <c r="SZJ107"/>
      <c r="SZK107"/>
      <c r="SZL107"/>
      <c r="SZM107"/>
      <c r="SZN107"/>
      <c r="SZO107"/>
      <c r="SZP107"/>
      <c r="SZQ107"/>
      <c r="SZR107"/>
      <c r="SZS107"/>
      <c r="SZT107"/>
      <c r="SZU107"/>
      <c r="SZV107"/>
      <c r="SZW107"/>
      <c r="SZX107"/>
      <c r="SZY107"/>
      <c r="SZZ107"/>
      <c r="TAA107"/>
      <c r="TAB107"/>
      <c r="TAC107"/>
      <c r="TAD107"/>
      <c r="TAE107"/>
      <c r="TAF107"/>
      <c r="TAG107"/>
      <c r="TAH107"/>
      <c r="TAI107"/>
      <c r="TAJ107"/>
      <c r="TAK107"/>
      <c r="TAL107"/>
      <c r="TAM107"/>
      <c r="TAN107"/>
      <c r="TAO107"/>
      <c r="TAP107"/>
      <c r="TAQ107"/>
      <c r="TAR107"/>
      <c r="TAS107"/>
      <c r="TAT107"/>
      <c r="TAU107"/>
      <c r="TAV107"/>
      <c r="TAW107"/>
      <c r="TAX107"/>
      <c r="TAY107"/>
      <c r="TAZ107"/>
      <c r="TBA107"/>
      <c r="TBB107"/>
      <c r="TBC107"/>
      <c r="TBD107"/>
      <c r="TBE107"/>
      <c r="TBF107"/>
      <c r="TBG107"/>
      <c r="TBH107"/>
      <c r="TBI107"/>
      <c r="TBJ107"/>
      <c r="TBK107"/>
      <c r="TBL107"/>
      <c r="TBM107"/>
      <c r="TBN107"/>
      <c r="TBO107"/>
      <c r="TBP107"/>
      <c r="TBQ107"/>
      <c r="TBR107"/>
      <c r="TBS107"/>
      <c r="TBT107"/>
      <c r="TBU107"/>
      <c r="TBV107"/>
      <c r="TBW107"/>
      <c r="TBX107"/>
      <c r="TBY107"/>
      <c r="TBZ107"/>
      <c r="TCA107"/>
      <c r="TCB107"/>
      <c r="TCC107"/>
      <c r="TCD107"/>
      <c r="TCE107"/>
      <c r="TCF107"/>
      <c r="TCG107"/>
      <c r="TCH107"/>
      <c r="TCI107"/>
      <c r="TCJ107"/>
      <c r="TCK107"/>
      <c r="TCL107"/>
      <c r="TCM107"/>
      <c r="TCN107"/>
      <c r="TCO107"/>
      <c r="TCP107"/>
      <c r="TCQ107"/>
      <c r="TCR107"/>
      <c r="TCS107"/>
      <c r="TCT107"/>
      <c r="TCU107"/>
      <c r="TCV107"/>
      <c r="TCW107"/>
      <c r="TCX107"/>
      <c r="TCY107"/>
      <c r="TCZ107"/>
      <c r="TDA107"/>
      <c r="TDB107"/>
      <c r="TDC107"/>
      <c r="TDD107"/>
      <c r="TDE107"/>
      <c r="TDF107"/>
      <c r="TDG107"/>
      <c r="TDH107"/>
      <c r="TDI107"/>
      <c r="TDJ107"/>
      <c r="TDK107"/>
      <c r="TDL107"/>
      <c r="TDM107"/>
      <c r="TDN107"/>
      <c r="TDO107"/>
      <c r="TDP107"/>
      <c r="TDQ107"/>
      <c r="TDR107"/>
      <c r="TDS107"/>
      <c r="TDT107"/>
      <c r="TDU107"/>
      <c r="TDV107"/>
      <c r="TDW107"/>
      <c r="TDX107"/>
      <c r="TDY107"/>
      <c r="TDZ107"/>
      <c r="TEA107"/>
      <c r="TEB107"/>
      <c r="TEC107"/>
      <c r="TED107"/>
      <c r="TEE107"/>
      <c r="TEF107"/>
      <c r="TEG107"/>
      <c r="TEH107"/>
      <c r="TEI107"/>
      <c r="TEJ107"/>
      <c r="TEK107"/>
      <c r="TEL107"/>
      <c r="TEM107"/>
      <c r="TEN107"/>
      <c r="TEO107"/>
      <c r="TEP107"/>
      <c r="TEQ107"/>
      <c r="TER107"/>
      <c r="TES107"/>
      <c r="TET107"/>
      <c r="TEU107"/>
      <c r="TEV107"/>
      <c r="TEW107"/>
      <c r="TEX107"/>
      <c r="TEY107"/>
      <c r="TEZ107"/>
      <c r="TFA107"/>
      <c r="TFB107"/>
      <c r="TFC107"/>
      <c r="TFD107"/>
      <c r="TFE107"/>
      <c r="TFF107"/>
      <c r="TFG107"/>
      <c r="TFH107"/>
      <c r="TFI107"/>
      <c r="TFJ107"/>
      <c r="TFK107"/>
      <c r="TFL107"/>
      <c r="TFM107"/>
      <c r="TFN107"/>
      <c r="TFO107"/>
      <c r="TFP107"/>
      <c r="TFQ107"/>
      <c r="TFR107"/>
      <c r="TFS107"/>
      <c r="TFT107"/>
      <c r="TFU107"/>
      <c r="TFV107"/>
      <c r="TFW107"/>
      <c r="TFX107"/>
      <c r="TFY107"/>
      <c r="TFZ107"/>
      <c r="TGA107"/>
      <c r="TGB107"/>
      <c r="TGC107"/>
      <c r="TGD107"/>
      <c r="TGE107"/>
      <c r="TGF107"/>
      <c r="TGG107"/>
      <c r="TGH107"/>
      <c r="TGI107"/>
      <c r="TGJ107"/>
      <c r="TGK107"/>
      <c r="TGL107"/>
      <c r="TGM107"/>
      <c r="TGN107"/>
      <c r="TGO107"/>
      <c r="TGP107"/>
      <c r="TGQ107"/>
      <c r="TGR107"/>
      <c r="TGS107"/>
      <c r="TGT107"/>
      <c r="TGU107"/>
      <c r="TGV107"/>
      <c r="TGW107"/>
      <c r="TGX107"/>
      <c r="TGY107"/>
      <c r="TGZ107"/>
      <c r="THA107"/>
      <c r="THB107"/>
      <c r="THC107"/>
      <c r="THD107"/>
      <c r="THE107"/>
      <c r="THF107"/>
      <c r="THG107"/>
      <c r="THH107"/>
      <c r="THI107"/>
      <c r="THJ107"/>
      <c r="THK107"/>
      <c r="THL107"/>
      <c r="THM107"/>
      <c r="THN107"/>
      <c r="THO107"/>
      <c r="THP107"/>
      <c r="THQ107"/>
      <c r="THR107"/>
      <c r="THS107"/>
      <c r="THT107"/>
      <c r="THU107"/>
      <c r="THV107"/>
      <c r="THW107"/>
      <c r="THX107"/>
      <c r="THY107"/>
      <c r="THZ107"/>
      <c r="TIA107"/>
      <c r="TIB107"/>
      <c r="TIC107"/>
      <c r="TID107"/>
      <c r="TIE107"/>
      <c r="TIF107"/>
      <c r="TIG107"/>
      <c r="TIH107"/>
      <c r="TII107"/>
      <c r="TIJ107"/>
      <c r="TIK107"/>
      <c r="TIL107"/>
      <c r="TIM107"/>
      <c r="TIN107"/>
      <c r="TIO107"/>
      <c r="TIP107"/>
      <c r="TIQ107"/>
      <c r="TIR107"/>
      <c r="TIS107"/>
      <c r="TIT107"/>
      <c r="TIU107"/>
      <c r="TIV107"/>
      <c r="TIW107"/>
      <c r="TIX107"/>
      <c r="TIY107"/>
      <c r="TIZ107"/>
      <c r="TJA107"/>
      <c r="TJB107"/>
      <c r="TJC107"/>
      <c r="TJD107"/>
      <c r="TJE107"/>
      <c r="TJF107"/>
      <c r="TJG107"/>
      <c r="TJH107"/>
      <c r="TJI107"/>
      <c r="TJJ107"/>
      <c r="TJK107"/>
      <c r="TJL107"/>
      <c r="TJM107"/>
      <c r="TJN107"/>
      <c r="TJO107"/>
      <c r="TJP107"/>
      <c r="TJQ107"/>
      <c r="TJR107"/>
      <c r="TJS107"/>
      <c r="TJT107"/>
      <c r="TJU107"/>
      <c r="TJV107"/>
      <c r="TJW107"/>
      <c r="TJX107"/>
      <c r="TJY107"/>
      <c r="TJZ107"/>
      <c r="TKA107"/>
      <c r="TKB107"/>
      <c r="TKC107"/>
      <c r="TKD107"/>
      <c r="TKE107"/>
      <c r="TKF107"/>
      <c r="TKG107"/>
      <c r="TKH107"/>
      <c r="TKI107"/>
      <c r="TKJ107"/>
      <c r="TKK107"/>
      <c r="TKL107"/>
      <c r="TKM107"/>
      <c r="TKN107"/>
      <c r="TKO107"/>
      <c r="TKP107"/>
      <c r="TKQ107"/>
      <c r="TKR107"/>
      <c r="TKS107"/>
      <c r="TKT107"/>
      <c r="TKU107"/>
      <c r="TKV107"/>
      <c r="TKW107"/>
      <c r="TKX107"/>
      <c r="TKY107"/>
      <c r="TKZ107"/>
      <c r="TLA107"/>
      <c r="TLB107"/>
      <c r="TLC107"/>
      <c r="TLD107"/>
      <c r="TLE107"/>
      <c r="TLF107"/>
      <c r="TLG107"/>
      <c r="TLH107"/>
      <c r="TLI107"/>
      <c r="TLJ107"/>
      <c r="TLK107"/>
      <c r="TLL107"/>
      <c r="TLM107"/>
      <c r="TLN107"/>
      <c r="TLO107"/>
      <c r="TLP107"/>
      <c r="TLQ107"/>
      <c r="TLR107"/>
      <c r="TLS107"/>
      <c r="TLT107"/>
      <c r="TLU107"/>
      <c r="TLV107"/>
      <c r="TLW107"/>
      <c r="TLX107"/>
      <c r="TLY107"/>
      <c r="TLZ107"/>
      <c r="TMA107"/>
      <c r="TMB107"/>
      <c r="TMC107"/>
      <c r="TMD107"/>
      <c r="TME107"/>
      <c r="TMF107"/>
      <c r="TMG107"/>
      <c r="TMH107"/>
      <c r="TMI107"/>
      <c r="TMJ107"/>
      <c r="TMK107"/>
      <c r="TML107"/>
      <c r="TMM107"/>
      <c r="TMN107"/>
      <c r="TMO107"/>
      <c r="TMP107"/>
      <c r="TMQ107"/>
      <c r="TMR107"/>
      <c r="TMS107"/>
      <c r="TMT107"/>
      <c r="TMU107"/>
      <c r="TMV107"/>
      <c r="TMW107"/>
      <c r="TMX107"/>
      <c r="TMY107"/>
      <c r="TMZ107"/>
      <c r="TNA107"/>
      <c r="TNB107"/>
      <c r="TNC107"/>
      <c r="TND107"/>
      <c r="TNE107"/>
      <c r="TNF107"/>
      <c r="TNG107"/>
      <c r="TNH107"/>
      <c r="TNI107"/>
      <c r="TNJ107"/>
      <c r="TNK107"/>
      <c r="TNL107"/>
      <c r="TNM107"/>
      <c r="TNN107"/>
      <c r="TNO107"/>
      <c r="TNP107"/>
      <c r="TNQ107"/>
      <c r="TNR107"/>
      <c r="TNS107"/>
      <c r="TNT107"/>
      <c r="TNU107"/>
      <c r="TNV107"/>
      <c r="TNW107"/>
      <c r="TNX107"/>
      <c r="TNY107"/>
      <c r="TNZ107"/>
      <c r="TOA107"/>
      <c r="TOB107"/>
      <c r="TOC107"/>
      <c r="TOD107"/>
      <c r="TOE107"/>
      <c r="TOF107"/>
      <c r="TOG107"/>
      <c r="TOH107"/>
      <c r="TOI107"/>
      <c r="TOJ107"/>
      <c r="TOK107"/>
      <c r="TOL107"/>
      <c r="TOM107"/>
      <c r="TON107"/>
      <c r="TOO107"/>
      <c r="TOP107"/>
      <c r="TOQ107"/>
      <c r="TOR107"/>
      <c r="TOS107"/>
      <c r="TOT107"/>
      <c r="TOU107"/>
      <c r="TOV107"/>
      <c r="TOW107"/>
      <c r="TOX107"/>
      <c r="TOY107"/>
      <c r="TOZ107"/>
      <c r="TPA107"/>
      <c r="TPB107"/>
      <c r="TPC107"/>
      <c r="TPD107"/>
      <c r="TPE107"/>
      <c r="TPF107"/>
      <c r="TPG107"/>
      <c r="TPH107"/>
      <c r="TPI107"/>
      <c r="TPJ107"/>
      <c r="TPK107"/>
      <c r="TPL107"/>
      <c r="TPM107"/>
      <c r="TPN107"/>
      <c r="TPO107"/>
      <c r="TPP107"/>
      <c r="TPQ107"/>
      <c r="TPR107"/>
      <c r="TPS107"/>
      <c r="TPT107"/>
      <c r="TPU107"/>
      <c r="TPV107"/>
      <c r="TPW107"/>
      <c r="TPX107"/>
      <c r="TPY107"/>
      <c r="TPZ107"/>
      <c r="TQA107"/>
      <c r="TQB107"/>
      <c r="TQC107"/>
      <c r="TQD107"/>
      <c r="TQE107"/>
      <c r="TQF107"/>
      <c r="TQG107"/>
      <c r="TQH107"/>
      <c r="TQI107"/>
      <c r="TQJ107"/>
      <c r="TQK107"/>
      <c r="TQL107"/>
      <c r="TQM107"/>
      <c r="TQN107"/>
      <c r="TQO107"/>
      <c r="TQP107"/>
      <c r="TQQ107"/>
      <c r="TQR107"/>
      <c r="TQS107"/>
      <c r="TQT107"/>
      <c r="TQU107"/>
      <c r="TQV107"/>
      <c r="TQW107"/>
      <c r="TQX107"/>
      <c r="TQY107"/>
      <c r="TQZ107"/>
      <c r="TRA107"/>
      <c r="TRB107"/>
      <c r="TRC107"/>
      <c r="TRD107"/>
      <c r="TRE107"/>
      <c r="TRF107"/>
      <c r="TRG107"/>
      <c r="TRH107"/>
      <c r="TRI107"/>
      <c r="TRJ107"/>
      <c r="TRK107"/>
      <c r="TRL107"/>
      <c r="TRM107"/>
      <c r="TRN107"/>
      <c r="TRO107"/>
      <c r="TRP107"/>
      <c r="TRQ107"/>
      <c r="TRR107"/>
      <c r="TRS107"/>
      <c r="TRT107"/>
      <c r="TRU107"/>
      <c r="TRV107"/>
      <c r="TRW107"/>
      <c r="TRX107"/>
      <c r="TRY107"/>
      <c r="TRZ107"/>
      <c r="TSA107"/>
      <c r="TSB107"/>
      <c r="TSC107"/>
      <c r="TSD107"/>
      <c r="TSE107"/>
      <c r="TSF107"/>
      <c r="TSG107"/>
      <c r="TSH107"/>
      <c r="TSI107"/>
      <c r="TSJ107"/>
      <c r="TSK107"/>
      <c r="TSL107"/>
      <c r="TSM107"/>
      <c r="TSN107"/>
      <c r="TSO107"/>
      <c r="TSP107"/>
      <c r="TSQ107"/>
      <c r="TSR107"/>
      <c r="TSS107"/>
      <c r="TST107"/>
      <c r="TSU107"/>
      <c r="TSV107"/>
      <c r="TSW107"/>
      <c r="TSX107"/>
      <c r="TSY107"/>
      <c r="TSZ107"/>
      <c r="TTA107"/>
      <c r="TTB107"/>
      <c r="TTC107"/>
      <c r="TTD107"/>
      <c r="TTE107"/>
      <c r="TTF107"/>
      <c r="TTG107"/>
      <c r="TTH107"/>
      <c r="TTI107"/>
      <c r="TTJ107"/>
      <c r="TTK107"/>
      <c r="TTL107"/>
      <c r="TTM107"/>
      <c r="TTN107"/>
      <c r="TTO107"/>
      <c r="TTP107"/>
      <c r="TTQ107"/>
      <c r="TTR107"/>
      <c r="TTS107"/>
      <c r="TTT107"/>
      <c r="TTU107"/>
      <c r="TTV107"/>
      <c r="TTW107"/>
      <c r="TTX107"/>
      <c r="TTY107"/>
      <c r="TTZ107"/>
      <c r="TUA107"/>
      <c r="TUB107"/>
      <c r="TUC107"/>
      <c r="TUD107"/>
      <c r="TUE107"/>
      <c r="TUF107"/>
      <c r="TUG107"/>
      <c r="TUH107"/>
      <c r="TUI107"/>
      <c r="TUJ107"/>
      <c r="TUK107"/>
      <c r="TUL107"/>
      <c r="TUM107"/>
      <c r="TUN107"/>
      <c r="TUO107"/>
      <c r="TUP107"/>
      <c r="TUQ107"/>
      <c r="TUR107"/>
      <c r="TUS107"/>
      <c r="TUT107"/>
      <c r="TUU107"/>
      <c r="TUV107"/>
      <c r="TUW107"/>
      <c r="TUX107"/>
      <c r="TUY107"/>
      <c r="TUZ107"/>
      <c r="TVA107"/>
      <c r="TVB107"/>
      <c r="TVC107"/>
      <c r="TVD107"/>
      <c r="TVE107"/>
      <c r="TVF107"/>
      <c r="TVG107"/>
      <c r="TVH107"/>
      <c r="TVI107"/>
      <c r="TVJ107"/>
      <c r="TVK107"/>
      <c r="TVL107"/>
      <c r="TVM107"/>
      <c r="TVN107"/>
      <c r="TVO107"/>
      <c r="TVP107"/>
      <c r="TVQ107"/>
      <c r="TVR107"/>
      <c r="TVS107"/>
      <c r="TVT107"/>
      <c r="TVU107"/>
      <c r="TVV107"/>
      <c r="TVW107"/>
      <c r="TVX107"/>
      <c r="TVY107"/>
      <c r="TVZ107"/>
      <c r="TWA107"/>
      <c r="TWB107"/>
      <c r="TWC107"/>
      <c r="TWD107"/>
      <c r="TWE107"/>
      <c r="TWF107"/>
      <c r="TWG107"/>
      <c r="TWH107"/>
      <c r="TWI107"/>
      <c r="TWJ107"/>
      <c r="TWK107"/>
      <c r="TWL107"/>
      <c r="TWM107"/>
      <c r="TWN107"/>
      <c r="TWO107"/>
      <c r="TWP107"/>
      <c r="TWQ107"/>
      <c r="TWR107"/>
      <c r="TWS107"/>
      <c r="TWT107"/>
      <c r="TWU107"/>
      <c r="TWV107"/>
      <c r="TWW107"/>
      <c r="TWX107"/>
      <c r="TWY107"/>
      <c r="TWZ107"/>
      <c r="TXA107"/>
      <c r="TXB107"/>
      <c r="TXC107"/>
      <c r="TXD107"/>
      <c r="TXE107"/>
      <c r="TXF107"/>
      <c r="TXG107"/>
      <c r="TXH107"/>
      <c r="TXI107"/>
      <c r="TXJ107"/>
      <c r="TXK107"/>
      <c r="TXL107"/>
      <c r="TXM107"/>
      <c r="TXN107"/>
      <c r="TXO107"/>
      <c r="TXP107"/>
      <c r="TXQ107"/>
      <c r="TXR107"/>
      <c r="TXS107"/>
      <c r="TXT107"/>
      <c r="TXU107"/>
      <c r="TXV107"/>
      <c r="TXW107"/>
      <c r="TXX107"/>
      <c r="TXY107"/>
      <c r="TXZ107"/>
      <c r="TYA107"/>
      <c r="TYB107"/>
      <c r="TYC107"/>
      <c r="TYD107"/>
      <c r="TYE107"/>
      <c r="TYF107"/>
      <c r="TYG107"/>
      <c r="TYH107"/>
      <c r="TYI107"/>
      <c r="TYJ107"/>
      <c r="TYK107"/>
      <c r="TYL107"/>
      <c r="TYM107"/>
      <c r="TYN107"/>
      <c r="TYO107"/>
      <c r="TYP107"/>
      <c r="TYQ107"/>
      <c r="TYR107"/>
      <c r="TYS107"/>
      <c r="TYT107"/>
      <c r="TYU107"/>
      <c r="TYV107"/>
      <c r="TYW107"/>
      <c r="TYX107"/>
      <c r="TYY107"/>
      <c r="TYZ107"/>
      <c r="TZA107"/>
      <c r="TZB107"/>
      <c r="TZC107"/>
      <c r="TZD107"/>
      <c r="TZE107"/>
      <c r="TZF107"/>
      <c r="TZG107"/>
      <c r="TZH107"/>
      <c r="TZI107"/>
      <c r="TZJ107"/>
      <c r="TZK107"/>
      <c r="TZL107"/>
      <c r="TZM107"/>
      <c r="TZN107"/>
      <c r="TZO107"/>
      <c r="TZP107"/>
      <c r="TZQ107"/>
      <c r="TZR107"/>
      <c r="TZS107"/>
      <c r="TZT107"/>
      <c r="TZU107"/>
      <c r="TZV107"/>
      <c r="TZW107"/>
      <c r="TZX107"/>
      <c r="TZY107"/>
      <c r="TZZ107"/>
      <c r="UAA107"/>
      <c r="UAB107"/>
      <c r="UAC107"/>
      <c r="UAD107"/>
      <c r="UAE107"/>
      <c r="UAF107"/>
      <c r="UAG107"/>
      <c r="UAH107"/>
      <c r="UAI107"/>
      <c r="UAJ107"/>
      <c r="UAK107"/>
      <c r="UAL107"/>
      <c r="UAM107"/>
      <c r="UAN107"/>
      <c r="UAO107"/>
      <c r="UAP107"/>
      <c r="UAQ107"/>
      <c r="UAR107"/>
      <c r="UAS107"/>
      <c r="UAT107"/>
      <c r="UAU107"/>
      <c r="UAV107"/>
      <c r="UAW107"/>
      <c r="UAX107"/>
      <c r="UAY107"/>
      <c r="UAZ107"/>
      <c r="UBA107"/>
      <c r="UBB107"/>
      <c r="UBC107"/>
      <c r="UBD107"/>
      <c r="UBE107"/>
      <c r="UBF107"/>
      <c r="UBG107"/>
      <c r="UBH107"/>
      <c r="UBI107"/>
      <c r="UBJ107"/>
      <c r="UBK107"/>
      <c r="UBL107"/>
      <c r="UBM107"/>
      <c r="UBN107"/>
      <c r="UBO107"/>
      <c r="UBP107"/>
      <c r="UBQ107"/>
      <c r="UBR107"/>
      <c r="UBS107"/>
      <c r="UBT107"/>
      <c r="UBU107"/>
      <c r="UBV107"/>
      <c r="UBW107"/>
      <c r="UBX107"/>
      <c r="UBY107"/>
      <c r="UBZ107"/>
      <c r="UCA107"/>
      <c r="UCB107"/>
      <c r="UCC107"/>
      <c r="UCD107"/>
      <c r="UCE107"/>
      <c r="UCF107"/>
      <c r="UCG107"/>
      <c r="UCH107"/>
      <c r="UCI107"/>
      <c r="UCJ107"/>
      <c r="UCK107"/>
      <c r="UCL107"/>
      <c r="UCM107"/>
      <c r="UCN107"/>
      <c r="UCO107"/>
      <c r="UCP107"/>
      <c r="UCQ107"/>
      <c r="UCR107"/>
      <c r="UCS107"/>
      <c r="UCT107"/>
      <c r="UCU107"/>
      <c r="UCV107"/>
      <c r="UCW107"/>
      <c r="UCX107"/>
      <c r="UCY107"/>
      <c r="UCZ107"/>
      <c r="UDA107"/>
      <c r="UDB107"/>
      <c r="UDC107"/>
      <c r="UDD107"/>
      <c r="UDE107"/>
      <c r="UDF107"/>
      <c r="UDG107"/>
      <c r="UDH107"/>
      <c r="UDI107"/>
      <c r="UDJ107"/>
      <c r="UDK107"/>
      <c r="UDL107"/>
      <c r="UDM107"/>
      <c r="UDN107"/>
      <c r="UDO107"/>
      <c r="UDP107"/>
      <c r="UDQ107"/>
      <c r="UDR107"/>
      <c r="UDS107"/>
      <c r="UDT107"/>
      <c r="UDU107"/>
      <c r="UDV107"/>
      <c r="UDW107"/>
      <c r="UDX107"/>
      <c r="UDY107"/>
      <c r="UDZ107"/>
      <c r="UEA107"/>
      <c r="UEB107"/>
      <c r="UEC107"/>
      <c r="UED107"/>
      <c r="UEE107"/>
      <c r="UEF107"/>
      <c r="UEG107"/>
      <c r="UEH107"/>
      <c r="UEI107"/>
      <c r="UEJ107"/>
      <c r="UEK107"/>
      <c r="UEL107"/>
      <c r="UEM107"/>
      <c r="UEN107"/>
      <c r="UEO107"/>
      <c r="UEP107"/>
      <c r="UEQ107"/>
      <c r="UER107"/>
      <c r="UES107"/>
      <c r="UET107"/>
      <c r="UEU107"/>
      <c r="UEV107"/>
      <c r="UEW107"/>
      <c r="UEX107"/>
      <c r="UEY107"/>
      <c r="UEZ107"/>
      <c r="UFA107"/>
      <c r="UFB107"/>
      <c r="UFC107"/>
      <c r="UFD107"/>
      <c r="UFE107"/>
      <c r="UFF107"/>
      <c r="UFG107"/>
      <c r="UFH107"/>
      <c r="UFI107"/>
      <c r="UFJ107"/>
      <c r="UFK107"/>
      <c r="UFL107"/>
      <c r="UFM107"/>
      <c r="UFN107"/>
      <c r="UFO107"/>
      <c r="UFP107"/>
      <c r="UFQ107"/>
      <c r="UFR107"/>
      <c r="UFS107"/>
      <c r="UFT107"/>
      <c r="UFU107"/>
      <c r="UFV107"/>
      <c r="UFW107"/>
      <c r="UFX107"/>
      <c r="UFY107"/>
      <c r="UFZ107"/>
      <c r="UGA107"/>
      <c r="UGB107"/>
      <c r="UGC107"/>
      <c r="UGD107"/>
      <c r="UGE107"/>
      <c r="UGF107"/>
      <c r="UGG107"/>
      <c r="UGH107"/>
      <c r="UGI107"/>
      <c r="UGJ107"/>
      <c r="UGK107"/>
      <c r="UGL107"/>
      <c r="UGM107"/>
      <c r="UGN107"/>
      <c r="UGO107"/>
      <c r="UGP107"/>
      <c r="UGQ107"/>
      <c r="UGR107"/>
      <c r="UGS107"/>
      <c r="UGT107"/>
      <c r="UGU107"/>
      <c r="UGV107"/>
      <c r="UGW107"/>
      <c r="UGX107"/>
      <c r="UGY107"/>
      <c r="UGZ107"/>
      <c r="UHA107"/>
      <c r="UHB107"/>
      <c r="UHC107"/>
      <c r="UHD107"/>
      <c r="UHE107"/>
      <c r="UHF107"/>
      <c r="UHG107"/>
      <c r="UHH107"/>
      <c r="UHI107"/>
      <c r="UHJ107"/>
      <c r="UHK107"/>
      <c r="UHL107"/>
      <c r="UHM107"/>
      <c r="UHN107"/>
      <c r="UHO107"/>
      <c r="UHP107"/>
      <c r="UHQ107"/>
      <c r="UHR107"/>
      <c r="UHS107"/>
      <c r="UHT107"/>
      <c r="UHU107"/>
      <c r="UHV107"/>
      <c r="UHW107"/>
      <c r="UHX107"/>
      <c r="UHY107"/>
      <c r="UHZ107"/>
      <c r="UIA107"/>
      <c r="UIB107"/>
      <c r="UIC107"/>
      <c r="UID107"/>
      <c r="UIE107"/>
      <c r="UIF107"/>
      <c r="UIG107"/>
      <c r="UIH107"/>
      <c r="UII107"/>
      <c r="UIJ107"/>
      <c r="UIK107"/>
      <c r="UIL107"/>
      <c r="UIM107"/>
      <c r="UIN107"/>
      <c r="UIO107"/>
      <c r="UIP107"/>
      <c r="UIQ107"/>
      <c r="UIR107"/>
      <c r="UIS107"/>
      <c r="UIT107"/>
      <c r="UIU107"/>
      <c r="UIV107"/>
      <c r="UIW107"/>
      <c r="UIX107"/>
      <c r="UIY107"/>
      <c r="UIZ107"/>
      <c r="UJA107"/>
      <c r="UJB107"/>
      <c r="UJC107"/>
      <c r="UJD107"/>
      <c r="UJE107"/>
      <c r="UJF107"/>
      <c r="UJG107"/>
      <c r="UJH107"/>
      <c r="UJI107"/>
      <c r="UJJ107"/>
      <c r="UJK107"/>
      <c r="UJL107"/>
      <c r="UJM107"/>
      <c r="UJN107"/>
      <c r="UJO107"/>
      <c r="UJP107"/>
      <c r="UJQ107"/>
      <c r="UJR107"/>
      <c r="UJS107"/>
      <c r="UJT107"/>
      <c r="UJU107"/>
      <c r="UJV107"/>
      <c r="UJW107"/>
      <c r="UJX107"/>
      <c r="UJY107"/>
      <c r="UJZ107"/>
      <c r="UKA107"/>
      <c r="UKB107"/>
      <c r="UKC107"/>
      <c r="UKD107"/>
      <c r="UKE107"/>
      <c r="UKF107"/>
      <c r="UKG107"/>
      <c r="UKH107"/>
      <c r="UKI107"/>
      <c r="UKJ107"/>
      <c r="UKK107"/>
      <c r="UKL107"/>
      <c r="UKM107"/>
      <c r="UKN107"/>
      <c r="UKO107"/>
      <c r="UKP107"/>
      <c r="UKQ107"/>
      <c r="UKR107"/>
      <c r="UKS107"/>
      <c r="UKT107"/>
      <c r="UKU107"/>
      <c r="UKV107"/>
      <c r="UKW107"/>
      <c r="UKX107"/>
      <c r="UKY107"/>
      <c r="UKZ107"/>
      <c r="ULA107"/>
      <c r="ULB107"/>
      <c r="ULC107"/>
      <c r="ULD107"/>
      <c r="ULE107"/>
      <c r="ULF107"/>
      <c r="ULG107"/>
      <c r="ULH107"/>
      <c r="ULI107"/>
      <c r="ULJ107"/>
      <c r="ULK107"/>
      <c r="ULL107"/>
      <c r="ULM107"/>
      <c r="ULN107"/>
      <c r="ULO107"/>
      <c r="ULP107"/>
      <c r="ULQ107"/>
      <c r="ULR107"/>
      <c r="ULS107"/>
      <c r="ULT107"/>
      <c r="ULU107"/>
      <c r="ULV107"/>
      <c r="ULW107"/>
      <c r="ULX107"/>
      <c r="ULY107"/>
      <c r="ULZ107"/>
      <c r="UMA107"/>
      <c r="UMB107"/>
      <c r="UMC107"/>
      <c r="UMD107"/>
      <c r="UME107"/>
      <c r="UMF107"/>
      <c r="UMG107"/>
      <c r="UMH107"/>
      <c r="UMI107"/>
      <c r="UMJ107"/>
      <c r="UMK107"/>
      <c r="UML107"/>
      <c r="UMM107"/>
      <c r="UMN107"/>
      <c r="UMO107"/>
      <c r="UMP107"/>
      <c r="UMQ107"/>
      <c r="UMR107"/>
      <c r="UMS107"/>
      <c r="UMT107"/>
      <c r="UMU107"/>
      <c r="UMV107"/>
      <c r="UMW107"/>
      <c r="UMX107"/>
      <c r="UMY107"/>
      <c r="UMZ107"/>
      <c r="UNA107"/>
      <c r="UNB107"/>
      <c r="UNC107"/>
      <c r="UND107"/>
      <c r="UNE107"/>
      <c r="UNF107"/>
      <c r="UNG107"/>
      <c r="UNH107"/>
      <c r="UNI107"/>
      <c r="UNJ107"/>
      <c r="UNK107"/>
      <c r="UNL107"/>
      <c r="UNM107"/>
      <c r="UNN107"/>
      <c r="UNO107"/>
      <c r="UNP107"/>
      <c r="UNQ107"/>
      <c r="UNR107"/>
      <c r="UNS107"/>
      <c r="UNT107"/>
      <c r="UNU107"/>
      <c r="UNV107"/>
      <c r="UNW107"/>
      <c r="UNX107"/>
      <c r="UNY107"/>
      <c r="UNZ107"/>
      <c r="UOA107"/>
      <c r="UOB107"/>
      <c r="UOC107"/>
      <c r="UOD107"/>
      <c r="UOE107"/>
      <c r="UOF107"/>
      <c r="UOG107"/>
      <c r="UOH107"/>
      <c r="UOI107"/>
      <c r="UOJ107"/>
      <c r="UOK107"/>
      <c r="UOL107"/>
      <c r="UOM107"/>
      <c r="UON107"/>
      <c r="UOO107"/>
      <c r="UOP107"/>
      <c r="UOQ107"/>
      <c r="UOR107"/>
      <c r="UOS107"/>
      <c r="UOT107"/>
      <c r="UOU107"/>
      <c r="UOV107"/>
      <c r="UOW107"/>
      <c r="UOX107"/>
      <c r="UOY107"/>
      <c r="UOZ107"/>
      <c r="UPA107"/>
      <c r="UPB107"/>
      <c r="UPC107"/>
      <c r="UPD107"/>
      <c r="UPE107"/>
      <c r="UPF107"/>
      <c r="UPG107"/>
      <c r="UPH107"/>
      <c r="UPI107"/>
      <c r="UPJ107"/>
      <c r="UPK107"/>
      <c r="UPL107"/>
      <c r="UPM107"/>
      <c r="UPN107"/>
      <c r="UPO107"/>
      <c r="UPP107"/>
      <c r="UPQ107"/>
      <c r="UPR107"/>
      <c r="UPS107"/>
      <c r="UPT107"/>
      <c r="UPU107"/>
      <c r="UPV107"/>
      <c r="UPW107"/>
      <c r="UPX107"/>
      <c r="UPY107"/>
      <c r="UPZ107"/>
      <c r="UQA107"/>
      <c r="UQB107"/>
      <c r="UQC107"/>
      <c r="UQD107"/>
      <c r="UQE107"/>
      <c r="UQF107"/>
      <c r="UQG107"/>
      <c r="UQH107"/>
      <c r="UQI107"/>
      <c r="UQJ107"/>
      <c r="UQK107"/>
      <c r="UQL107"/>
      <c r="UQM107"/>
      <c r="UQN107"/>
      <c r="UQO107"/>
      <c r="UQP107"/>
      <c r="UQQ107"/>
      <c r="UQR107"/>
      <c r="UQS107"/>
      <c r="UQT107"/>
      <c r="UQU107"/>
      <c r="UQV107"/>
      <c r="UQW107"/>
      <c r="UQX107"/>
      <c r="UQY107"/>
      <c r="UQZ107"/>
      <c r="URA107"/>
      <c r="URB107"/>
      <c r="URC107"/>
      <c r="URD107"/>
      <c r="URE107"/>
      <c r="URF107"/>
      <c r="URG107"/>
      <c r="URH107"/>
      <c r="URI107"/>
      <c r="URJ107"/>
      <c r="URK107"/>
      <c r="URL107"/>
      <c r="URM107"/>
      <c r="URN107"/>
      <c r="URO107"/>
      <c r="URP107"/>
      <c r="URQ107"/>
      <c r="URR107"/>
      <c r="URS107"/>
      <c r="URT107"/>
      <c r="URU107"/>
      <c r="URV107"/>
      <c r="URW107"/>
      <c r="URX107"/>
      <c r="URY107"/>
      <c r="URZ107"/>
      <c r="USA107"/>
      <c r="USB107"/>
      <c r="USC107"/>
      <c r="USD107"/>
      <c r="USE107"/>
      <c r="USF107"/>
      <c r="USG107"/>
      <c r="USH107"/>
      <c r="USI107"/>
      <c r="USJ107"/>
      <c r="USK107"/>
      <c r="USL107"/>
      <c r="USM107"/>
      <c r="USN107"/>
      <c r="USO107"/>
      <c r="USP107"/>
      <c r="USQ107"/>
      <c r="USR107"/>
      <c r="USS107"/>
      <c r="UST107"/>
      <c r="USU107"/>
      <c r="USV107"/>
      <c r="USW107"/>
      <c r="USX107"/>
      <c r="USY107"/>
      <c r="USZ107"/>
      <c r="UTA107"/>
      <c r="UTB107"/>
      <c r="UTC107"/>
      <c r="UTD107"/>
      <c r="UTE107"/>
      <c r="UTF107"/>
      <c r="UTG107"/>
      <c r="UTH107"/>
      <c r="UTI107"/>
      <c r="UTJ107"/>
      <c r="UTK107"/>
      <c r="UTL107"/>
      <c r="UTM107"/>
      <c r="UTN107"/>
      <c r="UTO107"/>
      <c r="UTP107"/>
      <c r="UTQ107"/>
      <c r="UTR107"/>
      <c r="UTS107"/>
      <c r="UTT107"/>
      <c r="UTU107"/>
      <c r="UTV107"/>
      <c r="UTW107"/>
      <c r="UTX107"/>
      <c r="UTY107"/>
      <c r="UTZ107"/>
      <c r="UUA107"/>
      <c r="UUB107"/>
      <c r="UUC107"/>
      <c r="UUD107"/>
      <c r="UUE107"/>
      <c r="UUF107"/>
      <c r="UUG107"/>
      <c r="UUH107"/>
      <c r="UUI107"/>
      <c r="UUJ107"/>
      <c r="UUK107"/>
      <c r="UUL107"/>
      <c r="UUM107"/>
      <c r="UUN107"/>
      <c r="UUO107"/>
      <c r="UUP107"/>
      <c r="UUQ107"/>
      <c r="UUR107"/>
      <c r="UUS107"/>
      <c r="UUT107"/>
      <c r="UUU107"/>
      <c r="UUV107"/>
      <c r="UUW107"/>
      <c r="UUX107"/>
      <c r="UUY107"/>
      <c r="UUZ107"/>
      <c r="UVA107"/>
      <c r="UVB107"/>
      <c r="UVC107"/>
      <c r="UVD107"/>
      <c r="UVE107"/>
      <c r="UVF107"/>
      <c r="UVG107"/>
      <c r="UVH107"/>
      <c r="UVI107"/>
      <c r="UVJ107"/>
      <c r="UVK107"/>
      <c r="UVL107"/>
      <c r="UVM107"/>
      <c r="UVN107"/>
      <c r="UVO107"/>
      <c r="UVP107"/>
      <c r="UVQ107"/>
      <c r="UVR107"/>
      <c r="UVS107"/>
      <c r="UVT107"/>
      <c r="UVU107"/>
      <c r="UVV107"/>
      <c r="UVW107"/>
      <c r="UVX107"/>
      <c r="UVY107"/>
      <c r="UVZ107"/>
      <c r="UWA107"/>
      <c r="UWB107"/>
      <c r="UWC107"/>
      <c r="UWD107"/>
      <c r="UWE107"/>
      <c r="UWF107"/>
      <c r="UWG107"/>
      <c r="UWH107"/>
      <c r="UWI107"/>
      <c r="UWJ107"/>
      <c r="UWK107"/>
      <c r="UWL107"/>
      <c r="UWM107"/>
      <c r="UWN107"/>
      <c r="UWO107"/>
      <c r="UWP107"/>
      <c r="UWQ107"/>
      <c r="UWR107"/>
      <c r="UWS107"/>
      <c r="UWT107"/>
      <c r="UWU107"/>
      <c r="UWV107"/>
      <c r="UWW107"/>
      <c r="UWX107"/>
      <c r="UWY107"/>
      <c r="UWZ107"/>
      <c r="UXA107"/>
      <c r="UXB107"/>
      <c r="UXC107"/>
      <c r="UXD107"/>
      <c r="UXE107"/>
      <c r="UXF107"/>
      <c r="UXG107"/>
      <c r="UXH107"/>
      <c r="UXI107"/>
      <c r="UXJ107"/>
      <c r="UXK107"/>
      <c r="UXL107"/>
      <c r="UXM107"/>
      <c r="UXN107"/>
      <c r="UXO107"/>
      <c r="UXP107"/>
      <c r="UXQ107"/>
      <c r="UXR107"/>
      <c r="UXS107"/>
      <c r="UXT107"/>
      <c r="UXU107"/>
      <c r="UXV107"/>
      <c r="UXW107"/>
      <c r="UXX107"/>
      <c r="UXY107"/>
      <c r="UXZ107"/>
      <c r="UYA107"/>
      <c r="UYB107"/>
      <c r="UYC107"/>
      <c r="UYD107"/>
      <c r="UYE107"/>
      <c r="UYF107"/>
      <c r="UYG107"/>
      <c r="UYH107"/>
      <c r="UYI107"/>
      <c r="UYJ107"/>
      <c r="UYK107"/>
      <c r="UYL107"/>
      <c r="UYM107"/>
      <c r="UYN107"/>
      <c r="UYO107"/>
      <c r="UYP107"/>
      <c r="UYQ107"/>
      <c r="UYR107"/>
      <c r="UYS107"/>
      <c r="UYT107"/>
      <c r="UYU107"/>
      <c r="UYV107"/>
      <c r="UYW107"/>
      <c r="UYX107"/>
      <c r="UYY107"/>
      <c r="UYZ107"/>
      <c r="UZA107"/>
      <c r="UZB107"/>
      <c r="UZC107"/>
      <c r="UZD107"/>
      <c r="UZE107"/>
      <c r="UZF107"/>
      <c r="UZG107"/>
      <c r="UZH107"/>
      <c r="UZI107"/>
      <c r="UZJ107"/>
      <c r="UZK107"/>
      <c r="UZL107"/>
      <c r="UZM107"/>
      <c r="UZN107"/>
      <c r="UZO107"/>
      <c r="UZP107"/>
      <c r="UZQ107"/>
      <c r="UZR107"/>
      <c r="UZS107"/>
      <c r="UZT107"/>
      <c r="UZU107"/>
      <c r="UZV107"/>
      <c r="UZW107"/>
      <c r="UZX107"/>
      <c r="UZY107"/>
      <c r="UZZ107"/>
      <c r="VAA107"/>
      <c r="VAB107"/>
      <c r="VAC107"/>
      <c r="VAD107"/>
      <c r="VAE107"/>
      <c r="VAF107"/>
      <c r="VAG107"/>
      <c r="VAH107"/>
      <c r="VAI107"/>
      <c r="VAJ107"/>
      <c r="VAK107"/>
      <c r="VAL107"/>
      <c r="VAM107"/>
      <c r="VAN107"/>
      <c r="VAO107"/>
      <c r="VAP107"/>
      <c r="VAQ107"/>
      <c r="VAR107"/>
      <c r="VAS107"/>
      <c r="VAT107"/>
      <c r="VAU107"/>
      <c r="VAV107"/>
      <c r="VAW107"/>
      <c r="VAX107"/>
      <c r="VAY107"/>
      <c r="VAZ107"/>
      <c r="VBA107"/>
      <c r="VBB107"/>
      <c r="VBC107"/>
      <c r="VBD107"/>
      <c r="VBE107"/>
      <c r="VBF107"/>
      <c r="VBG107"/>
      <c r="VBH107"/>
      <c r="VBI107"/>
      <c r="VBJ107"/>
      <c r="VBK107"/>
      <c r="VBL107"/>
      <c r="VBM107"/>
      <c r="VBN107"/>
      <c r="VBO107"/>
      <c r="VBP107"/>
      <c r="VBQ107"/>
      <c r="VBR107"/>
      <c r="VBS107"/>
      <c r="VBT107"/>
      <c r="VBU107"/>
      <c r="VBV107"/>
      <c r="VBW107"/>
      <c r="VBX107"/>
      <c r="VBY107"/>
      <c r="VBZ107"/>
      <c r="VCA107"/>
      <c r="VCB107"/>
      <c r="VCC107"/>
      <c r="VCD107"/>
      <c r="VCE107"/>
      <c r="VCF107"/>
      <c r="VCG107"/>
      <c r="VCH107"/>
      <c r="VCI107"/>
      <c r="VCJ107"/>
      <c r="VCK107"/>
      <c r="VCL107"/>
      <c r="VCM107"/>
      <c r="VCN107"/>
      <c r="VCO107"/>
      <c r="VCP107"/>
      <c r="VCQ107"/>
      <c r="VCR107"/>
      <c r="VCS107"/>
      <c r="VCT107"/>
      <c r="VCU107"/>
      <c r="VCV107"/>
      <c r="VCW107"/>
      <c r="VCX107"/>
      <c r="VCY107"/>
      <c r="VCZ107"/>
      <c r="VDA107"/>
      <c r="VDB107"/>
      <c r="VDC107"/>
      <c r="VDD107"/>
      <c r="VDE107"/>
      <c r="VDF107"/>
      <c r="VDG107"/>
      <c r="VDH107"/>
      <c r="VDI107"/>
      <c r="VDJ107"/>
      <c r="VDK107"/>
      <c r="VDL107"/>
      <c r="VDM107"/>
      <c r="VDN107"/>
      <c r="VDO107"/>
      <c r="VDP107"/>
      <c r="VDQ107"/>
      <c r="VDR107"/>
      <c r="VDS107"/>
      <c r="VDT107"/>
      <c r="VDU107"/>
      <c r="VDV107"/>
      <c r="VDW107"/>
      <c r="VDX107"/>
      <c r="VDY107"/>
      <c r="VDZ107"/>
      <c r="VEA107"/>
      <c r="VEB107"/>
      <c r="VEC107"/>
      <c r="VED107"/>
      <c r="VEE107"/>
      <c r="VEF107"/>
      <c r="VEG107"/>
      <c r="VEH107"/>
      <c r="VEI107"/>
      <c r="VEJ107"/>
      <c r="VEK107"/>
      <c r="VEL107"/>
      <c r="VEM107"/>
      <c r="VEN107"/>
      <c r="VEO107"/>
      <c r="VEP107"/>
      <c r="VEQ107"/>
      <c r="VER107"/>
      <c r="VES107"/>
      <c r="VET107"/>
      <c r="VEU107"/>
      <c r="VEV107"/>
      <c r="VEW107"/>
      <c r="VEX107"/>
      <c r="VEY107"/>
      <c r="VEZ107"/>
      <c r="VFA107"/>
      <c r="VFB107"/>
      <c r="VFC107"/>
      <c r="VFD107"/>
      <c r="VFE107"/>
      <c r="VFF107"/>
      <c r="VFG107"/>
      <c r="VFH107"/>
      <c r="VFI107"/>
      <c r="VFJ107"/>
      <c r="VFK107"/>
      <c r="VFL107"/>
      <c r="VFM107"/>
      <c r="VFN107"/>
      <c r="VFO107"/>
      <c r="VFP107"/>
      <c r="VFQ107"/>
      <c r="VFR107"/>
      <c r="VFS107"/>
      <c r="VFT107"/>
      <c r="VFU107"/>
      <c r="VFV107"/>
      <c r="VFW107"/>
      <c r="VFX107"/>
      <c r="VFY107"/>
      <c r="VFZ107"/>
      <c r="VGA107"/>
      <c r="VGB107"/>
      <c r="VGC107"/>
      <c r="VGD107"/>
      <c r="VGE107"/>
      <c r="VGF107"/>
      <c r="VGG107"/>
      <c r="VGH107"/>
      <c r="VGI107"/>
      <c r="VGJ107"/>
      <c r="VGK107"/>
      <c r="VGL107"/>
      <c r="VGM107"/>
      <c r="VGN107"/>
      <c r="VGO107"/>
      <c r="VGP107"/>
      <c r="VGQ107"/>
      <c r="VGR107"/>
      <c r="VGS107"/>
      <c r="VGT107"/>
      <c r="VGU107"/>
      <c r="VGV107"/>
      <c r="VGW107"/>
      <c r="VGX107"/>
      <c r="VGY107"/>
      <c r="VGZ107"/>
      <c r="VHA107"/>
      <c r="VHB107"/>
      <c r="VHC107"/>
      <c r="VHD107"/>
      <c r="VHE107"/>
      <c r="VHF107"/>
      <c r="VHG107"/>
      <c r="VHH107"/>
      <c r="VHI107"/>
      <c r="VHJ107"/>
      <c r="VHK107"/>
      <c r="VHL107"/>
      <c r="VHM107"/>
      <c r="VHN107"/>
      <c r="VHO107"/>
      <c r="VHP107"/>
      <c r="VHQ107"/>
      <c r="VHR107"/>
      <c r="VHS107"/>
      <c r="VHT107"/>
      <c r="VHU107"/>
      <c r="VHV107"/>
      <c r="VHW107"/>
      <c r="VHX107"/>
      <c r="VHY107"/>
      <c r="VHZ107"/>
      <c r="VIA107"/>
      <c r="VIB107"/>
      <c r="VIC107"/>
      <c r="VID107"/>
      <c r="VIE107"/>
      <c r="VIF107"/>
      <c r="VIG107"/>
      <c r="VIH107"/>
      <c r="VII107"/>
      <c r="VIJ107"/>
      <c r="VIK107"/>
      <c r="VIL107"/>
      <c r="VIM107"/>
      <c r="VIN107"/>
      <c r="VIO107"/>
      <c r="VIP107"/>
      <c r="VIQ107"/>
      <c r="VIR107"/>
      <c r="VIS107"/>
      <c r="VIT107"/>
      <c r="VIU107"/>
      <c r="VIV107"/>
      <c r="VIW107"/>
      <c r="VIX107"/>
      <c r="VIY107"/>
      <c r="VIZ107"/>
      <c r="VJA107"/>
      <c r="VJB107"/>
      <c r="VJC107"/>
      <c r="VJD107"/>
      <c r="VJE107"/>
      <c r="VJF107"/>
      <c r="VJG107"/>
      <c r="VJH107"/>
      <c r="VJI107"/>
      <c r="VJJ107"/>
      <c r="VJK107"/>
      <c r="VJL107"/>
      <c r="VJM107"/>
      <c r="VJN107"/>
      <c r="VJO107"/>
      <c r="VJP107"/>
      <c r="VJQ107"/>
      <c r="VJR107"/>
      <c r="VJS107"/>
      <c r="VJT107"/>
      <c r="VJU107"/>
      <c r="VJV107"/>
      <c r="VJW107"/>
      <c r="VJX107"/>
      <c r="VJY107"/>
      <c r="VJZ107"/>
      <c r="VKA107"/>
      <c r="VKB107"/>
      <c r="VKC107"/>
      <c r="VKD107"/>
      <c r="VKE107"/>
      <c r="VKF107"/>
      <c r="VKG107"/>
      <c r="VKH107"/>
      <c r="VKI107"/>
      <c r="VKJ107"/>
      <c r="VKK107"/>
      <c r="VKL107"/>
      <c r="VKM107"/>
      <c r="VKN107"/>
      <c r="VKO107"/>
      <c r="VKP107"/>
      <c r="VKQ107"/>
      <c r="VKR107"/>
      <c r="VKS107"/>
      <c r="VKT107"/>
      <c r="VKU107"/>
      <c r="VKV107"/>
      <c r="VKW107"/>
      <c r="VKX107"/>
      <c r="VKY107"/>
      <c r="VKZ107"/>
      <c r="VLA107"/>
      <c r="VLB107"/>
      <c r="VLC107"/>
      <c r="VLD107"/>
      <c r="VLE107"/>
      <c r="VLF107"/>
      <c r="VLG107"/>
      <c r="VLH107"/>
      <c r="VLI107"/>
      <c r="VLJ107"/>
      <c r="VLK107"/>
      <c r="VLL107"/>
      <c r="VLM107"/>
      <c r="VLN107"/>
      <c r="VLO107"/>
      <c r="VLP107"/>
      <c r="VLQ107"/>
      <c r="VLR107"/>
      <c r="VLS107"/>
      <c r="VLT107"/>
      <c r="VLU107"/>
      <c r="VLV107"/>
      <c r="VLW107"/>
      <c r="VLX107"/>
      <c r="VLY107"/>
      <c r="VLZ107"/>
      <c r="VMA107"/>
      <c r="VMB107"/>
      <c r="VMC107"/>
      <c r="VMD107"/>
      <c r="VME107"/>
      <c r="VMF107"/>
      <c r="VMG107"/>
      <c r="VMH107"/>
      <c r="VMI107"/>
      <c r="VMJ107"/>
      <c r="VMK107"/>
      <c r="VML107"/>
      <c r="VMM107"/>
      <c r="VMN107"/>
      <c r="VMO107"/>
      <c r="VMP107"/>
      <c r="VMQ107"/>
      <c r="VMR107"/>
      <c r="VMS107"/>
      <c r="VMT107"/>
      <c r="VMU107"/>
      <c r="VMV107"/>
      <c r="VMW107"/>
      <c r="VMX107"/>
      <c r="VMY107"/>
      <c r="VMZ107"/>
      <c r="VNA107"/>
      <c r="VNB107"/>
      <c r="VNC107"/>
      <c r="VND107"/>
      <c r="VNE107"/>
      <c r="VNF107"/>
      <c r="VNG107"/>
      <c r="VNH107"/>
      <c r="VNI107"/>
      <c r="VNJ107"/>
      <c r="VNK107"/>
      <c r="VNL107"/>
      <c r="VNM107"/>
      <c r="VNN107"/>
      <c r="VNO107"/>
      <c r="VNP107"/>
      <c r="VNQ107"/>
      <c r="VNR107"/>
      <c r="VNS107"/>
      <c r="VNT107"/>
      <c r="VNU107"/>
      <c r="VNV107"/>
      <c r="VNW107"/>
      <c r="VNX107"/>
      <c r="VNY107"/>
      <c r="VNZ107"/>
      <c r="VOA107"/>
      <c r="VOB107"/>
      <c r="VOC107"/>
      <c r="VOD107"/>
      <c r="VOE107"/>
      <c r="VOF107"/>
      <c r="VOG107"/>
      <c r="VOH107"/>
      <c r="VOI107"/>
      <c r="VOJ107"/>
      <c r="VOK107"/>
      <c r="VOL107"/>
      <c r="VOM107"/>
      <c r="VON107"/>
      <c r="VOO107"/>
      <c r="VOP107"/>
      <c r="VOQ107"/>
      <c r="VOR107"/>
      <c r="VOS107"/>
      <c r="VOT107"/>
      <c r="VOU107"/>
      <c r="VOV107"/>
      <c r="VOW107"/>
      <c r="VOX107"/>
      <c r="VOY107"/>
      <c r="VOZ107"/>
      <c r="VPA107"/>
      <c r="VPB107"/>
      <c r="VPC107"/>
      <c r="VPD107"/>
      <c r="VPE107"/>
      <c r="VPF107"/>
      <c r="VPG107"/>
      <c r="VPH107"/>
      <c r="VPI107"/>
      <c r="VPJ107"/>
      <c r="VPK107"/>
      <c r="VPL107"/>
      <c r="VPM107"/>
      <c r="VPN107"/>
      <c r="VPO107"/>
      <c r="VPP107"/>
      <c r="VPQ107"/>
      <c r="VPR107"/>
      <c r="VPS107"/>
      <c r="VPT107"/>
      <c r="VPU107"/>
      <c r="VPV107"/>
      <c r="VPW107"/>
      <c r="VPX107"/>
      <c r="VPY107"/>
      <c r="VPZ107"/>
      <c r="VQA107"/>
      <c r="VQB107"/>
      <c r="VQC107"/>
      <c r="VQD107"/>
      <c r="VQE107"/>
      <c r="VQF107"/>
      <c r="VQG107"/>
      <c r="VQH107"/>
      <c r="VQI107"/>
      <c r="VQJ107"/>
      <c r="VQK107"/>
      <c r="VQL107"/>
      <c r="VQM107"/>
      <c r="VQN107"/>
      <c r="VQO107"/>
      <c r="VQP107"/>
      <c r="VQQ107"/>
      <c r="VQR107"/>
      <c r="VQS107"/>
      <c r="VQT107"/>
      <c r="VQU107"/>
      <c r="VQV107"/>
      <c r="VQW107"/>
      <c r="VQX107"/>
      <c r="VQY107"/>
      <c r="VQZ107"/>
      <c r="VRA107"/>
      <c r="VRB107"/>
      <c r="VRC107"/>
      <c r="VRD107"/>
      <c r="VRE107"/>
      <c r="VRF107"/>
      <c r="VRG107"/>
      <c r="VRH107"/>
      <c r="VRI107"/>
      <c r="VRJ107"/>
      <c r="VRK107"/>
      <c r="VRL107"/>
      <c r="VRM107"/>
      <c r="VRN107"/>
      <c r="VRO107"/>
      <c r="VRP107"/>
      <c r="VRQ107"/>
      <c r="VRR107"/>
      <c r="VRS107"/>
      <c r="VRT107"/>
      <c r="VRU107"/>
      <c r="VRV107"/>
      <c r="VRW107"/>
      <c r="VRX107"/>
      <c r="VRY107"/>
      <c r="VRZ107"/>
      <c r="VSA107"/>
      <c r="VSB107"/>
      <c r="VSC107"/>
      <c r="VSD107"/>
      <c r="VSE107"/>
      <c r="VSF107"/>
      <c r="VSG107"/>
      <c r="VSH107"/>
      <c r="VSI107"/>
      <c r="VSJ107"/>
      <c r="VSK107"/>
      <c r="VSL107"/>
      <c r="VSM107"/>
      <c r="VSN107"/>
      <c r="VSO107"/>
      <c r="VSP107"/>
      <c r="VSQ107"/>
      <c r="VSR107"/>
      <c r="VSS107"/>
      <c r="VST107"/>
      <c r="VSU107"/>
      <c r="VSV107"/>
      <c r="VSW107"/>
      <c r="VSX107"/>
      <c r="VSY107"/>
      <c r="VSZ107"/>
      <c r="VTA107"/>
      <c r="VTB107"/>
      <c r="VTC107"/>
      <c r="VTD107"/>
      <c r="VTE107"/>
      <c r="VTF107"/>
      <c r="VTG107"/>
      <c r="VTH107"/>
      <c r="VTI107"/>
      <c r="VTJ107"/>
      <c r="VTK107"/>
      <c r="VTL107"/>
      <c r="VTM107"/>
      <c r="VTN107"/>
      <c r="VTO107"/>
      <c r="VTP107"/>
      <c r="VTQ107"/>
      <c r="VTR107"/>
      <c r="VTS107"/>
      <c r="VTT107"/>
      <c r="VTU107"/>
      <c r="VTV107"/>
      <c r="VTW107"/>
      <c r="VTX107"/>
      <c r="VTY107"/>
      <c r="VTZ107"/>
      <c r="VUA107"/>
      <c r="VUB107"/>
      <c r="VUC107"/>
      <c r="VUD107"/>
      <c r="VUE107"/>
      <c r="VUF107"/>
      <c r="VUG107"/>
      <c r="VUH107"/>
      <c r="VUI107"/>
      <c r="VUJ107"/>
      <c r="VUK107"/>
      <c r="VUL107"/>
      <c r="VUM107"/>
      <c r="VUN107"/>
      <c r="VUO107"/>
      <c r="VUP107"/>
      <c r="VUQ107"/>
      <c r="VUR107"/>
      <c r="VUS107"/>
      <c r="VUT107"/>
      <c r="VUU107"/>
      <c r="VUV107"/>
      <c r="VUW107"/>
      <c r="VUX107"/>
      <c r="VUY107"/>
      <c r="VUZ107"/>
      <c r="VVA107"/>
      <c r="VVB107"/>
      <c r="VVC107"/>
      <c r="VVD107"/>
      <c r="VVE107"/>
      <c r="VVF107"/>
      <c r="VVG107"/>
      <c r="VVH107"/>
      <c r="VVI107"/>
      <c r="VVJ107"/>
      <c r="VVK107"/>
      <c r="VVL107"/>
      <c r="VVM107"/>
      <c r="VVN107"/>
      <c r="VVO107"/>
      <c r="VVP107"/>
      <c r="VVQ107"/>
      <c r="VVR107"/>
      <c r="VVS107"/>
      <c r="VVT107"/>
      <c r="VVU107"/>
      <c r="VVV107"/>
      <c r="VVW107"/>
      <c r="VVX107"/>
      <c r="VVY107"/>
      <c r="VVZ107"/>
      <c r="VWA107"/>
      <c r="VWB107"/>
      <c r="VWC107"/>
      <c r="VWD107"/>
      <c r="VWE107"/>
      <c r="VWF107"/>
      <c r="VWG107"/>
      <c r="VWH107"/>
      <c r="VWI107"/>
      <c r="VWJ107"/>
      <c r="VWK107"/>
      <c r="VWL107"/>
      <c r="VWM107"/>
      <c r="VWN107"/>
      <c r="VWO107"/>
      <c r="VWP107"/>
      <c r="VWQ107"/>
      <c r="VWR107"/>
      <c r="VWS107"/>
      <c r="VWT107"/>
      <c r="VWU107"/>
      <c r="VWV107"/>
      <c r="VWW107"/>
      <c r="VWX107"/>
      <c r="VWY107"/>
      <c r="VWZ107"/>
      <c r="VXA107"/>
      <c r="VXB107"/>
      <c r="VXC107"/>
      <c r="VXD107"/>
      <c r="VXE107"/>
      <c r="VXF107"/>
      <c r="VXG107"/>
      <c r="VXH107"/>
      <c r="VXI107"/>
      <c r="VXJ107"/>
      <c r="VXK107"/>
      <c r="VXL107"/>
      <c r="VXM107"/>
      <c r="VXN107"/>
      <c r="VXO107"/>
      <c r="VXP107"/>
      <c r="VXQ107"/>
      <c r="VXR107"/>
      <c r="VXS107"/>
      <c r="VXT107"/>
      <c r="VXU107"/>
      <c r="VXV107"/>
      <c r="VXW107"/>
      <c r="VXX107"/>
      <c r="VXY107"/>
      <c r="VXZ107"/>
      <c r="VYA107"/>
      <c r="VYB107"/>
      <c r="VYC107"/>
      <c r="VYD107"/>
      <c r="VYE107"/>
      <c r="VYF107"/>
      <c r="VYG107"/>
      <c r="VYH107"/>
      <c r="VYI107"/>
      <c r="VYJ107"/>
      <c r="VYK107"/>
      <c r="VYL107"/>
      <c r="VYM107"/>
      <c r="VYN107"/>
      <c r="VYO107"/>
      <c r="VYP107"/>
      <c r="VYQ107"/>
      <c r="VYR107"/>
      <c r="VYS107"/>
      <c r="VYT107"/>
      <c r="VYU107"/>
      <c r="VYV107"/>
      <c r="VYW107"/>
      <c r="VYX107"/>
      <c r="VYY107"/>
      <c r="VYZ107"/>
      <c r="VZA107"/>
      <c r="VZB107"/>
      <c r="VZC107"/>
      <c r="VZD107"/>
      <c r="VZE107"/>
      <c r="VZF107"/>
      <c r="VZG107"/>
      <c r="VZH107"/>
      <c r="VZI107"/>
      <c r="VZJ107"/>
      <c r="VZK107"/>
      <c r="VZL107"/>
      <c r="VZM107"/>
      <c r="VZN107"/>
      <c r="VZO107"/>
      <c r="VZP107"/>
      <c r="VZQ107"/>
      <c r="VZR107"/>
      <c r="VZS107"/>
      <c r="VZT107"/>
      <c r="VZU107"/>
      <c r="VZV107"/>
      <c r="VZW107"/>
      <c r="VZX107"/>
      <c r="VZY107"/>
      <c r="VZZ107"/>
      <c r="WAA107"/>
      <c r="WAB107"/>
      <c r="WAC107"/>
      <c r="WAD107"/>
      <c r="WAE107"/>
      <c r="WAF107"/>
      <c r="WAG107"/>
      <c r="WAH107"/>
      <c r="WAI107"/>
      <c r="WAJ107"/>
      <c r="WAK107"/>
      <c r="WAL107"/>
      <c r="WAM107"/>
      <c r="WAN107"/>
      <c r="WAO107"/>
      <c r="WAP107"/>
      <c r="WAQ107"/>
      <c r="WAR107"/>
      <c r="WAS107"/>
      <c r="WAT107"/>
      <c r="WAU107"/>
      <c r="WAV107"/>
      <c r="WAW107"/>
      <c r="WAX107"/>
      <c r="WAY107"/>
      <c r="WAZ107"/>
      <c r="WBA107"/>
      <c r="WBB107"/>
      <c r="WBC107"/>
      <c r="WBD107"/>
      <c r="WBE107"/>
      <c r="WBF107"/>
      <c r="WBG107"/>
      <c r="WBH107"/>
      <c r="WBI107"/>
      <c r="WBJ107"/>
      <c r="WBK107"/>
      <c r="WBL107"/>
      <c r="WBM107"/>
      <c r="WBN107"/>
      <c r="WBO107"/>
      <c r="WBP107"/>
      <c r="WBQ107"/>
      <c r="WBR107"/>
      <c r="WBS107"/>
      <c r="WBT107"/>
      <c r="WBU107"/>
      <c r="WBV107"/>
      <c r="WBW107"/>
      <c r="WBX107"/>
      <c r="WBY107"/>
      <c r="WBZ107"/>
      <c r="WCA107"/>
      <c r="WCB107"/>
      <c r="WCC107"/>
      <c r="WCD107"/>
      <c r="WCE107"/>
      <c r="WCF107"/>
      <c r="WCG107"/>
      <c r="WCH107"/>
      <c r="WCI107"/>
      <c r="WCJ107"/>
      <c r="WCK107"/>
      <c r="WCL107"/>
      <c r="WCM107"/>
      <c r="WCN107"/>
      <c r="WCO107"/>
      <c r="WCP107"/>
      <c r="WCQ107"/>
      <c r="WCR107"/>
      <c r="WCS107"/>
      <c r="WCT107"/>
      <c r="WCU107"/>
      <c r="WCV107"/>
      <c r="WCW107"/>
      <c r="WCX107"/>
      <c r="WCY107"/>
      <c r="WCZ107"/>
      <c r="WDA107"/>
      <c r="WDB107"/>
      <c r="WDC107"/>
      <c r="WDD107"/>
      <c r="WDE107"/>
      <c r="WDF107"/>
      <c r="WDG107"/>
      <c r="WDH107"/>
      <c r="WDI107"/>
      <c r="WDJ107"/>
      <c r="WDK107"/>
      <c r="WDL107"/>
      <c r="WDM107"/>
      <c r="WDN107"/>
      <c r="WDO107"/>
      <c r="WDP107"/>
      <c r="WDQ107"/>
      <c r="WDR107"/>
      <c r="WDS107"/>
      <c r="WDT107"/>
      <c r="WDU107"/>
      <c r="WDV107"/>
      <c r="WDW107"/>
      <c r="WDX107"/>
      <c r="WDY107"/>
      <c r="WDZ107"/>
      <c r="WEA107"/>
      <c r="WEB107"/>
      <c r="WEC107"/>
      <c r="WED107"/>
      <c r="WEE107"/>
      <c r="WEF107"/>
      <c r="WEG107"/>
      <c r="WEH107"/>
      <c r="WEI107"/>
      <c r="WEJ107"/>
      <c r="WEK107"/>
      <c r="WEL107"/>
      <c r="WEM107"/>
      <c r="WEN107"/>
      <c r="WEO107"/>
      <c r="WEP107"/>
      <c r="WEQ107"/>
      <c r="WER107"/>
      <c r="WES107"/>
      <c r="WET107"/>
      <c r="WEU107"/>
      <c r="WEV107"/>
      <c r="WEW107"/>
      <c r="WEX107"/>
      <c r="WEY107"/>
      <c r="WEZ107"/>
      <c r="WFA107"/>
      <c r="WFB107"/>
      <c r="WFC107"/>
      <c r="WFD107"/>
      <c r="WFE107"/>
      <c r="WFF107"/>
      <c r="WFG107"/>
      <c r="WFH107"/>
      <c r="WFI107"/>
      <c r="WFJ107"/>
      <c r="WFK107"/>
      <c r="WFL107"/>
      <c r="WFM107"/>
      <c r="WFN107"/>
      <c r="WFO107"/>
      <c r="WFP107"/>
      <c r="WFQ107"/>
      <c r="WFR107"/>
      <c r="WFS107"/>
      <c r="WFT107"/>
      <c r="WFU107"/>
      <c r="WFV107"/>
      <c r="WFW107"/>
      <c r="WFX107"/>
      <c r="WFY107"/>
      <c r="WFZ107"/>
      <c r="WGA107"/>
      <c r="WGB107"/>
      <c r="WGC107"/>
      <c r="WGD107"/>
      <c r="WGE107"/>
      <c r="WGF107"/>
      <c r="WGG107"/>
      <c r="WGH107"/>
      <c r="WGI107"/>
      <c r="WGJ107"/>
      <c r="WGK107"/>
      <c r="WGL107"/>
      <c r="WGM107"/>
      <c r="WGN107"/>
      <c r="WGO107"/>
      <c r="WGP107"/>
      <c r="WGQ107"/>
      <c r="WGR107"/>
      <c r="WGS107"/>
      <c r="WGT107"/>
      <c r="WGU107"/>
      <c r="WGV107"/>
      <c r="WGW107"/>
      <c r="WGX107"/>
      <c r="WGY107"/>
      <c r="WGZ107"/>
      <c r="WHA107"/>
      <c r="WHB107"/>
      <c r="WHC107"/>
      <c r="WHD107"/>
      <c r="WHE107"/>
      <c r="WHF107"/>
      <c r="WHG107"/>
      <c r="WHH107"/>
      <c r="WHI107"/>
      <c r="WHJ107"/>
      <c r="WHK107"/>
      <c r="WHL107"/>
      <c r="WHM107"/>
      <c r="WHN107"/>
      <c r="WHO107"/>
      <c r="WHP107"/>
      <c r="WHQ107"/>
      <c r="WHR107"/>
      <c r="WHS107"/>
      <c r="WHT107"/>
      <c r="WHU107"/>
      <c r="WHV107"/>
      <c r="WHW107"/>
      <c r="WHX107"/>
      <c r="WHY107"/>
      <c r="WHZ107"/>
      <c r="WIA107"/>
      <c r="WIB107"/>
      <c r="WIC107"/>
      <c r="WID107"/>
      <c r="WIE107"/>
      <c r="WIF107"/>
      <c r="WIG107"/>
      <c r="WIH107"/>
      <c r="WII107"/>
      <c r="WIJ107"/>
      <c r="WIK107"/>
      <c r="WIL107"/>
      <c r="WIM107"/>
      <c r="WIN107"/>
      <c r="WIO107"/>
      <c r="WIP107"/>
      <c r="WIQ107"/>
      <c r="WIR107"/>
      <c r="WIS107"/>
      <c r="WIT107"/>
      <c r="WIU107"/>
      <c r="WIV107"/>
      <c r="WIW107"/>
      <c r="WIX107"/>
      <c r="WIY107"/>
      <c r="WIZ107"/>
      <c r="WJA107"/>
      <c r="WJB107"/>
      <c r="WJC107"/>
      <c r="WJD107"/>
      <c r="WJE107"/>
      <c r="WJF107"/>
      <c r="WJG107"/>
      <c r="WJH107"/>
      <c r="WJI107"/>
      <c r="WJJ107"/>
      <c r="WJK107"/>
      <c r="WJL107"/>
      <c r="WJM107"/>
      <c r="WJN107"/>
      <c r="WJO107"/>
      <c r="WJP107"/>
      <c r="WJQ107"/>
      <c r="WJR107"/>
      <c r="WJS107"/>
      <c r="WJT107"/>
      <c r="WJU107"/>
      <c r="WJV107"/>
      <c r="WJW107"/>
      <c r="WJX107"/>
      <c r="WJY107"/>
      <c r="WJZ107"/>
      <c r="WKA107"/>
      <c r="WKB107"/>
      <c r="WKC107"/>
      <c r="WKD107"/>
      <c r="WKE107"/>
      <c r="WKF107"/>
      <c r="WKG107"/>
      <c r="WKH107"/>
      <c r="WKI107"/>
      <c r="WKJ107"/>
      <c r="WKK107"/>
      <c r="WKL107"/>
      <c r="WKM107"/>
      <c r="WKN107"/>
      <c r="WKO107"/>
      <c r="WKP107"/>
      <c r="WKQ107"/>
      <c r="WKR107"/>
      <c r="WKS107"/>
      <c r="WKT107"/>
      <c r="WKU107"/>
      <c r="WKV107"/>
      <c r="WKW107"/>
      <c r="WKX107"/>
      <c r="WKY107"/>
      <c r="WKZ107"/>
      <c r="WLA107"/>
      <c r="WLB107"/>
      <c r="WLC107"/>
      <c r="WLD107"/>
      <c r="WLE107"/>
      <c r="WLF107"/>
      <c r="WLG107"/>
      <c r="WLH107"/>
      <c r="WLI107"/>
      <c r="WLJ107"/>
      <c r="WLK107"/>
      <c r="WLL107"/>
      <c r="WLM107"/>
      <c r="WLN107"/>
      <c r="WLO107"/>
      <c r="WLP107"/>
      <c r="WLQ107"/>
      <c r="WLR107"/>
      <c r="WLS107"/>
      <c r="WLT107"/>
      <c r="WLU107"/>
      <c r="WLV107"/>
      <c r="WLW107"/>
      <c r="WLX107"/>
      <c r="WLY107"/>
      <c r="WLZ107"/>
      <c r="WMA107"/>
      <c r="WMB107"/>
      <c r="WMC107"/>
      <c r="WMD107"/>
      <c r="WME107"/>
      <c r="WMF107"/>
      <c r="WMG107"/>
      <c r="WMH107"/>
      <c r="WMI107"/>
      <c r="WMJ107"/>
      <c r="WMK107"/>
      <c r="WML107"/>
      <c r="WMM107"/>
      <c r="WMN107"/>
      <c r="WMO107"/>
      <c r="WMP107"/>
      <c r="WMQ107"/>
      <c r="WMR107"/>
      <c r="WMS107"/>
      <c r="WMT107"/>
      <c r="WMU107"/>
      <c r="WMV107"/>
      <c r="WMW107"/>
      <c r="WMX107"/>
      <c r="WMY107"/>
      <c r="WMZ107"/>
      <c r="WNA107"/>
      <c r="WNB107"/>
      <c r="WNC107"/>
      <c r="WND107"/>
      <c r="WNE107"/>
      <c r="WNF107"/>
      <c r="WNG107"/>
      <c r="WNH107"/>
      <c r="WNI107"/>
      <c r="WNJ107"/>
      <c r="WNK107"/>
      <c r="WNL107"/>
      <c r="WNM107"/>
      <c r="WNN107"/>
      <c r="WNO107"/>
      <c r="WNP107"/>
      <c r="WNQ107"/>
      <c r="WNR107"/>
      <c r="WNS107"/>
      <c r="WNT107"/>
      <c r="WNU107"/>
      <c r="WNV107"/>
      <c r="WNW107"/>
      <c r="WNX107"/>
      <c r="WNY107"/>
      <c r="WNZ107"/>
      <c r="WOA107"/>
      <c r="WOB107"/>
      <c r="WOC107"/>
      <c r="WOD107"/>
      <c r="WOE107"/>
      <c r="WOF107"/>
      <c r="WOG107"/>
      <c r="WOH107"/>
      <c r="WOI107"/>
      <c r="WOJ107"/>
      <c r="WOK107"/>
      <c r="WOL107"/>
      <c r="WOM107"/>
      <c r="WON107"/>
      <c r="WOO107"/>
      <c r="WOP107"/>
      <c r="WOQ107"/>
      <c r="WOR107"/>
      <c r="WOS107"/>
      <c r="WOT107"/>
      <c r="WOU107"/>
      <c r="WOV107"/>
      <c r="WOW107"/>
      <c r="WOX107"/>
      <c r="WOY107"/>
      <c r="WOZ107"/>
      <c r="WPA107"/>
      <c r="WPB107"/>
      <c r="WPC107"/>
      <c r="WPD107"/>
      <c r="WPE107"/>
      <c r="WPF107"/>
      <c r="WPG107"/>
      <c r="WPH107"/>
      <c r="WPI107"/>
      <c r="WPJ107"/>
      <c r="WPK107"/>
      <c r="WPL107"/>
      <c r="WPM107"/>
      <c r="WPN107"/>
      <c r="WPO107"/>
      <c r="WPP107"/>
      <c r="WPQ107"/>
      <c r="WPR107"/>
      <c r="WPS107"/>
      <c r="WPT107"/>
      <c r="WPU107"/>
      <c r="WPV107"/>
      <c r="WPW107"/>
      <c r="WPX107"/>
      <c r="WPY107"/>
      <c r="WPZ107"/>
      <c r="WQA107"/>
      <c r="WQB107"/>
      <c r="WQC107"/>
      <c r="WQD107"/>
      <c r="WQE107"/>
      <c r="WQF107"/>
      <c r="WQG107"/>
      <c r="WQH107"/>
      <c r="WQI107"/>
      <c r="WQJ107"/>
      <c r="WQK107"/>
      <c r="WQL107"/>
      <c r="WQM107"/>
      <c r="WQN107"/>
      <c r="WQO107"/>
      <c r="WQP107"/>
      <c r="WQQ107"/>
      <c r="WQR107"/>
      <c r="WQS107"/>
      <c r="WQT107"/>
      <c r="WQU107"/>
      <c r="WQV107"/>
      <c r="WQW107"/>
      <c r="WQX107"/>
      <c r="WQY107"/>
      <c r="WQZ107"/>
      <c r="WRA107"/>
      <c r="WRB107"/>
      <c r="WRC107"/>
      <c r="WRD107"/>
      <c r="WRE107"/>
      <c r="WRF107"/>
      <c r="WRG107"/>
      <c r="WRH107"/>
      <c r="WRI107"/>
      <c r="WRJ107"/>
      <c r="WRK107"/>
      <c r="WRL107"/>
      <c r="WRM107"/>
      <c r="WRN107"/>
      <c r="WRO107"/>
      <c r="WRP107"/>
      <c r="WRQ107"/>
      <c r="WRR107"/>
      <c r="WRS107"/>
      <c r="WRT107"/>
      <c r="WRU107"/>
      <c r="WRV107"/>
      <c r="WRW107"/>
      <c r="WRX107"/>
      <c r="WRY107"/>
      <c r="WRZ107"/>
      <c r="WSA107"/>
      <c r="WSB107"/>
      <c r="WSC107"/>
      <c r="WSD107"/>
      <c r="WSE107"/>
      <c r="WSF107"/>
      <c r="WSG107"/>
      <c r="WSH107"/>
      <c r="WSI107"/>
      <c r="WSJ107"/>
      <c r="WSK107"/>
      <c r="WSL107"/>
      <c r="WSM107"/>
      <c r="WSN107"/>
      <c r="WSO107"/>
      <c r="WSP107"/>
      <c r="WSQ107"/>
      <c r="WSR107"/>
      <c r="WSS107"/>
      <c r="WST107"/>
      <c r="WSU107"/>
      <c r="WSV107"/>
      <c r="WSW107"/>
      <c r="WSX107"/>
      <c r="WSY107"/>
      <c r="WSZ107"/>
      <c r="WTA107"/>
      <c r="WTB107"/>
      <c r="WTC107"/>
      <c r="WTD107"/>
      <c r="WTE107"/>
      <c r="WTF107"/>
      <c r="WTG107"/>
      <c r="WTH107"/>
      <c r="WTI107"/>
      <c r="WTJ107"/>
      <c r="WTK107"/>
      <c r="WTL107"/>
      <c r="WTM107"/>
      <c r="WTN107"/>
      <c r="WTO107"/>
      <c r="WTP107"/>
      <c r="WTQ107"/>
      <c r="WTR107"/>
      <c r="WTS107"/>
      <c r="WTT107"/>
      <c r="WTU107"/>
      <c r="WTV107"/>
      <c r="WTW107"/>
      <c r="WTX107"/>
      <c r="WTY107"/>
      <c r="WTZ107"/>
      <c r="WUA107"/>
      <c r="WUB107"/>
      <c r="WUC107"/>
      <c r="WUD107"/>
      <c r="WUE107"/>
      <c r="WUF107"/>
      <c r="WUG107"/>
      <c r="WUH107"/>
      <c r="WUI107"/>
      <c r="WUJ107"/>
      <c r="WUK107"/>
      <c r="WUL107"/>
      <c r="WUM107"/>
      <c r="WUN107"/>
      <c r="WUO107"/>
      <c r="WUP107"/>
      <c r="WUQ107"/>
      <c r="WUR107"/>
      <c r="WUS107"/>
      <c r="WUT107"/>
      <c r="WUU107"/>
      <c r="WUV107"/>
      <c r="WUW107"/>
      <c r="WUX107"/>
      <c r="WUY107"/>
      <c r="WUZ107"/>
      <c r="WVA107"/>
      <c r="WVB107"/>
      <c r="WVC107"/>
      <c r="WVD107"/>
      <c r="WVE107"/>
      <c r="WVF107"/>
      <c r="WVG107"/>
      <c r="WVH107"/>
      <c r="WVI107"/>
      <c r="WVJ107"/>
      <c r="WVK107"/>
      <c r="WVL107"/>
      <c r="WVM107"/>
      <c r="WVN107"/>
      <c r="WVO107"/>
      <c r="WVP107"/>
      <c r="WVQ107"/>
      <c r="WVR107"/>
      <c r="WVS107"/>
      <c r="WVT107"/>
      <c r="WVU107"/>
      <c r="WVV107"/>
      <c r="WVW107"/>
      <c r="WVX107"/>
      <c r="WVY107"/>
      <c r="WVZ107"/>
      <c r="WWA107"/>
      <c r="WWB107"/>
      <c r="WWC107"/>
      <c r="WWD107"/>
      <c r="WWE107"/>
      <c r="WWF107"/>
      <c r="WWG107"/>
      <c r="WWH107"/>
      <c r="WWI107"/>
      <c r="WWJ107"/>
      <c r="WWK107"/>
      <c r="WWL107"/>
      <c r="WWM107"/>
      <c r="WWN107"/>
      <c r="WWO107"/>
      <c r="WWP107"/>
      <c r="WWQ107"/>
      <c r="WWR107"/>
      <c r="WWS107"/>
      <c r="WWT107"/>
      <c r="WWU107"/>
      <c r="WWV107"/>
      <c r="WWW107"/>
      <c r="WWX107"/>
      <c r="WWY107"/>
      <c r="WWZ107"/>
      <c r="WXA107"/>
      <c r="WXB107"/>
      <c r="WXC107"/>
      <c r="WXD107"/>
      <c r="WXE107"/>
      <c r="WXF107"/>
      <c r="WXG107"/>
      <c r="WXH107"/>
      <c r="WXI107"/>
      <c r="WXJ107"/>
      <c r="WXK107"/>
      <c r="WXL107"/>
      <c r="WXM107"/>
      <c r="WXN107"/>
      <c r="WXO107"/>
      <c r="WXP107"/>
      <c r="WXQ107"/>
      <c r="WXR107"/>
      <c r="WXS107"/>
      <c r="WXT107"/>
      <c r="WXU107"/>
      <c r="WXV107"/>
      <c r="WXW107"/>
      <c r="WXX107"/>
      <c r="WXY107"/>
      <c r="WXZ107"/>
      <c r="WYA107"/>
      <c r="WYB107"/>
      <c r="WYC107"/>
      <c r="WYD107"/>
      <c r="WYE107"/>
      <c r="WYF107"/>
      <c r="WYG107"/>
      <c r="WYH107"/>
      <c r="WYI107"/>
      <c r="WYJ107"/>
      <c r="WYK107"/>
      <c r="WYL107"/>
      <c r="WYM107"/>
      <c r="WYN107"/>
      <c r="WYO107"/>
      <c r="WYP107"/>
      <c r="WYQ107"/>
      <c r="WYR107"/>
      <c r="WYS107"/>
      <c r="WYT107"/>
      <c r="WYU107"/>
      <c r="WYV107"/>
      <c r="WYW107"/>
      <c r="WYX107"/>
      <c r="WYY107"/>
      <c r="WYZ107"/>
      <c r="WZA107"/>
      <c r="WZB107"/>
      <c r="WZC107"/>
      <c r="WZD107"/>
      <c r="WZE107"/>
      <c r="WZF107"/>
      <c r="WZG107"/>
      <c r="WZH107"/>
      <c r="WZI107"/>
      <c r="WZJ107"/>
      <c r="WZK107"/>
      <c r="WZL107"/>
      <c r="WZM107"/>
      <c r="WZN107"/>
      <c r="WZO107"/>
      <c r="WZP107"/>
      <c r="WZQ107"/>
      <c r="WZR107"/>
      <c r="WZS107"/>
      <c r="WZT107"/>
      <c r="WZU107"/>
      <c r="WZV107"/>
      <c r="WZW107"/>
      <c r="WZX107"/>
      <c r="WZY107"/>
      <c r="WZZ107"/>
      <c r="XAA107"/>
      <c r="XAB107"/>
      <c r="XAC107"/>
      <c r="XAD107"/>
      <c r="XAE107"/>
      <c r="XAF107"/>
      <c r="XAG107"/>
      <c r="XAH107"/>
      <c r="XAI107"/>
      <c r="XAJ107"/>
      <c r="XAK107"/>
      <c r="XAL107"/>
      <c r="XAM107"/>
      <c r="XAN107"/>
      <c r="XAO107"/>
      <c r="XAP107"/>
      <c r="XAQ107"/>
      <c r="XAR107"/>
      <c r="XAS107"/>
      <c r="XAT107"/>
      <c r="XAU107"/>
      <c r="XAV107"/>
      <c r="XAW107"/>
      <c r="XAX107"/>
      <c r="XAY107"/>
      <c r="XAZ107"/>
      <c r="XBA107"/>
      <c r="XBB107"/>
      <c r="XBC107"/>
      <c r="XBD107"/>
      <c r="XBE107"/>
      <c r="XBF107"/>
      <c r="XBG107"/>
      <c r="XBH107"/>
      <c r="XBI107"/>
      <c r="XBJ107"/>
      <c r="XBK107"/>
      <c r="XBL107"/>
      <c r="XBM107"/>
      <c r="XBN107"/>
      <c r="XBO107"/>
      <c r="XBP107"/>
      <c r="XBQ107"/>
      <c r="XBR107"/>
      <c r="XBS107"/>
      <c r="XBT107"/>
      <c r="XBU107"/>
      <c r="XBV107"/>
      <c r="XBW107"/>
      <c r="XBX107"/>
      <c r="XBY107"/>
      <c r="XBZ107"/>
      <c r="XCA107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  <c r="XFC107"/>
    </row>
    <row r="108" spans="1:16383" s="7" customFormat="1">
      <c r="A108" s="38">
        <v>40648.979166666664</v>
      </c>
      <c r="B108" s="29">
        <v>40648.583333333336</v>
      </c>
      <c r="C108" s="1">
        <v>1076.7777777777778</v>
      </c>
      <c r="D108" s="1">
        <v>706.38178571428568</v>
      </c>
      <c r="E108" s="1">
        <v>105</v>
      </c>
      <c r="F108" s="1">
        <v>4.7645718774940136</v>
      </c>
      <c r="G108" s="1">
        <v>8.3395941595747303</v>
      </c>
      <c r="H108" s="11"/>
      <c r="I108" s="4"/>
      <c r="J108" s="15"/>
      <c r="K108" s="11"/>
      <c r="L108" s="15"/>
      <c r="M108" s="1">
        <v>105</v>
      </c>
      <c r="N108" s="1">
        <v>6.601088914189706</v>
      </c>
      <c r="O108" s="1">
        <v>10.243665308706959</v>
      </c>
      <c r="P108" s="11"/>
      <c r="Q108" s="4"/>
      <c r="R108" s="15"/>
      <c r="S108" s="15"/>
      <c r="T108" s="15"/>
      <c r="U108" s="50">
        <v>104</v>
      </c>
      <c r="V108" s="9">
        <v>-0.86162916233645115</v>
      </c>
      <c r="W108" s="9">
        <v>0.29583309263574992</v>
      </c>
      <c r="X108" s="11"/>
      <c r="Y108" s="1"/>
      <c r="Z108" s="15"/>
      <c r="AA108" s="15"/>
      <c r="AB108" s="15"/>
      <c r="AC108" s="50">
        <v>105</v>
      </c>
      <c r="AD108" s="9">
        <v>-0.75164913086556451</v>
      </c>
      <c r="AE108" s="9">
        <v>0</v>
      </c>
      <c r="AF108" s="11"/>
      <c r="AG108" s="1"/>
      <c r="AH108" s="15"/>
      <c r="AI108" s="15"/>
      <c r="AJ108" s="15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  <c r="AMR108"/>
      <c r="AMS108"/>
      <c r="AMT108"/>
      <c r="AMU108"/>
      <c r="AMV108"/>
      <c r="AMW108"/>
      <c r="AMX108"/>
      <c r="AMY108"/>
      <c r="AMZ108"/>
      <c r="ANA108"/>
      <c r="ANB108"/>
      <c r="ANC108"/>
      <c r="AND108"/>
      <c r="ANE108"/>
      <c r="ANF108"/>
      <c r="ANG108"/>
      <c r="ANH108"/>
      <c r="ANI108"/>
      <c r="ANJ108"/>
      <c r="ANK108"/>
      <c r="ANL108"/>
      <c r="ANM108"/>
      <c r="ANN108"/>
      <c r="ANO108"/>
      <c r="ANP108"/>
      <c r="ANQ108"/>
      <c r="ANR108"/>
      <c r="ANS108"/>
      <c r="ANT108"/>
      <c r="ANU108"/>
      <c r="ANV108"/>
      <c r="ANW108"/>
      <c r="ANX108"/>
      <c r="ANY108"/>
      <c r="ANZ108"/>
      <c r="AOA108"/>
      <c r="AOB108"/>
      <c r="AOC108"/>
      <c r="AOD108"/>
      <c r="AOE108"/>
      <c r="AOF108"/>
      <c r="AOG108"/>
      <c r="AOH108"/>
      <c r="AOI108"/>
      <c r="AOJ108"/>
      <c r="AOK108"/>
      <c r="AOL108"/>
      <c r="AOM108"/>
      <c r="AON108"/>
      <c r="AOO108"/>
      <c r="AOP108"/>
      <c r="AOQ108"/>
      <c r="AOR108"/>
      <c r="AOS108"/>
      <c r="AOT108"/>
      <c r="AOU108"/>
      <c r="AOV108"/>
      <c r="AOW108"/>
      <c r="AOX108"/>
      <c r="AOY108"/>
      <c r="AOZ108"/>
      <c r="APA108"/>
      <c r="APB108"/>
      <c r="APC108"/>
      <c r="APD108"/>
      <c r="APE108"/>
      <c r="APF108"/>
      <c r="APG108"/>
      <c r="APH108"/>
      <c r="API108"/>
      <c r="APJ108"/>
      <c r="APK108"/>
      <c r="APL108"/>
      <c r="APM108"/>
      <c r="APN108"/>
      <c r="APO108"/>
      <c r="APP108"/>
      <c r="APQ108"/>
      <c r="APR108"/>
      <c r="APS108"/>
      <c r="APT108"/>
      <c r="APU108"/>
      <c r="APV108"/>
      <c r="APW108"/>
      <c r="APX108"/>
      <c r="APY108"/>
      <c r="APZ108"/>
      <c r="AQA108"/>
      <c r="AQB108"/>
      <c r="AQC108"/>
      <c r="AQD108"/>
      <c r="AQE108"/>
      <c r="AQF108"/>
      <c r="AQG108"/>
      <c r="AQH108"/>
      <c r="AQI108"/>
      <c r="AQJ108"/>
      <c r="AQK108"/>
      <c r="AQL108"/>
      <c r="AQM108"/>
      <c r="AQN108"/>
      <c r="AQO108"/>
      <c r="AQP108"/>
      <c r="AQQ108"/>
      <c r="AQR108"/>
      <c r="AQS108"/>
      <c r="AQT108"/>
      <c r="AQU108"/>
      <c r="AQV108"/>
      <c r="AQW108"/>
      <c r="AQX108"/>
      <c r="AQY108"/>
      <c r="AQZ108"/>
      <c r="ARA108"/>
      <c r="ARB108"/>
      <c r="ARC108"/>
      <c r="ARD108"/>
      <c r="ARE108"/>
      <c r="ARF108"/>
      <c r="ARG108"/>
      <c r="ARH108"/>
      <c r="ARI108"/>
      <c r="ARJ108"/>
      <c r="ARK108"/>
      <c r="ARL108"/>
      <c r="ARM108"/>
      <c r="ARN108"/>
      <c r="ARO108"/>
      <c r="ARP108"/>
      <c r="ARQ108"/>
      <c r="ARR108"/>
      <c r="ARS108"/>
      <c r="ART108"/>
      <c r="ARU108"/>
      <c r="ARV108"/>
      <c r="ARW108"/>
      <c r="ARX108"/>
      <c r="ARY108"/>
      <c r="ARZ108"/>
      <c r="ASA108"/>
      <c r="ASB108"/>
      <c r="ASC108"/>
      <c r="ASD108"/>
      <c r="ASE108"/>
      <c r="ASF108"/>
      <c r="ASG108"/>
      <c r="ASH108"/>
      <c r="ASI108"/>
      <c r="ASJ108"/>
      <c r="ASK108"/>
      <c r="ASL108"/>
      <c r="ASM108"/>
      <c r="ASN108"/>
      <c r="ASO108"/>
      <c r="ASP108"/>
      <c r="ASQ108"/>
      <c r="ASR108"/>
      <c r="ASS108"/>
      <c r="AST108"/>
      <c r="ASU108"/>
      <c r="ASV108"/>
      <c r="ASW108"/>
      <c r="ASX108"/>
      <c r="ASY108"/>
      <c r="ASZ108"/>
      <c r="ATA108"/>
      <c r="ATB108"/>
      <c r="ATC108"/>
      <c r="ATD108"/>
      <c r="ATE108"/>
      <c r="ATF108"/>
      <c r="ATG108"/>
      <c r="ATH108"/>
      <c r="ATI108"/>
      <c r="ATJ108"/>
      <c r="ATK108"/>
      <c r="ATL108"/>
      <c r="ATM108"/>
      <c r="ATN108"/>
      <c r="ATO108"/>
      <c r="ATP108"/>
      <c r="ATQ108"/>
      <c r="ATR108"/>
      <c r="ATS108"/>
      <c r="ATT108"/>
      <c r="ATU108"/>
      <c r="ATV108"/>
      <c r="ATW108"/>
      <c r="ATX108"/>
      <c r="ATY108"/>
      <c r="ATZ108"/>
      <c r="AUA108"/>
      <c r="AUB108"/>
      <c r="AUC108"/>
      <c r="AUD108"/>
      <c r="AUE108"/>
      <c r="AUF108"/>
      <c r="AUG108"/>
      <c r="AUH108"/>
      <c r="AUI108"/>
      <c r="AUJ108"/>
      <c r="AUK108"/>
      <c r="AUL108"/>
      <c r="AUM108"/>
      <c r="AUN108"/>
      <c r="AUO108"/>
      <c r="AUP108"/>
      <c r="AUQ108"/>
      <c r="AUR108"/>
      <c r="AUS108"/>
      <c r="AUT108"/>
      <c r="AUU108"/>
      <c r="AUV108"/>
      <c r="AUW108"/>
      <c r="AUX108"/>
      <c r="AUY108"/>
      <c r="AUZ108"/>
      <c r="AVA108"/>
      <c r="AVB108"/>
      <c r="AVC108"/>
      <c r="AVD108"/>
      <c r="AVE108"/>
      <c r="AVF108"/>
      <c r="AVG108"/>
      <c r="AVH108"/>
      <c r="AVI108"/>
      <c r="AVJ108"/>
      <c r="AVK108"/>
      <c r="AVL108"/>
      <c r="AVM108"/>
      <c r="AVN108"/>
      <c r="AVO108"/>
      <c r="AVP108"/>
      <c r="AVQ108"/>
      <c r="AVR108"/>
      <c r="AVS108"/>
      <c r="AVT108"/>
      <c r="AVU108"/>
      <c r="AVV108"/>
      <c r="AVW108"/>
      <c r="AVX108"/>
      <c r="AVY108"/>
      <c r="AVZ108"/>
      <c r="AWA108"/>
      <c r="AWB108"/>
      <c r="AWC108"/>
      <c r="AWD108"/>
      <c r="AWE108"/>
      <c r="AWF108"/>
      <c r="AWG108"/>
      <c r="AWH108"/>
      <c r="AWI108"/>
      <c r="AWJ108"/>
      <c r="AWK108"/>
      <c r="AWL108"/>
      <c r="AWM108"/>
      <c r="AWN108"/>
      <c r="AWO108"/>
      <c r="AWP108"/>
      <c r="AWQ108"/>
      <c r="AWR108"/>
      <c r="AWS108"/>
      <c r="AWT108"/>
      <c r="AWU108"/>
      <c r="AWV108"/>
      <c r="AWW108"/>
      <c r="AWX108"/>
      <c r="AWY108"/>
      <c r="AWZ108"/>
      <c r="AXA108"/>
      <c r="AXB108"/>
      <c r="AXC108"/>
      <c r="AXD108"/>
      <c r="AXE108"/>
      <c r="AXF108"/>
      <c r="AXG108"/>
      <c r="AXH108"/>
      <c r="AXI108"/>
      <c r="AXJ108"/>
      <c r="AXK108"/>
      <c r="AXL108"/>
      <c r="AXM108"/>
      <c r="AXN108"/>
      <c r="AXO108"/>
      <c r="AXP108"/>
      <c r="AXQ108"/>
      <c r="AXR108"/>
      <c r="AXS108"/>
      <c r="AXT108"/>
      <c r="AXU108"/>
      <c r="AXV108"/>
      <c r="AXW108"/>
      <c r="AXX108"/>
      <c r="AXY108"/>
      <c r="AXZ108"/>
      <c r="AYA108"/>
      <c r="AYB108"/>
      <c r="AYC108"/>
      <c r="AYD108"/>
      <c r="AYE108"/>
      <c r="AYF108"/>
      <c r="AYG108"/>
      <c r="AYH108"/>
      <c r="AYI108"/>
      <c r="AYJ108"/>
      <c r="AYK108"/>
      <c r="AYL108"/>
      <c r="AYM108"/>
      <c r="AYN108"/>
      <c r="AYO108"/>
      <c r="AYP108"/>
      <c r="AYQ108"/>
      <c r="AYR108"/>
      <c r="AYS108"/>
      <c r="AYT108"/>
      <c r="AYU108"/>
      <c r="AYV108"/>
      <c r="AYW108"/>
      <c r="AYX108"/>
      <c r="AYY108"/>
      <c r="AYZ108"/>
      <c r="AZA108"/>
      <c r="AZB108"/>
      <c r="AZC108"/>
      <c r="AZD108"/>
      <c r="AZE108"/>
      <c r="AZF108"/>
      <c r="AZG108"/>
      <c r="AZH108"/>
      <c r="AZI108"/>
      <c r="AZJ108"/>
      <c r="AZK108"/>
      <c r="AZL108"/>
      <c r="AZM108"/>
      <c r="AZN108"/>
      <c r="AZO108"/>
      <c r="AZP108"/>
      <c r="AZQ108"/>
      <c r="AZR108"/>
      <c r="AZS108"/>
      <c r="AZT108"/>
      <c r="AZU108"/>
      <c r="AZV108"/>
      <c r="AZW108"/>
      <c r="AZX108"/>
      <c r="AZY108"/>
      <c r="AZZ108"/>
      <c r="BAA108"/>
      <c r="BAB108"/>
      <c r="BAC108"/>
      <c r="BAD108"/>
      <c r="BAE108"/>
      <c r="BAF108"/>
      <c r="BAG108"/>
      <c r="BAH108"/>
      <c r="BAI108"/>
      <c r="BAJ108"/>
      <c r="BAK108"/>
      <c r="BAL108"/>
      <c r="BAM108"/>
      <c r="BAN108"/>
      <c r="BAO108"/>
      <c r="BAP108"/>
      <c r="BAQ108"/>
      <c r="BAR108"/>
      <c r="BAS108"/>
      <c r="BAT108"/>
      <c r="BAU108"/>
      <c r="BAV108"/>
      <c r="BAW108"/>
      <c r="BAX108"/>
      <c r="BAY108"/>
      <c r="BAZ108"/>
      <c r="BBA108"/>
      <c r="BBB108"/>
      <c r="BBC108"/>
      <c r="BBD108"/>
      <c r="BBE108"/>
      <c r="BBF108"/>
      <c r="BBG108"/>
      <c r="BBH108"/>
      <c r="BBI108"/>
      <c r="BBJ108"/>
      <c r="BBK108"/>
      <c r="BBL108"/>
      <c r="BBM108"/>
      <c r="BBN108"/>
      <c r="BBO108"/>
      <c r="BBP108"/>
      <c r="BBQ108"/>
      <c r="BBR108"/>
      <c r="BBS108"/>
      <c r="BBT108"/>
      <c r="BBU108"/>
      <c r="BBV108"/>
      <c r="BBW108"/>
      <c r="BBX108"/>
      <c r="BBY108"/>
      <c r="BBZ108"/>
      <c r="BCA108"/>
      <c r="BCB108"/>
      <c r="BCC108"/>
      <c r="BCD108"/>
      <c r="BCE108"/>
      <c r="BCF108"/>
      <c r="BCG108"/>
      <c r="BCH108"/>
      <c r="BCI108"/>
      <c r="BCJ108"/>
      <c r="BCK108"/>
      <c r="BCL108"/>
      <c r="BCM108"/>
      <c r="BCN108"/>
      <c r="BCO108"/>
      <c r="BCP108"/>
      <c r="BCQ108"/>
      <c r="BCR108"/>
      <c r="BCS108"/>
      <c r="BCT108"/>
      <c r="BCU108"/>
      <c r="BCV108"/>
      <c r="BCW108"/>
      <c r="BCX108"/>
      <c r="BCY108"/>
      <c r="BCZ108"/>
      <c r="BDA108"/>
      <c r="BDB108"/>
      <c r="BDC108"/>
      <c r="BDD108"/>
      <c r="BDE108"/>
      <c r="BDF108"/>
      <c r="BDG108"/>
      <c r="BDH108"/>
      <c r="BDI108"/>
      <c r="BDJ108"/>
      <c r="BDK108"/>
      <c r="BDL108"/>
      <c r="BDM108"/>
      <c r="BDN108"/>
      <c r="BDO108"/>
      <c r="BDP108"/>
      <c r="BDQ108"/>
      <c r="BDR108"/>
      <c r="BDS108"/>
      <c r="BDT108"/>
      <c r="BDU108"/>
      <c r="BDV108"/>
      <c r="BDW108"/>
      <c r="BDX108"/>
      <c r="BDY108"/>
      <c r="BDZ108"/>
      <c r="BEA108"/>
      <c r="BEB108"/>
      <c r="BEC108"/>
      <c r="BED108"/>
      <c r="BEE108"/>
      <c r="BEF108"/>
      <c r="BEG108"/>
      <c r="BEH108"/>
      <c r="BEI108"/>
      <c r="BEJ108"/>
      <c r="BEK108"/>
      <c r="BEL108"/>
      <c r="BEM108"/>
      <c r="BEN108"/>
      <c r="BEO108"/>
      <c r="BEP108"/>
      <c r="BEQ108"/>
      <c r="BER108"/>
      <c r="BES108"/>
      <c r="BET108"/>
      <c r="BEU108"/>
      <c r="BEV108"/>
      <c r="BEW108"/>
      <c r="BEX108"/>
      <c r="BEY108"/>
      <c r="BEZ108"/>
      <c r="BFA108"/>
      <c r="BFB108"/>
      <c r="BFC108"/>
      <c r="BFD108"/>
      <c r="BFE108"/>
      <c r="BFF108"/>
      <c r="BFG108"/>
      <c r="BFH108"/>
      <c r="BFI108"/>
      <c r="BFJ108"/>
      <c r="BFK108"/>
      <c r="BFL108"/>
      <c r="BFM108"/>
      <c r="BFN108"/>
      <c r="BFO108"/>
      <c r="BFP108"/>
      <c r="BFQ108"/>
      <c r="BFR108"/>
      <c r="BFS108"/>
      <c r="BFT108"/>
      <c r="BFU108"/>
      <c r="BFV108"/>
      <c r="BFW108"/>
      <c r="BFX108"/>
      <c r="BFY108"/>
      <c r="BFZ108"/>
      <c r="BGA108"/>
      <c r="BGB108"/>
      <c r="BGC108"/>
      <c r="BGD108"/>
      <c r="BGE108"/>
      <c r="BGF108"/>
      <c r="BGG108"/>
      <c r="BGH108"/>
      <c r="BGI108"/>
      <c r="BGJ108"/>
      <c r="BGK108"/>
      <c r="BGL108"/>
      <c r="BGM108"/>
      <c r="BGN108"/>
      <c r="BGO108"/>
      <c r="BGP108"/>
      <c r="BGQ108"/>
      <c r="BGR108"/>
      <c r="BGS108"/>
      <c r="BGT108"/>
      <c r="BGU108"/>
      <c r="BGV108"/>
      <c r="BGW108"/>
      <c r="BGX108"/>
      <c r="BGY108"/>
      <c r="BGZ108"/>
      <c r="BHA108"/>
      <c r="BHB108"/>
      <c r="BHC108"/>
      <c r="BHD108"/>
      <c r="BHE108"/>
      <c r="BHF108"/>
      <c r="BHG108"/>
      <c r="BHH108"/>
      <c r="BHI108"/>
      <c r="BHJ108"/>
      <c r="BHK108"/>
      <c r="BHL108"/>
      <c r="BHM108"/>
      <c r="BHN108"/>
      <c r="BHO108"/>
      <c r="BHP108"/>
      <c r="BHQ108"/>
      <c r="BHR108"/>
      <c r="BHS108"/>
      <c r="BHT108"/>
      <c r="BHU108"/>
      <c r="BHV108"/>
      <c r="BHW108"/>
      <c r="BHX108"/>
      <c r="BHY108"/>
      <c r="BHZ108"/>
      <c r="BIA108"/>
      <c r="BIB108"/>
      <c r="BIC108"/>
      <c r="BID108"/>
      <c r="BIE108"/>
      <c r="BIF108"/>
      <c r="BIG108"/>
      <c r="BIH108"/>
      <c r="BII108"/>
      <c r="BIJ108"/>
      <c r="BIK108"/>
      <c r="BIL108"/>
      <c r="BIM108"/>
      <c r="BIN108"/>
      <c r="BIO108"/>
      <c r="BIP108"/>
      <c r="BIQ108"/>
      <c r="BIR108"/>
      <c r="BIS108"/>
      <c r="BIT108"/>
      <c r="BIU108"/>
      <c r="BIV108"/>
      <c r="BIW108"/>
      <c r="BIX108"/>
      <c r="BIY108"/>
      <c r="BIZ108"/>
      <c r="BJA108"/>
      <c r="BJB108"/>
      <c r="BJC108"/>
      <c r="BJD108"/>
      <c r="BJE108"/>
      <c r="BJF108"/>
      <c r="BJG108"/>
      <c r="BJH108"/>
      <c r="BJI108"/>
      <c r="BJJ108"/>
      <c r="BJK108"/>
      <c r="BJL108"/>
      <c r="BJM108"/>
      <c r="BJN108"/>
      <c r="BJO108"/>
      <c r="BJP108"/>
      <c r="BJQ108"/>
      <c r="BJR108"/>
      <c r="BJS108"/>
      <c r="BJT108"/>
      <c r="BJU108"/>
      <c r="BJV108"/>
      <c r="BJW108"/>
      <c r="BJX108"/>
      <c r="BJY108"/>
      <c r="BJZ108"/>
      <c r="BKA108"/>
      <c r="BKB108"/>
      <c r="BKC108"/>
      <c r="BKD108"/>
      <c r="BKE108"/>
      <c r="BKF108"/>
      <c r="BKG108"/>
      <c r="BKH108"/>
      <c r="BKI108"/>
      <c r="BKJ108"/>
      <c r="BKK108"/>
      <c r="BKL108"/>
      <c r="BKM108"/>
      <c r="BKN108"/>
      <c r="BKO108"/>
      <c r="BKP108"/>
      <c r="BKQ108"/>
      <c r="BKR108"/>
      <c r="BKS108"/>
      <c r="BKT108"/>
      <c r="BKU108"/>
      <c r="BKV108"/>
      <c r="BKW108"/>
      <c r="BKX108"/>
      <c r="BKY108"/>
      <c r="BKZ108"/>
      <c r="BLA108"/>
      <c r="BLB108"/>
      <c r="BLC108"/>
      <c r="BLD108"/>
      <c r="BLE108"/>
      <c r="BLF108"/>
      <c r="BLG108"/>
      <c r="BLH108"/>
      <c r="BLI108"/>
      <c r="BLJ108"/>
      <c r="BLK108"/>
      <c r="BLL108"/>
      <c r="BLM108"/>
      <c r="BLN108"/>
      <c r="BLO108"/>
      <c r="BLP108"/>
      <c r="BLQ108"/>
      <c r="BLR108"/>
      <c r="BLS108"/>
      <c r="BLT108"/>
      <c r="BLU108"/>
      <c r="BLV108"/>
      <c r="BLW108"/>
      <c r="BLX108"/>
      <c r="BLY108"/>
      <c r="BLZ108"/>
      <c r="BMA108"/>
      <c r="BMB108"/>
      <c r="BMC108"/>
      <c r="BMD108"/>
      <c r="BME108"/>
      <c r="BMF108"/>
      <c r="BMG108"/>
      <c r="BMH108"/>
      <c r="BMI108"/>
      <c r="BMJ108"/>
      <c r="BMK108"/>
      <c r="BML108"/>
      <c r="BMM108"/>
      <c r="BMN108"/>
      <c r="BMO108"/>
      <c r="BMP108"/>
      <c r="BMQ108"/>
      <c r="BMR108"/>
      <c r="BMS108"/>
      <c r="BMT108"/>
      <c r="BMU108"/>
      <c r="BMV108"/>
      <c r="BMW108"/>
      <c r="BMX108"/>
      <c r="BMY108"/>
      <c r="BMZ108"/>
      <c r="BNA108"/>
      <c r="BNB108"/>
      <c r="BNC108"/>
      <c r="BND108"/>
      <c r="BNE108"/>
      <c r="BNF108"/>
      <c r="BNG108"/>
      <c r="BNH108"/>
      <c r="BNI108"/>
      <c r="BNJ108"/>
      <c r="BNK108"/>
      <c r="BNL108"/>
      <c r="BNM108"/>
      <c r="BNN108"/>
      <c r="BNO108"/>
      <c r="BNP108"/>
      <c r="BNQ108"/>
      <c r="BNR108"/>
      <c r="BNS108"/>
      <c r="BNT108"/>
      <c r="BNU108"/>
      <c r="BNV108"/>
      <c r="BNW108"/>
      <c r="BNX108"/>
      <c r="BNY108"/>
      <c r="BNZ108"/>
      <c r="BOA108"/>
      <c r="BOB108"/>
      <c r="BOC108"/>
      <c r="BOD108"/>
      <c r="BOE108"/>
      <c r="BOF108"/>
      <c r="BOG108"/>
      <c r="BOH108"/>
      <c r="BOI108"/>
      <c r="BOJ108"/>
      <c r="BOK108"/>
      <c r="BOL108"/>
      <c r="BOM108"/>
      <c r="BON108"/>
      <c r="BOO108"/>
      <c r="BOP108"/>
      <c r="BOQ108"/>
      <c r="BOR108"/>
      <c r="BOS108"/>
      <c r="BOT108"/>
      <c r="BOU108"/>
      <c r="BOV108"/>
      <c r="BOW108"/>
      <c r="BOX108"/>
      <c r="BOY108"/>
      <c r="BOZ108"/>
      <c r="BPA108"/>
      <c r="BPB108"/>
      <c r="BPC108"/>
      <c r="BPD108"/>
      <c r="BPE108"/>
      <c r="BPF108"/>
      <c r="BPG108"/>
      <c r="BPH108"/>
      <c r="BPI108"/>
      <c r="BPJ108"/>
      <c r="BPK108"/>
      <c r="BPL108"/>
      <c r="BPM108"/>
      <c r="BPN108"/>
      <c r="BPO108"/>
      <c r="BPP108"/>
      <c r="BPQ108"/>
      <c r="BPR108"/>
      <c r="BPS108"/>
      <c r="BPT108"/>
      <c r="BPU108"/>
      <c r="BPV108"/>
      <c r="BPW108"/>
      <c r="BPX108"/>
      <c r="BPY108"/>
      <c r="BPZ108"/>
      <c r="BQA108"/>
      <c r="BQB108"/>
      <c r="BQC108"/>
      <c r="BQD108"/>
      <c r="BQE108"/>
      <c r="BQF108"/>
      <c r="BQG108"/>
      <c r="BQH108"/>
      <c r="BQI108"/>
      <c r="BQJ108"/>
      <c r="BQK108"/>
      <c r="BQL108"/>
      <c r="BQM108"/>
      <c r="BQN108"/>
      <c r="BQO108"/>
      <c r="BQP108"/>
      <c r="BQQ108"/>
      <c r="BQR108"/>
      <c r="BQS108"/>
      <c r="BQT108"/>
      <c r="BQU108"/>
      <c r="BQV108"/>
      <c r="BQW108"/>
      <c r="BQX108"/>
      <c r="BQY108"/>
      <c r="BQZ108"/>
      <c r="BRA108"/>
      <c r="BRB108"/>
      <c r="BRC108"/>
      <c r="BRD108"/>
      <c r="BRE108"/>
      <c r="BRF108"/>
      <c r="BRG108"/>
      <c r="BRH108"/>
      <c r="BRI108"/>
      <c r="BRJ108"/>
      <c r="BRK108"/>
      <c r="BRL108"/>
      <c r="BRM108"/>
      <c r="BRN108"/>
      <c r="BRO108"/>
      <c r="BRP108"/>
      <c r="BRQ108"/>
      <c r="BRR108"/>
      <c r="BRS108"/>
      <c r="BRT108"/>
      <c r="BRU108"/>
      <c r="BRV108"/>
      <c r="BRW108"/>
      <c r="BRX108"/>
      <c r="BRY108"/>
      <c r="BRZ108"/>
      <c r="BSA108"/>
      <c r="BSB108"/>
      <c r="BSC108"/>
      <c r="BSD108"/>
      <c r="BSE108"/>
      <c r="BSF108"/>
      <c r="BSG108"/>
      <c r="BSH108"/>
      <c r="BSI108"/>
      <c r="BSJ108"/>
      <c r="BSK108"/>
      <c r="BSL108"/>
      <c r="BSM108"/>
      <c r="BSN108"/>
      <c r="BSO108"/>
      <c r="BSP108"/>
      <c r="BSQ108"/>
      <c r="BSR108"/>
      <c r="BSS108"/>
      <c r="BST108"/>
      <c r="BSU108"/>
      <c r="BSV108"/>
      <c r="BSW108"/>
      <c r="BSX108"/>
      <c r="BSY108"/>
      <c r="BSZ108"/>
      <c r="BTA108"/>
      <c r="BTB108"/>
      <c r="BTC108"/>
      <c r="BTD108"/>
      <c r="BTE108"/>
      <c r="BTF108"/>
      <c r="BTG108"/>
      <c r="BTH108"/>
      <c r="BTI108"/>
      <c r="BTJ108"/>
      <c r="BTK108"/>
      <c r="BTL108"/>
      <c r="BTM108"/>
      <c r="BTN108"/>
      <c r="BTO108"/>
      <c r="BTP108"/>
      <c r="BTQ108"/>
      <c r="BTR108"/>
      <c r="BTS108"/>
      <c r="BTT108"/>
      <c r="BTU108"/>
      <c r="BTV108"/>
      <c r="BTW108"/>
      <c r="BTX108"/>
      <c r="BTY108"/>
      <c r="BTZ108"/>
      <c r="BUA108"/>
      <c r="BUB108"/>
      <c r="BUC108"/>
      <c r="BUD108"/>
      <c r="BUE108"/>
      <c r="BUF108"/>
      <c r="BUG108"/>
      <c r="BUH108"/>
      <c r="BUI108"/>
      <c r="BUJ108"/>
      <c r="BUK108"/>
      <c r="BUL108"/>
      <c r="BUM108"/>
      <c r="BUN108"/>
      <c r="BUO108"/>
      <c r="BUP108"/>
      <c r="BUQ108"/>
      <c r="BUR108"/>
      <c r="BUS108"/>
      <c r="BUT108"/>
      <c r="BUU108"/>
      <c r="BUV108"/>
      <c r="BUW108"/>
      <c r="BUX108"/>
      <c r="BUY108"/>
      <c r="BUZ108"/>
      <c r="BVA108"/>
      <c r="BVB108"/>
      <c r="BVC108"/>
      <c r="BVD108"/>
      <c r="BVE108"/>
      <c r="BVF108"/>
      <c r="BVG108"/>
      <c r="BVH108"/>
      <c r="BVI108"/>
      <c r="BVJ108"/>
      <c r="BVK108"/>
      <c r="BVL108"/>
      <c r="BVM108"/>
      <c r="BVN108"/>
      <c r="BVO108"/>
      <c r="BVP108"/>
      <c r="BVQ108"/>
      <c r="BVR108"/>
      <c r="BVS108"/>
      <c r="BVT108"/>
      <c r="BVU108"/>
      <c r="BVV108"/>
      <c r="BVW108"/>
      <c r="BVX108"/>
      <c r="BVY108"/>
      <c r="BVZ108"/>
      <c r="BWA108"/>
      <c r="BWB108"/>
      <c r="BWC108"/>
      <c r="BWD108"/>
      <c r="BWE108"/>
      <c r="BWF108"/>
      <c r="BWG108"/>
      <c r="BWH108"/>
      <c r="BWI108"/>
      <c r="BWJ108"/>
      <c r="BWK108"/>
      <c r="BWL108"/>
      <c r="BWM108"/>
      <c r="BWN108"/>
      <c r="BWO108"/>
      <c r="BWP108"/>
      <c r="BWQ108"/>
      <c r="BWR108"/>
      <c r="BWS108"/>
      <c r="BWT108"/>
      <c r="BWU108"/>
      <c r="BWV108"/>
      <c r="BWW108"/>
      <c r="BWX108"/>
      <c r="BWY108"/>
      <c r="BWZ108"/>
      <c r="BXA108"/>
      <c r="BXB108"/>
      <c r="BXC108"/>
      <c r="BXD108"/>
      <c r="BXE108"/>
      <c r="BXF108"/>
      <c r="BXG108"/>
      <c r="BXH108"/>
      <c r="BXI108"/>
      <c r="BXJ108"/>
      <c r="BXK108"/>
      <c r="BXL108"/>
      <c r="BXM108"/>
      <c r="BXN108"/>
      <c r="BXO108"/>
      <c r="BXP108"/>
      <c r="BXQ108"/>
      <c r="BXR108"/>
      <c r="BXS108"/>
      <c r="BXT108"/>
      <c r="BXU108"/>
      <c r="BXV108"/>
      <c r="BXW108"/>
      <c r="BXX108"/>
      <c r="BXY108"/>
      <c r="BXZ108"/>
      <c r="BYA108"/>
      <c r="BYB108"/>
      <c r="BYC108"/>
      <c r="BYD108"/>
      <c r="BYE108"/>
      <c r="BYF108"/>
      <c r="BYG108"/>
      <c r="BYH108"/>
      <c r="BYI108"/>
      <c r="BYJ108"/>
      <c r="BYK108"/>
      <c r="BYL108"/>
      <c r="BYM108"/>
      <c r="BYN108"/>
      <c r="BYO108"/>
      <c r="BYP108"/>
      <c r="BYQ108"/>
      <c r="BYR108"/>
      <c r="BYS108"/>
      <c r="BYT108"/>
      <c r="BYU108"/>
      <c r="BYV108"/>
      <c r="BYW108"/>
      <c r="BYX108"/>
      <c r="BYY108"/>
      <c r="BYZ108"/>
      <c r="BZA108"/>
      <c r="BZB108"/>
      <c r="BZC108"/>
      <c r="BZD108"/>
      <c r="BZE108"/>
      <c r="BZF108"/>
      <c r="BZG108"/>
      <c r="BZH108"/>
      <c r="BZI108"/>
      <c r="BZJ108"/>
      <c r="BZK108"/>
      <c r="BZL108"/>
      <c r="BZM108"/>
      <c r="BZN108"/>
      <c r="BZO108"/>
      <c r="BZP108"/>
      <c r="BZQ108"/>
      <c r="BZR108"/>
      <c r="BZS108"/>
      <c r="BZT108"/>
      <c r="BZU108"/>
      <c r="BZV108"/>
      <c r="BZW108"/>
      <c r="BZX108"/>
      <c r="BZY108"/>
      <c r="BZZ108"/>
      <c r="CAA108"/>
      <c r="CAB108"/>
      <c r="CAC108"/>
      <c r="CAD108"/>
      <c r="CAE108"/>
      <c r="CAF108"/>
      <c r="CAG108"/>
      <c r="CAH108"/>
      <c r="CAI108"/>
      <c r="CAJ108"/>
      <c r="CAK108"/>
      <c r="CAL108"/>
      <c r="CAM108"/>
      <c r="CAN108"/>
      <c r="CAO108"/>
      <c r="CAP108"/>
      <c r="CAQ108"/>
      <c r="CAR108"/>
      <c r="CAS108"/>
      <c r="CAT108"/>
      <c r="CAU108"/>
      <c r="CAV108"/>
      <c r="CAW108"/>
      <c r="CAX108"/>
      <c r="CAY108"/>
      <c r="CAZ108"/>
      <c r="CBA108"/>
      <c r="CBB108"/>
      <c r="CBC108"/>
      <c r="CBD108"/>
      <c r="CBE108"/>
      <c r="CBF108"/>
      <c r="CBG108"/>
      <c r="CBH108"/>
      <c r="CBI108"/>
      <c r="CBJ108"/>
      <c r="CBK108"/>
      <c r="CBL108"/>
      <c r="CBM108"/>
      <c r="CBN108"/>
      <c r="CBO108"/>
      <c r="CBP108"/>
      <c r="CBQ108"/>
      <c r="CBR108"/>
      <c r="CBS108"/>
      <c r="CBT108"/>
      <c r="CBU108"/>
      <c r="CBV108"/>
      <c r="CBW108"/>
      <c r="CBX108"/>
      <c r="CBY108"/>
      <c r="CBZ108"/>
      <c r="CCA108"/>
      <c r="CCB108"/>
      <c r="CCC108"/>
      <c r="CCD108"/>
      <c r="CCE108"/>
      <c r="CCF108"/>
      <c r="CCG108"/>
      <c r="CCH108"/>
      <c r="CCI108"/>
      <c r="CCJ108"/>
      <c r="CCK108"/>
      <c r="CCL108"/>
      <c r="CCM108"/>
      <c r="CCN108"/>
      <c r="CCO108"/>
      <c r="CCP108"/>
      <c r="CCQ108"/>
      <c r="CCR108"/>
      <c r="CCS108"/>
      <c r="CCT108"/>
      <c r="CCU108"/>
      <c r="CCV108"/>
      <c r="CCW108"/>
      <c r="CCX108"/>
      <c r="CCY108"/>
      <c r="CCZ108"/>
      <c r="CDA108"/>
      <c r="CDB108"/>
      <c r="CDC108"/>
      <c r="CDD108"/>
      <c r="CDE108"/>
      <c r="CDF108"/>
      <c r="CDG108"/>
      <c r="CDH108"/>
      <c r="CDI108"/>
      <c r="CDJ108"/>
      <c r="CDK108"/>
      <c r="CDL108"/>
      <c r="CDM108"/>
      <c r="CDN108"/>
      <c r="CDO108"/>
      <c r="CDP108"/>
      <c r="CDQ108"/>
      <c r="CDR108"/>
      <c r="CDS108"/>
      <c r="CDT108"/>
      <c r="CDU108"/>
      <c r="CDV108"/>
      <c r="CDW108"/>
      <c r="CDX108"/>
      <c r="CDY108"/>
      <c r="CDZ108"/>
      <c r="CEA108"/>
      <c r="CEB108"/>
      <c r="CEC108"/>
      <c r="CED108"/>
      <c r="CEE108"/>
      <c r="CEF108"/>
      <c r="CEG108"/>
      <c r="CEH108"/>
      <c r="CEI108"/>
      <c r="CEJ108"/>
      <c r="CEK108"/>
      <c r="CEL108"/>
      <c r="CEM108"/>
      <c r="CEN108"/>
      <c r="CEO108"/>
      <c r="CEP108"/>
      <c r="CEQ108"/>
      <c r="CER108"/>
      <c r="CES108"/>
      <c r="CET108"/>
      <c r="CEU108"/>
      <c r="CEV108"/>
      <c r="CEW108"/>
      <c r="CEX108"/>
      <c r="CEY108"/>
      <c r="CEZ108"/>
      <c r="CFA108"/>
      <c r="CFB108"/>
      <c r="CFC108"/>
      <c r="CFD108"/>
      <c r="CFE108"/>
      <c r="CFF108"/>
      <c r="CFG108"/>
      <c r="CFH108"/>
      <c r="CFI108"/>
      <c r="CFJ108"/>
      <c r="CFK108"/>
      <c r="CFL108"/>
      <c r="CFM108"/>
      <c r="CFN108"/>
      <c r="CFO108"/>
      <c r="CFP108"/>
      <c r="CFQ108"/>
      <c r="CFR108"/>
      <c r="CFS108"/>
      <c r="CFT108"/>
      <c r="CFU108"/>
      <c r="CFV108"/>
      <c r="CFW108"/>
      <c r="CFX108"/>
      <c r="CFY108"/>
      <c r="CFZ108"/>
      <c r="CGA108"/>
      <c r="CGB108"/>
      <c r="CGC108"/>
      <c r="CGD108"/>
      <c r="CGE108"/>
      <c r="CGF108"/>
      <c r="CGG108"/>
      <c r="CGH108"/>
      <c r="CGI108"/>
      <c r="CGJ108"/>
      <c r="CGK108"/>
      <c r="CGL108"/>
      <c r="CGM108"/>
      <c r="CGN108"/>
      <c r="CGO108"/>
      <c r="CGP108"/>
      <c r="CGQ108"/>
      <c r="CGR108"/>
      <c r="CGS108"/>
      <c r="CGT108"/>
      <c r="CGU108"/>
      <c r="CGV108"/>
      <c r="CGW108"/>
      <c r="CGX108"/>
      <c r="CGY108"/>
      <c r="CGZ108"/>
      <c r="CHA108"/>
      <c r="CHB108"/>
      <c r="CHC108"/>
      <c r="CHD108"/>
      <c r="CHE108"/>
      <c r="CHF108"/>
      <c r="CHG108"/>
      <c r="CHH108"/>
      <c r="CHI108"/>
      <c r="CHJ108"/>
      <c r="CHK108"/>
      <c r="CHL108"/>
      <c r="CHM108"/>
      <c r="CHN108"/>
      <c r="CHO108"/>
      <c r="CHP108"/>
      <c r="CHQ108"/>
      <c r="CHR108"/>
      <c r="CHS108"/>
      <c r="CHT108"/>
      <c r="CHU108"/>
      <c r="CHV108"/>
      <c r="CHW108"/>
      <c r="CHX108"/>
      <c r="CHY108"/>
      <c r="CHZ108"/>
      <c r="CIA108"/>
      <c r="CIB108"/>
      <c r="CIC108"/>
      <c r="CID108"/>
      <c r="CIE108"/>
      <c r="CIF108"/>
      <c r="CIG108"/>
      <c r="CIH108"/>
      <c r="CII108"/>
      <c r="CIJ108"/>
      <c r="CIK108"/>
      <c r="CIL108"/>
      <c r="CIM108"/>
      <c r="CIN108"/>
      <c r="CIO108"/>
      <c r="CIP108"/>
      <c r="CIQ108"/>
      <c r="CIR108"/>
      <c r="CIS108"/>
      <c r="CIT108"/>
      <c r="CIU108"/>
      <c r="CIV108"/>
      <c r="CIW108"/>
      <c r="CIX108"/>
      <c r="CIY108"/>
      <c r="CIZ108"/>
      <c r="CJA108"/>
      <c r="CJB108"/>
      <c r="CJC108"/>
      <c r="CJD108"/>
      <c r="CJE108"/>
      <c r="CJF108"/>
      <c r="CJG108"/>
      <c r="CJH108"/>
      <c r="CJI108"/>
      <c r="CJJ108"/>
      <c r="CJK108"/>
      <c r="CJL108"/>
      <c r="CJM108"/>
      <c r="CJN108"/>
      <c r="CJO108"/>
      <c r="CJP108"/>
      <c r="CJQ108"/>
      <c r="CJR108"/>
      <c r="CJS108"/>
      <c r="CJT108"/>
      <c r="CJU108"/>
      <c r="CJV108"/>
      <c r="CJW108"/>
      <c r="CJX108"/>
      <c r="CJY108"/>
      <c r="CJZ108"/>
      <c r="CKA108"/>
      <c r="CKB108"/>
      <c r="CKC108"/>
      <c r="CKD108"/>
      <c r="CKE108"/>
      <c r="CKF108"/>
      <c r="CKG108"/>
      <c r="CKH108"/>
      <c r="CKI108"/>
      <c r="CKJ108"/>
      <c r="CKK108"/>
      <c r="CKL108"/>
      <c r="CKM108"/>
      <c r="CKN108"/>
      <c r="CKO108"/>
      <c r="CKP108"/>
      <c r="CKQ108"/>
      <c r="CKR108"/>
      <c r="CKS108"/>
      <c r="CKT108"/>
      <c r="CKU108"/>
      <c r="CKV108"/>
      <c r="CKW108"/>
      <c r="CKX108"/>
      <c r="CKY108"/>
      <c r="CKZ108"/>
      <c r="CLA108"/>
      <c r="CLB108"/>
      <c r="CLC108"/>
      <c r="CLD108"/>
      <c r="CLE108"/>
      <c r="CLF108"/>
      <c r="CLG108"/>
      <c r="CLH108"/>
      <c r="CLI108"/>
      <c r="CLJ108"/>
      <c r="CLK108"/>
      <c r="CLL108"/>
      <c r="CLM108"/>
      <c r="CLN108"/>
      <c r="CLO108"/>
      <c r="CLP108"/>
      <c r="CLQ108"/>
      <c r="CLR108"/>
      <c r="CLS108"/>
      <c r="CLT108"/>
      <c r="CLU108"/>
      <c r="CLV108"/>
      <c r="CLW108"/>
      <c r="CLX108"/>
      <c r="CLY108"/>
      <c r="CLZ108"/>
      <c r="CMA108"/>
      <c r="CMB108"/>
      <c r="CMC108"/>
      <c r="CMD108"/>
      <c r="CME108"/>
      <c r="CMF108"/>
      <c r="CMG108"/>
      <c r="CMH108"/>
      <c r="CMI108"/>
      <c r="CMJ108"/>
      <c r="CMK108"/>
      <c r="CML108"/>
      <c r="CMM108"/>
      <c r="CMN108"/>
      <c r="CMO108"/>
      <c r="CMP108"/>
      <c r="CMQ108"/>
      <c r="CMR108"/>
      <c r="CMS108"/>
      <c r="CMT108"/>
      <c r="CMU108"/>
      <c r="CMV108"/>
      <c r="CMW108"/>
      <c r="CMX108"/>
      <c r="CMY108"/>
      <c r="CMZ108"/>
      <c r="CNA108"/>
      <c r="CNB108"/>
      <c r="CNC108"/>
      <c r="CND108"/>
      <c r="CNE108"/>
      <c r="CNF108"/>
      <c r="CNG108"/>
      <c r="CNH108"/>
      <c r="CNI108"/>
      <c r="CNJ108"/>
      <c r="CNK108"/>
      <c r="CNL108"/>
      <c r="CNM108"/>
      <c r="CNN108"/>
      <c r="CNO108"/>
      <c r="CNP108"/>
      <c r="CNQ108"/>
      <c r="CNR108"/>
      <c r="CNS108"/>
      <c r="CNT108"/>
      <c r="CNU108"/>
      <c r="CNV108"/>
      <c r="CNW108"/>
      <c r="CNX108"/>
      <c r="CNY108"/>
      <c r="CNZ108"/>
      <c r="COA108"/>
      <c r="COB108"/>
      <c r="COC108"/>
      <c r="COD108"/>
      <c r="COE108"/>
      <c r="COF108"/>
      <c r="COG108"/>
      <c r="COH108"/>
      <c r="COI108"/>
      <c r="COJ108"/>
      <c r="COK108"/>
      <c r="COL108"/>
      <c r="COM108"/>
      <c r="CON108"/>
      <c r="COO108"/>
      <c r="COP108"/>
      <c r="COQ108"/>
      <c r="COR108"/>
      <c r="COS108"/>
      <c r="COT108"/>
      <c r="COU108"/>
      <c r="COV108"/>
      <c r="COW108"/>
      <c r="COX108"/>
      <c r="COY108"/>
      <c r="COZ108"/>
      <c r="CPA108"/>
      <c r="CPB108"/>
      <c r="CPC108"/>
      <c r="CPD108"/>
      <c r="CPE108"/>
      <c r="CPF108"/>
      <c r="CPG108"/>
      <c r="CPH108"/>
      <c r="CPI108"/>
      <c r="CPJ108"/>
      <c r="CPK108"/>
      <c r="CPL108"/>
      <c r="CPM108"/>
      <c r="CPN108"/>
      <c r="CPO108"/>
      <c r="CPP108"/>
      <c r="CPQ108"/>
      <c r="CPR108"/>
      <c r="CPS108"/>
      <c r="CPT108"/>
      <c r="CPU108"/>
      <c r="CPV108"/>
      <c r="CPW108"/>
      <c r="CPX108"/>
      <c r="CPY108"/>
      <c r="CPZ108"/>
      <c r="CQA108"/>
      <c r="CQB108"/>
      <c r="CQC108"/>
      <c r="CQD108"/>
      <c r="CQE108"/>
      <c r="CQF108"/>
      <c r="CQG108"/>
      <c r="CQH108"/>
      <c r="CQI108"/>
      <c r="CQJ108"/>
      <c r="CQK108"/>
      <c r="CQL108"/>
      <c r="CQM108"/>
      <c r="CQN108"/>
      <c r="CQO108"/>
      <c r="CQP108"/>
      <c r="CQQ108"/>
      <c r="CQR108"/>
      <c r="CQS108"/>
      <c r="CQT108"/>
      <c r="CQU108"/>
      <c r="CQV108"/>
      <c r="CQW108"/>
      <c r="CQX108"/>
      <c r="CQY108"/>
      <c r="CQZ108"/>
      <c r="CRA108"/>
      <c r="CRB108"/>
      <c r="CRC108"/>
      <c r="CRD108"/>
      <c r="CRE108"/>
      <c r="CRF108"/>
      <c r="CRG108"/>
      <c r="CRH108"/>
      <c r="CRI108"/>
      <c r="CRJ108"/>
      <c r="CRK108"/>
      <c r="CRL108"/>
      <c r="CRM108"/>
      <c r="CRN108"/>
      <c r="CRO108"/>
      <c r="CRP108"/>
      <c r="CRQ108"/>
      <c r="CRR108"/>
      <c r="CRS108"/>
      <c r="CRT108"/>
      <c r="CRU108"/>
      <c r="CRV108"/>
      <c r="CRW108"/>
      <c r="CRX108"/>
      <c r="CRY108"/>
      <c r="CRZ108"/>
      <c r="CSA108"/>
      <c r="CSB108"/>
      <c r="CSC108"/>
      <c r="CSD108"/>
      <c r="CSE108"/>
      <c r="CSF108"/>
      <c r="CSG108"/>
      <c r="CSH108"/>
      <c r="CSI108"/>
      <c r="CSJ108"/>
      <c r="CSK108"/>
      <c r="CSL108"/>
      <c r="CSM108"/>
      <c r="CSN108"/>
      <c r="CSO108"/>
      <c r="CSP108"/>
      <c r="CSQ108"/>
      <c r="CSR108"/>
      <c r="CSS108"/>
      <c r="CST108"/>
      <c r="CSU108"/>
      <c r="CSV108"/>
      <c r="CSW108"/>
      <c r="CSX108"/>
      <c r="CSY108"/>
      <c r="CSZ108"/>
      <c r="CTA108"/>
      <c r="CTB108"/>
      <c r="CTC108"/>
      <c r="CTD108"/>
      <c r="CTE108"/>
      <c r="CTF108"/>
      <c r="CTG108"/>
      <c r="CTH108"/>
      <c r="CTI108"/>
      <c r="CTJ108"/>
      <c r="CTK108"/>
      <c r="CTL108"/>
      <c r="CTM108"/>
      <c r="CTN108"/>
      <c r="CTO108"/>
      <c r="CTP108"/>
      <c r="CTQ108"/>
      <c r="CTR108"/>
      <c r="CTS108"/>
      <c r="CTT108"/>
      <c r="CTU108"/>
      <c r="CTV108"/>
      <c r="CTW108"/>
      <c r="CTX108"/>
      <c r="CTY108"/>
      <c r="CTZ108"/>
      <c r="CUA108"/>
      <c r="CUB108"/>
      <c r="CUC108"/>
      <c r="CUD108"/>
      <c r="CUE108"/>
      <c r="CUF108"/>
      <c r="CUG108"/>
      <c r="CUH108"/>
      <c r="CUI108"/>
      <c r="CUJ108"/>
      <c r="CUK108"/>
      <c r="CUL108"/>
      <c r="CUM108"/>
      <c r="CUN108"/>
      <c r="CUO108"/>
      <c r="CUP108"/>
      <c r="CUQ108"/>
      <c r="CUR108"/>
      <c r="CUS108"/>
      <c r="CUT108"/>
      <c r="CUU108"/>
      <c r="CUV108"/>
      <c r="CUW108"/>
      <c r="CUX108"/>
      <c r="CUY108"/>
      <c r="CUZ108"/>
      <c r="CVA108"/>
      <c r="CVB108"/>
      <c r="CVC108"/>
      <c r="CVD108"/>
      <c r="CVE108"/>
      <c r="CVF108"/>
      <c r="CVG108"/>
      <c r="CVH108"/>
      <c r="CVI108"/>
      <c r="CVJ108"/>
      <c r="CVK108"/>
      <c r="CVL108"/>
      <c r="CVM108"/>
      <c r="CVN108"/>
      <c r="CVO108"/>
      <c r="CVP108"/>
      <c r="CVQ108"/>
      <c r="CVR108"/>
      <c r="CVS108"/>
      <c r="CVT108"/>
      <c r="CVU108"/>
      <c r="CVV108"/>
      <c r="CVW108"/>
      <c r="CVX108"/>
      <c r="CVY108"/>
      <c r="CVZ108"/>
      <c r="CWA108"/>
      <c r="CWB108"/>
      <c r="CWC108"/>
      <c r="CWD108"/>
      <c r="CWE108"/>
      <c r="CWF108"/>
      <c r="CWG108"/>
      <c r="CWH108"/>
      <c r="CWI108"/>
      <c r="CWJ108"/>
      <c r="CWK108"/>
      <c r="CWL108"/>
      <c r="CWM108"/>
      <c r="CWN108"/>
      <c r="CWO108"/>
      <c r="CWP108"/>
      <c r="CWQ108"/>
      <c r="CWR108"/>
      <c r="CWS108"/>
      <c r="CWT108"/>
      <c r="CWU108"/>
      <c r="CWV108"/>
      <c r="CWW108"/>
      <c r="CWX108"/>
      <c r="CWY108"/>
      <c r="CWZ108"/>
      <c r="CXA108"/>
      <c r="CXB108"/>
      <c r="CXC108"/>
      <c r="CXD108"/>
      <c r="CXE108"/>
      <c r="CXF108"/>
      <c r="CXG108"/>
      <c r="CXH108"/>
      <c r="CXI108"/>
      <c r="CXJ108"/>
      <c r="CXK108"/>
      <c r="CXL108"/>
      <c r="CXM108"/>
      <c r="CXN108"/>
      <c r="CXO108"/>
      <c r="CXP108"/>
      <c r="CXQ108"/>
      <c r="CXR108"/>
      <c r="CXS108"/>
      <c r="CXT108"/>
      <c r="CXU108"/>
      <c r="CXV108"/>
      <c r="CXW108"/>
      <c r="CXX108"/>
      <c r="CXY108"/>
      <c r="CXZ108"/>
      <c r="CYA108"/>
      <c r="CYB108"/>
      <c r="CYC108"/>
      <c r="CYD108"/>
      <c r="CYE108"/>
      <c r="CYF108"/>
      <c r="CYG108"/>
      <c r="CYH108"/>
      <c r="CYI108"/>
      <c r="CYJ108"/>
      <c r="CYK108"/>
      <c r="CYL108"/>
      <c r="CYM108"/>
      <c r="CYN108"/>
      <c r="CYO108"/>
      <c r="CYP108"/>
      <c r="CYQ108"/>
      <c r="CYR108"/>
      <c r="CYS108"/>
      <c r="CYT108"/>
      <c r="CYU108"/>
      <c r="CYV108"/>
      <c r="CYW108"/>
      <c r="CYX108"/>
      <c r="CYY108"/>
      <c r="CYZ108"/>
      <c r="CZA108"/>
      <c r="CZB108"/>
      <c r="CZC108"/>
      <c r="CZD108"/>
      <c r="CZE108"/>
      <c r="CZF108"/>
      <c r="CZG108"/>
      <c r="CZH108"/>
      <c r="CZI108"/>
      <c r="CZJ108"/>
      <c r="CZK108"/>
      <c r="CZL108"/>
      <c r="CZM108"/>
      <c r="CZN108"/>
      <c r="CZO108"/>
      <c r="CZP108"/>
      <c r="CZQ108"/>
      <c r="CZR108"/>
      <c r="CZS108"/>
      <c r="CZT108"/>
      <c r="CZU108"/>
      <c r="CZV108"/>
      <c r="CZW108"/>
      <c r="CZX108"/>
      <c r="CZY108"/>
      <c r="CZZ108"/>
      <c r="DAA108"/>
      <c r="DAB108"/>
      <c r="DAC108"/>
      <c r="DAD108"/>
      <c r="DAE108"/>
      <c r="DAF108"/>
      <c r="DAG108"/>
      <c r="DAH108"/>
      <c r="DAI108"/>
      <c r="DAJ108"/>
      <c r="DAK108"/>
      <c r="DAL108"/>
      <c r="DAM108"/>
      <c r="DAN108"/>
      <c r="DAO108"/>
      <c r="DAP108"/>
      <c r="DAQ108"/>
      <c r="DAR108"/>
      <c r="DAS108"/>
      <c r="DAT108"/>
      <c r="DAU108"/>
      <c r="DAV108"/>
      <c r="DAW108"/>
      <c r="DAX108"/>
      <c r="DAY108"/>
      <c r="DAZ108"/>
      <c r="DBA108"/>
      <c r="DBB108"/>
      <c r="DBC108"/>
      <c r="DBD108"/>
      <c r="DBE108"/>
      <c r="DBF108"/>
      <c r="DBG108"/>
      <c r="DBH108"/>
      <c r="DBI108"/>
      <c r="DBJ108"/>
      <c r="DBK108"/>
      <c r="DBL108"/>
      <c r="DBM108"/>
      <c r="DBN108"/>
      <c r="DBO108"/>
      <c r="DBP108"/>
      <c r="DBQ108"/>
      <c r="DBR108"/>
      <c r="DBS108"/>
      <c r="DBT108"/>
      <c r="DBU108"/>
      <c r="DBV108"/>
      <c r="DBW108"/>
      <c r="DBX108"/>
      <c r="DBY108"/>
      <c r="DBZ108"/>
      <c r="DCA108"/>
      <c r="DCB108"/>
      <c r="DCC108"/>
      <c r="DCD108"/>
      <c r="DCE108"/>
      <c r="DCF108"/>
      <c r="DCG108"/>
      <c r="DCH108"/>
      <c r="DCI108"/>
      <c r="DCJ108"/>
      <c r="DCK108"/>
      <c r="DCL108"/>
      <c r="DCM108"/>
      <c r="DCN108"/>
      <c r="DCO108"/>
      <c r="DCP108"/>
      <c r="DCQ108"/>
      <c r="DCR108"/>
      <c r="DCS108"/>
      <c r="DCT108"/>
      <c r="DCU108"/>
      <c r="DCV108"/>
      <c r="DCW108"/>
      <c r="DCX108"/>
      <c r="DCY108"/>
      <c r="DCZ108"/>
      <c r="DDA108"/>
      <c r="DDB108"/>
      <c r="DDC108"/>
      <c r="DDD108"/>
      <c r="DDE108"/>
      <c r="DDF108"/>
      <c r="DDG108"/>
      <c r="DDH108"/>
      <c r="DDI108"/>
      <c r="DDJ108"/>
      <c r="DDK108"/>
      <c r="DDL108"/>
      <c r="DDM108"/>
      <c r="DDN108"/>
      <c r="DDO108"/>
      <c r="DDP108"/>
      <c r="DDQ108"/>
      <c r="DDR108"/>
      <c r="DDS108"/>
      <c r="DDT108"/>
      <c r="DDU108"/>
      <c r="DDV108"/>
      <c r="DDW108"/>
      <c r="DDX108"/>
      <c r="DDY108"/>
      <c r="DDZ108"/>
      <c r="DEA108"/>
      <c r="DEB108"/>
      <c r="DEC108"/>
      <c r="DED108"/>
      <c r="DEE108"/>
      <c r="DEF108"/>
      <c r="DEG108"/>
      <c r="DEH108"/>
      <c r="DEI108"/>
      <c r="DEJ108"/>
      <c r="DEK108"/>
      <c r="DEL108"/>
      <c r="DEM108"/>
      <c r="DEN108"/>
      <c r="DEO108"/>
      <c r="DEP108"/>
      <c r="DEQ108"/>
      <c r="DER108"/>
      <c r="DES108"/>
      <c r="DET108"/>
      <c r="DEU108"/>
      <c r="DEV108"/>
      <c r="DEW108"/>
      <c r="DEX108"/>
      <c r="DEY108"/>
      <c r="DEZ108"/>
      <c r="DFA108"/>
      <c r="DFB108"/>
      <c r="DFC108"/>
      <c r="DFD108"/>
      <c r="DFE108"/>
      <c r="DFF108"/>
      <c r="DFG108"/>
      <c r="DFH108"/>
      <c r="DFI108"/>
      <c r="DFJ108"/>
      <c r="DFK108"/>
      <c r="DFL108"/>
      <c r="DFM108"/>
      <c r="DFN108"/>
      <c r="DFO108"/>
      <c r="DFP108"/>
      <c r="DFQ108"/>
      <c r="DFR108"/>
      <c r="DFS108"/>
      <c r="DFT108"/>
      <c r="DFU108"/>
      <c r="DFV108"/>
      <c r="DFW108"/>
      <c r="DFX108"/>
      <c r="DFY108"/>
      <c r="DFZ108"/>
      <c r="DGA108"/>
      <c r="DGB108"/>
      <c r="DGC108"/>
      <c r="DGD108"/>
      <c r="DGE108"/>
      <c r="DGF108"/>
      <c r="DGG108"/>
      <c r="DGH108"/>
      <c r="DGI108"/>
      <c r="DGJ108"/>
      <c r="DGK108"/>
      <c r="DGL108"/>
      <c r="DGM108"/>
      <c r="DGN108"/>
      <c r="DGO108"/>
      <c r="DGP108"/>
      <c r="DGQ108"/>
      <c r="DGR108"/>
      <c r="DGS108"/>
      <c r="DGT108"/>
      <c r="DGU108"/>
      <c r="DGV108"/>
      <c r="DGW108"/>
      <c r="DGX108"/>
      <c r="DGY108"/>
      <c r="DGZ108"/>
      <c r="DHA108"/>
      <c r="DHB108"/>
      <c r="DHC108"/>
      <c r="DHD108"/>
      <c r="DHE108"/>
      <c r="DHF108"/>
      <c r="DHG108"/>
      <c r="DHH108"/>
      <c r="DHI108"/>
      <c r="DHJ108"/>
      <c r="DHK108"/>
      <c r="DHL108"/>
      <c r="DHM108"/>
      <c r="DHN108"/>
      <c r="DHO108"/>
      <c r="DHP108"/>
      <c r="DHQ108"/>
      <c r="DHR108"/>
      <c r="DHS108"/>
      <c r="DHT108"/>
      <c r="DHU108"/>
      <c r="DHV108"/>
      <c r="DHW108"/>
      <c r="DHX108"/>
      <c r="DHY108"/>
      <c r="DHZ108"/>
      <c r="DIA108"/>
      <c r="DIB108"/>
      <c r="DIC108"/>
      <c r="DID108"/>
      <c r="DIE108"/>
      <c r="DIF108"/>
      <c r="DIG108"/>
      <c r="DIH108"/>
      <c r="DII108"/>
      <c r="DIJ108"/>
      <c r="DIK108"/>
      <c r="DIL108"/>
      <c r="DIM108"/>
      <c r="DIN108"/>
      <c r="DIO108"/>
      <c r="DIP108"/>
      <c r="DIQ108"/>
      <c r="DIR108"/>
      <c r="DIS108"/>
      <c r="DIT108"/>
      <c r="DIU108"/>
      <c r="DIV108"/>
      <c r="DIW108"/>
      <c r="DIX108"/>
      <c r="DIY108"/>
      <c r="DIZ108"/>
      <c r="DJA108"/>
      <c r="DJB108"/>
      <c r="DJC108"/>
      <c r="DJD108"/>
      <c r="DJE108"/>
      <c r="DJF108"/>
      <c r="DJG108"/>
      <c r="DJH108"/>
      <c r="DJI108"/>
      <c r="DJJ108"/>
      <c r="DJK108"/>
      <c r="DJL108"/>
      <c r="DJM108"/>
      <c r="DJN108"/>
      <c r="DJO108"/>
      <c r="DJP108"/>
      <c r="DJQ108"/>
      <c r="DJR108"/>
      <c r="DJS108"/>
      <c r="DJT108"/>
      <c r="DJU108"/>
      <c r="DJV108"/>
      <c r="DJW108"/>
      <c r="DJX108"/>
      <c r="DJY108"/>
      <c r="DJZ108"/>
      <c r="DKA108"/>
      <c r="DKB108"/>
      <c r="DKC108"/>
      <c r="DKD108"/>
      <c r="DKE108"/>
      <c r="DKF108"/>
      <c r="DKG108"/>
      <c r="DKH108"/>
      <c r="DKI108"/>
      <c r="DKJ108"/>
      <c r="DKK108"/>
      <c r="DKL108"/>
      <c r="DKM108"/>
      <c r="DKN108"/>
      <c r="DKO108"/>
      <c r="DKP108"/>
      <c r="DKQ108"/>
      <c r="DKR108"/>
      <c r="DKS108"/>
      <c r="DKT108"/>
      <c r="DKU108"/>
      <c r="DKV108"/>
      <c r="DKW108"/>
      <c r="DKX108"/>
      <c r="DKY108"/>
      <c r="DKZ108"/>
      <c r="DLA108"/>
      <c r="DLB108"/>
      <c r="DLC108"/>
      <c r="DLD108"/>
      <c r="DLE108"/>
      <c r="DLF108"/>
      <c r="DLG108"/>
      <c r="DLH108"/>
      <c r="DLI108"/>
      <c r="DLJ108"/>
      <c r="DLK108"/>
      <c r="DLL108"/>
      <c r="DLM108"/>
      <c r="DLN108"/>
      <c r="DLO108"/>
      <c r="DLP108"/>
      <c r="DLQ108"/>
      <c r="DLR108"/>
      <c r="DLS108"/>
      <c r="DLT108"/>
      <c r="DLU108"/>
      <c r="DLV108"/>
      <c r="DLW108"/>
      <c r="DLX108"/>
      <c r="DLY108"/>
      <c r="DLZ108"/>
      <c r="DMA108"/>
      <c r="DMB108"/>
      <c r="DMC108"/>
      <c r="DMD108"/>
      <c r="DME108"/>
      <c r="DMF108"/>
      <c r="DMG108"/>
      <c r="DMH108"/>
      <c r="DMI108"/>
      <c r="DMJ108"/>
      <c r="DMK108"/>
      <c r="DML108"/>
      <c r="DMM108"/>
      <c r="DMN108"/>
      <c r="DMO108"/>
      <c r="DMP108"/>
      <c r="DMQ108"/>
      <c r="DMR108"/>
      <c r="DMS108"/>
      <c r="DMT108"/>
      <c r="DMU108"/>
      <c r="DMV108"/>
      <c r="DMW108"/>
      <c r="DMX108"/>
      <c r="DMY108"/>
      <c r="DMZ108"/>
      <c r="DNA108"/>
      <c r="DNB108"/>
      <c r="DNC108"/>
      <c r="DND108"/>
      <c r="DNE108"/>
      <c r="DNF108"/>
      <c r="DNG108"/>
      <c r="DNH108"/>
      <c r="DNI108"/>
      <c r="DNJ108"/>
      <c r="DNK108"/>
      <c r="DNL108"/>
      <c r="DNM108"/>
      <c r="DNN108"/>
      <c r="DNO108"/>
      <c r="DNP108"/>
      <c r="DNQ108"/>
      <c r="DNR108"/>
      <c r="DNS108"/>
      <c r="DNT108"/>
      <c r="DNU108"/>
      <c r="DNV108"/>
      <c r="DNW108"/>
      <c r="DNX108"/>
      <c r="DNY108"/>
      <c r="DNZ108"/>
      <c r="DOA108"/>
      <c r="DOB108"/>
      <c r="DOC108"/>
      <c r="DOD108"/>
      <c r="DOE108"/>
      <c r="DOF108"/>
      <c r="DOG108"/>
      <c r="DOH108"/>
      <c r="DOI108"/>
      <c r="DOJ108"/>
      <c r="DOK108"/>
      <c r="DOL108"/>
      <c r="DOM108"/>
      <c r="DON108"/>
      <c r="DOO108"/>
      <c r="DOP108"/>
      <c r="DOQ108"/>
      <c r="DOR108"/>
      <c r="DOS108"/>
      <c r="DOT108"/>
      <c r="DOU108"/>
      <c r="DOV108"/>
      <c r="DOW108"/>
      <c r="DOX108"/>
      <c r="DOY108"/>
      <c r="DOZ108"/>
      <c r="DPA108"/>
      <c r="DPB108"/>
      <c r="DPC108"/>
      <c r="DPD108"/>
      <c r="DPE108"/>
      <c r="DPF108"/>
      <c r="DPG108"/>
      <c r="DPH108"/>
      <c r="DPI108"/>
      <c r="DPJ108"/>
      <c r="DPK108"/>
      <c r="DPL108"/>
      <c r="DPM108"/>
      <c r="DPN108"/>
      <c r="DPO108"/>
      <c r="DPP108"/>
      <c r="DPQ108"/>
      <c r="DPR108"/>
      <c r="DPS108"/>
      <c r="DPT108"/>
      <c r="DPU108"/>
      <c r="DPV108"/>
      <c r="DPW108"/>
      <c r="DPX108"/>
      <c r="DPY108"/>
      <c r="DPZ108"/>
      <c r="DQA108"/>
      <c r="DQB108"/>
      <c r="DQC108"/>
      <c r="DQD108"/>
      <c r="DQE108"/>
      <c r="DQF108"/>
      <c r="DQG108"/>
      <c r="DQH108"/>
      <c r="DQI108"/>
      <c r="DQJ108"/>
      <c r="DQK108"/>
      <c r="DQL108"/>
      <c r="DQM108"/>
      <c r="DQN108"/>
      <c r="DQO108"/>
      <c r="DQP108"/>
      <c r="DQQ108"/>
      <c r="DQR108"/>
      <c r="DQS108"/>
      <c r="DQT108"/>
      <c r="DQU108"/>
      <c r="DQV108"/>
      <c r="DQW108"/>
      <c r="DQX108"/>
      <c r="DQY108"/>
      <c r="DQZ108"/>
      <c r="DRA108"/>
      <c r="DRB108"/>
      <c r="DRC108"/>
      <c r="DRD108"/>
      <c r="DRE108"/>
      <c r="DRF108"/>
      <c r="DRG108"/>
      <c r="DRH108"/>
      <c r="DRI108"/>
      <c r="DRJ108"/>
      <c r="DRK108"/>
      <c r="DRL108"/>
      <c r="DRM108"/>
      <c r="DRN108"/>
      <c r="DRO108"/>
      <c r="DRP108"/>
      <c r="DRQ108"/>
      <c r="DRR108"/>
      <c r="DRS108"/>
      <c r="DRT108"/>
      <c r="DRU108"/>
      <c r="DRV108"/>
      <c r="DRW108"/>
      <c r="DRX108"/>
      <c r="DRY108"/>
      <c r="DRZ108"/>
      <c r="DSA108"/>
      <c r="DSB108"/>
      <c r="DSC108"/>
      <c r="DSD108"/>
      <c r="DSE108"/>
      <c r="DSF108"/>
      <c r="DSG108"/>
      <c r="DSH108"/>
      <c r="DSI108"/>
      <c r="DSJ108"/>
      <c r="DSK108"/>
      <c r="DSL108"/>
      <c r="DSM108"/>
      <c r="DSN108"/>
      <c r="DSO108"/>
      <c r="DSP108"/>
      <c r="DSQ108"/>
      <c r="DSR108"/>
      <c r="DSS108"/>
      <c r="DST108"/>
      <c r="DSU108"/>
      <c r="DSV108"/>
      <c r="DSW108"/>
      <c r="DSX108"/>
      <c r="DSY108"/>
      <c r="DSZ108"/>
      <c r="DTA108"/>
      <c r="DTB108"/>
      <c r="DTC108"/>
      <c r="DTD108"/>
      <c r="DTE108"/>
      <c r="DTF108"/>
      <c r="DTG108"/>
      <c r="DTH108"/>
      <c r="DTI108"/>
      <c r="DTJ108"/>
      <c r="DTK108"/>
      <c r="DTL108"/>
      <c r="DTM108"/>
      <c r="DTN108"/>
      <c r="DTO108"/>
      <c r="DTP108"/>
      <c r="DTQ108"/>
      <c r="DTR108"/>
      <c r="DTS108"/>
      <c r="DTT108"/>
      <c r="DTU108"/>
      <c r="DTV108"/>
      <c r="DTW108"/>
      <c r="DTX108"/>
      <c r="DTY108"/>
      <c r="DTZ108"/>
      <c r="DUA108"/>
      <c r="DUB108"/>
      <c r="DUC108"/>
      <c r="DUD108"/>
      <c r="DUE108"/>
      <c r="DUF108"/>
      <c r="DUG108"/>
      <c r="DUH108"/>
      <c r="DUI108"/>
      <c r="DUJ108"/>
      <c r="DUK108"/>
      <c r="DUL108"/>
      <c r="DUM108"/>
      <c r="DUN108"/>
      <c r="DUO108"/>
      <c r="DUP108"/>
      <c r="DUQ108"/>
      <c r="DUR108"/>
      <c r="DUS108"/>
      <c r="DUT108"/>
      <c r="DUU108"/>
      <c r="DUV108"/>
      <c r="DUW108"/>
      <c r="DUX108"/>
      <c r="DUY108"/>
      <c r="DUZ108"/>
      <c r="DVA108"/>
      <c r="DVB108"/>
      <c r="DVC108"/>
      <c r="DVD108"/>
      <c r="DVE108"/>
      <c r="DVF108"/>
      <c r="DVG108"/>
      <c r="DVH108"/>
      <c r="DVI108"/>
      <c r="DVJ108"/>
      <c r="DVK108"/>
      <c r="DVL108"/>
      <c r="DVM108"/>
      <c r="DVN108"/>
      <c r="DVO108"/>
      <c r="DVP108"/>
      <c r="DVQ108"/>
      <c r="DVR108"/>
      <c r="DVS108"/>
      <c r="DVT108"/>
      <c r="DVU108"/>
      <c r="DVV108"/>
      <c r="DVW108"/>
      <c r="DVX108"/>
      <c r="DVY108"/>
      <c r="DVZ108"/>
      <c r="DWA108"/>
      <c r="DWB108"/>
      <c r="DWC108"/>
      <c r="DWD108"/>
      <c r="DWE108"/>
      <c r="DWF108"/>
      <c r="DWG108"/>
      <c r="DWH108"/>
      <c r="DWI108"/>
      <c r="DWJ108"/>
      <c r="DWK108"/>
      <c r="DWL108"/>
      <c r="DWM108"/>
      <c r="DWN108"/>
      <c r="DWO108"/>
      <c r="DWP108"/>
      <c r="DWQ108"/>
      <c r="DWR108"/>
      <c r="DWS108"/>
      <c r="DWT108"/>
      <c r="DWU108"/>
      <c r="DWV108"/>
      <c r="DWW108"/>
      <c r="DWX108"/>
      <c r="DWY108"/>
      <c r="DWZ108"/>
      <c r="DXA108"/>
      <c r="DXB108"/>
      <c r="DXC108"/>
      <c r="DXD108"/>
      <c r="DXE108"/>
      <c r="DXF108"/>
      <c r="DXG108"/>
      <c r="DXH108"/>
      <c r="DXI108"/>
      <c r="DXJ108"/>
      <c r="DXK108"/>
      <c r="DXL108"/>
      <c r="DXM108"/>
      <c r="DXN108"/>
      <c r="DXO108"/>
      <c r="DXP108"/>
      <c r="DXQ108"/>
      <c r="DXR108"/>
      <c r="DXS108"/>
      <c r="DXT108"/>
      <c r="DXU108"/>
      <c r="DXV108"/>
      <c r="DXW108"/>
      <c r="DXX108"/>
      <c r="DXY108"/>
      <c r="DXZ108"/>
      <c r="DYA108"/>
      <c r="DYB108"/>
      <c r="DYC108"/>
      <c r="DYD108"/>
      <c r="DYE108"/>
      <c r="DYF108"/>
      <c r="DYG108"/>
      <c r="DYH108"/>
      <c r="DYI108"/>
      <c r="DYJ108"/>
      <c r="DYK108"/>
      <c r="DYL108"/>
      <c r="DYM108"/>
      <c r="DYN108"/>
      <c r="DYO108"/>
      <c r="DYP108"/>
      <c r="DYQ108"/>
      <c r="DYR108"/>
      <c r="DYS108"/>
      <c r="DYT108"/>
      <c r="DYU108"/>
      <c r="DYV108"/>
      <c r="DYW108"/>
      <c r="DYX108"/>
      <c r="DYY108"/>
      <c r="DYZ108"/>
      <c r="DZA108"/>
      <c r="DZB108"/>
      <c r="DZC108"/>
      <c r="DZD108"/>
      <c r="DZE108"/>
      <c r="DZF108"/>
      <c r="DZG108"/>
      <c r="DZH108"/>
      <c r="DZI108"/>
      <c r="DZJ108"/>
      <c r="DZK108"/>
      <c r="DZL108"/>
      <c r="DZM108"/>
      <c r="DZN108"/>
      <c r="DZO108"/>
      <c r="DZP108"/>
      <c r="DZQ108"/>
      <c r="DZR108"/>
      <c r="DZS108"/>
      <c r="DZT108"/>
      <c r="DZU108"/>
      <c r="DZV108"/>
      <c r="DZW108"/>
      <c r="DZX108"/>
      <c r="DZY108"/>
      <c r="DZZ108"/>
      <c r="EAA108"/>
      <c r="EAB108"/>
      <c r="EAC108"/>
      <c r="EAD108"/>
      <c r="EAE108"/>
      <c r="EAF108"/>
      <c r="EAG108"/>
      <c r="EAH108"/>
      <c r="EAI108"/>
      <c r="EAJ108"/>
      <c r="EAK108"/>
      <c r="EAL108"/>
      <c r="EAM108"/>
      <c r="EAN108"/>
      <c r="EAO108"/>
      <c r="EAP108"/>
      <c r="EAQ108"/>
      <c r="EAR108"/>
      <c r="EAS108"/>
      <c r="EAT108"/>
      <c r="EAU108"/>
      <c r="EAV108"/>
      <c r="EAW108"/>
      <c r="EAX108"/>
      <c r="EAY108"/>
      <c r="EAZ108"/>
      <c r="EBA108"/>
      <c r="EBB108"/>
      <c r="EBC108"/>
      <c r="EBD108"/>
      <c r="EBE108"/>
      <c r="EBF108"/>
      <c r="EBG108"/>
      <c r="EBH108"/>
      <c r="EBI108"/>
      <c r="EBJ108"/>
      <c r="EBK108"/>
      <c r="EBL108"/>
      <c r="EBM108"/>
      <c r="EBN108"/>
      <c r="EBO108"/>
      <c r="EBP108"/>
      <c r="EBQ108"/>
      <c r="EBR108"/>
      <c r="EBS108"/>
      <c r="EBT108"/>
      <c r="EBU108"/>
      <c r="EBV108"/>
      <c r="EBW108"/>
      <c r="EBX108"/>
      <c r="EBY108"/>
      <c r="EBZ108"/>
      <c r="ECA108"/>
      <c r="ECB108"/>
      <c r="ECC108"/>
      <c r="ECD108"/>
      <c r="ECE108"/>
      <c r="ECF108"/>
      <c r="ECG108"/>
      <c r="ECH108"/>
      <c r="ECI108"/>
      <c r="ECJ108"/>
      <c r="ECK108"/>
      <c r="ECL108"/>
      <c r="ECM108"/>
      <c r="ECN108"/>
      <c r="ECO108"/>
      <c r="ECP108"/>
      <c r="ECQ108"/>
      <c r="ECR108"/>
      <c r="ECS108"/>
      <c r="ECT108"/>
      <c r="ECU108"/>
      <c r="ECV108"/>
      <c r="ECW108"/>
      <c r="ECX108"/>
      <c r="ECY108"/>
      <c r="ECZ108"/>
      <c r="EDA108"/>
      <c r="EDB108"/>
      <c r="EDC108"/>
      <c r="EDD108"/>
      <c r="EDE108"/>
      <c r="EDF108"/>
      <c r="EDG108"/>
      <c r="EDH108"/>
      <c r="EDI108"/>
      <c r="EDJ108"/>
      <c r="EDK108"/>
      <c r="EDL108"/>
      <c r="EDM108"/>
      <c r="EDN108"/>
      <c r="EDO108"/>
      <c r="EDP108"/>
      <c r="EDQ108"/>
      <c r="EDR108"/>
      <c r="EDS108"/>
      <c r="EDT108"/>
      <c r="EDU108"/>
      <c r="EDV108"/>
      <c r="EDW108"/>
      <c r="EDX108"/>
      <c r="EDY108"/>
      <c r="EDZ108"/>
      <c r="EEA108"/>
      <c r="EEB108"/>
      <c r="EEC108"/>
      <c r="EED108"/>
      <c r="EEE108"/>
      <c r="EEF108"/>
      <c r="EEG108"/>
      <c r="EEH108"/>
      <c r="EEI108"/>
      <c r="EEJ108"/>
      <c r="EEK108"/>
      <c r="EEL108"/>
      <c r="EEM108"/>
      <c r="EEN108"/>
      <c r="EEO108"/>
      <c r="EEP108"/>
      <c r="EEQ108"/>
      <c r="EER108"/>
      <c r="EES108"/>
      <c r="EET108"/>
      <c r="EEU108"/>
      <c r="EEV108"/>
      <c r="EEW108"/>
      <c r="EEX108"/>
      <c r="EEY108"/>
      <c r="EEZ108"/>
      <c r="EFA108"/>
      <c r="EFB108"/>
      <c r="EFC108"/>
      <c r="EFD108"/>
      <c r="EFE108"/>
      <c r="EFF108"/>
      <c r="EFG108"/>
      <c r="EFH108"/>
      <c r="EFI108"/>
      <c r="EFJ108"/>
      <c r="EFK108"/>
      <c r="EFL108"/>
      <c r="EFM108"/>
      <c r="EFN108"/>
      <c r="EFO108"/>
      <c r="EFP108"/>
      <c r="EFQ108"/>
      <c r="EFR108"/>
      <c r="EFS108"/>
      <c r="EFT108"/>
      <c r="EFU108"/>
      <c r="EFV108"/>
      <c r="EFW108"/>
      <c r="EFX108"/>
      <c r="EFY108"/>
      <c r="EFZ108"/>
      <c r="EGA108"/>
      <c r="EGB108"/>
      <c r="EGC108"/>
      <c r="EGD108"/>
      <c r="EGE108"/>
      <c r="EGF108"/>
      <c r="EGG108"/>
      <c r="EGH108"/>
      <c r="EGI108"/>
      <c r="EGJ108"/>
      <c r="EGK108"/>
      <c r="EGL108"/>
      <c r="EGM108"/>
      <c r="EGN108"/>
      <c r="EGO108"/>
      <c r="EGP108"/>
      <c r="EGQ108"/>
      <c r="EGR108"/>
      <c r="EGS108"/>
      <c r="EGT108"/>
      <c r="EGU108"/>
      <c r="EGV108"/>
      <c r="EGW108"/>
      <c r="EGX108"/>
      <c r="EGY108"/>
      <c r="EGZ108"/>
      <c r="EHA108"/>
      <c r="EHB108"/>
      <c r="EHC108"/>
      <c r="EHD108"/>
      <c r="EHE108"/>
      <c r="EHF108"/>
      <c r="EHG108"/>
      <c r="EHH108"/>
      <c r="EHI108"/>
      <c r="EHJ108"/>
      <c r="EHK108"/>
      <c r="EHL108"/>
      <c r="EHM108"/>
      <c r="EHN108"/>
      <c r="EHO108"/>
      <c r="EHP108"/>
      <c r="EHQ108"/>
      <c r="EHR108"/>
      <c r="EHS108"/>
      <c r="EHT108"/>
      <c r="EHU108"/>
      <c r="EHV108"/>
      <c r="EHW108"/>
      <c r="EHX108"/>
      <c r="EHY108"/>
      <c r="EHZ108"/>
      <c r="EIA108"/>
      <c r="EIB108"/>
      <c r="EIC108"/>
      <c r="EID108"/>
      <c r="EIE108"/>
      <c r="EIF108"/>
      <c r="EIG108"/>
      <c r="EIH108"/>
      <c r="EII108"/>
      <c r="EIJ108"/>
      <c r="EIK108"/>
      <c r="EIL108"/>
      <c r="EIM108"/>
      <c r="EIN108"/>
      <c r="EIO108"/>
      <c r="EIP108"/>
      <c r="EIQ108"/>
      <c r="EIR108"/>
      <c r="EIS108"/>
      <c r="EIT108"/>
      <c r="EIU108"/>
      <c r="EIV108"/>
      <c r="EIW108"/>
      <c r="EIX108"/>
      <c r="EIY108"/>
      <c r="EIZ108"/>
      <c r="EJA108"/>
      <c r="EJB108"/>
      <c r="EJC108"/>
      <c r="EJD108"/>
      <c r="EJE108"/>
      <c r="EJF108"/>
      <c r="EJG108"/>
      <c r="EJH108"/>
      <c r="EJI108"/>
      <c r="EJJ108"/>
      <c r="EJK108"/>
      <c r="EJL108"/>
      <c r="EJM108"/>
      <c r="EJN108"/>
      <c r="EJO108"/>
      <c r="EJP108"/>
      <c r="EJQ108"/>
      <c r="EJR108"/>
      <c r="EJS108"/>
      <c r="EJT108"/>
      <c r="EJU108"/>
      <c r="EJV108"/>
      <c r="EJW108"/>
      <c r="EJX108"/>
      <c r="EJY108"/>
      <c r="EJZ108"/>
      <c r="EKA108"/>
      <c r="EKB108"/>
      <c r="EKC108"/>
      <c r="EKD108"/>
      <c r="EKE108"/>
      <c r="EKF108"/>
      <c r="EKG108"/>
      <c r="EKH108"/>
      <c r="EKI108"/>
      <c r="EKJ108"/>
      <c r="EKK108"/>
      <c r="EKL108"/>
      <c r="EKM108"/>
      <c r="EKN108"/>
      <c r="EKO108"/>
      <c r="EKP108"/>
      <c r="EKQ108"/>
      <c r="EKR108"/>
      <c r="EKS108"/>
      <c r="EKT108"/>
      <c r="EKU108"/>
      <c r="EKV108"/>
      <c r="EKW108"/>
      <c r="EKX108"/>
      <c r="EKY108"/>
      <c r="EKZ108"/>
      <c r="ELA108"/>
      <c r="ELB108"/>
      <c r="ELC108"/>
      <c r="ELD108"/>
      <c r="ELE108"/>
      <c r="ELF108"/>
      <c r="ELG108"/>
      <c r="ELH108"/>
      <c r="ELI108"/>
      <c r="ELJ108"/>
      <c r="ELK108"/>
      <c r="ELL108"/>
      <c r="ELM108"/>
      <c r="ELN108"/>
      <c r="ELO108"/>
      <c r="ELP108"/>
      <c r="ELQ108"/>
      <c r="ELR108"/>
      <c r="ELS108"/>
      <c r="ELT108"/>
      <c r="ELU108"/>
      <c r="ELV108"/>
      <c r="ELW108"/>
      <c r="ELX108"/>
      <c r="ELY108"/>
      <c r="ELZ108"/>
      <c r="EMA108"/>
      <c r="EMB108"/>
      <c r="EMC108"/>
      <c r="EMD108"/>
      <c r="EME108"/>
      <c r="EMF108"/>
      <c r="EMG108"/>
      <c r="EMH108"/>
      <c r="EMI108"/>
      <c r="EMJ108"/>
      <c r="EMK108"/>
      <c r="EML108"/>
      <c r="EMM108"/>
      <c r="EMN108"/>
      <c r="EMO108"/>
      <c r="EMP108"/>
      <c r="EMQ108"/>
      <c r="EMR108"/>
      <c r="EMS108"/>
      <c r="EMT108"/>
      <c r="EMU108"/>
      <c r="EMV108"/>
      <c r="EMW108"/>
      <c r="EMX108"/>
      <c r="EMY108"/>
      <c r="EMZ108"/>
      <c r="ENA108"/>
      <c r="ENB108"/>
      <c r="ENC108"/>
      <c r="END108"/>
      <c r="ENE108"/>
      <c r="ENF108"/>
      <c r="ENG108"/>
      <c r="ENH108"/>
      <c r="ENI108"/>
      <c r="ENJ108"/>
      <c r="ENK108"/>
      <c r="ENL108"/>
      <c r="ENM108"/>
      <c r="ENN108"/>
      <c r="ENO108"/>
      <c r="ENP108"/>
      <c r="ENQ108"/>
      <c r="ENR108"/>
      <c r="ENS108"/>
      <c r="ENT108"/>
      <c r="ENU108"/>
      <c r="ENV108"/>
      <c r="ENW108"/>
      <c r="ENX108"/>
      <c r="ENY108"/>
      <c r="ENZ108"/>
      <c r="EOA108"/>
      <c r="EOB108"/>
      <c r="EOC108"/>
      <c r="EOD108"/>
      <c r="EOE108"/>
      <c r="EOF108"/>
      <c r="EOG108"/>
      <c r="EOH108"/>
      <c r="EOI108"/>
      <c r="EOJ108"/>
      <c r="EOK108"/>
      <c r="EOL108"/>
      <c r="EOM108"/>
      <c r="EON108"/>
      <c r="EOO108"/>
      <c r="EOP108"/>
      <c r="EOQ108"/>
      <c r="EOR108"/>
      <c r="EOS108"/>
      <c r="EOT108"/>
      <c r="EOU108"/>
      <c r="EOV108"/>
      <c r="EOW108"/>
      <c r="EOX108"/>
      <c r="EOY108"/>
      <c r="EOZ108"/>
      <c r="EPA108"/>
      <c r="EPB108"/>
      <c r="EPC108"/>
      <c r="EPD108"/>
      <c r="EPE108"/>
      <c r="EPF108"/>
      <c r="EPG108"/>
      <c r="EPH108"/>
      <c r="EPI108"/>
      <c r="EPJ108"/>
      <c r="EPK108"/>
      <c r="EPL108"/>
      <c r="EPM108"/>
      <c r="EPN108"/>
      <c r="EPO108"/>
      <c r="EPP108"/>
      <c r="EPQ108"/>
      <c r="EPR108"/>
      <c r="EPS108"/>
      <c r="EPT108"/>
      <c r="EPU108"/>
      <c r="EPV108"/>
      <c r="EPW108"/>
      <c r="EPX108"/>
      <c r="EPY108"/>
      <c r="EPZ108"/>
      <c r="EQA108"/>
      <c r="EQB108"/>
      <c r="EQC108"/>
      <c r="EQD108"/>
      <c r="EQE108"/>
      <c r="EQF108"/>
      <c r="EQG108"/>
      <c r="EQH108"/>
      <c r="EQI108"/>
      <c r="EQJ108"/>
      <c r="EQK108"/>
      <c r="EQL108"/>
      <c r="EQM108"/>
      <c r="EQN108"/>
      <c r="EQO108"/>
      <c r="EQP108"/>
      <c r="EQQ108"/>
      <c r="EQR108"/>
      <c r="EQS108"/>
      <c r="EQT108"/>
      <c r="EQU108"/>
      <c r="EQV108"/>
      <c r="EQW108"/>
      <c r="EQX108"/>
      <c r="EQY108"/>
      <c r="EQZ108"/>
      <c r="ERA108"/>
      <c r="ERB108"/>
      <c r="ERC108"/>
      <c r="ERD108"/>
      <c r="ERE108"/>
      <c r="ERF108"/>
      <c r="ERG108"/>
      <c r="ERH108"/>
      <c r="ERI108"/>
      <c r="ERJ108"/>
      <c r="ERK108"/>
      <c r="ERL108"/>
      <c r="ERM108"/>
      <c r="ERN108"/>
      <c r="ERO108"/>
      <c r="ERP108"/>
      <c r="ERQ108"/>
      <c r="ERR108"/>
      <c r="ERS108"/>
      <c r="ERT108"/>
      <c r="ERU108"/>
      <c r="ERV108"/>
      <c r="ERW108"/>
      <c r="ERX108"/>
      <c r="ERY108"/>
      <c r="ERZ108"/>
      <c r="ESA108"/>
      <c r="ESB108"/>
      <c r="ESC108"/>
      <c r="ESD108"/>
      <c r="ESE108"/>
      <c r="ESF108"/>
      <c r="ESG108"/>
      <c r="ESH108"/>
      <c r="ESI108"/>
      <c r="ESJ108"/>
      <c r="ESK108"/>
      <c r="ESL108"/>
      <c r="ESM108"/>
      <c r="ESN108"/>
      <c r="ESO108"/>
      <c r="ESP108"/>
      <c r="ESQ108"/>
      <c r="ESR108"/>
      <c r="ESS108"/>
      <c r="EST108"/>
      <c r="ESU108"/>
      <c r="ESV108"/>
      <c r="ESW108"/>
      <c r="ESX108"/>
      <c r="ESY108"/>
      <c r="ESZ108"/>
      <c r="ETA108"/>
      <c r="ETB108"/>
      <c r="ETC108"/>
      <c r="ETD108"/>
      <c r="ETE108"/>
      <c r="ETF108"/>
      <c r="ETG108"/>
      <c r="ETH108"/>
      <c r="ETI108"/>
      <c r="ETJ108"/>
      <c r="ETK108"/>
      <c r="ETL108"/>
      <c r="ETM108"/>
      <c r="ETN108"/>
      <c r="ETO108"/>
      <c r="ETP108"/>
      <c r="ETQ108"/>
      <c r="ETR108"/>
      <c r="ETS108"/>
      <c r="ETT108"/>
      <c r="ETU108"/>
      <c r="ETV108"/>
      <c r="ETW108"/>
      <c r="ETX108"/>
      <c r="ETY108"/>
      <c r="ETZ108"/>
      <c r="EUA108"/>
      <c r="EUB108"/>
      <c r="EUC108"/>
      <c r="EUD108"/>
      <c r="EUE108"/>
      <c r="EUF108"/>
      <c r="EUG108"/>
      <c r="EUH108"/>
      <c r="EUI108"/>
      <c r="EUJ108"/>
      <c r="EUK108"/>
      <c r="EUL108"/>
      <c r="EUM108"/>
      <c r="EUN108"/>
      <c r="EUO108"/>
      <c r="EUP108"/>
      <c r="EUQ108"/>
      <c r="EUR108"/>
      <c r="EUS108"/>
      <c r="EUT108"/>
      <c r="EUU108"/>
      <c r="EUV108"/>
      <c r="EUW108"/>
      <c r="EUX108"/>
      <c r="EUY108"/>
      <c r="EUZ108"/>
      <c r="EVA108"/>
      <c r="EVB108"/>
      <c r="EVC108"/>
      <c r="EVD108"/>
      <c r="EVE108"/>
      <c r="EVF108"/>
      <c r="EVG108"/>
      <c r="EVH108"/>
      <c r="EVI108"/>
      <c r="EVJ108"/>
      <c r="EVK108"/>
      <c r="EVL108"/>
      <c r="EVM108"/>
      <c r="EVN108"/>
      <c r="EVO108"/>
      <c r="EVP108"/>
      <c r="EVQ108"/>
      <c r="EVR108"/>
      <c r="EVS108"/>
      <c r="EVT108"/>
      <c r="EVU108"/>
      <c r="EVV108"/>
      <c r="EVW108"/>
      <c r="EVX108"/>
      <c r="EVY108"/>
      <c r="EVZ108"/>
      <c r="EWA108"/>
      <c r="EWB108"/>
      <c r="EWC108"/>
      <c r="EWD108"/>
      <c r="EWE108"/>
      <c r="EWF108"/>
      <c r="EWG108"/>
      <c r="EWH108"/>
      <c r="EWI108"/>
      <c r="EWJ108"/>
      <c r="EWK108"/>
      <c r="EWL108"/>
      <c r="EWM108"/>
      <c r="EWN108"/>
      <c r="EWO108"/>
      <c r="EWP108"/>
      <c r="EWQ108"/>
      <c r="EWR108"/>
      <c r="EWS108"/>
      <c r="EWT108"/>
      <c r="EWU108"/>
      <c r="EWV108"/>
      <c r="EWW108"/>
      <c r="EWX108"/>
      <c r="EWY108"/>
      <c r="EWZ108"/>
      <c r="EXA108"/>
      <c r="EXB108"/>
      <c r="EXC108"/>
      <c r="EXD108"/>
      <c r="EXE108"/>
      <c r="EXF108"/>
      <c r="EXG108"/>
      <c r="EXH108"/>
      <c r="EXI108"/>
      <c r="EXJ108"/>
      <c r="EXK108"/>
      <c r="EXL108"/>
      <c r="EXM108"/>
      <c r="EXN108"/>
      <c r="EXO108"/>
      <c r="EXP108"/>
      <c r="EXQ108"/>
      <c r="EXR108"/>
      <c r="EXS108"/>
      <c r="EXT108"/>
      <c r="EXU108"/>
      <c r="EXV108"/>
      <c r="EXW108"/>
      <c r="EXX108"/>
      <c r="EXY108"/>
      <c r="EXZ108"/>
      <c r="EYA108"/>
      <c r="EYB108"/>
      <c r="EYC108"/>
      <c r="EYD108"/>
      <c r="EYE108"/>
      <c r="EYF108"/>
      <c r="EYG108"/>
      <c r="EYH108"/>
      <c r="EYI108"/>
      <c r="EYJ108"/>
      <c r="EYK108"/>
      <c r="EYL108"/>
      <c r="EYM108"/>
      <c r="EYN108"/>
      <c r="EYO108"/>
      <c r="EYP108"/>
      <c r="EYQ108"/>
      <c r="EYR108"/>
      <c r="EYS108"/>
      <c r="EYT108"/>
      <c r="EYU108"/>
      <c r="EYV108"/>
      <c r="EYW108"/>
      <c r="EYX108"/>
      <c r="EYY108"/>
      <c r="EYZ108"/>
      <c r="EZA108"/>
      <c r="EZB108"/>
      <c r="EZC108"/>
      <c r="EZD108"/>
      <c r="EZE108"/>
      <c r="EZF108"/>
      <c r="EZG108"/>
      <c r="EZH108"/>
      <c r="EZI108"/>
      <c r="EZJ108"/>
      <c r="EZK108"/>
      <c r="EZL108"/>
      <c r="EZM108"/>
      <c r="EZN108"/>
      <c r="EZO108"/>
      <c r="EZP108"/>
      <c r="EZQ108"/>
      <c r="EZR108"/>
      <c r="EZS108"/>
      <c r="EZT108"/>
      <c r="EZU108"/>
      <c r="EZV108"/>
      <c r="EZW108"/>
      <c r="EZX108"/>
      <c r="EZY108"/>
      <c r="EZZ108"/>
      <c r="FAA108"/>
      <c r="FAB108"/>
      <c r="FAC108"/>
      <c r="FAD108"/>
      <c r="FAE108"/>
      <c r="FAF108"/>
      <c r="FAG108"/>
      <c r="FAH108"/>
      <c r="FAI108"/>
      <c r="FAJ108"/>
      <c r="FAK108"/>
      <c r="FAL108"/>
      <c r="FAM108"/>
      <c r="FAN108"/>
      <c r="FAO108"/>
      <c r="FAP108"/>
      <c r="FAQ108"/>
      <c r="FAR108"/>
      <c r="FAS108"/>
      <c r="FAT108"/>
      <c r="FAU108"/>
      <c r="FAV108"/>
      <c r="FAW108"/>
      <c r="FAX108"/>
      <c r="FAY108"/>
      <c r="FAZ108"/>
      <c r="FBA108"/>
      <c r="FBB108"/>
      <c r="FBC108"/>
      <c r="FBD108"/>
      <c r="FBE108"/>
      <c r="FBF108"/>
      <c r="FBG108"/>
      <c r="FBH108"/>
      <c r="FBI108"/>
      <c r="FBJ108"/>
      <c r="FBK108"/>
      <c r="FBL108"/>
      <c r="FBM108"/>
      <c r="FBN108"/>
      <c r="FBO108"/>
      <c r="FBP108"/>
      <c r="FBQ108"/>
      <c r="FBR108"/>
      <c r="FBS108"/>
      <c r="FBT108"/>
      <c r="FBU108"/>
      <c r="FBV108"/>
      <c r="FBW108"/>
      <c r="FBX108"/>
      <c r="FBY108"/>
      <c r="FBZ108"/>
      <c r="FCA108"/>
      <c r="FCB108"/>
      <c r="FCC108"/>
      <c r="FCD108"/>
      <c r="FCE108"/>
      <c r="FCF108"/>
      <c r="FCG108"/>
      <c r="FCH108"/>
      <c r="FCI108"/>
      <c r="FCJ108"/>
      <c r="FCK108"/>
      <c r="FCL108"/>
      <c r="FCM108"/>
      <c r="FCN108"/>
      <c r="FCO108"/>
      <c r="FCP108"/>
      <c r="FCQ108"/>
      <c r="FCR108"/>
      <c r="FCS108"/>
      <c r="FCT108"/>
      <c r="FCU108"/>
      <c r="FCV108"/>
      <c r="FCW108"/>
      <c r="FCX108"/>
      <c r="FCY108"/>
      <c r="FCZ108"/>
      <c r="FDA108"/>
      <c r="FDB108"/>
      <c r="FDC108"/>
      <c r="FDD108"/>
      <c r="FDE108"/>
      <c r="FDF108"/>
      <c r="FDG108"/>
      <c r="FDH108"/>
      <c r="FDI108"/>
      <c r="FDJ108"/>
      <c r="FDK108"/>
      <c r="FDL108"/>
      <c r="FDM108"/>
      <c r="FDN108"/>
      <c r="FDO108"/>
      <c r="FDP108"/>
      <c r="FDQ108"/>
      <c r="FDR108"/>
      <c r="FDS108"/>
      <c r="FDT108"/>
      <c r="FDU108"/>
      <c r="FDV108"/>
      <c r="FDW108"/>
      <c r="FDX108"/>
      <c r="FDY108"/>
      <c r="FDZ108"/>
      <c r="FEA108"/>
      <c r="FEB108"/>
      <c r="FEC108"/>
      <c r="FED108"/>
      <c r="FEE108"/>
      <c r="FEF108"/>
      <c r="FEG108"/>
      <c r="FEH108"/>
      <c r="FEI108"/>
      <c r="FEJ108"/>
      <c r="FEK108"/>
      <c r="FEL108"/>
      <c r="FEM108"/>
      <c r="FEN108"/>
      <c r="FEO108"/>
      <c r="FEP108"/>
      <c r="FEQ108"/>
      <c r="FER108"/>
      <c r="FES108"/>
      <c r="FET108"/>
      <c r="FEU108"/>
      <c r="FEV108"/>
      <c r="FEW108"/>
      <c r="FEX108"/>
      <c r="FEY108"/>
      <c r="FEZ108"/>
      <c r="FFA108"/>
      <c r="FFB108"/>
      <c r="FFC108"/>
      <c r="FFD108"/>
      <c r="FFE108"/>
      <c r="FFF108"/>
      <c r="FFG108"/>
      <c r="FFH108"/>
      <c r="FFI108"/>
      <c r="FFJ108"/>
      <c r="FFK108"/>
      <c r="FFL108"/>
      <c r="FFM108"/>
      <c r="FFN108"/>
      <c r="FFO108"/>
      <c r="FFP108"/>
      <c r="FFQ108"/>
      <c r="FFR108"/>
      <c r="FFS108"/>
      <c r="FFT108"/>
      <c r="FFU108"/>
      <c r="FFV108"/>
      <c r="FFW108"/>
      <c r="FFX108"/>
      <c r="FFY108"/>
      <c r="FFZ108"/>
      <c r="FGA108"/>
      <c r="FGB108"/>
      <c r="FGC108"/>
      <c r="FGD108"/>
      <c r="FGE108"/>
      <c r="FGF108"/>
      <c r="FGG108"/>
      <c r="FGH108"/>
      <c r="FGI108"/>
      <c r="FGJ108"/>
      <c r="FGK108"/>
      <c r="FGL108"/>
      <c r="FGM108"/>
      <c r="FGN108"/>
      <c r="FGO108"/>
      <c r="FGP108"/>
      <c r="FGQ108"/>
      <c r="FGR108"/>
      <c r="FGS108"/>
      <c r="FGT108"/>
      <c r="FGU108"/>
      <c r="FGV108"/>
      <c r="FGW108"/>
      <c r="FGX108"/>
      <c r="FGY108"/>
      <c r="FGZ108"/>
      <c r="FHA108"/>
      <c r="FHB108"/>
      <c r="FHC108"/>
      <c r="FHD108"/>
      <c r="FHE108"/>
      <c r="FHF108"/>
      <c r="FHG108"/>
      <c r="FHH108"/>
      <c r="FHI108"/>
      <c r="FHJ108"/>
      <c r="FHK108"/>
      <c r="FHL108"/>
      <c r="FHM108"/>
      <c r="FHN108"/>
      <c r="FHO108"/>
      <c r="FHP108"/>
      <c r="FHQ108"/>
      <c r="FHR108"/>
      <c r="FHS108"/>
      <c r="FHT108"/>
      <c r="FHU108"/>
      <c r="FHV108"/>
      <c r="FHW108"/>
      <c r="FHX108"/>
      <c r="FHY108"/>
      <c r="FHZ108"/>
      <c r="FIA108"/>
      <c r="FIB108"/>
      <c r="FIC108"/>
      <c r="FID108"/>
      <c r="FIE108"/>
      <c r="FIF108"/>
      <c r="FIG108"/>
      <c r="FIH108"/>
      <c r="FII108"/>
      <c r="FIJ108"/>
      <c r="FIK108"/>
      <c r="FIL108"/>
      <c r="FIM108"/>
      <c r="FIN108"/>
      <c r="FIO108"/>
      <c r="FIP108"/>
      <c r="FIQ108"/>
      <c r="FIR108"/>
      <c r="FIS108"/>
      <c r="FIT108"/>
      <c r="FIU108"/>
      <c r="FIV108"/>
      <c r="FIW108"/>
      <c r="FIX108"/>
      <c r="FIY108"/>
      <c r="FIZ108"/>
      <c r="FJA108"/>
      <c r="FJB108"/>
      <c r="FJC108"/>
      <c r="FJD108"/>
      <c r="FJE108"/>
      <c r="FJF108"/>
      <c r="FJG108"/>
      <c r="FJH108"/>
      <c r="FJI108"/>
      <c r="FJJ108"/>
      <c r="FJK108"/>
      <c r="FJL108"/>
      <c r="FJM108"/>
      <c r="FJN108"/>
      <c r="FJO108"/>
      <c r="FJP108"/>
      <c r="FJQ108"/>
      <c r="FJR108"/>
      <c r="FJS108"/>
      <c r="FJT108"/>
      <c r="FJU108"/>
      <c r="FJV108"/>
      <c r="FJW108"/>
      <c r="FJX108"/>
      <c r="FJY108"/>
      <c r="FJZ108"/>
      <c r="FKA108"/>
      <c r="FKB108"/>
      <c r="FKC108"/>
      <c r="FKD108"/>
      <c r="FKE108"/>
      <c r="FKF108"/>
      <c r="FKG108"/>
      <c r="FKH108"/>
      <c r="FKI108"/>
      <c r="FKJ108"/>
      <c r="FKK108"/>
      <c r="FKL108"/>
      <c r="FKM108"/>
      <c r="FKN108"/>
      <c r="FKO108"/>
      <c r="FKP108"/>
      <c r="FKQ108"/>
      <c r="FKR108"/>
      <c r="FKS108"/>
      <c r="FKT108"/>
      <c r="FKU108"/>
      <c r="FKV108"/>
      <c r="FKW108"/>
      <c r="FKX108"/>
      <c r="FKY108"/>
      <c r="FKZ108"/>
      <c r="FLA108"/>
      <c r="FLB108"/>
      <c r="FLC108"/>
      <c r="FLD108"/>
      <c r="FLE108"/>
      <c r="FLF108"/>
      <c r="FLG108"/>
      <c r="FLH108"/>
      <c r="FLI108"/>
      <c r="FLJ108"/>
      <c r="FLK108"/>
      <c r="FLL108"/>
      <c r="FLM108"/>
      <c r="FLN108"/>
      <c r="FLO108"/>
      <c r="FLP108"/>
      <c r="FLQ108"/>
      <c r="FLR108"/>
      <c r="FLS108"/>
      <c r="FLT108"/>
      <c r="FLU108"/>
      <c r="FLV108"/>
      <c r="FLW108"/>
      <c r="FLX108"/>
      <c r="FLY108"/>
      <c r="FLZ108"/>
      <c r="FMA108"/>
      <c r="FMB108"/>
      <c r="FMC108"/>
      <c r="FMD108"/>
      <c r="FME108"/>
      <c r="FMF108"/>
      <c r="FMG108"/>
      <c r="FMH108"/>
      <c r="FMI108"/>
      <c r="FMJ108"/>
      <c r="FMK108"/>
      <c r="FML108"/>
      <c r="FMM108"/>
      <c r="FMN108"/>
      <c r="FMO108"/>
      <c r="FMP108"/>
      <c r="FMQ108"/>
      <c r="FMR108"/>
      <c r="FMS108"/>
      <c r="FMT108"/>
      <c r="FMU108"/>
      <c r="FMV108"/>
      <c r="FMW108"/>
      <c r="FMX108"/>
      <c r="FMY108"/>
      <c r="FMZ108"/>
      <c r="FNA108"/>
      <c r="FNB108"/>
      <c r="FNC108"/>
      <c r="FND108"/>
      <c r="FNE108"/>
      <c r="FNF108"/>
      <c r="FNG108"/>
      <c r="FNH108"/>
      <c r="FNI108"/>
      <c r="FNJ108"/>
      <c r="FNK108"/>
      <c r="FNL108"/>
      <c r="FNM108"/>
      <c r="FNN108"/>
      <c r="FNO108"/>
      <c r="FNP108"/>
      <c r="FNQ108"/>
      <c r="FNR108"/>
      <c r="FNS108"/>
      <c r="FNT108"/>
      <c r="FNU108"/>
      <c r="FNV108"/>
      <c r="FNW108"/>
      <c r="FNX108"/>
      <c r="FNY108"/>
      <c r="FNZ108"/>
      <c r="FOA108"/>
      <c r="FOB108"/>
      <c r="FOC108"/>
      <c r="FOD108"/>
      <c r="FOE108"/>
      <c r="FOF108"/>
      <c r="FOG108"/>
      <c r="FOH108"/>
      <c r="FOI108"/>
      <c r="FOJ108"/>
      <c r="FOK108"/>
      <c r="FOL108"/>
      <c r="FOM108"/>
      <c r="FON108"/>
      <c r="FOO108"/>
      <c r="FOP108"/>
      <c r="FOQ108"/>
      <c r="FOR108"/>
      <c r="FOS108"/>
      <c r="FOT108"/>
      <c r="FOU108"/>
      <c r="FOV108"/>
      <c r="FOW108"/>
      <c r="FOX108"/>
      <c r="FOY108"/>
      <c r="FOZ108"/>
      <c r="FPA108"/>
      <c r="FPB108"/>
      <c r="FPC108"/>
      <c r="FPD108"/>
      <c r="FPE108"/>
      <c r="FPF108"/>
      <c r="FPG108"/>
      <c r="FPH108"/>
      <c r="FPI108"/>
      <c r="FPJ108"/>
      <c r="FPK108"/>
      <c r="FPL108"/>
      <c r="FPM108"/>
      <c r="FPN108"/>
      <c r="FPO108"/>
      <c r="FPP108"/>
      <c r="FPQ108"/>
      <c r="FPR108"/>
      <c r="FPS108"/>
      <c r="FPT108"/>
      <c r="FPU108"/>
      <c r="FPV108"/>
      <c r="FPW108"/>
      <c r="FPX108"/>
      <c r="FPY108"/>
      <c r="FPZ108"/>
      <c r="FQA108"/>
      <c r="FQB108"/>
      <c r="FQC108"/>
      <c r="FQD108"/>
      <c r="FQE108"/>
      <c r="FQF108"/>
      <c r="FQG108"/>
      <c r="FQH108"/>
      <c r="FQI108"/>
      <c r="FQJ108"/>
      <c r="FQK108"/>
      <c r="FQL108"/>
      <c r="FQM108"/>
      <c r="FQN108"/>
      <c r="FQO108"/>
      <c r="FQP108"/>
      <c r="FQQ108"/>
      <c r="FQR108"/>
      <c r="FQS108"/>
      <c r="FQT108"/>
      <c r="FQU108"/>
      <c r="FQV108"/>
      <c r="FQW108"/>
      <c r="FQX108"/>
      <c r="FQY108"/>
      <c r="FQZ108"/>
      <c r="FRA108"/>
      <c r="FRB108"/>
      <c r="FRC108"/>
      <c r="FRD108"/>
      <c r="FRE108"/>
      <c r="FRF108"/>
      <c r="FRG108"/>
      <c r="FRH108"/>
      <c r="FRI108"/>
      <c r="FRJ108"/>
      <c r="FRK108"/>
      <c r="FRL108"/>
      <c r="FRM108"/>
      <c r="FRN108"/>
      <c r="FRO108"/>
      <c r="FRP108"/>
      <c r="FRQ108"/>
      <c r="FRR108"/>
      <c r="FRS108"/>
      <c r="FRT108"/>
      <c r="FRU108"/>
      <c r="FRV108"/>
      <c r="FRW108"/>
      <c r="FRX108"/>
      <c r="FRY108"/>
      <c r="FRZ108"/>
      <c r="FSA108"/>
      <c r="FSB108"/>
      <c r="FSC108"/>
      <c r="FSD108"/>
      <c r="FSE108"/>
      <c r="FSF108"/>
      <c r="FSG108"/>
      <c r="FSH108"/>
      <c r="FSI108"/>
      <c r="FSJ108"/>
      <c r="FSK108"/>
      <c r="FSL108"/>
      <c r="FSM108"/>
      <c r="FSN108"/>
      <c r="FSO108"/>
      <c r="FSP108"/>
      <c r="FSQ108"/>
      <c r="FSR108"/>
      <c r="FSS108"/>
      <c r="FST108"/>
      <c r="FSU108"/>
      <c r="FSV108"/>
      <c r="FSW108"/>
      <c r="FSX108"/>
      <c r="FSY108"/>
      <c r="FSZ108"/>
      <c r="FTA108"/>
      <c r="FTB108"/>
      <c r="FTC108"/>
      <c r="FTD108"/>
      <c r="FTE108"/>
      <c r="FTF108"/>
      <c r="FTG108"/>
      <c r="FTH108"/>
      <c r="FTI108"/>
      <c r="FTJ108"/>
      <c r="FTK108"/>
      <c r="FTL108"/>
      <c r="FTM108"/>
      <c r="FTN108"/>
      <c r="FTO108"/>
      <c r="FTP108"/>
      <c r="FTQ108"/>
      <c r="FTR108"/>
      <c r="FTS108"/>
      <c r="FTT108"/>
      <c r="FTU108"/>
      <c r="FTV108"/>
      <c r="FTW108"/>
      <c r="FTX108"/>
      <c r="FTY108"/>
      <c r="FTZ108"/>
      <c r="FUA108"/>
      <c r="FUB108"/>
      <c r="FUC108"/>
      <c r="FUD108"/>
      <c r="FUE108"/>
      <c r="FUF108"/>
      <c r="FUG108"/>
      <c r="FUH108"/>
      <c r="FUI108"/>
      <c r="FUJ108"/>
      <c r="FUK108"/>
      <c r="FUL108"/>
      <c r="FUM108"/>
      <c r="FUN108"/>
      <c r="FUO108"/>
      <c r="FUP108"/>
      <c r="FUQ108"/>
      <c r="FUR108"/>
      <c r="FUS108"/>
      <c r="FUT108"/>
      <c r="FUU108"/>
      <c r="FUV108"/>
      <c r="FUW108"/>
      <c r="FUX108"/>
      <c r="FUY108"/>
      <c r="FUZ108"/>
      <c r="FVA108"/>
      <c r="FVB108"/>
      <c r="FVC108"/>
      <c r="FVD108"/>
      <c r="FVE108"/>
      <c r="FVF108"/>
      <c r="FVG108"/>
      <c r="FVH108"/>
      <c r="FVI108"/>
      <c r="FVJ108"/>
      <c r="FVK108"/>
      <c r="FVL108"/>
      <c r="FVM108"/>
      <c r="FVN108"/>
      <c r="FVO108"/>
      <c r="FVP108"/>
      <c r="FVQ108"/>
      <c r="FVR108"/>
      <c r="FVS108"/>
      <c r="FVT108"/>
      <c r="FVU108"/>
      <c r="FVV108"/>
      <c r="FVW108"/>
      <c r="FVX108"/>
      <c r="FVY108"/>
      <c r="FVZ108"/>
      <c r="FWA108"/>
      <c r="FWB108"/>
      <c r="FWC108"/>
      <c r="FWD108"/>
      <c r="FWE108"/>
      <c r="FWF108"/>
      <c r="FWG108"/>
      <c r="FWH108"/>
      <c r="FWI108"/>
      <c r="FWJ108"/>
      <c r="FWK108"/>
      <c r="FWL108"/>
      <c r="FWM108"/>
      <c r="FWN108"/>
      <c r="FWO108"/>
      <c r="FWP108"/>
      <c r="FWQ108"/>
      <c r="FWR108"/>
      <c r="FWS108"/>
      <c r="FWT108"/>
      <c r="FWU108"/>
      <c r="FWV108"/>
      <c r="FWW108"/>
      <c r="FWX108"/>
      <c r="FWY108"/>
      <c r="FWZ108"/>
      <c r="FXA108"/>
      <c r="FXB108"/>
      <c r="FXC108"/>
      <c r="FXD108"/>
      <c r="FXE108"/>
      <c r="FXF108"/>
      <c r="FXG108"/>
      <c r="FXH108"/>
      <c r="FXI108"/>
      <c r="FXJ108"/>
      <c r="FXK108"/>
      <c r="FXL108"/>
      <c r="FXM108"/>
      <c r="FXN108"/>
      <c r="FXO108"/>
      <c r="FXP108"/>
      <c r="FXQ108"/>
      <c r="FXR108"/>
      <c r="FXS108"/>
      <c r="FXT108"/>
      <c r="FXU108"/>
      <c r="FXV108"/>
      <c r="FXW108"/>
      <c r="FXX108"/>
      <c r="FXY108"/>
      <c r="FXZ108"/>
      <c r="FYA108"/>
      <c r="FYB108"/>
      <c r="FYC108"/>
      <c r="FYD108"/>
      <c r="FYE108"/>
      <c r="FYF108"/>
      <c r="FYG108"/>
      <c r="FYH108"/>
      <c r="FYI108"/>
      <c r="FYJ108"/>
      <c r="FYK108"/>
      <c r="FYL108"/>
      <c r="FYM108"/>
      <c r="FYN108"/>
      <c r="FYO108"/>
      <c r="FYP108"/>
      <c r="FYQ108"/>
      <c r="FYR108"/>
      <c r="FYS108"/>
      <c r="FYT108"/>
      <c r="FYU108"/>
      <c r="FYV108"/>
      <c r="FYW108"/>
      <c r="FYX108"/>
      <c r="FYY108"/>
      <c r="FYZ108"/>
      <c r="FZA108"/>
      <c r="FZB108"/>
      <c r="FZC108"/>
      <c r="FZD108"/>
      <c r="FZE108"/>
      <c r="FZF108"/>
      <c r="FZG108"/>
      <c r="FZH108"/>
      <c r="FZI108"/>
      <c r="FZJ108"/>
      <c r="FZK108"/>
      <c r="FZL108"/>
      <c r="FZM108"/>
      <c r="FZN108"/>
      <c r="FZO108"/>
      <c r="FZP108"/>
      <c r="FZQ108"/>
      <c r="FZR108"/>
      <c r="FZS108"/>
      <c r="FZT108"/>
      <c r="FZU108"/>
      <c r="FZV108"/>
      <c r="FZW108"/>
      <c r="FZX108"/>
      <c r="FZY108"/>
      <c r="FZZ108"/>
      <c r="GAA108"/>
      <c r="GAB108"/>
      <c r="GAC108"/>
      <c r="GAD108"/>
      <c r="GAE108"/>
      <c r="GAF108"/>
      <c r="GAG108"/>
      <c r="GAH108"/>
      <c r="GAI108"/>
      <c r="GAJ108"/>
      <c r="GAK108"/>
      <c r="GAL108"/>
      <c r="GAM108"/>
      <c r="GAN108"/>
      <c r="GAO108"/>
      <c r="GAP108"/>
      <c r="GAQ108"/>
      <c r="GAR108"/>
      <c r="GAS108"/>
      <c r="GAT108"/>
      <c r="GAU108"/>
      <c r="GAV108"/>
      <c r="GAW108"/>
      <c r="GAX108"/>
      <c r="GAY108"/>
      <c r="GAZ108"/>
      <c r="GBA108"/>
      <c r="GBB108"/>
      <c r="GBC108"/>
      <c r="GBD108"/>
      <c r="GBE108"/>
      <c r="GBF108"/>
      <c r="GBG108"/>
      <c r="GBH108"/>
      <c r="GBI108"/>
      <c r="GBJ108"/>
      <c r="GBK108"/>
      <c r="GBL108"/>
      <c r="GBM108"/>
      <c r="GBN108"/>
      <c r="GBO108"/>
      <c r="GBP108"/>
      <c r="GBQ108"/>
      <c r="GBR108"/>
      <c r="GBS108"/>
      <c r="GBT108"/>
      <c r="GBU108"/>
      <c r="GBV108"/>
      <c r="GBW108"/>
      <c r="GBX108"/>
      <c r="GBY108"/>
      <c r="GBZ108"/>
      <c r="GCA108"/>
      <c r="GCB108"/>
      <c r="GCC108"/>
      <c r="GCD108"/>
      <c r="GCE108"/>
      <c r="GCF108"/>
      <c r="GCG108"/>
      <c r="GCH108"/>
      <c r="GCI108"/>
      <c r="GCJ108"/>
      <c r="GCK108"/>
      <c r="GCL108"/>
      <c r="GCM108"/>
      <c r="GCN108"/>
      <c r="GCO108"/>
      <c r="GCP108"/>
      <c r="GCQ108"/>
      <c r="GCR108"/>
      <c r="GCS108"/>
      <c r="GCT108"/>
      <c r="GCU108"/>
      <c r="GCV108"/>
      <c r="GCW108"/>
      <c r="GCX108"/>
      <c r="GCY108"/>
      <c r="GCZ108"/>
      <c r="GDA108"/>
      <c r="GDB108"/>
      <c r="GDC108"/>
      <c r="GDD108"/>
      <c r="GDE108"/>
      <c r="GDF108"/>
      <c r="GDG108"/>
      <c r="GDH108"/>
      <c r="GDI108"/>
      <c r="GDJ108"/>
      <c r="GDK108"/>
      <c r="GDL108"/>
      <c r="GDM108"/>
      <c r="GDN108"/>
      <c r="GDO108"/>
      <c r="GDP108"/>
      <c r="GDQ108"/>
      <c r="GDR108"/>
      <c r="GDS108"/>
      <c r="GDT108"/>
      <c r="GDU108"/>
      <c r="GDV108"/>
      <c r="GDW108"/>
      <c r="GDX108"/>
      <c r="GDY108"/>
      <c r="GDZ108"/>
      <c r="GEA108"/>
      <c r="GEB108"/>
      <c r="GEC108"/>
      <c r="GED108"/>
      <c r="GEE108"/>
      <c r="GEF108"/>
      <c r="GEG108"/>
      <c r="GEH108"/>
      <c r="GEI108"/>
      <c r="GEJ108"/>
      <c r="GEK108"/>
      <c r="GEL108"/>
      <c r="GEM108"/>
      <c r="GEN108"/>
      <c r="GEO108"/>
      <c r="GEP108"/>
      <c r="GEQ108"/>
      <c r="GER108"/>
      <c r="GES108"/>
      <c r="GET108"/>
      <c r="GEU108"/>
      <c r="GEV108"/>
      <c r="GEW108"/>
      <c r="GEX108"/>
      <c r="GEY108"/>
      <c r="GEZ108"/>
      <c r="GFA108"/>
      <c r="GFB108"/>
      <c r="GFC108"/>
      <c r="GFD108"/>
      <c r="GFE108"/>
      <c r="GFF108"/>
      <c r="GFG108"/>
      <c r="GFH108"/>
      <c r="GFI108"/>
      <c r="GFJ108"/>
      <c r="GFK108"/>
      <c r="GFL108"/>
      <c r="GFM108"/>
      <c r="GFN108"/>
      <c r="GFO108"/>
      <c r="GFP108"/>
      <c r="GFQ108"/>
      <c r="GFR108"/>
      <c r="GFS108"/>
      <c r="GFT108"/>
      <c r="GFU108"/>
      <c r="GFV108"/>
      <c r="GFW108"/>
      <c r="GFX108"/>
      <c r="GFY108"/>
      <c r="GFZ108"/>
      <c r="GGA108"/>
      <c r="GGB108"/>
      <c r="GGC108"/>
      <c r="GGD108"/>
      <c r="GGE108"/>
      <c r="GGF108"/>
      <c r="GGG108"/>
      <c r="GGH108"/>
      <c r="GGI108"/>
      <c r="GGJ108"/>
      <c r="GGK108"/>
      <c r="GGL108"/>
      <c r="GGM108"/>
      <c r="GGN108"/>
      <c r="GGO108"/>
      <c r="GGP108"/>
      <c r="GGQ108"/>
      <c r="GGR108"/>
      <c r="GGS108"/>
      <c r="GGT108"/>
      <c r="GGU108"/>
      <c r="GGV108"/>
      <c r="GGW108"/>
      <c r="GGX108"/>
      <c r="GGY108"/>
      <c r="GGZ108"/>
      <c r="GHA108"/>
      <c r="GHB108"/>
      <c r="GHC108"/>
      <c r="GHD108"/>
      <c r="GHE108"/>
      <c r="GHF108"/>
      <c r="GHG108"/>
      <c r="GHH108"/>
      <c r="GHI108"/>
      <c r="GHJ108"/>
      <c r="GHK108"/>
      <c r="GHL108"/>
      <c r="GHM108"/>
      <c r="GHN108"/>
      <c r="GHO108"/>
      <c r="GHP108"/>
      <c r="GHQ108"/>
      <c r="GHR108"/>
      <c r="GHS108"/>
      <c r="GHT108"/>
      <c r="GHU108"/>
      <c r="GHV108"/>
      <c r="GHW108"/>
      <c r="GHX108"/>
      <c r="GHY108"/>
      <c r="GHZ108"/>
      <c r="GIA108"/>
      <c r="GIB108"/>
      <c r="GIC108"/>
      <c r="GID108"/>
      <c r="GIE108"/>
      <c r="GIF108"/>
      <c r="GIG108"/>
      <c r="GIH108"/>
      <c r="GII108"/>
      <c r="GIJ108"/>
      <c r="GIK108"/>
      <c r="GIL108"/>
      <c r="GIM108"/>
      <c r="GIN108"/>
      <c r="GIO108"/>
      <c r="GIP108"/>
      <c r="GIQ108"/>
      <c r="GIR108"/>
      <c r="GIS108"/>
      <c r="GIT108"/>
      <c r="GIU108"/>
      <c r="GIV108"/>
      <c r="GIW108"/>
      <c r="GIX108"/>
      <c r="GIY108"/>
      <c r="GIZ108"/>
      <c r="GJA108"/>
      <c r="GJB108"/>
      <c r="GJC108"/>
      <c r="GJD108"/>
      <c r="GJE108"/>
      <c r="GJF108"/>
      <c r="GJG108"/>
      <c r="GJH108"/>
      <c r="GJI108"/>
      <c r="GJJ108"/>
      <c r="GJK108"/>
      <c r="GJL108"/>
      <c r="GJM108"/>
      <c r="GJN108"/>
      <c r="GJO108"/>
      <c r="GJP108"/>
      <c r="GJQ108"/>
      <c r="GJR108"/>
      <c r="GJS108"/>
      <c r="GJT108"/>
      <c r="GJU108"/>
      <c r="GJV108"/>
      <c r="GJW108"/>
      <c r="GJX108"/>
      <c r="GJY108"/>
      <c r="GJZ108"/>
      <c r="GKA108"/>
      <c r="GKB108"/>
      <c r="GKC108"/>
      <c r="GKD108"/>
      <c r="GKE108"/>
      <c r="GKF108"/>
      <c r="GKG108"/>
      <c r="GKH108"/>
      <c r="GKI108"/>
      <c r="GKJ108"/>
      <c r="GKK108"/>
      <c r="GKL108"/>
      <c r="GKM108"/>
      <c r="GKN108"/>
      <c r="GKO108"/>
      <c r="GKP108"/>
      <c r="GKQ108"/>
      <c r="GKR108"/>
      <c r="GKS108"/>
      <c r="GKT108"/>
      <c r="GKU108"/>
      <c r="GKV108"/>
      <c r="GKW108"/>
      <c r="GKX108"/>
      <c r="GKY108"/>
      <c r="GKZ108"/>
      <c r="GLA108"/>
      <c r="GLB108"/>
      <c r="GLC108"/>
      <c r="GLD108"/>
      <c r="GLE108"/>
      <c r="GLF108"/>
      <c r="GLG108"/>
      <c r="GLH108"/>
      <c r="GLI108"/>
      <c r="GLJ108"/>
      <c r="GLK108"/>
      <c r="GLL108"/>
      <c r="GLM108"/>
      <c r="GLN108"/>
      <c r="GLO108"/>
      <c r="GLP108"/>
      <c r="GLQ108"/>
      <c r="GLR108"/>
      <c r="GLS108"/>
      <c r="GLT108"/>
      <c r="GLU108"/>
      <c r="GLV108"/>
      <c r="GLW108"/>
      <c r="GLX108"/>
      <c r="GLY108"/>
      <c r="GLZ108"/>
      <c r="GMA108"/>
      <c r="GMB108"/>
      <c r="GMC108"/>
      <c r="GMD108"/>
      <c r="GME108"/>
      <c r="GMF108"/>
      <c r="GMG108"/>
      <c r="GMH108"/>
      <c r="GMI108"/>
      <c r="GMJ108"/>
      <c r="GMK108"/>
      <c r="GML108"/>
      <c r="GMM108"/>
      <c r="GMN108"/>
      <c r="GMO108"/>
      <c r="GMP108"/>
      <c r="GMQ108"/>
      <c r="GMR108"/>
      <c r="GMS108"/>
      <c r="GMT108"/>
      <c r="GMU108"/>
      <c r="GMV108"/>
      <c r="GMW108"/>
      <c r="GMX108"/>
      <c r="GMY108"/>
      <c r="GMZ108"/>
      <c r="GNA108"/>
      <c r="GNB108"/>
      <c r="GNC108"/>
      <c r="GND108"/>
      <c r="GNE108"/>
      <c r="GNF108"/>
      <c r="GNG108"/>
      <c r="GNH108"/>
      <c r="GNI108"/>
      <c r="GNJ108"/>
      <c r="GNK108"/>
      <c r="GNL108"/>
      <c r="GNM108"/>
      <c r="GNN108"/>
      <c r="GNO108"/>
      <c r="GNP108"/>
      <c r="GNQ108"/>
      <c r="GNR108"/>
      <c r="GNS108"/>
      <c r="GNT108"/>
      <c r="GNU108"/>
      <c r="GNV108"/>
      <c r="GNW108"/>
      <c r="GNX108"/>
      <c r="GNY108"/>
      <c r="GNZ108"/>
      <c r="GOA108"/>
      <c r="GOB108"/>
      <c r="GOC108"/>
      <c r="GOD108"/>
      <c r="GOE108"/>
      <c r="GOF108"/>
      <c r="GOG108"/>
      <c r="GOH108"/>
      <c r="GOI108"/>
      <c r="GOJ108"/>
      <c r="GOK108"/>
      <c r="GOL108"/>
      <c r="GOM108"/>
      <c r="GON108"/>
      <c r="GOO108"/>
      <c r="GOP108"/>
      <c r="GOQ108"/>
      <c r="GOR108"/>
      <c r="GOS108"/>
      <c r="GOT108"/>
      <c r="GOU108"/>
      <c r="GOV108"/>
      <c r="GOW108"/>
      <c r="GOX108"/>
      <c r="GOY108"/>
      <c r="GOZ108"/>
      <c r="GPA108"/>
      <c r="GPB108"/>
      <c r="GPC108"/>
      <c r="GPD108"/>
      <c r="GPE108"/>
      <c r="GPF108"/>
      <c r="GPG108"/>
      <c r="GPH108"/>
      <c r="GPI108"/>
      <c r="GPJ108"/>
      <c r="GPK108"/>
      <c r="GPL108"/>
      <c r="GPM108"/>
      <c r="GPN108"/>
      <c r="GPO108"/>
      <c r="GPP108"/>
      <c r="GPQ108"/>
      <c r="GPR108"/>
      <c r="GPS108"/>
      <c r="GPT108"/>
      <c r="GPU108"/>
      <c r="GPV108"/>
      <c r="GPW108"/>
      <c r="GPX108"/>
      <c r="GPY108"/>
      <c r="GPZ108"/>
      <c r="GQA108"/>
      <c r="GQB108"/>
      <c r="GQC108"/>
      <c r="GQD108"/>
      <c r="GQE108"/>
      <c r="GQF108"/>
      <c r="GQG108"/>
      <c r="GQH108"/>
      <c r="GQI108"/>
      <c r="GQJ108"/>
      <c r="GQK108"/>
      <c r="GQL108"/>
      <c r="GQM108"/>
      <c r="GQN108"/>
      <c r="GQO108"/>
      <c r="GQP108"/>
      <c r="GQQ108"/>
      <c r="GQR108"/>
      <c r="GQS108"/>
      <c r="GQT108"/>
      <c r="GQU108"/>
      <c r="GQV108"/>
      <c r="GQW108"/>
      <c r="GQX108"/>
      <c r="GQY108"/>
      <c r="GQZ108"/>
      <c r="GRA108"/>
      <c r="GRB108"/>
      <c r="GRC108"/>
      <c r="GRD108"/>
      <c r="GRE108"/>
      <c r="GRF108"/>
      <c r="GRG108"/>
      <c r="GRH108"/>
      <c r="GRI108"/>
      <c r="GRJ108"/>
      <c r="GRK108"/>
      <c r="GRL108"/>
      <c r="GRM108"/>
      <c r="GRN108"/>
      <c r="GRO108"/>
      <c r="GRP108"/>
      <c r="GRQ108"/>
      <c r="GRR108"/>
      <c r="GRS108"/>
      <c r="GRT108"/>
      <c r="GRU108"/>
      <c r="GRV108"/>
      <c r="GRW108"/>
      <c r="GRX108"/>
      <c r="GRY108"/>
      <c r="GRZ108"/>
      <c r="GSA108"/>
      <c r="GSB108"/>
      <c r="GSC108"/>
      <c r="GSD108"/>
      <c r="GSE108"/>
      <c r="GSF108"/>
      <c r="GSG108"/>
      <c r="GSH108"/>
      <c r="GSI108"/>
      <c r="GSJ108"/>
      <c r="GSK108"/>
      <c r="GSL108"/>
      <c r="GSM108"/>
      <c r="GSN108"/>
      <c r="GSO108"/>
      <c r="GSP108"/>
      <c r="GSQ108"/>
      <c r="GSR108"/>
      <c r="GSS108"/>
      <c r="GST108"/>
      <c r="GSU108"/>
      <c r="GSV108"/>
      <c r="GSW108"/>
      <c r="GSX108"/>
      <c r="GSY108"/>
      <c r="GSZ108"/>
      <c r="GTA108"/>
      <c r="GTB108"/>
      <c r="GTC108"/>
      <c r="GTD108"/>
      <c r="GTE108"/>
      <c r="GTF108"/>
      <c r="GTG108"/>
      <c r="GTH108"/>
      <c r="GTI108"/>
      <c r="GTJ108"/>
      <c r="GTK108"/>
      <c r="GTL108"/>
      <c r="GTM108"/>
      <c r="GTN108"/>
      <c r="GTO108"/>
      <c r="GTP108"/>
      <c r="GTQ108"/>
      <c r="GTR108"/>
      <c r="GTS108"/>
      <c r="GTT108"/>
      <c r="GTU108"/>
      <c r="GTV108"/>
      <c r="GTW108"/>
      <c r="GTX108"/>
      <c r="GTY108"/>
      <c r="GTZ108"/>
      <c r="GUA108"/>
      <c r="GUB108"/>
      <c r="GUC108"/>
      <c r="GUD108"/>
      <c r="GUE108"/>
      <c r="GUF108"/>
      <c r="GUG108"/>
      <c r="GUH108"/>
      <c r="GUI108"/>
      <c r="GUJ108"/>
      <c r="GUK108"/>
      <c r="GUL108"/>
      <c r="GUM108"/>
      <c r="GUN108"/>
      <c r="GUO108"/>
      <c r="GUP108"/>
      <c r="GUQ108"/>
      <c r="GUR108"/>
      <c r="GUS108"/>
      <c r="GUT108"/>
      <c r="GUU108"/>
      <c r="GUV108"/>
      <c r="GUW108"/>
      <c r="GUX108"/>
      <c r="GUY108"/>
      <c r="GUZ108"/>
      <c r="GVA108"/>
      <c r="GVB108"/>
      <c r="GVC108"/>
      <c r="GVD108"/>
      <c r="GVE108"/>
      <c r="GVF108"/>
      <c r="GVG108"/>
      <c r="GVH108"/>
      <c r="GVI108"/>
      <c r="GVJ108"/>
      <c r="GVK108"/>
      <c r="GVL108"/>
      <c r="GVM108"/>
      <c r="GVN108"/>
      <c r="GVO108"/>
      <c r="GVP108"/>
      <c r="GVQ108"/>
      <c r="GVR108"/>
      <c r="GVS108"/>
      <c r="GVT108"/>
      <c r="GVU108"/>
      <c r="GVV108"/>
      <c r="GVW108"/>
      <c r="GVX108"/>
      <c r="GVY108"/>
      <c r="GVZ108"/>
      <c r="GWA108"/>
      <c r="GWB108"/>
      <c r="GWC108"/>
      <c r="GWD108"/>
      <c r="GWE108"/>
      <c r="GWF108"/>
      <c r="GWG108"/>
      <c r="GWH108"/>
      <c r="GWI108"/>
      <c r="GWJ108"/>
      <c r="GWK108"/>
      <c r="GWL108"/>
      <c r="GWM108"/>
      <c r="GWN108"/>
      <c r="GWO108"/>
      <c r="GWP108"/>
      <c r="GWQ108"/>
      <c r="GWR108"/>
      <c r="GWS108"/>
      <c r="GWT108"/>
      <c r="GWU108"/>
      <c r="GWV108"/>
      <c r="GWW108"/>
      <c r="GWX108"/>
      <c r="GWY108"/>
      <c r="GWZ108"/>
      <c r="GXA108"/>
      <c r="GXB108"/>
      <c r="GXC108"/>
      <c r="GXD108"/>
      <c r="GXE108"/>
      <c r="GXF108"/>
      <c r="GXG108"/>
      <c r="GXH108"/>
      <c r="GXI108"/>
      <c r="GXJ108"/>
      <c r="GXK108"/>
      <c r="GXL108"/>
      <c r="GXM108"/>
      <c r="GXN108"/>
      <c r="GXO108"/>
      <c r="GXP108"/>
      <c r="GXQ108"/>
      <c r="GXR108"/>
      <c r="GXS108"/>
      <c r="GXT108"/>
      <c r="GXU108"/>
      <c r="GXV108"/>
      <c r="GXW108"/>
      <c r="GXX108"/>
      <c r="GXY108"/>
      <c r="GXZ108"/>
      <c r="GYA108"/>
      <c r="GYB108"/>
      <c r="GYC108"/>
      <c r="GYD108"/>
      <c r="GYE108"/>
      <c r="GYF108"/>
      <c r="GYG108"/>
      <c r="GYH108"/>
      <c r="GYI108"/>
      <c r="GYJ108"/>
      <c r="GYK108"/>
      <c r="GYL108"/>
      <c r="GYM108"/>
      <c r="GYN108"/>
      <c r="GYO108"/>
      <c r="GYP108"/>
      <c r="GYQ108"/>
      <c r="GYR108"/>
      <c r="GYS108"/>
      <c r="GYT108"/>
      <c r="GYU108"/>
      <c r="GYV108"/>
      <c r="GYW108"/>
      <c r="GYX108"/>
      <c r="GYY108"/>
      <c r="GYZ108"/>
      <c r="GZA108"/>
      <c r="GZB108"/>
      <c r="GZC108"/>
      <c r="GZD108"/>
      <c r="GZE108"/>
      <c r="GZF108"/>
      <c r="GZG108"/>
      <c r="GZH108"/>
      <c r="GZI108"/>
      <c r="GZJ108"/>
      <c r="GZK108"/>
      <c r="GZL108"/>
      <c r="GZM108"/>
      <c r="GZN108"/>
      <c r="GZO108"/>
      <c r="GZP108"/>
      <c r="GZQ108"/>
      <c r="GZR108"/>
      <c r="GZS108"/>
      <c r="GZT108"/>
      <c r="GZU108"/>
      <c r="GZV108"/>
      <c r="GZW108"/>
      <c r="GZX108"/>
      <c r="GZY108"/>
      <c r="GZZ108"/>
      <c r="HAA108"/>
      <c r="HAB108"/>
      <c r="HAC108"/>
      <c r="HAD108"/>
      <c r="HAE108"/>
      <c r="HAF108"/>
      <c r="HAG108"/>
      <c r="HAH108"/>
      <c r="HAI108"/>
      <c r="HAJ108"/>
      <c r="HAK108"/>
      <c r="HAL108"/>
      <c r="HAM108"/>
      <c r="HAN108"/>
      <c r="HAO108"/>
      <c r="HAP108"/>
      <c r="HAQ108"/>
      <c r="HAR108"/>
      <c r="HAS108"/>
      <c r="HAT108"/>
      <c r="HAU108"/>
      <c r="HAV108"/>
      <c r="HAW108"/>
      <c r="HAX108"/>
      <c r="HAY108"/>
      <c r="HAZ108"/>
      <c r="HBA108"/>
      <c r="HBB108"/>
      <c r="HBC108"/>
      <c r="HBD108"/>
      <c r="HBE108"/>
      <c r="HBF108"/>
      <c r="HBG108"/>
      <c r="HBH108"/>
      <c r="HBI108"/>
      <c r="HBJ108"/>
      <c r="HBK108"/>
      <c r="HBL108"/>
      <c r="HBM108"/>
      <c r="HBN108"/>
      <c r="HBO108"/>
      <c r="HBP108"/>
      <c r="HBQ108"/>
      <c r="HBR108"/>
      <c r="HBS108"/>
      <c r="HBT108"/>
      <c r="HBU108"/>
      <c r="HBV108"/>
      <c r="HBW108"/>
      <c r="HBX108"/>
      <c r="HBY108"/>
      <c r="HBZ108"/>
      <c r="HCA108"/>
      <c r="HCB108"/>
      <c r="HCC108"/>
      <c r="HCD108"/>
      <c r="HCE108"/>
      <c r="HCF108"/>
      <c r="HCG108"/>
      <c r="HCH108"/>
      <c r="HCI108"/>
      <c r="HCJ108"/>
      <c r="HCK108"/>
      <c r="HCL108"/>
      <c r="HCM108"/>
      <c r="HCN108"/>
      <c r="HCO108"/>
      <c r="HCP108"/>
      <c r="HCQ108"/>
      <c r="HCR108"/>
      <c r="HCS108"/>
      <c r="HCT108"/>
      <c r="HCU108"/>
      <c r="HCV108"/>
      <c r="HCW108"/>
      <c r="HCX108"/>
      <c r="HCY108"/>
      <c r="HCZ108"/>
      <c r="HDA108"/>
      <c r="HDB108"/>
      <c r="HDC108"/>
      <c r="HDD108"/>
      <c r="HDE108"/>
      <c r="HDF108"/>
      <c r="HDG108"/>
      <c r="HDH108"/>
      <c r="HDI108"/>
      <c r="HDJ108"/>
      <c r="HDK108"/>
      <c r="HDL108"/>
      <c r="HDM108"/>
      <c r="HDN108"/>
      <c r="HDO108"/>
      <c r="HDP108"/>
      <c r="HDQ108"/>
      <c r="HDR108"/>
      <c r="HDS108"/>
      <c r="HDT108"/>
      <c r="HDU108"/>
      <c r="HDV108"/>
      <c r="HDW108"/>
      <c r="HDX108"/>
      <c r="HDY108"/>
      <c r="HDZ108"/>
      <c r="HEA108"/>
      <c r="HEB108"/>
      <c r="HEC108"/>
      <c r="HED108"/>
      <c r="HEE108"/>
      <c r="HEF108"/>
      <c r="HEG108"/>
      <c r="HEH108"/>
      <c r="HEI108"/>
      <c r="HEJ108"/>
      <c r="HEK108"/>
      <c r="HEL108"/>
      <c r="HEM108"/>
      <c r="HEN108"/>
      <c r="HEO108"/>
      <c r="HEP108"/>
      <c r="HEQ108"/>
      <c r="HER108"/>
      <c r="HES108"/>
      <c r="HET108"/>
      <c r="HEU108"/>
      <c r="HEV108"/>
      <c r="HEW108"/>
      <c r="HEX108"/>
      <c r="HEY108"/>
      <c r="HEZ108"/>
      <c r="HFA108"/>
      <c r="HFB108"/>
      <c r="HFC108"/>
      <c r="HFD108"/>
      <c r="HFE108"/>
      <c r="HFF108"/>
      <c r="HFG108"/>
      <c r="HFH108"/>
      <c r="HFI108"/>
      <c r="HFJ108"/>
      <c r="HFK108"/>
      <c r="HFL108"/>
      <c r="HFM108"/>
      <c r="HFN108"/>
      <c r="HFO108"/>
      <c r="HFP108"/>
      <c r="HFQ108"/>
      <c r="HFR108"/>
      <c r="HFS108"/>
      <c r="HFT108"/>
      <c r="HFU108"/>
      <c r="HFV108"/>
      <c r="HFW108"/>
      <c r="HFX108"/>
      <c r="HFY108"/>
      <c r="HFZ108"/>
      <c r="HGA108"/>
      <c r="HGB108"/>
      <c r="HGC108"/>
      <c r="HGD108"/>
      <c r="HGE108"/>
      <c r="HGF108"/>
      <c r="HGG108"/>
      <c r="HGH108"/>
      <c r="HGI108"/>
      <c r="HGJ108"/>
      <c r="HGK108"/>
      <c r="HGL108"/>
      <c r="HGM108"/>
      <c r="HGN108"/>
      <c r="HGO108"/>
      <c r="HGP108"/>
      <c r="HGQ108"/>
      <c r="HGR108"/>
      <c r="HGS108"/>
      <c r="HGT108"/>
      <c r="HGU108"/>
      <c r="HGV108"/>
      <c r="HGW108"/>
      <c r="HGX108"/>
      <c r="HGY108"/>
      <c r="HGZ108"/>
      <c r="HHA108"/>
      <c r="HHB108"/>
      <c r="HHC108"/>
      <c r="HHD108"/>
      <c r="HHE108"/>
      <c r="HHF108"/>
      <c r="HHG108"/>
      <c r="HHH108"/>
      <c r="HHI108"/>
      <c r="HHJ108"/>
      <c r="HHK108"/>
      <c r="HHL108"/>
      <c r="HHM108"/>
      <c r="HHN108"/>
      <c r="HHO108"/>
      <c r="HHP108"/>
      <c r="HHQ108"/>
      <c r="HHR108"/>
      <c r="HHS108"/>
      <c r="HHT108"/>
      <c r="HHU108"/>
      <c r="HHV108"/>
      <c r="HHW108"/>
      <c r="HHX108"/>
      <c r="HHY108"/>
      <c r="HHZ108"/>
      <c r="HIA108"/>
      <c r="HIB108"/>
      <c r="HIC108"/>
      <c r="HID108"/>
      <c r="HIE108"/>
      <c r="HIF108"/>
      <c r="HIG108"/>
      <c r="HIH108"/>
      <c r="HII108"/>
      <c r="HIJ108"/>
      <c r="HIK108"/>
      <c r="HIL108"/>
      <c r="HIM108"/>
      <c r="HIN108"/>
      <c r="HIO108"/>
      <c r="HIP108"/>
      <c r="HIQ108"/>
      <c r="HIR108"/>
      <c r="HIS108"/>
      <c r="HIT108"/>
      <c r="HIU108"/>
      <c r="HIV108"/>
      <c r="HIW108"/>
      <c r="HIX108"/>
      <c r="HIY108"/>
      <c r="HIZ108"/>
      <c r="HJA108"/>
      <c r="HJB108"/>
      <c r="HJC108"/>
      <c r="HJD108"/>
      <c r="HJE108"/>
      <c r="HJF108"/>
      <c r="HJG108"/>
      <c r="HJH108"/>
      <c r="HJI108"/>
      <c r="HJJ108"/>
      <c r="HJK108"/>
      <c r="HJL108"/>
      <c r="HJM108"/>
      <c r="HJN108"/>
      <c r="HJO108"/>
      <c r="HJP108"/>
      <c r="HJQ108"/>
      <c r="HJR108"/>
      <c r="HJS108"/>
      <c r="HJT108"/>
      <c r="HJU108"/>
      <c r="HJV108"/>
      <c r="HJW108"/>
      <c r="HJX108"/>
      <c r="HJY108"/>
      <c r="HJZ108"/>
      <c r="HKA108"/>
      <c r="HKB108"/>
      <c r="HKC108"/>
      <c r="HKD108"/>
      <c r="HKE108"/>
      <c r="HKF108"/>
      <c r="HKG108"/>
      <c r="HKH108"/>
      <c r="HKI108"/>
      <c r="HKJ108"/>
      <c r="HKK108"/>
      <c r="HKL108"/>
      <c r="HKM108"/>
      <c r="HKN108"/>
      <c r="HKO108"/>
      <c r="HKP108"/>
      <c r="HKQ108"/>
      <c r="HKR108"/>
      <c r="HKS108"/>
      <c r="HKT108"/>
      <c r="HKU108"/>
      <c r="HKV108"/>
      <c r="HKW108"/>
      <c r="HKX108"/>
      <c r="HKY108"/>
      <c r="HKZ108"/>
      <c r="HLA108"/>
      <c r="HLB108"/>
      <c r="HLC108"/>
      <c r="HLD108"/>
      <c r="HLE108"/>
      <c r="HLF108"/>
      <c r="HLG108"/>
      <c r="HLH108"/>
      <c r="HLI108"/>
      <c r="HLJ108"/>
      <c r="HLK108"/>
      <c r="HLL108"/>
      <c r="HLM108"/>
      <c r="HLN108"/>
      <c r="HLO108"/>
      <c r="HLP108"/>
      <c r="HLQ108"/>
      <c r="HLR108"/>
      <c r="HLS108"/>
      <c r="HLT108"/>
      <c r="HLU108"/>
      <c r="HLV108"/>
      <c r="HLW108"/>
      <c r="HLX108"/>
      <c r="HLY108"/>
      <c r="HLZ108"/>
      <c r="HMA108"/>
      <c r="HMB108"/>
      <c r="HMC108"/>
      <c r="HMD108"/>
      <c r="HME108"/>
      <c r="HMF108"/>
      <c r="HMG108"/>
      <c r="HMH108"/>
      <c r="HMI108"/>
      <c r="HMJ108"/>
      <c r="HMK108"/>
      <c r="HML108"/>
      <c r="HMM108"/>
      <c r="HMN108"/>
      <c r="HMO108"/>
      <c r="HMP108"/>
      <c r="HMQ108"/>
      <c r="HMR108"/>
      <c r="HMS108"/>
      <c r="HMT108"/>
      <c r="HMU108"/>
      <c r="HMV108"/>
      <c r="HMW108"/>
      <c r="HMX108"/>
      <c r="HMY108"/>
      <c r="HMZ108"/>
      <c r="HNA108"/>
      <c r="HNB108"/>
      <c r="HNC108"/>
      <c r="HND108"/>
      <c r="HNE108"/>
      <c r="HNF108"/>
      <c r="HNG108"/>
      <c r="HNH108"/>
      <c r="HNI108"/>
      <c r="HNJ108"/>
      <c r="HNK108"/>
      <c r="HNL108"/>
      <c r="HNM108"/>
      <c r="HNN108"/>
      <c r="HNO108"/>
      <c r="HNP108"/>
      <c r="HNQ108"/>
      <c r="HNR108"/>
      <c r="HNS108"/>
      <c r="HNT108"/>
      <c r="HNU108"/>
      <c r="HNV108"/>
      <c r="HNW108"/>
      <c r="HNX108"/>
      <c r="HNY108"/>
      <c r="HNZ108"/>
      <c r="HOA108"/>
      <c r="HOB108"/>
      <c r="HOC108"/>
      <c r="HOD108"/>
      <c r="HOE108"/>
      <c r="HOF108"/>
      <c r="HOG108"/>
      <c r="HOH108"/>
      <c r="HOI108"/>
      <c r="HOJ108"/>
      <c r="HOK108"/>
      <c r="HOL108"/>
      <c r="HOM108"/>
      <c r="HON108"/>
      <c r="HOO108"/>
      <c r="HOP108"/>
      <c r="HOQ108"/>
      <c r="HOR108"/>
      <c r="HOS108"/>
      <c r="HOT108"/>
      <c r="HOU108"/>
      <c r="HOV108"/>
      <c r="HOW108"/>
      <c r="HOX108"/>
      <c r="HOY108"/>
      <c r="HOZ108"/>
      <c r="HPA108"/>
      <c r="HPB108"/>
      <c r="HPC108"/>
      <c r="HPD108"/>
      <c r="HPE108"/>
      <c r="HPF108"/>
      <c r="HPG108"/>
      <c r="HPH108"/>
      <c r="HPI108"/>
      <c r="HPJ108"/>
      <c r="HPK108"/>
      <c r="HPL108"/>
      <c r="HPM108"/>
      <c r="HPN108"/>
      <c r="HPO108"/>
      <c r="HPP108"/>
      <c r="HPQ108"/>
      <c r="HPR108"/>
      <c r="HPS108"/>
      <c r="HPT108"/>
      <c r="HPU108"/>
      <c r="HPV108"/>
      <c r="HPW108"/>
      <c r="HPX108"/>
      <c r="HPY108"/>
      <c r="HPZ108"/>
      <c r="HQA108"/>
      <c r="HQB108"/>
      <c r="HQC108"/>
      <c r="HQD108"/>
      <c r="HQE108"/>
      <c r="HQF108"/>
      <c r="HQG108"/>
      <c r="HQH108"/>
      <c r="HQI108"/>
      <c r="HQJ108"/>
      <c r="HQK108"/>
      <c r="HQL108"/>
      <c r="HQM108"/>
      <c r="HQN108"/>
      <c r="HQO108"/>
      <c r="HQP108"/>
      <c r="HQQ108"/>
      <c r="HQR108"/>
      <c r="HQS108"/>
      <c r="HQT108"/>
      <c r="HQU108"/>
      <c r="HQV108"/>
      <c r="HQW108"/>
      <c r="HQX108"/>
      <c r="HQY108"/>
      <c r="HQZ108"/>
      <c r="HRA108"/>
      <c r="HRB108"/>
      <c r="HRC108"/>
      <c r="HRD108"/>
      <c r="HRE108"/>
      <c r="HRF108"/>
      <c r="HRG108"/>
      <c r="HRH108"/>
      <c r="HRI108"/>
      <c r="HRJ108"/>
      <c r="HRK108"/>
      <c r="HRL108"/>
      <c r="HRM108"/>
      <c r="HRN108"/>
      <c r="HRO108"/>
      <c r="HRP108"/>
      <c r="HRQ108"/>
      <c r="HRR108"/>
      <c r="HRS108"/>
      <c r="HRT108"/>
      <c r="HRU108"/>
      <c r="HRV108"/>
      <c r="HRW108"/>
      <c r="HRX108"/>
      <c r="HRY108"/>
      <c r="HRZ108"/>
      <c r="HSA108"/>
      <c r="HSB108"/>
      <c r="HSC108"/>
      <c r="HSD108"/>
      <c r="HSE108"/>
      <c r="HSF108"/>
      <c r="HSG108"/>
      <c r="HSH108"/>
      <c r="HSI108"/>
      <c r="HSJ108"/>
      <c r="HSK108"/>
      <c r="HSL108"/>
      <c r="HSM108"/>
      <c r="HSN108"/>
      <c r="HSO108"/>
      <c r="HSP108"/>
      <c r="HSQ108"/>
      <c r="HSR108"/>
      <c r="HSS108"/>
      <c r="HST108"/>
      <c r="HSU108"/>
      <c r="HSV108"/>
      <c r="HSW108"/>
      <c r="HSX108"/>
      <c r="HSY108"/>
      <c r="HSZ108"/>
      <c r="HTA108"/>
      <c r="HTB108"/>
      <c r="HTC108"/>
      <c r="HTD108"/>
      <c r="HTE108"/>
      <c r="HTF108"/>
      <c r="HTG108"/>
      <c r="HTH108"/>
      <c r="HTI108"/>
      <c r="HTJ108"/>
      <c r="HTK108"/>
      <c r="HTL108"/>
      <c r="HTM108"/>
      <c r="HTN108"/>
      <c r="HTO108"/>
      <c r="HTP108"/>
      <c r="HTQ108"/>
      <c r="HTR108"/>
      <c r="HTS108"/>
      <c r="HTT108"/>
      <c r="HTU108"/>
      <c r="HTV108"/>
      <c r="HTW108"/>
      <c r="HTX108"/>
      <c r="HTY108"/>
      <c r="HTZ108"/>
      <c r="HUA108"/>
      <c r="HUB108"/>
      <c r="HUC108"/>
      <c r="HUD108"/>
      <c r="HUE108"/>
      <c r="HUF108"/>
      <c r="HUG108"/>
      <c r="HUH108"/>
      <c r="HUI108"/>
      <c r="HUJ108"/>
      <c r="HUK108"/>
      <c r="HUL108"/>
      <c r="HUM108"/>
      <c r="HUN108"/>
      <c r="HUO108"/>
      <c r="HUP108"/>
      <c r="HUQ108"/>
      <c r="HUR108"/>
      <c r="HUS108"/>
      <c r="HUT108"/>
      <c r="HUU108"/>
      <c r="HUV108"/>
      <c r="HUW108"/>
      <c r="HUX108"/>
      <c r="HUY108"/>
      <c r="HUZ108"/>
      <c r="HVA108"/>
      <c r="HVB108"/>
      <c r="HVC108"/>
      <c r="HVD108"/>
      <c r="HVE108"/>
      <c r="HVF108"/>
      <c r="HVG108"/>
      <c r="HVH108"/>
      <c r="HVI108"/>
      <c r="HVJ108"/>
      <c r="HVK108"/>
      <c r="HVL108"/>
      <c r="HVM108"/>
      <c r="HVN108"/>
      <c r="HVO108"/>
      <c r="HVP108"/>
      <c r="HVQ108"/>
      <c r="HVR108"/>
      <c r="HVS108"/>
      <c r="HVT108"/>
      <c r="HVU108"/>
      <c r="HVV108"/>
      <c r="HVW108"/>
      <c r="HVX108"/>
      <c r="HVY108"/>
      <c r="HVZ108"/>
      <c r="HWA108"/>
      <c r="HWB108"/>
      <c r="HWC108"/>
      <c r="HWD108"/>
      <c r="HWE108"/>
      <c r="HWF108"/>
      <c r="HWG108"/>
      <c r="HWH108"/>
      <c r="HWI108"/>
      <c r="HWJ108"/>
      <c r="HWK108"/>
      <c r="HWL108"/>
      <c r="HWM108"/>
      <c r="HWN108"/>
      <c r="HWO108"/>
      <c r="HWP108"/>
      <c r="HWQ108"/>
      <c r="HWR108"/>
      <c r="HWS108"/>
      <c r="HWT108"/>
      <c r="HWU108"/>
      <c r="HWV108"/>
      <c r="HWW108"/>
      <c r="HWX108"/>
      <c r="HWY108"/>
      <c r="HWZ108"/>
      <c r="HXA108"/>
      <c r="HXB108"/>
      <c r="HXC108"/>
      <c r="HXD108"/>
      <c r="HXE108"/>
      <c r="HXF108"/>
      <c r="HXG108"/>
      <c r="HXH108"/>
      <c r="HXI108"/>
      <c r="HXJ108"/>
      <c r="HXK108"/>
      <c r="HXL108"/>
      <c r="HXM108"/>
      <c r="HXN108"/>
      <c r="HXO108"/>
      <c r="HXP108"/>
      <c r="HXQ108"/>
      <c r="HXR108"/>
      <c r="HXS108"/>
      <c r="HXT108"/>
      <c r="HXU108"/>
      <c r="HXV108"/>
      <c r="HXW108"/>
      <c r="HXX108"/>
      <c r="HXY108"/>
      <c r="HXZ108"/>
      <c r="HYA108"/>
      <c r="HYB108"/>
      <c r="HYC108"/>
      <c r="HYD108"/>
      <c r="HYE108"/>
      <c r="HYF108"/>
      <c r="HYG108"/>
      <c r="HYH108"/>
      <c r="HYI108"/>
      <c r="HYJ108"/>
      <c r="HYK108"/>
      <c r="HYL108"/>
      <c r="HYM108"/>
      <c r="HYN108"/>
      <c r="HYO108"/>
      <c r="HYP108"/>
      <c r="HYQ108"/>
      <c r="HYR108"/>
      <c r="HYS108"/>
      <c r="HYT108"/>
      <c r="HYU108"/>
      <c r="HYV108"/>
      <c r="HYW108"/>
      <c r="HYX108"/>
      <c r="HYY108"/>
      <c r="HYZ108"/>
      <c r="HZA108"/>
      <c r="HZB108"/>
      <c r="HZC108"/>
      <c r="HZD108"/>
      <c r="HZE108"/>
      <c r="HZF108"/>
      <c r="HZG108"/>
      <c r="HZH108"/>
      <c r="HZI108"/>
      <c r="HZJ108"/>
      <c r="HZK108"/>
      <c r="HZL108"/>
      <c r="HZM108"/>
      <c r="HZN108"/>
      <c r="HZO108"/>
      <c r="HZP108"/>
      <c r="HZQ108"/>
      <c r="HZR108"/>
      <c r="HZS108"/>
      <c r="HZT108"/>
      <c r="HZU108"/>
      <c r="HZV108"/>
      <c r="HZW108"/>
      <c r="HZX108"/>
      <c r="HZY108"/>
      <c r="HZZ108"/>
      <c r="IAA108"/>
      <c r="IAB108"/>
      <c r="IAC108"/>
      <c r="IAD108"/>
      <c r="IAE108"/>
      <c r="IAF108"/>
      <c r="IAG108"/>
      <c r="IAH108"/>
      <c r="IAI108"/>
      <c r="IAJ108"/>
      <c r="IAK108"/>
      <c r="IAL108"/>
      <c r="IAM108"/>
      <c r="IAN108"/>
      <c r="IAO108"/>
      <c r="IAP108"/>
      <c r="IAQ108"/>
      <c r="IAR108"/>
      <c r="IAS108"/>
      <c r="IAT108"/>
      <c r="IAU108"/>
      <c r="IAV108"/>
      <c r="IAW108"/>
      <c r="IAX108"/>
      <c r="IAY108"/>
      <c r="IAZ108"/>
      <c r="IBA108"/>
      <c r="IBB108"/>
      <c r="IBC108"/>
      <c r="IBD108"/>
      <c r="IBE108"/>
      <c r="IBF108"/>
      <c r="IBG108"/>
      <c r="IBH108"/>
      <c r="IBI108"/>
      <c r="IBJ108"/>
      <c r="IBK108"/>
      <c r="IBL108"/>
      <c r="IBM108"/>
      <c r="IBN108"/>
      <c r="IBO108"/>
      <c r="IBP108"/>
      <c r="IBQ108"/>
      <c r="IBR108"/>
      <c r="IBS108"/>
      <c r="IBT108"/>
      <c r="IBU108"/>
      <c r="IBV108"/>
      <c r="IBW108"/>
      <c r="IBX108"/>
      <c r="IBY108"/>
      <c r="IBZ108"/>
      <c r="ICA108"/>
      <c r="ICB108"/>
      <c r="ICC108"/>
      <c r="ICD108"/>
      <c r="ICE108"/>
      <c r="ICF108"/>
      <c r="ICG108"/>
      <c r="ICH108"/>
      <c r="ICI108"/>
      <c r="ICJ108"/>
      <c r="ICK108"/>
      <c r="ICL108"/>
      <c r="ICM108"/>
      <c r="ICN108"/>
      <c r="ICO108"/>
      <c r="ICP108"/>
      <c r="ICQ108"/>
      <c r="ICR108"/>
      <c r="ICS108"/>
      <c r="ICT108"/>
      <c r="ICU108"/>
      <c r="ICV108"/>
      <c r="ICW108"/>
      <c r="ICX108"/>
      <c r="ICY108"/>
      <c r="ICZ108"/>
      <c r="IDA108"/>
      <c r="IDB108"/>
      <c r="IDC108"/>
      <c r="IDD108"/>
      <c r="IDE108"/>
      <c r="IDF108"/>
      <c r="IDG108"/>
      <c r="IDH108"/>
      <c r="IDI108"/>
      <c r="IDJ108"/>
      <c r="IDK108"/>
      <c r="IDL108"/>
      <c r="IDM108"/>
      <c r="IDN108"/>
      <c r="IDO108"/>
      <c r="IDP108"/>
      <c r="IDQ108"/>
      <c r="IDR108"/>
      <c r="IDS108"/>
      <c r="IDT108"/>
      <c r="IDU108"/>
      <c r="IDV108"/>
      <c r="IDW108"/>
      <c r="IDX108"/>
      <c r="IDY108"/>
      <c r="IDZ108"/>
      <c r="IEA108"/>
      <c r="IEB108"/>
      <c r="IEC108"/>
      <c r="IED108"/>
      <c r="IEE108"/>
      <c r="IEF108"/>
      <c r="IEG108"/>
      <c r="IEH108"/>
      <c r="IEI108"/>
      <c r="IEJ108"/>
      <c r="IEK108"/>
      <c r="IEL108"/>
      <c r="IEM108"/>
      <c r="IEN108"/>
      <c r="IEO108"/>
      <c r="IEP108"/>
      <c r="IEQ108"/>
      <c r="IER108"/>
      <c r="IES108"/>
      <c r="IET108"/>
      <c r="IEU108"/>
      <c r="IEV108"/>
      <c r="IEW108"/>
      <c r="IEX108"/>
      <c r="IEY108"/>
      <c r="IEZ108"/>
      <c r="IFA108"/>
      <c r="IFB108"/>
      <c r="IFC108"/>
      <c r="IFD108"/>
      <c r="IFE108"/>
      <c r="IFF108"/>
      <c r="IFG108"/>
      <c r="IFH108"/>
      <c r="IFI108"/>
      <c r="IFJ108"/>
      <c r="IFK108"/>
      <c r="IFL108"/>
      <c r="IFM108"/>
      <c r="IFN108"/>
      <c r="IFO108"/>
      <c r="IFP108"/>
      <c r="IFQ108"/>
      <c r="IFR108"/>
      <c r="IFS108"/>
      <c r="IFT108"/>
      <c r="IFU108"/>
      <c r="IFV108"/>
      <c r="IFW108"/>
      <c r="IFX108"/>
      <c r="IFY108"/>
      <c r="IFZ108"/>
      <c r="IGA108"/>
      <c r="IGB108"/>
      <c r="IGC108"/>
      <c r="IGD108"/>
      <c r="IGE108"/>
      <c r="IGF108"/>
      <c r="IGG108"/>
      <c r="IGH108"/>
      <c r="IGI108"/>
      <c r="IGJ108"/>
      <c r="IGK108"/>
      <c r="IGL108"/>
      <c r="IGM108"/>
      <c r="IGN108"/>
      <c r="IGO108"/>
      <c r="IGP108"/>
      <c r="IGQ108"/>
      <c r="IGR108"/>
      <c r="IGS108"/>
      <c r="IGT108"/>
      <c r="IGU108"/>
      <c r="IGV108"/>
      <c r="IGW108"/>
      <c r="IGX108"/>
      <c r="IGY108"/>
      <c r="IGZ108"/>
      <c r="IHA108"/>
      <c r="IHB108"/>
      <c r="IHC108"/>
      <c r="IHD108"/>
      <c r="IHE108"/>
      <c r="IHF108"/>
      <c r="IHG108"/>
      <c r="IHH108"/>
      <c r="IHI108"/>
      <c r="IHJ108"/>
      <c r="IHK108"/>
      <c r="IHL108"/>
      <c r="IHM108"/>
      <c r="IHN108"/>
      <c r="IHO108"/>
      <c r="IHP108"/>
      <c r="IHQ108"/>
      <c r="IHR108"/>
      <c r="IHS108"/>
      <c r="IHT108"/>
      <c r="IHU108"/>
      <c r="IHV108"/>
      <c r="IHW108"/>
      <c r="IHX108"/>
      <c r="IHY108"/>
      <c r="IHZ108"/>
      <c r="IIA108"/>
      <c r="IIB108"/>
      <c r="IIC108"/>
      <c r="IID108"/>
      <c r="IIE108"/>
      <c r="IIF108"/>
      <c r="IIG108"/>
      <c r="IIH108"/>
      <c r="III108"/>
      <c r="IIJ108"/>
      <c r="IIK108"/>
      <c r="IIL108"/>
      <c r="IIM108"/>
      <c r="IIN108"/>
      <c r="IIO108"/>
      <c r="IIP108"/>
      <c r="IIQ108"/>
      <c r="IIR108"/>
      <c r="IIS108"/>
      <c r="IIT108"/>
      <c r="IIU108"/>
      <c r="IIV108"/>
      <c r="IIW108"/>
      <c r="IIX108"/>
      <c r="IIY108"/>
      <c r="IIZ108"/>
      <c r="IJA108"/>
      <c r="IJB108"/>
      <c r="IJC108"/>
      <c r="IJD108"/>
      <c r="IJE108"/>
      <c r="IJF108"/>
      <c r="IJG108"/>
      <c r="IJH108"/>
      <c r="IJI108"/>
      <c r="IJJ108"/>
      <c r="IJK108"/>
      <c r="IJL108"/>
      <c r="IJM108"/>
      <c r="IJN108"/>
      <c r="IJO108"/>
      <c r="IJP108"/>
      <c r="IJQ108"/>
      <c r="IJR108"/>
      <c r="IJS108"/>
      <c r="IJT108"/>
      <c r="IJU108"/>
      <c r="IJV108"/>
      <c r="IJW108"/>
      <c r="IJX108"/>
      <c r="IJY108"/>
      <c r="IJZ108"/>
      <c r="IKA108"/>
      <c r="IKB108"/>
      <c r="IKC108"/>
      <c r="IKD108"/>
      <c r="IKE108"/>
      <c r="IKF108"/>
      <c r="IKG108"/>
      <c r="IKH108"/>
      <c r="IKI108"/>
      <c r="IKJ108"/>
      <c r="IKK108"/>
      <c r="IKL108"/>
      <c r="IKM108"/>
      <c r="IKN108"/>
      <c r="IKO108"/>
      <c r="IKP108"/>
      <c r="IKQ108"/>
      <c r="IKR108"/>
      <c r="IKS108"/>
      <c r="IKT108"/>
      <c r="IKU108"/>
      <c r="IKV108"/>
      <c r="IKW108"/>
      <c r="IKX108"/>
      <c r="IKY108"/>
      <c r="IKZ108"/>
      <c r="ILA108"/>
      <c r="ILB108"/>
      <c r="ILC108"/>
      <c r="ILD108"/>
      <c r="ILE108"/>
      <c r="ILF108"/>
      <c r="ILG108"/>
      <c r="ILH108"/>
      <c r="ILI108"/>
      <c r="ILJ108"/>
      <c r="ILK108"/>
      <c r="ILL108"/>
      <c r="ILM108"/>
      <c r="ILN108"/>
      <c r="ILO108"/>
      <c r="ILP108"/>
      <c r="ILQ108"/>
      <c r="ILR108"/>
      <c r="ILS108"/>
      <c r="ILT108"/>
      <c r="ILU108"/>
      <c r="ILV108"/>
      <c r="ILW108"/>
      <c r="ILX108"/>
      <c r="ILY108"/>
      <c r="ILZ108"/>
      <c r="IMA108"/>
      <c r="IMB108"/>
      <c r="IMC108"/>
      <c r="IMD108"/>
      <c r="IME108"/>
      <c r="IMF108"/>
      <c r="IMG108"/>
      <c r="IMH108"/>
      <c r="IMI108"/>
      <c r="IMJ108"/>
      <c r="IMK108"/>
      <c r="IML108"/>
      <c r="IMM108"/>
      <c r="IMN108"/>
      <c r="IMO108"/>
      <c r="IMP108"/>
      <c r="IMQ108"/>
      <c r="IMR108"/>
      <c r="IMS108"/>
      <c r="IMT108"/>
      <c r="IMU108"/>
      <c r="IMV108"/>
      <c r="IMW108"/>
      <c r="IMX108"/>
      <c r="IMY108"/>
      <c r="IMZ108"/>
      <c r="INA108"/>
      <c r="INB108"/>
      <c r="INC108"/>
      <c r="IND108"/>
      <c r="INE108"/>
      <c r="INF108"/>
      <c r="ING108"/>
      <c r="INH108"/>
      <c r="INI108"/>
      <c r="INJ108"/>
      <c r="INK108"/>
      <c r="INL108"/>
      <c r="INM108"/>
      <c r="INN108"/>
      <c r="INO108"/>
      <c r="INP108"/>
      <c r="INQ108"/>
      <c r="INR108"/>
      <c r="INS108"/>
      <c r="INT108"/>
      <c r="INU108"/>
      <c r="INV108"/>
      <c r="INW108"/>
      <c r="INX108"/>
      <c r="INY108"/>
      <c r="INZ108"/>
      <c r="IOA108"/>
      <c r="IOB108"/>
      <c r="IOC108"/>
      <c r="IOD108"/>
      <c r="IOE108"/>
      <c r="IOF108"/>
      <c r="IOG108"/>
      <c r="IOH108"/>
      <c r="IOI108"/>
      <c r="IOJ108"/>
      <c r="IOK108"/>
      <c r="IOL108"/>
      <c r="IOM108"/>
      <c r="ION108"/>
      <c r="IOO108"/>
      <c r="IOP108"/>
      <c r="IOQ108"/>
      <c r="IOR108"/>
      <c r="IOS108"/>
      <c r="IOT108"/>
      <c r="IOU108"/>
      <c r="IOV108"/>
      <c r="IOW108"/>
      <c r="IOX108"/>
      <c r="IOY108"/>
      <c r="IOZ108"/>
      <c r="IPA108"/>
      <c r="IPB108"/>
      <c r="IPC108"/>
      <c r="IPD108"/>
      <c r="IPE108"/>
      <c r="IPF108"/>
      <c r="IPG108"/>
      <c r="IPH108"/>
      <c r="IPI108"/>
      <c r="IPJ108"/>
      <c r="IPK108"/>
      <c r="IPL108"/>
      <c r="IPM108"/>
      <c r="IPN108"/>
      <c r="IPO108"/>
      <c r="IPP108"/>
      <c r="IPQ108"/>
      <c r="IPR108"/>
      <c r="IPS108"/>
      <c r="IPT108"/>
      <c r="IPU108"/>
      <c r="IPV108"/>
      <c r="IPW108"/>
      <c r="IPX108"/>
      <c r="IPY108"/>
      <c r="IPZ108"/>
      <c r="IQA108"/>
      <c r="IQB108"/>
      <c r="IQC108"/>
      <c r="IQD108"/>
      <c r="IQE108"/>
      <c r="IQF108"/>
      <c r="IQG108"/>
      <c r="IQH108"/>
      <c r="IQI108"/>
      <c r="IQJ108"/>
      <c r="IQK108"/>
      <c r="IQL108"/>
      <c r="IQM108"/>
      <c r="IQN108"/>
      <c r="IQO108"/>
      <c r="IQP108"/>
      <c r="IQQ108"/>
      <c r="IQR108"/>
      <c r="IQS108"/>
      <c r="IQT108"/>
      <c r="IQU108"/>
      <c r="IQV108"/>
      <c r="IQW108"/>
      <c r="IQX108"/>
      <c r="IQY108"/>
      <c r="IQZ108"/>
      <c r="IRA108"/>
      <c r="IRB108"/>
      <c r="IRC108"/>
      <c r="IRD108"/>
      <c r="IRE108"/>
      <c r="IRF108"/>
      <c r="IRG108"/>
      <c r="IRH108"/>
      <c r="IRI108"/>
      <c r="IRJ108"/>
      <c r="IRK108"/>
      <c r="IRL108"/>
      <c r="IRM108"/>
      <c r="IRN108"/>
      <c r="IRO108"/>
      <c r="IRP108"/>
      <c r="IRQ108"/>
      <c r="IRR108"/>
      <c r="IRS108"/>
      <c r="IRT108"/>
      <c r="IRU108"/>
      <c r="IRV108"/>
      <c r="IRW108"/>
      <c r="IRX108"/>
      <c r="IRY108"/>
      <c r="IRZ108"/>
      <c r="ISA108"/>
      <c r="ISB108"/>
      <c r="ISC108"/>
      <c r="ISD108"/>
      <c r="ISE108"/>
      <c r="ISF108"/>
      <c r="ISG108"/>
      <c r="ISH108"/>
      <c r="ISI108"/>
      <c r="ISJ108"/>
      <c r="ISK108"/>
      <c r="ISL108"/>
      <c r="ISM108"/>
      <c r="ISN108"/>
      <c r="ISO108"/>
      <c r="ISP108"/>
      <c r="ISQ108"/>
      <c r="ISR108"/>
      <c r="ISS108"/>
      <c r="IST108"/>
      <c r="ISU108"/>
      <c r="ISV108"/>
      <c r="ISW108"/>
      <c r="ISX108"/>
      <c r="ISY108"/>
      <c r="ISZ108"/>
      <c r="ITA108"/>
      <c r="ITB108"/>
      <c r="ITC108"/>
      <c r="ITD108"/>
      <c r="ITE108"/>
      <c r="ITF108"/>
      <c r="ITG108"/>
      <c r="ITH108"/>
      <c r="ITI108"/>
      <c r="ITJ108"/>
      <c r="ITK108"/>
      <c r="ITL108"/>
      <c r="ITM108"/>
      <c r="ITN108"/>
      <c r="ITO108"/>
      <c r="ITP108"/>
      <c r="ITQ108"/>
      <c r="ITR108"/>
      <c r="ITS108"/>
      <c r="ITT108"/>
      <c r="ITU108"/>
      <c r="ITV108"/>
      <c r="ITW108"/>
      <c r="ITX108"/>
      <c r="ITY108"/>
      <c r="ITZ108"/>
      <c r="IUA108"/>
      <c r="IUB108"/>
      <c r="IUC108"/>
      <c r="IUD108"/>
      <c r="IUE108"/>
      <c r="IUF108"/>
      <c r="IUG108"/>
      <c r="IUH108"/>
      <c r="IUI108"/>
      <c r="IUJ108"/>
      <c r="IUK108"/>
      <c r="IUL108"/>
      <c r="IUM108"/>
      <c r="IUN108"/>
      <c r="IUO108"/>
      <c r="IUP108"/>
      <c r="IUQ108"/>
      <c r="IUR108"/>
      <c r="IUS108"/>
      <c r="IUT108"/>
      <c r="IUU108"/>
      <c r="IUV108"/>
      <c r="IUW108"/>
      <c r="IUX108"/>
      <c r="IUY108"/>
      <c r="IUZ108"/>
      <c r="IVA108"/>
      <c r="IVB108"/>
      <c r="IVC108"/>
      <c r="IVD108"/>
      <c r="IVE108"/>
      <c r="IVF108"/>
      <c r="IVG108"/>
      <c r="IVH108"/>
      <c r="IVI108"/>
      <c r="IVJ108"/>
      <c r="IVK108"/>
      <c r="IVL108"/>
      <c r="IVM108"/>
      <c r="IVN108"/>
      <c r="IVO108"/>
      <c r="IVP108"/>
      <c r="IVQ108"/>
      <c r="IVR108"/>
      <c r="IVS108"/>
      <c r="IVT108"/>
      <c r="IVU108"/>
      <c r="IVV108"/>
      <c r="IVW108"/>
      <c r="IVX108"/>
      <c r="IVY108"/>
      <c r="IVZ108"/>
      <c r="IWA108"/>
      <c r="IWB108"/>
      <c r="IWC108"/>
      <c r="IWD108"/>
      <c r="IWE108"/>
      <c r="IWF108"/>
      <c r="IWG108"/>
      <c r="IWH108"/>
      <c r="IWI108"/>
      <c r="IWJ108"/>
      <c r="IWK108"/>
      <c r="IWL108"/>
      <c r="IWM108"/>
      <c r="IWN108"/>
      <c r="IWO108"/>
      <c r="IWP108"/>
      <c r="IWQ108"/>
      <c r="IWR108"/>
      <c r="IWS108"/>
      <c r="IWT108"/>
      <c r="IWU108"/>
      <c r="IWV108"/>
      <c r="IWW108"/>
      <c r="IWX108"/>
      <c r="IWY108"/>
      <c r="IWZ108"/>
      <c r="IXA108"/>
      <c r="IXB108"/>
      <c r="IXC108"/>
      <c r="IXD108"/>
      <c r="IXE108"/>
      <c r="IXF108"/>
      <c r="IXG108"/>
      <c r="IXH108"/>
      <c r="IXI108"/>
      <c r="IXJ108"/>
      <c r="IXK108"/>
      <c r="IXL108"/>
      <c r="IXM108"/>
      <c r="IXN108"/>
      <c r="IXO108"/>
      <c r="IXP108"/>
      <c r="IXQ108"/>
      <c r="IXR108"/>
      <c r="IXS108"/>
      <c r="IXT108"/>
      <c r="IXU108"/>
      <c r="IXV108"/>
      <c r="IXW108"/>
      <c r="IXX108"/>
      <c r="IXY108"/>
      <c r="IXZ108"/>
      <c r="IYA108"/>
      <c r="IYB108"/>
      <c r="IYC108"/>
      <c r="IYD108"/>
      <c r="IYE108"/>
      <c r="IYF108"/>
      <c r="IYG108"/>
      <c r="IYH108"/>
      <c r="IYI108"/>
      <c r="IYJ108"/>
      <c r="IYK108"/>
      <c r="IYL108"/>
      <c r="IYM108"/>
      <c r="IYN108"/>
      <c r="IYO108"/>
      <c r="IYP108"/>
      <c r="IYQ108"/>
      <c r="IYR108"/>
      <c r="IYS108"/>
      <c r="IYT108"/>
      <c r="IYU108"/>
      <c r="IYV108"/>
      <c r="IYW108"/>
      <c r="IYX108"/>
      <c r="IYY108"/>
      <c r="IYZ108"/>
      <c r="IZA108"/>
      <c r="IZB108"/>
      <c r="IZC108"/>
      <c r="IZD108"/>
      <c r="IZE108"/>
      <c r="IZF108"/>
      <c r="IZG108"/>
      <c r="IZH108"/>
      <c r="IZI108"/>
      <c r="IZJ108"/>
      <c r="IZK108"/>
      <c r="IZL108"/>
      <c r="IZM108"/>
      <c r="IZN108"/>
      <c r="IZO108"/>
      <c r="IZP108"/>
      <c r="IZQ108"/>
      <c r="IZR108"/>
      <c r="IZS108"/>
      <c r="IZT108"/>
      <c r="IZU108"/>
      <c r="IZV108"/>
      <c r="IZW108"/>
      <c r="IZX108"/>
      <c r="IZY108"/>
      <c r="IZZ108"/>
      <c r="JAA108"/>
      <c r="JAB108"/>
      <c r="JAC108"/>
      <c r="JAD108"/>
      <c r="JAE108"/>
      <c r="JAF108"/>
      <c r="JAG108"/>
      <c r="JAH108"/>
      <c r="JAI108"/>
      <c r="JAJ108"/>
      <c r="JAK108"/>
      <c r="JAL108"/>
      <c r="JAM108"/>
      <c r="JAN108"/>
      <c r="JAO108"/>
      <c r="JAP108"/>
      <c r="JAQ108"/>
      <c r="JAR108"/>
      <c r="JAS108"/>
      <c r="JAT108"/>
      <c r="JAU108"/>
      <c r="JAV108"/>
      <c r="JAW108"/>
      <c r="JAX108"/>
      <c r="JAY108"/>
      <c r="JAZ108"/>
      <c r="JBA108"/>
      <c r="JBB108"/>
      <c r="JBC108"/>
      <c r="JBD108"/>
      <c r="JBE108"/>
      <c r="JBF108"/>
      <c r="JBG108"/>
      <c r="JBH108"/>
      <c r="JBI108"/>
      <c r="JBJ108"/>
      <c r="JBK108"/>
      <c r="JBL108"/>
      <c r="JBM108"/>
      <c r="JBN108"/>
      <c r="JBO108"/>
      <c r="JBP108"/>
      <c r="JBQ108"/>
      <c r="JBR108"/>
      <c r="JBS108"/>
      <c r="JBT108"/>
      <c r="JBU108"/>
      <c r="JBV108"/>
      <c r="JBW108"/>
      <c r="JBX108"/>
      <c r="JBY108"/>
      <c r="JBZ108"/>
      <c r="JCA108"/>
      <c r="JCB108"/>
      <c r="JCC108"/>
      <c r="JCD108"/>
      <c r="JCE108"/>
      <c r="JCF108"/>
      <c r="JCG108"/>
      <c r="JCH108"/>
      <c r="JCI108"/>
      <c r="JCJ108"/>
      <c r="JCK108"/>
      <c r="JCL108"/>
      <c r="JCM108"/>
      <c r="JCN108"/>
      <c r="JCO108"/>
      <c r="JCP108"/>
      <c r="JCQ108"/>
      <c r="JCR108"/>
      <c r="JCS108"/>
      <c r="JCT108"/>
      <c r="JCU108"/>
      <c r="JCV108"/>
      <c r="JCW108"/>
      <c r="JCX108"/>
      <c r="JCY108"/>
      <c r="JCZ108"/>
      <c r="JDA108"/>
      <c r="JDB108"/>
      <c r="JDC108"/>
      <c r="JDD108"/>
      <c r="JDE108"/>
      <c r="JDF108"/>
      <c r="JDG108"/>
      <c r="JDH108"/>
      <c r="JDI108"/>
      <c r="JDJ108"/>
      <c r="JDK108"/>
      <c r="JDL108"/>
      <c r="JDM108"/>
      <c r="JDN108"/>
      <c r="JDO108"/>
      <c r="JDP108"/>
      <c r="JDQ108"/>
      <c r="JDR108"/>
      <c r="JDS108"/>
      <c r="JDT108"/>
      <c r="JDU108"/>
      <c r="JDV108"/>
      <c r="JDW108"/>
      <c r="JDX108"/>
      <c r="JDY108"/>
      <c r="JDZ108"/>
      <c r="JEA108"/>
      <c r="JEB108"/>
      <c r="JEC108"/>
      <c r="JED108"/>
      <c r="JEE108"/>
      <c r="JEF108"/>
      <c r="JEG108"/>
      <c r="JEH108"/>
      <c r="JEI108"/>
      <c r="JEJ108"/>
      <c r="JEK108"/>
      <c r="JEL108"/>
      <c r="JEM108"/>
      <c r="JEN108"/>
      <c r="JEO108"/>
      <c r="JEP108"/>
      <c r="JEQ108"/>
      <c r="JER108"/>
      <c r="JES108"/>
      <c r="JET108"/>
      <c r="JEU108"/>
      <c r="JEV108"/>
      <c r="JEW108"/>
      <c r="JEX108"/>
      <c r="JEY108"/>
      <c r="JEZ108"/>
      <c r="JFA108"/>
      <c r="JFB108"/>
      <c r="JFC108"/>
      <c r="JFD108"/>
      <c r="JFE108"/>
      <c r="JFF108"/>
      <c r="JFG108"/>
      <c r="JFH108"/>
      <c r="JFI108"/>
      <c r="JFJ108"/>
      <c r="JFK108"/>
      <c r="JFL108"/>
      <c r="JFM108"/>
      <c r="JFN108"/>
      <c r="JFO108"/>
      <c r="JFP108"/>
      <c r="JFQ108"/>
      <c r="JFR108"/>
      <c r="JFS108"/>
      <c r="JFT108"/>
      <c r="JFU108"/>
      <c r="JFV108"/>
      <c r="JFW108"/>
      <c r="JFX108"/>
      <c r="JFY108"/>
      <c r="JFZ108"/>
      <c r="JGA108"/>
      <c r="JGB108"/>
      <c r="JGC108"/>
      <c r="JGD108"/>
      <c r="JGE108"/>
      <c r="JGF108"/>
      <c r="JGG108"/>
      <c r="JGH108"/>
      <c r="JGI108"/>
      <c r="JGJ108"/>
      <c r="JGK108"/>
      <c r="JGL108"/>
      <c r="JGM108"/>
      <c r="JGN108"/>
      <c r="JGO108"/>
      <c r="JGP108"/>
      <c r="JGQ108"/>
      <c r="JGR108"/>
      <c r="JGS108"/>
      <c r="JGT108"/>
      <c r="JGU108"/>
      <c r="JGV108"/>
      <c r="JGW108"/>
      <c r="JGX108"/>
      <c r="JGY108"/>
      <c r="JGZ108"/>
      <c r="JHA108"/>
      <c r="JHB108"/>
      <c r="JHC108"/>
      <c r="JHD108"/>
      <c r="JHE108"/>
      <c r="JHF108"/>
      <c r="JHG108"/>
      <c r="JHH108"/>
      <c r="JHI108"/>
      <c r="JHJ108"/>
      <c r="JHK108"/>
      <c r="JHL108"/>
      <c r="JHM108"/>
      <c r="JHN108"/>
      <c r="JHO108"/>
      <c r="JHP108"/>
      <c r="JHQ108"/>
      <c r="JHR108"/>
      <c r="JHS108"/>
      <c r="JHT108"/>
      <c r="JHU108"/>
      <c r="JHV108"/>
      <c r="JHW108"/>
      <c r="JHX108"/>
      <c r="JHY108"/>
      <c r="JHZ108"/>
      <c r="JIA108"/>
      <c r="JIB108"/>
      <c r="JIC108"/>
      <c r="JID108"/>
      <c r="JIE108"/>
      <c r="JIF108"/>
      <c r="JIG108"/>
      <c r="JIH108"/>
      <c r="JII108"/>
      <c r="JIJ108"/>
      <c r="JIK108"/>
      <c r="JIL108"/>
      <c r="JIM108"/>
      <c r="JIN108"/>
      <c r="JIO108"/>
      <c r="JIP108"/>
      <c r="JIQ108"/>
      <c r="JIR108"/>
      <c r="JIS108"/>
      <c r="JIT108"/>
      <c r="JIU108"/>
      <c r="JIV108"/>
      <c r="JIW108"/>
      <c r="JIX108"/>
      <c r="JIY108"/>
      <c r="JIZ108"/>
      <c r="JJA108"/>
      <c r="JJB108"/>
      <c r="JJC108"/>
      <c r="JJD108"/>
      <c r="JJE108"/>
      <c r="JJF108"/>
      <c r="JJG108"/>
      <c r="JJH108"/>
      <c r="JJI108"/>
      <c r="JJJ108"/>
      <c r="JJK108"/>
      <c r="JJL108"/>
      <c r="JJM108"/>
      <c r="JJN108"/>
      <c r="JJO108"/>
      <c r="JJP108"/>
      <c r="JJQ108"/>
      <c r="JJR108"/>
      <c r="JJS108"/>
      <c r="JJT108"/>
      <c r="JJU108"/>
      <c r="JJV108"/>
      <c r="JJW108"/>
      <c r="JJX108"/>
      <c r="JJY108"/>
      <c r="JJZ108"/>
      <c r="JKA108"/>
      <c r="JKB108"/>
      <c r="JKC108"/>
      <c r="JKD108"/>
      <c r="JKE108"/>
      <c r="JKF108"/>
      <c r="JKG108"/>
      <c r="JKH108"/>
      <c r="JKI108"/>
      <c r="JKJ108"/>
      <c r="JKK108"/>
      <c r="JKL108"/>
      <c r="JKM108"/>
      <c r="JKN108"/>
      <c r="JKO108"/>
      <c r="JKP108"/>
      <c r="JKQ108"/>
      <c r="JKR108"/>
      <c r="JKS108"/>
      <c r="JKT108"/>
      <c r="JKU108"/>
      <c r="JKV108"/>
      <c r="JKW108"/>
      <c r="JKX108"/>
      <c r="JKY108"/>
      <c r="JKZ108"/>
      <c r="JLA108"/>
      <c r="JLB108"/>
      <c r="JLC108"/>
      <c r="JLD108"/>
      <c r="JLE108"/>
      <c r="JLF108"/>
      <c r="JLG108"/>
      <c r="JLH108"/>
      <c r="JLI108"/>
      <c r="JLJ108"/>
      <c r="JLK108"/>
      <c r="JLL108"/>
      <c r="JLM108"/>
      <c r="JLN108"/>
      <c r="JLO108"/>
      <c r="JLP108"/>
      <c r="JLQ108"/>
      <c r="JLR108"/>
      <c r="JLS108"/>
      <c r="JLT108"/>
      <c r="JLU108"/>
      <c r="JLV108"/>
      <c r="JLW108"/>
      <c r="JLX108"/>
      <c r="JLY108"/>
      <c r="JLZ108"/>
      <c r="JMA108"/>
      <c r="JMB108"/>
      <c r="JMC108"/>
      <c r="JMD108"/>
      <c r="JME108"/>
      <c r="JMF108"/>
      <c r="JMG108"/>
      <c r="JMH108"/>
      <c r="JMI108"/>
      <c r="JMJ108"/>
      <c r="JMK108"/>
      <c r="JML108"/>
      <c r="JMM108"/>
      <c r="JMN108"/>
      <c r="JMO108"/>
      <c r="JMP108"/>
      <c r="JMQ108"/>
      <c r="JMR108"/>
      <c r="JMS108"/>
      <c r="JMT108"/>
      <c r="JMU108"/>
      <c r="JMV108"/>
      <c r="JMW108"/>
      <c r="JMX108"/>
      <c r="JMY108"/>
      <c r="JMZ108"/>
      <c r="JNA108"/>
      <c r="JNB108"/>
      <c r="JNC108"/>
      <c r="JND108"/>
      <c r="JNE108"/>
      <c r="JNF108"/>
      <c r="JNG108"/>
      <c r="JNH108"/>
      <c r="JNI108"/>
      <c r="JNJ108"/>
      <c r="JNK108"/>
      <c r="JNL108"/>
      <c r="JNM108"/>
      <c r="JNN108"/>
      <c r="JNO108"/>
      <c r="JNP108"/>
      <c r="JNQ108"/>
      <c r="JNR108"/>
      <c r="JNS108"/>
      <c r="JNT108"/>
      <c r="JNU108"/>
      <c r="JNV108"/>
      <c r="JNW108"/>
      <c r="JNX108"/>
      <c r="JNY108"/>
      <c r="JNZ108"/>
      <c r="JOA108"/>
      <c r="JOB108"/>
      <c r="JOC108"/>
      <c r="JOD108"/>
      <c r="JOE108"/>
      <c r="JOF108"/>
      <c r="JOG108"/>
      <c r="JOH108"/>
      <c r="JOI108"/>
      <c r="JOJ108"/>
      <c r="JOK108"/>
      <c r="JOL108"/>
      <c r="JOM108"/>
      <c r="JON108"/>
      <c r="JOO108"/>
      <c r="JOP108"/>
      <c r="JOQ108"/>
      <c r="JOR108"/>
      <c r="JOS108"/>
      <c r="JOT108"/>
      <c r="JOU108"/>
      <c r="JOV108"/>
      <c r="JOW108"/>
      <c r="JOX108"/>
      <c r="JOY108"/>
      <c r="JOZ108"/>
      <c r="JPA108"/>
      <c r="JPB108"/>
      <c r="JPC108"/>
      <c r="JPD108"/>
      <c r="JPE108"/>
      <c r="JPF108"/>
      <c r="JPG108"/>
      <c r="JPH108"/>
      <c r="JPI108"/>
      <c r="JPJ108"/>
      <c r="JPK108"/>
      <c r="JPL108"/>
      <c r="JPM108"/>
      <c r="JPN108"/>
      <c r="JPO108"/>
      <c r="JPP108"/>
      <c r="JPQ108"/>
      <c r="JPR108"/>
      <c r="JPS108"/>
      <c r="JPT108"/>
      <c r="JPU108"/>
      <c r="JPV108"/>
      <c r="JPW108"/>
      <c r="JPX108"/>
      <c r="JPY108"/>
      <c r="JPZ108"/>
      <c r="JQA108"/>
      <c r="JQB108"/>
      <c r="JQC108"/>
      <c r="JQD108"/>
      <c r="JQE108"/>
      <c r="JQF108"/>
      <c r="JQG108"/>
      <c r="JQH108"/>
      <c r="JQI108"/>
      <c r="JQJ108"/>
      <c r="JQK108"/>
      <c r="JQL108"/>
      <c r="JQM108"/>
      <c r="JQN108"/>
      <c r="JQO108"/>
      <c r="JQP108"/>
      <c r="JQQ108"/>
      <c r="JQR108"/>
      <c r="JQS108"/>
      <c r="JQT108"/>
      <c r="JQU108"/>
      <c r="JQV108"/>
      <c r="JQW108"/>
      <c r="JQX108"/>
      <c r="JQY108"/>
      <c r="JQZ108"/>
      <c r="JRA108"/>
      <c r="JRB108"/>
      <c r="JRC108"/>
      <c r="JRD108"/>
      <c r="JRE108"/>
      <c r="JRF108"/>
      <c r="JRG108"/>
      <c r="JRH108"/>
      <c r="JRI108"/>
      <c r="JRJ108"/>
      <c r="JRK108"/>
      <c r="JRL108"/>
      <c r="JRM108"/>
      <c r="JRN108"/>
      <c r="JRO108"/>
      <c r="JRP108"/>
      <c r="JRQ108"/>
      <c r="JRR108"/>
      <c r="JRS108"/>
      <c r="JRT108"/>
      <c r="JRU108"/>
      <c r="JRV108"/>
      <c r="JRW108"/>
      <c r="JRX108"/>
      <c r="JRY108"/>
      <c r="JRZ108"/>
      <c r="JSA108"/>
      <c r="JSB108"/>
      <c r="JSC108"/>
      <c r="JSD108"/>
      <c r="JSE108"/>
      <c r="JSF108"/>
      <c r="JSG108"/>
      <c r="JSH108"/>
      <c r="JSI108"/>
      <c r="JSJ108"/>
      <c r="JSK108"/>
      <c r="JSL108"/>
      <c r="JSM108"/>
      <c r="JSN108"/>
      <c r="JSO108"/>
      <c r="JSP108"/>
      <c r="JSQ108"/>
      <c r="JSR108"/>
      <c r="JSS108"/>
      <c r="JST108"/>
      <c r="JSU108"/>
      <c r="JSV108"/>
      <c r="JSW108"/>
      <c r="JSX108"/>
      <c r="JSY108"/>
      <c r="JSZ108"/>
      <c r="JTA108"/>
      <c r="JTB108"/>
      <c r="JTC108"/>
      <c r="JTD108"/>
      <c r="JTE108"/>
      <c r="JTF108"/>
      <c r="JTG108"/>
      <c r="JTH108"/>
      <c r="JTI108"/>
      <c r="JTJ108"/>
      <c r="JTK108"/>
      <c r="JTL108"/>
      <c r="JTM108"/>
      <c r="JTN108"/>
      <c r="JTO108"/>
      <c r="JTP108"/>
      <c r="JTQ108"/>
      <c r="JTR108"/>
      <c r="JTS108"/>
      <c r="JTT108"/>
      <c r="JTU108"/>
      <c r="JTV108"/>
      <c r="JTW108"/>
      <c r="JTX108"/>
      <c r="JTY108"/>
      <c r="JTZ108"/>
      <c r="JUA108"/>
      <c r="JUB108"/>
      <c r="JUC108"/>
      <c r="JUD108"/>
      <c r="JUE108"/>
      <c r="JUF108"/>
      <c r="JUG108"/>
      <c r="JUH108"/>
      <c r="JUI108"/>
      <c r="JUJ108"/>
      <c r="JUK108"/>
      <c r="JUL108"/>
      <c r="JUM108"/>
      <c r="JUN108"/>
      <c r="JUO108"/>
      <c r="JUP108"/>
      <c r="JUQ108"/>
      <c r="JUR108"/>
      <c r="JUS108"/>
      <c r="JUT108"/>
      <c r="JUU108"/>
      <c r="JUV108"/>
      <c r="JUW108"/>
      <c r="JUX108"/>
      <c r="JUY108"/>
      <c r="JUZ108"/>
      <c r="JVA108"/>
      <c r="JVB108"/>
      <c r="JVC108"/>
      <c r="JVD108"/>
      <c r="JVE108"/>
      <c r="JVF108"/>
      <c r="JVG108"/>
      <c r="JVH108"/>
      <c r="JVI108"/>
      <c r="JVJ108"/>
      <c r="JVK108"/>
      <c r="JVL108"/>
      <c r="JVM108"/>
      <c r="JVN108"/>
      <c r="JVO108"/>
      <c r="JVP108"/>
      <c r="JVQ108"/>
      <c r="JVR108"/>
      <c r="JVS108"/>
      <c r="JVT108"/>
      <c r="JVU108"/>
      <c r="JVV108"/>
      <c r="JVW108"/>
      <c r="JVX108"/>
      <c r="JVY108"/>
      <c r="JVZ108"/>
      <c r="JWA108"/>
      <c r="JWB108"/>
      <c r="JWC108"/>
      <c r="JWD108"/>
      <c r="JWE108"/>
      <c r="JWF108"/>
      <c r="JWG108"/>
      <c r="JWH108"/>
      <c r="JWI108"/>
      <c r="JWJ108"/>
      <c r="JWK108"/>
      <c r="JWL108"/>
      <c r="JWM108"/>
      <c r="JWN108"/>
      <c r="JWO108"/>
      <c r="JWP108"/>
      <c r="JWQ108"/>
      <c r="JWR108"/>
      <c r="JWS108"/>
      <c r="JWT108"/>
      <c r="JWU108"/>
      <c r="JWV108"/>
      <c r="JWW108"/>
      <c r="JWX108"/>
      <c r="JWY108"/>
      <c r="JWZ108"/>
      <c r="JXA108"/>
      <c r="JXB108"/>
      <c r="JXC108"/>
      <c r="JXD108"/>
      <c r="JXE108"/>
      <c r="JXF108"/>
      <c r="JXG108"/>
      <c r="JXH108"/>
      <c r="JXI108"/>
      <c r="JXJ108"/>
      <c r="JXK108"/>
      <c r="JXL108"/>
      <c r="JXM108"/>
      <c r="JXN108"/>
      <c r="JXO108"/>
      <c r="JXP108"/>
      <c r="JXQ108"/>
      <c r="JXR108"/>
      <c r="JXS108"/>
      <c r="JXT108"/>
      <c r="JXU108"/>
      <c r="JXV108"/>
      <c r="JXW108"/>
      <c r="JXX108"/>
      <c r="JXY108"/>
      <c r="JXZ108"/>
      <c r="JYA108"/>
      <c r="JYB108"/>
      <c r="JYC108"/>
      <c r="JYD108"/>
      <c r="JYE108"/>
      <c r="JYF108"/>
      <c r="JYG108"/>
      <c r="JYH108"/>
      <c r="JYI108"/>
      <c r="JYJ108"/>
      <c r="JYK108"/>
      <c r="JYL108"/>
      <c r="JYM108"/>
      <c r="JYN108"/>
      <c r="JYO108"/>
      <c r="JYP108"/>
      <c r="JYQ108"/>
      <c r="JYR108"/>
      <c r="JYS108"/>
      <c r="JYT108"/>
      <c r="JYU108"/>
      <c r="JYV108"/>
      <c r="JYW108"/>
      <c r="JYX108"/>
      <c r="JYY108"/>
      <c r="JYZ108"/>
      <c r="JZA108"/>
      <c r="JZB108"/>
      <c r="JZC108"/>
      <c r="JZD108"/>
      <c r="JZE108"/>
      <c r="JZF108"/>
      <c r="JZG108"/>
      <c r="JZH108"/>
      <c r="JZI108"/>
      <c r="JZJ108"/>
      <c r="JZK108"/>
      <c r="JZL108"/>
      <c r="JZM108"/>
      <c r="JZN108"/>
      <c r="JZO108"/>
      <c r="JZP108"/>
      <c r="JZQ108"/>
      <c r="JZR108"/>
      <c r="JZS108"/>
      <c r="JZT108"/>
      <c r="JZU108"/>
      <c r="JZV108"/>
      <c r="JZW108"/>
      <c r="JZX108"/>
      <c r="JZY108"/>
      <c r="JZZ108"/>
      <c r="KAA108"/>
      <c r="KAB108"/>
      <c r="KAC108"/>
      <c r="KAD108"/>
      <c r="KAE108"/>
      <c r="KAF108"/>
      <c r="KAG108"/>
      <c r="KAH108"/>
      <c r="KAI108"/>
      <c r="KAJ108"/>
      <c r="KAK108"/>
      <c r="KAL108"/>
      <c r="KAM108"/>
      <c r="KAN108"/>
      <c r="KAO108"/>
      <c r="KAP108"/>
      <c r="KAQ108"/>
      <c r="KAR108"/>
      <c r="KAS108"/>
      <c r="KAT108"/>
      <c r="KAU108"/>
      <c r="KAV108"/>
      <c r="KAW108"/>
      <c r="KAX108"/>
      <c r="KAY108"/>
      <c r="KAZ108"/>
      <c r="KBA108"/>
      <c r="KBB108"/>
      <c r="KBC108"/>
      <c r="KBD108"/>
      <c r="KBE108"/>
      <c r="KBF108"/>
      <c r="KBG108"/>
      <c r="KBH108"/>
      <c r="KBI108"/>
      <c r="KBJ108"/>
      <c r="KBK108"/>
      <c r="KBL108"/>
      <c r="KBM108"/>
      <c r="KBN108"/>
      <c r="KBO108"/>
      <c r="KBP108"/>
      <c r="KBQ108"/>
      <c r="KBR108"/>
      <c r="KBS108"/>
      <c r="KBT108"/>
      <c r="KBU108"/>
      <c r="KBV108"/>
      <c r="KBW108"/>
      <c r="KBX108"/>
      <c r="KBY108"/>
      <c r="KBZ108"/>
      <c r="KCA108"/>
      <c r="KCB108"/>
      <c r="KCC108"/>
      <c r="KCD108"/>
      <c r="KCE108"/>
      <c r="KCF108"/>
      <c r="KCG108"/>
      <c r="KCH108"/>
      <c r="KCI108"/>
      <c r="KCJ108"/>
      <c r="KCK108"/>
      <c r="KCL108"/>
      <c r="KCM108"/>
      <c r="KCN108"/>
      <c r="KCO108"/>
      <c r="KCP108"/>
      <c r="KCQ108"/>
      <c r="KCR108"/>
      <c r="KCS108"/>
      <c r="KCT108"/>
      <c r="KCU108"/>
      <c r="KCV108"/>
      <c r="KCW108"/>
      <c r="KCX108"/>
      <c r="KCY108"/>
      <c r="KCZ108"/>
      <c r="KDA108"/>
      <c r="KDB108"/>
      <c r="KDC108"/>
      <c r="KDD108"/>
      <c r="KDE108"/>
      <c r="KDF108"/>
      <c r="KDG108"/>
      <c r="KDH108"/>
      <c r="KDI108"/>
      <c r="KDJ108"/>
      <c r="KDK108"/>
      <c r="KDL108"/>
      <c r="KDM108"/>
      <c r="KDN108"/>
      <c r="KDO108"/>
      <c r="KDP108"/>
      <c r="KDQ108"/>
      <c r="KDR108"/>
      <c r="KDS108"/>
      <c r="KDT108"/>
      <c r="KDU108"/>
      <c r="KDV108"/>
      <c r="KDW108"/>
      <c r="KDX108"/>
      <c r="KDY108"/>
      <c r="KDZ108"/>
      <c r="KEA108"/>
      <c r="KEB108"/>
      <c r="KEC108"/>
      <c r="KED108"/>
      <c r="KEE108"/>
      <c r="KEF108"/>
      <c r="KEG108"/>
      <c r="KEH108"/>
      <c r="KEI108"/>
      <c r="KEJ108"/>
      <c r="KEK108"/>
      <c r="KEL108"/>
      <c r="KEM108"/>
      <c r="KEN108"/>
      <c r="KEO108"/>
      <c r="KEP108"/>
      <c r="KEQ108"/>
      <c r="KER108"/>
      <c r="KES108"/>
      <c r="KET108"/>
      <c r="KEU108"/>
      <c r="KEV108"/>
      <c r="KEW108"/>
      <c r="KEX108"/>
      <c r="KEY108"/>
      <c r="KEZ108"/>
      <c r="KFA108"/>
      <c r="KFB108"/>
      <c r="KFC108"/>
      <c r="KFD108"/>
      <c r="KFE108"/>
      <c r="KFF108"/>
      <c r="KFG108"/>
      <c r="KFH108"/>
      <c r="KFI108"/>
      <c r="KFJ108"/>
      <c r="KFK108"/>
      <c r="KFL108"/>
      <c r="KFM108"/>
      <c r="KFN108"/>
      <c r="KFO108"/>
      <c r="KFP108"/>
      <c r="KFQ108"/>
      <c r="KFR108"/>
      <c r="KFS108"/>
      <c r="KFT108"/>
      <c r="KFU108"/>
      <c r="KFV108"/>
      <c r="KFW108"/>
      <c r="KFX108"/>
      <c r="KFY108"/>
      <c r="KFZ108"/>
      <c r="KGA108"/>
      <c r="KGB108"/>
      <c r="KGC108"/>
      <c r="KGD108"/>
      <c r="KGE108"/>
      <c r="KGF108"/>
      <c r="KGG108"/>
      <c r="KGH108"/>
      <c r="KGI108"/>
      <c r="KGJ108"/>
      <c r="KGK108"/>
      <c r="KGL108"/>
      <c r="KGM108"/>
      <c r="KGN108"/>
      <c r="KGO108"/>
      <c r="KGP108"/>
      <c r="KGQ108"/>
      <c r="KGR108"/>
      <c r="KGS108"/>
      <c r="KGT108"/>
      <c r="KGU108"/>
      <c r="KGV108"/>
      <c r="KGW108"/>
      <c r="KGX108"/>
      <c r="KGY108"/>
      <c r="KGZ108"/>
      <c r="KHA108"/>
      <c r="KHB108"/>
      <c r="KHC108"/>
      <c r="KHD108"/>
      <c r="KHE108"/>
      <c r="KHF108"/>
      <c r="KHG108"/>
      <c r="KHH108"/>
      <c r="KHI108"/>
      <c r="KHJ108"/>
      <c r="KHK108"/>
      <c r="KHL108"/>
      <c r="KHM108"/>
      <c r="KHN108"/>
      <c r="KHO108"/>
      <c r="KHP108"/>
      <c r="KHQ108"/>
      <c r="KHR108"/>
      <c r="KHS108"/>
      <c r="KHT108"/>
      <c r="KHU108"/>
      <c r="KHV108"/>
      <c r="KHW108"/>
      <c r="KHX108"/>
      <c r="KHY108"/>
      <c r="KHZ108"/>
      <c r="KIA108"/>
      <c r="KIB108"/>
      <c r="KIC108"/>
      <c r="KID108"/>
      <c r="KIE108"/>
      <c r="KIF108"/>
      <c r="KIG108"/>
      <c r="KIH108"/>
      <c r="KII108"/>
      <c r="KIJ108"/>
      <c r="KIK108"/>
      <c r="KIL108"/>
      <c r="KIM108"/>
      <c r="KIN108"/>
      <c r="KIO108"/>
      <c r="KIP108"/>
      <c r="KIQ108"/>
      <c r="KIR108"/>
      <c r="KIS108"/>
      <c r="KIT108"/>
      <c r="KIU108"/>
      <c r="KIV108"/>
      <c r="KIW108"/>
      <c r="KIX108"/>
      <c r="KIY108"/>
      <c r="KIZ108"/>
      <c r="KJA108"/>
      <c r="KJB108"/>
      <c r="KJC108"/>
      <c r="KJD108"/>
      <c r="KJE108"/>
      <c r="KJF108"/>
      <c r="KJG108"/>
      <c r="KJH108"/>
      <c r="KJI108"/>
      <c r="KJJ108"/>
      <c r="KJK108"/>
      <c r="KJL108"/>
      <c r="KJM108"/>
      <c r="KJN108"/>
      <c r="KJO108"/>
      <c r="KJP108"/>
      <c r="KJQ108"/>
      <c r="KJR108"/>
      <c r="KJS108"/>
      <c r="KJT108"/>
      <c r="KJU108"/>
      <c r="KJV108"/>
      <c r="KJW108"/>
      <c r="KJX108"/>
      <c r="KJY108"/>
      <c r="KJZ108"/>
      <c r="KKA108"/>
      <c r="KKB108"/>
      <c r="KKC108"/>
      <c r="KKD108"/>
      <c r="KKE108"/>
      <c r="KKF108"/>
      <c r="KKG108"/>
      <c r="KKH108"/>
      <c r="KKI108"/>
      <c r="KKJ108"/>
      <c r="KKK108"/>
      <c r="KKL108"/>
      <c r="KKM108"/>
      <c r="KKN108"/>
      <c r="KKO108"/>
      <c r="KKP108"/>
      <c r="KKQ108"/>
      <c r="KKR108"/>
      <c r="KKS108"/>
      <c r="KKT108"/>
      <c r="KKU108"/>
      <c r="KKV108"/>
      <c r="KKW108"/>
      <c r="KKX108"/>
      <c r="KKY108"/>
      <c r="KKZ108"/>
      <c r="KLA108"/>
      <c r="KLB108"/>
      <c r="KLC108"/>
      <c r="KLD108"/>
      <c r="KLE108"/>
      <c r="KLF108"/>
      <c r="KLG108"/>
      <c r="KLH108"/>
      <c r="KLI108"/>
      <c r="KLJ108"/>
      <c r="KLK108"/>
      <c r="KLL108"/>
      <c r="KLM108"/>
      <c r="KLN108"/>
      <c r="KLO108"/>
      <c r="KLP108"/>
      <c r="KLQ108"/>
      <c r="KLR108"/>
      <c r="KLS108"/>
      <c r="KLT108"/>
      <c r="KLU108"/>
      <c r="KLV108"/>
      <c r="KLW108"/>
      <c r="KLX108"/>
      <c r="KLY108"/>
      <c r="KLZ108"/>
      <c r="KMA108"/>
      <c r="KMB108"/>
      <c r="KMC108"/>
      <c r="KMD108"/>
      <c r="KME108"/>
      <c r="KMF108"/>
      <c r="KMG108"/>
      <c r="KMH108"/>
      <c r="KMI108"/>
      <c r="KMJ108"/>
      <c r="KMK108"/>
      <c r="KML108"/>
      <c r="KMM108"/>
      <c r="KMN108"/>
      <c r="KMO108"/>
      <c r="KMP108"/>
      <c r="KMQ108"/>
      <c r="KMR108"/>
      <c r="KMS108"/>
      <c r="KMT108"/>
      <c r="KMU108"/>
      <c r="KMV108"/>
      <c r="KMW108"/>
      <c r="KMX108"/>
      <c r="KMY108"/>
      <c r="KMZ108"/>
      <c r="KNA108"/>
      <c r="KNB108"/>
      <c r="KNC108"/>
      <c r="KND108"/>
      <c r="KNE108"/>
      <c r="KNF108"/>
      <c r="KNG108"/>
      <c r="KNH108"/>
      <c r="KNI108"/>
      <c r="KNJ108"/>
      <c r="KNK108"/>
      <c r="KNL108"/>
      <c r="KNM108"/>
      <c r="KNN108"/>
      <c r="KNO108"/>
      <c r="KNP108"/>
      <c r="KNQ108"/>
      <c r="KNR108"/>
      <c r="KNS108"/>
      <c r="KNT108"/>
      <c r="KNU108"/>
      <c r="KNV108"/>
      <c r="KNW108"/>
      <c r="KNX108"/>
      <c r="KNY108"/>
      <c r="KNZ108"/>
      <c r="KOA108"/>
      <c r="KOB108"/>
      <c r="KOC108"/>
      <c r="KOD108"/>
      <c r="KOE108"/>
      <c r="KOF108"/>
      <c r="KOG108"/>
      <c r="KOH108"/>
      <c r="KOI108"/>
      <c r="KOJ108"/>
      <c r="KOK108"/>
      <c r="KOL108"/>
      <c r="KOM108"/>
      <c r="KON108"/>
      <c r="KOO108"/>
      <c r="KOP108"/>
      <c r="KOQ108"/>
      <c r="KOR108"/>
      <c r="KOS108"/>
      <c r="KOT108"/>
      <c r="KOU108"/>
      <c r="KOV108"/>
      <c r="KOW108"/>
      <c r="KOX108"/>
      <c r="KOY108"/>
      <c r="KOZ108"/>
      <c r="KPA108"/>
      <c r="KPB108"/>
      <c r="KPC108"/>
      <c r="KPD108"/>
      <c r="KPE108"/>
      <c r="KPF108"/>
      <c r="KPG108"/>
      <c r="KPH108"/>
      <c r="KPI108"/>
      <c r="KPJ108"/>
      <c r="KPK108"/>
      <c r="KPL108"/>
      <c r="KPM108"/>
      <c r="KPN108"/>
      <c r="KPO108"/>
      <c r="KPP108"/>
      <c r="KPQ108"/>
      <c r="KPR108"/>
      <c r="KPS108"/>
      <c r="KPT108"/>
      <c r="KPU108"/>
      <c r="KPV108"/>
      <c r="KPW108"/>
      <c r="KPX108"/>
      <c r="KPY108"/>
      <c r="KPZ108"/>
      <c r="KQA108"/>
      <c r="KQB108"/>
      <c r="KQC108"/>
      <c r="KQD108"/>
      <c r="KQE108"/>
      <c r="KQF108"/>
      <c r="KQG108"/>
      <c r="KQH108"/>
      <c r="KQI108"/>
      <c r="KQJ108"/>
      <c r="KQK108"/>
      <c r="KQL108"/>
      <c r="KQM108"/>
      <c r="KQN108"/>
      <c r="KQO108"/>
      <c r="KQP108"/>
      <c r="KQQ108"/>
      <c r="KQR108"/>
      <c r="KQS108"/>
      <c r="KQT108"/>
      <c r="KQU108"/>
      <c r="KQV108"/>
      <c r="KQW108"/>
      <c r="KQX108"/>
      <c r="KQY108"/>
      <c r="KQZ108"/>
      <c r="KRA108"/>
      <c r="KRB108"/>
      <c r="KRC108"/>
      <c r="KRD108"/>
      <c r="KRE108"/>
      <c r="KRF108"/>
      <c r="KRG108"/>
      <c r="KRH108"/>
      <c r="KRI108"/>
      <c r="KRJ108"/>
      <c r="KRK108"/>
      <c r="KRL108"/>
      <c r="KRM108"/>
      <c r="KRN108"/>
      <c r="KRO108"/>
      <c r="KRP108"/>
      <c r="KRQ108"/>
      <c r="KRR108"/>
      <c r="KRS108"/>
      <c r="KRT108"/>
      <c r="KRU108"/>
      <c r="KRV108"/>
      <c r="KRW108"/>
      <c r="KRX108"/>
      <c r="KRY108"/>
      <c r="KRZ108"/>
      <c r="KSA108"/>
      <c r="KSB108"/>
      <c r="KSC108"/>
      <c r="KSD108"/>
      <c r="KSE108"/>
      <c r="KSF108"/>
      <c r="KSG108"/>
      <c r="KSH108"/>
      <c r="KSI108"/>
      <c r="KSJ108"/>
      <c r="KSK108"/>
      <c r="KSL108"/>
      <c r="KSM108"/>
      <c r="KSN108"/>
      <c r="KSO108"/>
      <c r="KSP108"/>
      <c r="KSQ108"/>
      <c r="KSR108"/>
      <c r="KSS108"/>
      <c r="KST108"/>
      <c r="KSU108"/>
      <c r="KSV108"/>
      <c r="KSW108"/>
      <c r="KSX108"/>
      <c r="KSY108"/>
      <c r="KSZ108"/>
      <c r="KTA108"/>
      <c r="KTB108"/>
      <c r="KTC108"/>
      <c r="KTD108"/>
      <c r="KTE108"/>
      <c r="KTF108"/>
      <c r="KTG108"/>
      <c r="KTH108"/>
      <c r="KTI108"/>
      <c r="KTJ108"/>
      <c r="KTK108"/>
      <c r="KTL108"/>
      <c r="KTM108"/>
      <c r="KTN108"/>
      <c r="KTO108"/>
      <c r="KTP108"/>
      <c r="KTQ108"/>
      <c r="KTR108"/>
      <c r="KTS108"/>
      <c r="KTT108"/>
      <c r="KTU108"/>
      <c r="KTV108"/>
      <c r="KTW108"/>
      <c r="KTX108"/>
      <c r="KTY108"/>
      <c r="KTZ108"/>
      <c r="KUA108"/>
      <c r="KUB108"/>
      <c r="KUC108"/>
      <c r="KUD108"/>
      <c r="KUE108"/>
      <c r="KUF108"/>
      <c r="KUG108"/>
      <c r="KUH108"/>
      <c r="KUI108"/>
      <c r="KUJ108"/>
      <c r="KUK108"/>
      <c r="KUL108"/>
      <c r="KUM108"/>
      <c r="KUN108"/>
      <c r="KUO108"/>
      <c r="KUP108"/>
      <c r="KUQ108"/>
      <c r="KUR108"/>
      <c r="KUS108"/>
      <c r="KUT108"/>
      <c r="KUU108"/>
      <c r="KUV108"/>
      <c r="KUW108"/>
      <c r="KUX108"/>
      <c r="KUY108"/>
      <c r="KUZ108"/>
      <c r="KVA108"/>
      <c r="KVB108"/>
      <c r="KVC108"/>
      <c r="KVD108"/>
      <c r="KVE108"/>
      <c r="KVF108"/>
      <c r="KVG108"/>
      <c r="KVH108"/>
      <c r="KVI108"/>
      <c r="KVJ108"/>
      <c r="KVK108"/>
      <c r="KVL108"/>
      <c r="KVM108"/>
      <c r="KVN108"/>
      <c r="KVO108"/>
      <c r="KVP108"/>
      <c r="KVQ108"/>
      <c r="KVR108"/>
      <c r="KVS108"/>
      <c r="KVT108"/>
      <c r="KVU108"/>
      <c r="KVV108"/>
      <c r="KVW108"/>
      <c r="KVX108"/>
      <c r="KVY108"/>
      <c r="KVZ108"/>
      <c r="KWA108"/>
      <c r="KWB108"/>
      <c r="KWC108"/>
      <c r="KWD108"/>
      <c r="KWE108"/>
      <c r="KWF108"/>
      <c r="KWG108"/>
      <c r="KWH108"/>
      <c r="KWI108"/>
      <c r="KWJ108"/>
      <c r="KWK108"/>
      <c r="KWL108"/>
      <c r="KWM108"/>
      <c r="KWN108"/>
      <c r="KWO108"/>
      <c r="KWP108"/>
      <c r="KWQ108"/>
      <c r="KWR108"/>
      <c r="KWS108"/>
      <c r="KWT108"/>
      <c r="KWU108"/>
      <c r="KWV108"/>
      <c r="KWW108"/>
      <c r="KWX108"/>
      <c r="KWY108"/>
      <c r="KWZ108"/>
      <c r="KXA108"/>
      <c r="KXB108"/>
      <c r="KXC108"/>
      <c r="KXD108"/>
      <c r="KXE108"/>
      <c r="KXF108"/>
      <c r="KXG108"/>
      <c r="KXH108"/>
      <c r="KXI108"/>
      <c r="KXJ108"/>
      <c r="KXK108"/>
      <c r="KXL108"/>
      <c r="KXM108"/>
      <c r="KXN108"/>
      <c r="KXO108"/>
      <c r="KXP108"/>
      <c r="KXQ108"/>
      <c r="KXR108"/>
      <c r="KXS108"/>
      <c r="KXT108"/>
      <c r="KXU108"/>
      <c r="KXV108"/>
      <c r="KXW108"/>
      <c r="KXX108"/>
      <c r="KXY108"/>
      <c r="KXZ108"/>
      <c r="KYA108"/>
      <c r="KYB108"/>
      <c r="KYC108"/>
      <c r="KYD108"/>
      <c r="KYE108"/>
      <c r="KYF108"/>
      <c r="KYG108"/>
      <c r="KYH108"/>
      <c r="KYI108"/>
      <c r="KYJ108"/>
      <c r="KYK108"/>
      <c r="KYL108"/>
      <c r="KYM108"/>
      <c r="KYN108"/>
      <c r="KYO108"/>
      <c r="KYP108"/>
      <c r="KYQ108"/>
      <c r="KYR108"/>
      <c r="KYS108"/>
      <c r="KYT108"/>
      <c r="KYU108"/>
      <c r="KYV108"/>
      <c r="KYW108"/>
      <c r="KYX108"/>
      <c r="KYY108"/>
      <c r="KYZ108"/>
      <c r="KZA108"/>
      <c r="KZB108"/>
      <c r="KZC108"/>
      <c r="KZD108"/>
      <c r="KZE108"/>
      <c r="KZF108"/>
      <c r="KZG108"/>
      <c r="KZH108"/>
      <c r="KZI108"/>
      <c r="KZJ108"/>
      <c r="KZK108"/>
      <c r="KZL108"/>
      <c r="KZM108"/>
      <c r="KZN108"/>
      <c r="KZO108"/>
      <c r="KZP108"/>
      <c r="KZQ108"/>
      <c r="KZR108"/>
      <c r="KZS108"/>
      <c r="KZT108"/>
      <c r="KZU108"/>
      <c r="KZV108"/>
      <c r="KZW108"/>
      <c r="KZX108"/>
      <c r="KZY108"/>
      <c r="KZZ108"/>
      <c r="LAA108"/>
      <c r="LAB108"/>
      <c r="LAC108"/>
      <c r="LAD108"/>
      <c r="LAE108"/>
      <c r="LAF108"/>
      <c r="LAG108"/>
      <c r="LAH108"/>
      <c r="LAI108"/>
      <c r="LAJ108"/>
      <c r="LAK108"/>
      <c r="LAL108"/>
      <c r="LAM108"/>
      <c r="LAN108"/>
      <c r="LAO108"/>
      <c r="LAP108"/>
      <c r="LAQ108"/>
      <c r="LAR108"/>
      <c r="LAS108"/>
      <c r="LAT108"/>
      <c r="LAU108"/>
      <c r="LAV108"/>
      <c r="LAW108"/>
      <c r="LAX108"/>
      <c r="LAY108"/>
      <c r="LAZ108"/>
      <c r="LBA108"/>
      <c r="LBB108"/>
      <c r="LBC108"/>
      <c r="LBD108"/>
      <c r="LBE108"/>
      <c r="LBF108"/>
      <c r="LBG108"/>
      <c r="LBH108"/>
      <c r="LBI108"/>
      <c r="LBJ108"/>
      <c r="LBK108"/>
      <c r="LBL108"/>
      <c r="LBM108"/>
      <c r="LBN108"/>
      <c r="LBO108"/>
      <c r="LBP108"/>
      <c r="LBQ108"/>
      <c r="LBR108"/>
      <c r="LBS108"/>
      <c r="LBT108"/>
      <c r="LBU108"/>
      <c r="LBV108"/>
      <c r="LBW108"/>
      <c r="LBX108"/>
      <c r="LBY108"/>
      <c r="LBZ108"/>
      <c r="LCA108"/>
      <c r="LCB108"/>
      <c r="LCC108"/>
      <c r="LCD108"/>
      <c r="LCE108"/>
      <c r="LCF108"/>
      <c r="LCG108"/>
      <c r="LCH108"/>
      <c r="LCI108"/>
      <c r="LCJ108"/>
      <c r="LCK108"/>
      <c r="LCL108"/>
      <c r="LCM108"/>
      <c r="LCN108"/>
      <c r="LCO108"/>
      <c r="LCP108"/>
      <c r="LCQ108"/>
      <c r="LCR108"/>
      <c r="LCS108"/>
      <c r="LCT108"/>
      <c r="LCU108"/>
      <c r="LCV108"/>
      <c r="LCW108"/>
      <c r="LCX108"/>
      <c r="LCY108"/>
      <c r="LCZ108"/>
      <c r="LDA108"/>
      <c r="LDB108"/>
      <c r="LDC108"/>
      <c r="LDD108"/>
      <c r="LDE108"/>
      <c r="LDF108"/>
      <c r="LDG108"/>
      <c r="LDH108"/>
      <c r="LDI108"/>
      <c r="LDJ108"/>
      <c r="LDK108"/>
      <c r="LDL108"/>
      <c r="LDM108"/>
      <c r="LDN108"/>
      <c r="LDO108"/>
      <c r="LDP108"/>
      <c r="LDQ108"/>
      <c r="LDR108"/>
      <c r="LDS108"/>
      <c r="LDT108"/>
      <c r="LDU108"/>
      <c r="LDV108"/>
      <c r="LDW108"/>
      <c r="LDX108"/>
      <c r="LDY108"/>
      <c r="LDZ108"/>
      <c r="LEA108"/>
      <c r="LEB108"/>
      <c r="LEC108"/>
      <c r="LED108"/>
      <c r="LEE108"/>
      <c r="LEF108"/>
      <c r="LEG108"/>
      <c r="LEH108"/>
      <c r="LEI108"/>
      <c r="LEJ108"/>
      <c r="LEK108"/>
      <c r="LEL108"/>
      <c r="LEM108"/>
      <c r="LEN108"/>
      <c r="LEO108"/>
      <c r="LEP108"/>
      <c r="LEQ108"/>
      <c r="LER108"/>
      <c r="LES108"/>
      <c r="LET108"/>
      <c r="LEU108"/>
      <c r="LEV108"/>
      <c r="LEW108"/>
      <c r="LEX108"/>
      <c r="LEY108"/>
      <c r="LEZ108"/>
      <c r="LFA108"/>
      <c r="LFB108"/>
      <c r="LFC108"/>
      <c r="LFD108"/>
      <c r="LFE108"/>
      <c r="LFF108"/>
      <c r="LFG108"/>
      <c r="LFH108"/>
      <c r="LFI108"/>
      <c r="LFJ108"/>
      <c r="LFK108"/>
      <c r="LFL108"/>
      <c r="LFM108"/>
      <c r="LFN108"/>
      <c r="LFO108"/>
      <c r="LFP108"/>
      <c r="LFQ108"/>
      <c r="LFR108"/>
      <c r="LFS108"/>
      <c r="LFT108"/>
      <c r="LFU108"/>
      <c r="LFV108"/>
      <c r="LFW108"/>
      <c r="LFX108"/>
      <c r="LFY108"/>
      <c r="LFZ108"/>
      <c r="LGA108"/>
      <c r="LGB108"/>
      <c r="LGC108"/>
      <c r="LGD108"/>
      <c r="LGE108"/>
      <c r="LGF108"/>
      <c r="LGG108"/>
      <c r="LGH108"/>
      <c r="LGI108"/>
      <c r="LGJ108"/>
      <c r="LGK108"/>
      <c r="LGL108"/>
      <c r="LGM108"/>
      <c r="LGN108"/>
      <c r="LGO108"/>
      <c r="LGP108"/>
      <c r="LGQ108"/>
      <c r="LGR108"/>
      <c r="LGS108"/>
      <c r="LGT108"/>
      <c r="LGU108"/>
      <c r="LGV108"/>
      <c r="LGW108"/>
      <c r="LGX108"/>
      <c r="LGY108"/>
      <c r="LGZ108"/>
      <c r="LHA108"/>
      <c r="LHB108"/>
      <c r="LHC108"/>
      <c r="LHD108"/>
      <c r="LHE108"/>
      <c r="LHF108"/>
      <c r="LHG108"/>
      <c r="LHH108"/>
      <c r="LHI108"/>
      <c r="LHJ108"/>
      <c r="LHK108"/>
      <c r="LHL108"/>
      <c r="LHM108"/>
      <c r="LHN108"/>
      <c r="LHO108"/>
      <c r="LHP108"/>
      <c r="LHQ108"/>
      <c r="LHR108"/>
      <c r="LHS108"/>
      <c r="LHT108"/>
      <c r="LHU108"/>
      <c r="LHV108"/>
      <c r="LHW108"/>
      <c r="LHX108"/>
      <c r="LHY108"/>
      <c r="LHZ108"/>
      <c r="LIA108"/>
      <c r="LIB108"/>
      <c r="LIC108"/>
      <c r="LID108"/>
      <c r="LIE108"/>
      <c r="LIF108"/>
      <c r="LIG108"/>
      <c r="LIH108"/>
      <c r="LII108"/>
      <c r="LIJ108"/>
      <c r="LIK108"/>
      <c r="LIL108"/>
      <c r="LIM108"/>
      <c r="LIN108"/>
      <c r="LIO108"/>
      <c r="LIP108"/>
      <c r="LIQ108"/>
      <c r="LIR108"/>
      <c r="LIS108"/>
      <c r="LIT108"/>
      <c r="LIU108"/>
      <c r="LIV108"/>
      <c r="LIW108"/>
      <c r="LIX108"/>
      <c r="LIY108"/>
      <c r="LIZ108"/>
      <c r="LJA108"/>
      <c r="LJB108"/>
      <c r="LJC108"/>
      <c r="LJD108"/>
      <c r="LJE108"/>
      <c r="LJF108"/>
      <c r="LJG108"/>
      <c r="LJH108"/>
      <c r="LJI108"/>
      <c r="LJJ108"/>
      <c r="LJK108"/>
      <c r="LJL108"/>
      <c r="LJM108"/>
      <c r="LJN108"/>
      <c r="LJO108"/>
      <c r="LJP108"/>
      <c r="LJQ108"/>
      <c r="LJR108"/>
      <c r="LJS108"/>
      <c r="LJT108"/>
      <c r="LJU108"/>
      <c r="LJV108"/>
      <c r="LJW108"/>
      <c r="LJX108"/>
      <c r="LJY108"/>
      <c r="LJZ108"/>
      <c r="LKA108"/>
      <c r="LKB108"/>
      <c r="LKC108"/>
      <c r="LKD108"/>
      <c r="LKE108"/>
      <c r="LKF108"/>
      <c r="LKG108"/>
      <c r="LKH108"/>
      <c r="LKI108"/>
      <c r="LKJ108"/>
      <c r="LKK108"/>
      <c r="LKL108"/>
      <c r="LKM108"/>
      <c r="LKN108"/>
      <c r="LKO108"/>
      <c r="LKP108"/>
      <c r="LKQ108"/>
      <c r="LKR108"/>
      <c r="LKS108"/>
      <c r="LKT108"/>
      <c r="LKU108"/>
      <c r="LKV108"/>
      <c r="LKW108"/>
      <c r="LKX108"/>
      <c r="LKY108"/>
      <c r="LKZ108"/>
      <c r="LLA108"/>
      <c r="LLB108"/>
      <c r="LLC108"/>
      <c r="LLD108"/>
      <c r="LLE108"/>
      <c r="LLF108"/>
      <c r="LLG108"/>
      <c r="LLH108"/>
      <c r="LLI108"/>
      <c r="LLJ108"/>
      <c r="LLK108"/>
      <c r="LLL108"/>
      <c r="LLM108"/>
      <c r="LLN108"/>
      <c r="LLO108"/>
      <c r="LLP108"/>
      <c r="LLQ108"/>
      <c r="LLR108"/>
      <c r="LLS108"/>
      <c r="LLT108"/>
      <c r="LLU108"/>
      <c r="LLV108"/>
      <c r="LLW108"/>
      <c r="LLX108"/>
      <c r="LLY108"/>
      <c r="LLZ108"/>
      <c r="LMA108"/>
      <c r="LMB108"/>
      <c r="LMC108"/>
      <c r="LMD108"/>
      <c r="LME108"/>
      <c r="LMF108"/>
      <c r="LMG108"/>
      <c r="LMH108"/>
      <c r="LMI108"/>
      <c r="LMJ108"/>
      <c r="LMK108"/>
      <c r="LML108"/>
      <c r="LMM108"/>
      <c r="LMN108"/>
      <c r="LMO108"/>
      <c r="LMP108"/>
      <c r="LMQ108"/>
      <c r="LMR108"/>
      <c r="LMS108"/>
      <c r="LMT108"/>
      <c r="LMU108"/>
      <c r="LMV108"/>
      <c r="LMW108"/>
      <c r="LMX108"/>
      <c r="LMY108"/>
      <c r="LMZ108"/>
      <c r="LNA108"/>
      <c r="LNB108"/>
      <c r="LNC108"/>
      <c r="LND108"/>
      <c r="LNE108"/>
      <c r="LNF108"/>
      <c r="LNG108"/>
      <c r="LNH108"/>
      <c r="LNI108"/>
      <c r="LNJ108"/>
      <c r="LNK108"/>
      <c r="LNL108"/>
      <c r="LNM108"/>
      <c r="LNN108"/>
      <c r="LNO108"/>
      <c r="LNP108"/>
      <c r="LNQ108"/>
      <c r="LNR108"/>
      <c r="LNS108"/>
      <c r="LNT108"/>
      <c r="LNU108"/>
      <c r="LNV108"/>
      <c r="LNW108"/>
      <c r="LNX108"/>
      <c r="LNY108"/>
      <c r="LNZ108"/>
      <c r="LOA108"/>
      <c r="LOB108"/>
      <c r="LOC108"/>
      <c r="LOD108"/>
      <c r="LOE108"/>
      <c r="LOF108"/>
      <c r="LOG108"/>
      <c r="LOH108"/>
      <c r="LOI108"/>
      <c r="LOJ108"/>
      <c r="LOK108"/>
      <c r="LOL108"/>
      <c r="LOM108"/>
      <c r="LON108"/>
      <c r="LOO108"/>
      <c r="LOP108"/>
      <c r="LOQ108"/>
      <c r="LOR108"/>
      <c r="LOS108"/>
      <c r="LOT108"/>
      <c r="LOU108"/>
      <c r="LOV108"/>
      <c r="LOW108"/>
      <c r="LOX108"/>
      <c r="LOY108"/>
      <c r="LOZ108"/>
      <c r="LPA108"/>
      <c r="LPB108"/>
      <c r="LPC108"/>
      <c r="LPD108"/>
      <c r="LPE108"/>
      <c r="LPF108"/>
      <c r="LPG108"/>
      <c r="LPH108"/>
      <c r="LPI108"/>
      <c r="LPJ108"/>
      <c r="LPK108"/>
      <c r="LPL108"/>
      <c r="LPM108"/>
      <c r="LPN108"/>
      <c r="LPO108"/>
      <c r="LPP108"/>
      <c r="LPQ108"/>
      <c r="LPR108"/>
      <c r="LPS108"/>
      <c r="LPT108"/>
      <c r="LPU108"/>
      <c r="LPV108"/>
      <c r="LPW108"/>
      <c r="LPX108"/>
      <c r="LPY108"/>
      <c r="LPZ108"/>
      <c r="LQA108"/>
      <c r="LQB108"/>
      <c r="LQC108"/>
      <c r="LQD108"/>
      <c r="LQE108"/>
      <c r="LQF108"/>
      <c r="LQG108"/>
      <c r="LQH108"/>
      <c r="LQI108"/>
      <c r="LQJ108"/>
      <c r="LQK108"/>
      <c r="LQL108"/>
      <c r="LQM108"/>
      <c r="LQN108"/>
      <c r="LQO108"/>
      <c r="LQP108"/>
      <c r="LQQ108"/>
      <c r="LQR108"/>
      <c r="LQS108"/>
      <c r="LQT108"/>
      <c r="LQU108"/>
      <c r="LQV108"/>
      <c r="LQW108"/>
      <c r="LQX108"/>
      <c r="LQY108"/>
      <c r="LQZ108"/>
      <c r="LRA108"/>
      <c r="LRB108"/>
      <c r="LRC108"/>
      <c r="LRD108"/>
      <c r="LRE108"/>
      <c r="LRF108"/>
      <c r="LRG108"/>
      <c r="LRH108"/>
      <c r="LRI108"/>
      <c r="LRJ108"/>
      <c r="LRK108"/>
      <c r="LRL108"/>
      <c r="LRM108"/>
      <c r="LRN108"/>
      <c r="LRO108"/>
      <c r="LRP108"/>
      <c r="LRQ108"/>
      <c r="LRR108"/>
      <c r="LRS108"/>
      <c r="LRT108"/>
      <c r="LRU108"/>
      <c r="LRV108"/>
      <c r="LRW108"/>
      <c r="LRX108"/>
      <c r="LRY108"/>
      <c r="LRZ108"/>
      <c r="LSA108"/>
      <c r="LSB108"/>
      <c r="LSC108"/>
      <c r="LSD108"/>
      <c r="LSE108"/>
      <c r="LSF108"/>
      <c r="LSG108"/>
      <c r="LSH108"/>
      <c r="LSI108"/>
      <c r="LSJ108"/>
      <c r="LSK108"/>
      <c r="LSL108"/>
      <c r="LSM108"/>
      <c r="LSN108"/>
      <c r="LSO108"/>
      <c r="LSP108"/>
      <c r="LSQ108"/>
      <c r="LSR108"/>
      <c r="LSS108"/>
      <c r="LST108"/>
      <c r="LSU108"/>
      <c r="LSV108"/>
      <c r="LSW108"/>
      <c r="LSX108"/>
      <c r="LSY108"/>
      <c r="LSZ108"/>
      <c r="LTA108"/>
      <c r="LTB108"/>
      <c r="LTC108"/>
      <c r="LTD108"/>
      <c r="LTE108"/>
      <c r="LTF108"/>
      <c r="LTG108"/>
      <c r="LTH108"/>
      <c r="LTI108"/>
      <c r="LTJ108"/>
      <c r="LTK108"/>
      <c r="LTL108"/>
      <c r="LTM108"/>
      <c r="LTN108"/>
      <c r="LTO108"/>
      <c r="LTP108"/>
      <c r="LTQ108"/>
      <c r="LTR108"/>
      <c r="LTS108"/>
      <c r="LTT108"/>
      <c r="LTU108"/>
      <c r="LTV108"/>
      <c r="LTW108"/>
      <c r="LTX108"/>
      <c r="LTY108"/>
      <c r="LTZ108"/>
      <c r="LUA108"/>
      <c r="LUB108"/>
      <c r="LUC108"/>
      <c r="LUD108"/>
      <c r="LUE108"/>
      <c r="LUF108"/>
      <c r="LUG108"/>
      <c r="LUH108"/>
      <c r="LUI108"/>
      <c r="LUJ108"/>
      <c r="LUK108"/>
      <c r="LUL108"/>
      <c r="LUM108"/>
      <c r="LUN108"/>
      <c r="LUO108"/>
      <c r="LUP108"/>
      <c r="LUQ108"/>
      <c r="LUR108"/>
      <c r="LUS108"/>
      <c r="LUT108"/>
      <c r="LUU108"/>
      <c r="LUV108"/>
      <c r="LUW108"/>
      <c r="LUX108"/>
      <c r="LUY108"/>
      <c r="LUZ108"/>
      <c r="LVA108"/>
      <c r="LVB108"/>
      <c r="LVC108"/>
      <c r="LVD108"/>
      <c r="LVE108"/>
      <c r="LVF108"/>
      <c r="LVG108"/>
      <c r="LVH108"/>
      <c r="LVI108"/>
      <c r="LVJ108"/>
      <c r="LVK108"/>
      <c r="LVL108"/>
      <c r="LVM108"/>
      <c r="LVN108"/>
      <c r="LVO108"/>
      <c r="LVP108"/>
      <c r="LVQ108"/>
      <c r="LVR108"/>
      <c r="LVS108"/>
      <c r="LVT108"/>
      <c r="LVU108"/>
      <c r="LVV108"/>
      <c r="LVW108"/>
      <c r="LVX108"/>
      <c r="LVY108"/>
      <c r="LVZ108"/>
      <c r="LWA108"/>
      <c r="LWB108"/>
      <c r="LWC108"/>
      <c r="LWD108"/>
      <c r="LWE108"/>
      <c r="LWF108"/>
      <c r="LWG108"/>
      <c r="LWH108"/>
      <c r="LWI108"/>
      <c r="LWJ108"/>
      <c r="LWK108"/>
      <c r="LWL108"/>
      <c r="LWM108"/>
      <c r="LWN108"/>
      <c r="LWO108"/>
      <c r="LWP108"/>
      <c r="LWQ108"/>
      <c r="LWR108"/>
      <c r="LWS108"/>
      <c r="LWT108"/>
      <c r="LWU108"/>
      <c r="LWV108"/>
      <c r="LWW108"/>
      <c r="LWX108"/>
      <c r="LWY108"/>
      <c r="LWZ108"/>
      <c r="LXA108"/>
      <c r="LXB108"/>
      <c r="LXC108"/>
      <c r="LXD108"/>
      <c r="LXE108"/>
      <c r="LXF108"/>
      <c r="LXG108"/>
      <c r="LXH108"/>
      <c r="LXI108"/>
      <c r="LXJ108"/>
      <c r="LXK108"/>
      <c r="LXL108"/>
      <c r="LXM108"/>
      <c r="LXN108"/>
      <c r="LXO108"/>
      <c r="LXP108"/>
      <c r="LXQ108"/>
      <c r="LXR108"/>
      <c r="LXS108"/>
      <c r="LXT108"/>
      <c r="LXU108"/>
      <c r="LXV108"/>
      <c r="LXW108"/>
      <c r="LXX108"/>
      <c r="LXY108"/>
      <c r="LXZ108"/>
      <c r="LYA108"/>
      <c r="LYB108"/>
      <c r="LYC108"/>
      <c r="LYD108"/>
      <c r="LYE108"/>
      <c r="LYF108"/>
      <c r="LYG108"/>
      <c r="LYH108"/>
      <c r="LYI108"/>
      <c r="LYJ108"/>
      <c r="LYK108"/>
      <c r="LYL108"/>
      <c r="LYM108"/>
      <c r="LYN108"/>
      <c r="LYO108"/>
      <c r="LYP108"/>
      <c r="LYQ108"/>
      <c r="LYR108"/>
      <c r="LYS108"/>
      <c r="LYT108"/>
      <c r="LYU108"/>
      <c r="LYV108"/>
      <c r="LYW108"/>
      <c r="LYX108"/>
      <c r="LYY108"/>
      <c r="LYZ108"/>
      <c r="LZA108"/>
      <c r="LZB108"/>
      <c r="LZC108"/>
      <c r="LZD108"/>
      <c r="LZE108"/>
      <c r="LZF108"/>
      <c r="LZG108"/>
      <c r="LZH108"/>
      <c r="LZI108"/>
      <c r="LZJ108"/>
      <c r="LZK108"/>
      <c r="LZL108"/>
      <c r="LZM108"/>
      <c r="LZN108"/>
      <c r="LZO108"/>
      <c r="LZP108"/>
      <c r="LZQ108"/>
      <c r="LZR108"/>
      <c r="LZS108"/>
      <c r="LZT108"/>
      <c r="LZU108"/>
      <c r="LZV108"/>
      <c r="LZW108"/>
      <c r="LZX108"/>
      <c r="LZY108"/>
      <c r="LZZ108"/>
      <c r="MAA108"/>
      <c r="MAB108"/>
      <c r="MAC108"/>
      <c r="MAD108"/>
      <c r="MAE108"/>
      <c r="MAF108"/>
      <c r="MAG108"/>
      <c r="MAH108"/>
      <c r="MAI108"/>
      <c r="MAJ108"/>
      <c r="MAK108"/>
      <c r="MAL108"/>
      <c r="MAM108"/>
      <c r="MAN108"/>
      <c r="MAO108"/>
      <c r="MAP108"/>
      <c r="MAQ108"/>
      <c r="MAR108"/>
      <c r="MAS108"/>
      <c r="MAT108"/>
      <c r="MAU108"/>
      <c r="MAV108"/>
      <c r="MAW108"/>
      <c r="MAX108"/>
      <c r="MAY108"/>
      <c r="MAZ108"/>
      <c r="MBA108"/>
      <c r="MBB108"/>
      <c r="MBC108"/>
      <c r="MBD108"/>
      <c r="MBE108"/>
      <c r="MBF108"/>
      <c r="MBG108"/>
      <c r="MBH108"/>
      <c r="MBI108"/>
      <c r="MBJ108"/>
      <c r="MBK108"/>
      <c r="MBL108"/>
      <c r="MBM108"/>
      <c r="MBN108"/>
      <c r="MBO108"/>
      <c r="MBP108"/>
      <c r="MBQ108"/>
      <c r="MBR108"/>
      <c r="MBS108"/>
      <c r="MBT108"/>
      <c r="MBU108"/>
      <c r="MBV108"/>
      <c r="MBW108"/>
      <c r="MBX108"/>
      <c r="MBY108"/>
      <c r="MBZ108"/>
      <c r="MCA108"/>
      <c r="MCB108"/>
      <c r="MCC108"/>
      <c r="MCD108"/>
      <c r="MCE108"/>
      <c r="MCF108"/>
      <c r="MCG108"/>
      <c r="MCH108"/>
      <c r="MCI108"/>
      <c r="MCJ108"/>
      <c r="MCK108"/>
      <c r="MCL108"/>
      <c r="MCM108"/>
      <c r="MCN108"/>
      <c r="MCO108"/>
      <c r="MCP108"/>
      <c r="MCQ108"/>
      <c r="MCR108"/>
      <c r="MCS108"/>
      <c r="MCT108"/>
      <c r="MCU108"/>
      <c r="MCV108"/>
      <c r="MCW108"/>
      <c r="MCX108"/>
      <c r="MCY108"/>
      <c r="MCZ108"/>
      <c r="MDA108"/>
      <c r="MDB108"/>
      <c r="MDC108"/>
      <c r="MDD108"/>
      <c r="MDE108"/>
      <c r="MDF108"/>
      <c r="MDG108"/>
      <c r="MDH108"/>
      <c r="MDI108"/>
      <c r="MDJ108"/>
      <c r="MDK108"/>
      <c r="MDL108"/>
      <c r="MDM108"/>
      <c r="MDN108"/>
      <c r="MDO108"/>
      <c r="MDP108"/>
      <c r="MDQ108"/>
      <c r="MDR108"/>
      <c r="MDS108"/>
      <c r="MDT108"/>
      <c r="MDU108"/>
      <c r="MDV108"/>
      <c r="MDW108"/>
      <c r="MDX108"/>
      <c r="MDY108"/>
      <c r="MDZ108"/>
      <c r="MEA108"/>
      <c r="MEB108"/>
      <c r="MEC108"/>
      <c r="MED108"/>
      <c r="MEE108"/>
      <c r="MEF108"/>
      <c r="MEG108"/>
      <c r="MEH108"/>
      <c r="MEI108"/>
      <c r="MEJ108"/>
      <c r="MEK108"/>
      <c r="MEL108"/>
      <c r="MEM108"/>
      <c r="MEN108"/>
      <c r="MEO108"/>
      <c r="MEP108"/>
      <c r="MEQ108"/>
      <c r="MER108"/>
      <c r="MES108"/>
      <c r="MET108"/>
      <c r="MEU108"/>
      <c r="MEV108"/>
      <c r="MEW108"/>
      <c r="MEX108"/>
      <c r="MEY108"/>
      <c r="MEZ108"/>
      <c r="MFA108"/>
      <c r="MFB108"/>
      <c r="MFC108"/>
      <c r="MFD108"/>
      <c r="MFE108"/>
      <c r="MFF108"/>
      <c r="MFG108"/>
      <c r="MFH108"/>
      <c r="MFI108"/>
      <c r="MFJ108"/>
      <c r="MFK108"/>
      <c r="MFL108"/>
      <c r="MFM108"/>
      <c r="MFN108"/>
      <c r="MFO108"/>
      <c r="MFP108"/>
      <c r="MFQ108"/>
      <c r="MFR108"/>
      <c r="MFS108"/>
      <c r="MFT108"/>
      <c r="MFU108"/>
      <c r="MFV108"/>
      <c r="MFW108"/>
      <c r="MFX108"/>
      <c r="MFY108"/>
      <c r="MFZ108"/>
      <c r="MGA108"/>
      <c r="MGB108"/>
      <c r="MGC108"/>
      <c r="MGD108"/>
      <c r="MGE108"/>
      <c r="MGF108"/>
      <c r="MGG108"/>
      <c r="MGH108"/>
      <c r="MGI108"/>
      <c r="MGJ108"/>
      <c r="MGK108"/>
      <c r="MGL108"/>
      <c r="MGM108"/>
      <c r="MGN108"/>
      <c r="MGO108"/>
      <c r="MGP108"/>
      <c r="MGQ108"/>
      <c r="MGR108"/>
      <c r="MGS108"/>
      <c r="MGT108"/>
      <c r="MGU108"/>
      <c r="MGV108"/>
      <c r="MGW108"/>
      <c r="MGX108"/>
      <c r="MGY108"/>
      <c r="MGZ108"/>
      <c r="MHA108"/>
      <c r="MHB108"/>
      <c r="MHC108"/>
      <c r="MHD108"/>
      <c r="MHE108"/>
      <c r="MHF108"/>
      <c r="MHG108"/>
      <c r="MHH108"/>
      <c r="MHI108"/>
      <c r="MHJ108"/>
      <c r="MHK108"/>
      <c r="MHL108"/>
      <c r="MHM108"/>
      <c r="MHN108"/>
      <c r="MHO108"/>
      <c r="MHP108"/>
      <c r="MHQ108"/>
      <c r="MHR108"/>
      <c r="MHS108"/>
      <c r="MHT108"/>
      <c r="MHU108"/>
      <c r="MHV108"/>
      <c r="MHW108"/>
      <c r="MHX108"/>
      <c r="MHY108"/>
      <c r="MHZ108"/>
      <c r="MIA108"/>
      <c r="MIB108"/>
      <c r="MIC108"/>
      <c r="MID108"/>
      <c r="MIE108"/>
      <c r="MIF108"/>
      <c r="MIG108"/>
      <c r="MIH108"/>
      <c r="MII108"/>
      <c r="MIJ108"/>
      <c r="MIK108"/>
      <c r="MIL108"/>
      <c r="MIM108"/>
      <c r="MIN108"/>
      <c r="MIO108"/>
      <c r="MIP108"/>
      <c r="MIQ108"/>
      <c r="MIR108"/>
      <c r="MIS108"/>
      <c r="MIT108"/>
      <c r="MIU108"/>
      <c r="MIV108"/>
      <c r="MIW108"/>
      <c r="MIX108"/>
      <c r="MIY108"/>
      <c r="MIZ108"/>
      <c r="MJA108"/>
      <c r="MJB108"/>
      <c r="MJC108"/>
      <c r="MJD108"/>
      <c r="MJE108"/>
      <c r="MJF108"/>
      <c r="MJG108"/>
      <c r="MJH108"/>
      <c r="MJI108"/>
      <c r="MJJ108"/>
      <c r="MJK108"/>
      <c r="MJL108"/>
      <c r="MJM108"/>
      <c r="MJN108"/>
      <c r="MJO108"/>
      <c r="MJP108"/>
      <c r="MJQ108"/>
      <c r="MJR108"/>
      <c r="MJS108"/>
      <c r="MJT108"/>
      <c r="MJU108"/>
      <c r="MJV108"/>
      <c r="MJW108"/>
      <c r="MJX108"/>
      <c r="MJY108"/>
      <c r="MJZ108"/>
      <c r="MKA108"/>
      <c r="MKB108"/>
      <c r="MKC108"/>
      <c r="MKD108"/>
      <c r="MKE108"/>
      <c r="MKF108"/>
      <c r="MKG108"/>
      <c r="MKH108"/>
      <c r="MKI108"/>
      <c r="MKJ108"/>
      <c r="MKK108"/>
      <c r="MKL108"/>
      <c r="MKM108"/>
      <c r="MKN108"/>
      <c r="MKO108"/>
      <c r="MKP108"/>
      <c r="MKQ108"/>
      <c r="MKR108"/>
      <c r="MKS108"/>
      <c r="MKT108"/>
      <c r="MKU108"/>
      <c r="MKV108"/>
      <c r="MKW108"/>
      <c r="MKX108"/>
      <c r="MKY108"/>
      <c r="MKZ108"/>
      <c r="MLA108"/>
      <c r="MLB108"/>
      <c r="MLC108"/>
      <c r="MLD108"/>
      <c r="MLE108"/>
      <c r="MLF108"/>
      <c r="MLG108"/>
      <c r="MLH108"/>
      <c r="MLI108"/>
      <c r="MLJ108"/>
      <c r="MLK108"/>
      <c r="MLL108"/>
      <c r="MLM108"/>
      <c r="MLN108"/>
      <c r="MLO108"/>
      <c r="MLP108"/>
      <c r="MLQ108"/>
      <c r="MLR108"/>
      <c r="MLS108"/>
      <c r="MLT108"/>
      <c r="MLU108"/>
      <c r="MLV108"/>
      <c r="MLW108"/>
      <c r="MLX108"/>
      <c r="MLY108"/>
      <c r="MLZ108"/>
      <c r="MMA108"/>
      <c r="MMB108"/>
      <c r="MMC108"/>
      <c r="MMD108"/>
      <c r="MME108"/>
      <c r="MMF108"/>
      <c r="MMG108"/>
      <c r="MMH108"/>
      <c r="MMI108"/>
      <c r="MMJ108"/>
      <c r="MMK108"/>
      <c r="MML108"/>
      <c r="MMM108"/>
      <c r="MMN108"/>
      <c r="MMO108"/>
      <c r="MMP108"/>
      <c r="MMQ108"/>
      <c r="MMR108"/>
      <c r="MMS108"/>
      <c r="MMT108"/>
      <c r="MMU108"/>
      <c r="MMV108"/>
      <c r="MMW108"/>
      <c r="MMX108"/>
      <c r="MMY108"/>
      <c r="MMZ108"/>
      <c r="MNA108"/>
      <c r="MNB108"/>
      <c r="MNC108"/>
      <c r="MND108"/>
      <c r="MNE108"/>
      <c r="MNF108"/>
      <c r="MNG108"/>
      <c r="MNH108"/>
      <c r="MNI108"/>
      <c r="MNJ108"/>
      <c r="MNK108"/>
      <c r="MNL108"/>
      <c r="MNM108"/>
      <c r="MNN108"/>
      <c r="MNO108"/>
      <c r="MNP108"/>
      <c r="MNQ108"/>
      <c r="MNR108"/>
      <c r="MNS108"/>
      <c r="MNT108"/>
      <c r="MNU108"/>
      <c r="MNV108"/>
      <c r="MNW108"/>
      <c r="MNX108"/>
      <c r="MNY108"/>
      <c r="MNZ108"/>
      <c r="MOA108"/>
      <c r="MOB108"/>
      <c r="MOC108"/>
      <c r="MOD108"/>
      <c r="MOE108"/>
      <c r="MOF108"/>
      <c r="MOG108"/>
      <c r="MOH108"/>
      <c r="MOI108"/>
      <c r="MOJ108"/>
      <c r="MOK108"/>
      <c r="MOL108"/>
      <c r="MOM108"/>
      <c r="MON108"/>
      <c r="MOO108"/>
      <c r="MOP108"/>
      <c r="MOQ108"/>
      <c r="MOR108"/>
      <c r="MOS108"/>
      <c r="MOT108"/>
      <c r="MOU108"/>
      <c r="MOV108"/>
      <c r="MOW108"/>
      <c r="MOX108"/>
      <c r="MOY108"/>
      <c r="MOZ108"/>
      <c r="MPA108"/>
      <c r="MPB108"/>
      <c r="MPC108"/>
      <c r="MPD108"/>
      <c r="MPE108"/>
      <c r="MPF108"/>
      <c r="MPG108"/>
      <c r="MPH108"/>
      <c r="MPI108"/>
      <c r="MPJ108"/>
      <c r="MPK108"/>
      <c r="MPL108"/>
      <c r="MPM108"/>
      <c r="MPN108"/>
      <c r="MPO108"/>
      <c r="MPP108"/>
      <c r="MPQ108"/>
      <c r="MPR108"/>
      <c r="MPS108"/>
      <c r="MPT108"/>
      <c r="MPU108"/>
      <c r="MPV108"/>
      <c r="MPW108"/>
      <c r="MPX108"/>
      <c r="MPY108"/>
      <c r="MPZ108"/>
      <c r="MQA108"/>
      <c r="MQB108"/>
      <c r="MQC108"/>
      <c r="MQD108"/>
      <c r="MQE108"/>
      <c r="MQF108"/>
      <c r="MQG108"/>
      <c r="MQH108"/>
      <c r="MQI108"/>
      <c r="MQJ108"/>
      <c r="MQK108"/>
      <c r="MQL108"/>
      <c r="MQM108"/>
      <c r="MQN108"/>
      <c r="MQO108"/>
      <c r="MQP108"/>
      <c r="MQQ108"/>
      <c r="MQR108"/>
      <c r="MQS108"/>
      <c r="MQT108"/>
      <c r="MQU108"/>
      <c r="MQV108"/>
      <c r="MQW108"/>
      <c r="MQX108"/>
      <c r="MQY108"/>
      <c r="MQZ108"/>
      <c r="MRA108"/>
      <c r="MRB108"/>
      <c r="MRC108"/>
      <c r="MRD108"/>
      <c r="MRE108"/>
      <c r="MRF108"/>
      <c r="MRG108"/>
      <c r="MRH108"/>
      <c r="MRI108"/>
      <c r="MRJ108"/>
      <c r="MRK108"/>
      <c r="MRL108"/>
      <c r="MRM108"/>
      <c r="MRN108"/>
      <c r="MRO108"/>
      <c r="MRP108"/>
      <c r="MRQ108"/>
      <c r="MRR108"/>
      <c r="MRS108"/>
      <c r="MRT108"/>
      <c r="MRU108"/>
      <c r="MRV108"/>
      <c r="MRW108"/>
      <c r="MRX108"/>
      <c r="MRY108"/>
      <c r="MRZ108"/>
      <c r="MSA108"/>
      <c r="MSB108"/>
      <c r="MSC108"/>
      <c r="MSD108"/>
      <c r="MSE108"/>
      <c r="MSF108"/>
      <c r="MSG108"/>
      <c r="MSH108"/>
      <c r="MSI108"/>
      <c r="MSJ108"/>
      <c r="MSK108"/>
      <c r="MSL108"/>
      <c r="MSM108"/>
      <c r="MSN108"/>
      <c r="MSO108"/>
      <c r="MSP108"/>
      <c r="MSQ108"/>
      <c r="MSR108"/>
      <c r="MSS108"/>
      <c r="MST108"/>
      <c r="MSU108"/>
      <c r="MSV108"/>
      <c r="MSW108"/>
      <c r="MSX108"/>
      <c r="MSY108"/>
      <c r="MSZ108"/>
      <c r="MTA108"/>
      <c r="MTB108"/>
      <c r="MTC108"/>
      <c r="MTD108"/>
      <c r="MTE108"/>
      <c r="MTF108"/>
      <c r="MTG108"/>
      <c r="MTH108"/>
      <c r="MTI108"/>
      <c r="MTJ108"/>
      <c r="MTK108"/>
      <c r="MTL108"/>
      <c r="MTM108"/>
      <c r="MTN108"/>
      <c r="MTO108"/>
      <c r="MTP108"/>
      <c r="MTQ108"/>
      <c r="MTR108"/>
      <c r="MTS108"/>
      <c r="MTT108"/>
      <c r="MTU108"/>
      <c r="MTV108"/>
      <c r="MTW108"/>
      <c r="MTX108"/>
      <c r="MTY108"/>
      <c r="MTZ108"/>
      <c r="MUA108"/>
      <c r="MUB108"/>
      <c r="MUC108"/>
      <c r="MUD108"/>
      <c r="MUE108"/>
      <c r="MUF108"/>
      <c r="MUG108"/>
      <c r="MUH108"/>
      <c r="MUI108"/>
      <c r="MUJ108"/>
      <c r="MUK108"/>
      <c r="MUL108"/>
      <c r="MUM108"/>
      <c r="MUN108"/>
      <c r="MUO108"/>
      <c r="MUP108"/>
      <c r="MUQ108"/>
      <c r="MUR108"/>
      <c r="MUS108"/>
      <c r="MUT108"/>
      <c r="MUU108"/>
      <c r="MUV108"/>
      <c r="MUW108"/>
      <c r="MUX108"/>
      <c r="MUY108"/>
      <c r="MUZ108"/>
      <c r="MVA108"/>
      <c r="MVB108"/>
      <c r="MVC108"/>
      <c r="MVD108"/>
      <c r="MVE108"/>
      <c r="MVF108"/>
      <c r="MVG108"/>
      <c r="MVH108"/>
      <c r="MVI108"/>
      <c r="MVJ108"/>
      <c r="MVK108"/>
      <c r="MVL108"/>
      <c r="MVM108"/>
      <c r="MVN108"/>
      <c r="MVO108"/>
      <c r="MVP108"/>
      <c r="MVQ108"/>
      <c r="MVR108"/>
      <c r="MVS108"/>
      <c r="MVT108"/>
      <c r="MVU108"/>
      <c r="MVV108"/>
      <c r="MVW108"/>
      <c r="MVX108"/>
      <c r="MVY108"/>
      <c r="MVZ108"/>
      <c r="MWA108"/>
      <c r="MWB108"/>
      <c r="MWC108"/>
      <c r="MWD108"/>
      <c r="MWE108"/>
      <c r="MWF108"/>
      <c r="MWG108"/>
      <c r="MWH108"/>
      <c r="MWI108"/>
      <c r="MWJ108"/>
      <c r="MWK108"/>
      <c r="MWL108"/>
      <c r="MWM108"/>
      <c r="MWN108"/>
      <c r="MWO108"/>
      <c r="MWP108"/>
      <c r="MWQ108"/>
      <c r="MWR108"/>
      <c r="MWS108"/>
      <c r="MWT108"/>
      <c r="MWU108"/>
      <c r="MWV108"/>
      <c r="MWW108"/>
      <c r="MWX108"/>
      <c r="MWY108"/>
      <c r="MWZ108"/>
      <c r="MXA108"/>
      <c r="MXB108"/>
      <c r="MXC108"/>
      <c r="MXD108"/>
      <c r="MXE108"/>
      <c r="MXF108"/>
      <c r="MXG108"/>
      <c r="MXH108"/>
      <c r="MXI108"/>
      <c r="MXJ108"/>
      <c r="MXK108"/>
      <c r="MXL108"/>
      <c r="MXM108"/>
      <c r="MXN108"/>
      <c r="MXO108"/>
      <c r="MXP108"/>
      <c r="MXQ108"/>
      <c r="MXR108"/>
      <c r="MXS108"/>
      <c r="MXT108"/>
      <c r="MXU108"/>
      <c r="MXV108"/>
      <c r="MXW108"/>
      <c r="MXX108"/>
      <c r="MXY108"/>
      <c r="MXZ108"/>
      <c r="MYA108"/>
      <c r="MYB108"/>
      <c r="MYC108"/>
      <c r="MYD108"/>
      <c r="MYE108"/>
      <c r="MYF108"/>
      <c r="MYG108"/>
      <c r="MYH108"/>
      <c r="MYI108"/>
      <c r="MYJ108"/>
      <c r="MYK108"/>
      <c r="MYL108"/>
      <c r="MYM108"/>
      <c r="MYN108"/>
      <c r="MYO108"/>
      <c r="MYP108"/>
      <c r="MYQ108"/>
      <c r="MYR108"/>
      <c r="MYS108"/>
      <c r="MYT108"/>
      <c r="MYU108"/>
      <c r="MYV108"/>
      <c r="MYW108"/>
      <c r="MYX108"/>
      <c r="MYY108"/>
      <c r="MYZ108"/>
      <c r="MZA108"/>
      <c r="MZB108"/>
      <c r="MZC108"/>
      <c r="MZD108"/>
      <c r="MZE108"/>
      <c r="MZF108"/>
      <c r="MZG108"/>
      <c r="MZH108"/>
      <c r="MZI108"/>
      <c r="MZJ108"/>
      <c r="MZK108"/>
      <c r="MZL108"/>
      <c r="MZM108"/>
      <c r="MZN108"/>
      <c r="MZO108"/>
      <c r="MZP108"/>
      <c r="MZQ108"/>
      <c r="MZR108"/>
      <c r="MZS108"/>
      <c r="MZT108"/>
      <c r="MZU108"/>
      <c r="MZV108"/>
      <c r="MZW108"/>
      <c r="MZX108"/>
      <c r="MZY108"/>
      <c r="MZZ108"/>
      <c r="NAA108"/>
      <c r="NAB108"/>
      <c r="NAC108"/>
      <c r="NAD108"/>
      <c r="NAE108"/>
      <c r="NAF108"/>
      <c r="NAG108"/>
      <c r="NAH108"/>
      <c r="NAI108"/>
      <c r="NAJ108"/>
      <c r="NAK108"/>
      <c r="NAL108"/>
      <c r="NAM108"/>
      <c r="NAN108"/>
      <c r="NAO108"/>
      <c r="NAP108"/>
      <c r="NAQ108"/>
      <c r="NAR108"/>
      <c r="NAS108"/>
      <c r="NAT108"/>
      <c r="NAU108"/>
      <c r="NAV108"/>
      <c r="NAW108"/>
      <c r="NAX108"/>
      <c r="NAY108"/>
      <c r="NAZ108"/>
      <c r="NBA108"/>
      <c r="NBB108"/>
      <c r="NBC108"/>
      <c r="NBD108"/>
      <c r="NBE108"/>
      <c r="NBF108"/>
      <c r="NBG108"/>
      <c r="NBH108"/>
      <c r="NBI108"/>
      <c r="NBJ108"/>
      <c r="NBK108"/>
      <c r="NBL108"/>
      <c r="NBM108"/>
      <c r="NBN108"/>
      <c r="NBO108"/>
      <c r="NBP108"/>
      <c r="NBQ108"/>
      <c r="NBR108"/>
      <c r="NBS108"/>
      <c r="NBT108"/>
      <c r="NBU108"/>
      <c r="NBV108"/>
      <c r="NBW108"/>
      <c r="NBX108"/>
      <c r="NBY108"/>
      <c r="NBZ108"/>
      <c r="NCA108"/>
      <c r="NCB108"/>
      <c r="NCC108"/>
      <c r="NCD108"/>
      <c r="NCE108"/>
      <c r="NCF108"/>
      <c r="NCG108"/>
      <c r="NCH108"/>
      <c r="NCI108"/>
      <c r="NCJ108"/>
      <c r="NCK108"/>
      <c r="NCL108"/>
      <c r="NCM108"/>
      <c r="NCN108"/>
      <c r="NCO108"/>
      <c r="NCP108"/>
      <c r="NCQ108"/>
      <c r="NCR108"/>
      <c r="NCS108"/>
      <c r="NCT108"/>
      <c r="NCU108"/>
      <c r="NCV108"/>
      <c r="NCW108"/>
      <c r="NCX108"/>
      <c r="NCY108"/>
      <c r="NCZ108"/>
      <c r="NDA108"/>
      <c r="NDB108"/>
      <c r="NDC108"/>
      <c r="NDD108"/>
      <c r="NDE108"/>
      <c r="NDF108"/>
      <c r="NDG108"/>
      <c r="NDH108"/>
      <c r="NDI108"/>
      <c r="NDJ108"/>
      <c r="NDK108"/>
      <c r="NDL108"/>
      <c r="NDM108"/>
      <c r="NDN108"/>
      <c r="NDO108"/>
      <c r="NDP108"/>
      <c r="NDQ108"/>
      <c r="NDR108"/>
      <c r="NDS108"/>
      <c r="NDT108"/>
      <c r="NDU108"/>
      <c r="NDV108"/>
      <c r="NDW108"/>
      <c r="NDX108"/>
      <c r="NDY108"/>
      <c r="NDZ108"/>
      <c r="NEA108"/>
      <c r="NEB108"/>
      <c r="NEC108"/>
      <c r="NED108"/>
      <c r="NEE108"/>
      <c r="NEF108"/>
      <c r="NEG108"/>
      <c r="NEH108"/>
      <c r="NEI108"/>
      <c r="NEJ108"/>
      <c r="NEK108"/>
      <c r="NEL108"/>
      <c r="NEM108"/>
      <c r="NEN108"/>
      <c r="NEO108"/>
      <c r="NEP108"/>
      <c r="NEQ108"/>
      <c r="NER108"/>
      <c r="NES108"/>
      <c r="NET108"/>
      <c r="NEU108"/>
      <c r="NEV108"/>
      <c r="NEW108"/>
      <c r="NEX108"/>
      <c r="NEY108"/>
      <c r="NEZ108"/>
      <c r="NFA108"/>
      <c r="NFB108"/>
      <c r="NFC108"/>
      <c r="NFD108"/>
      <c r="NFE108"/>
      <c r="NFF108"/>
      <c r="NFG108"/>
      <c r="NFH108"/>
      <c r="NFI108"/>
      <c r="NFJ108"/>
      <c r="NFK108"/>
      <c r="NFL108"/>
      <c r="NFM108"/>
      <c r="NFN108"/>
      <c r="NFO108"/>
      <c r="NFP108"/>
      <c r="NFQ108"/>
      <c r="NFR108"/>
      <c r="NFS108"/>
      <c r="NFT108"/>
      <c r="NFU108"/>
      <c r="NFV108"/>
      <c r="NFW108"/>
      <c r="NFX108"/>
      <c r="NFY108"/>
      <c r="NFZ108"/>
      <c r="NGA108"/>
      <c r="NGB108"/>
      <c r="NGC108"/>
      <c r="NGD108"/>
      <c r="NGE108"/>
      <c r="NGF108"/>
      <c r="NGG108"/>
      <c r="NGH108"/>
      <c r="NGI108"/>
      <c r="NGJ108"/>
      <c r="NGK108"/>
      <c r="NGL108"/>
      <c r="NGM108"/>
      <c r="NGN108"/>
      <c r="NGO108"/>
      <c r="NGP108"/>
      <c r="NGQ108"/>
      <c r="NGR108"/>
      <c r="NGS108"/>
      <c r="NGT108"/>
      <c r="NGU108"/>
      <c r="NGV108"/>
      <c r="NGW108"/>
      <c r="NGX108"/>
      <c r="NGY108"/>
      <c r="NGZ108"/>
      <c r="NHA108"/>
      <c r="NHB108"/>
      <c r="NHC108"/>
      <c r="NHD108"/>
      <c r="NHE108"/>
      <c r="NHF108"/>
      <c r="NHG108"/>
      <c r="NHH108"/>
      <c r="NHI108"/>
      <c r="NHJ108"/>
      <c r="NHK108"/>
      <c r="NHL108"/>
      <c r="NHM108"/>
      <c r="NHN108"/>
      <c r="NHO108"/>
      <c r="NHP108"/>
      <c r="NHQ108"/>
      <c r="NHR108"/>
      <c r="NHS108"/>
      <c r="NHT108"/>
      <c r="NHU108"/>
      <c r="NHV108"/>
      <c r="NHW108"/>
      <c r="NHX108"/>
      <c r="NHY108"/>
      <c r="NHZ108"/>
      <c r="NIA108"/>
      <c r="NIB108"/>
      <c r="NIC108"/>
      <c r="NID108"/>
      <c r="NIE108"/>
      <c r="NIF108"/>
      <c r="NIG108"/>
      <c r="NIH108"/>
      <c r="NII108"/>
      <c r="NIJ108"/>
      <c r="NIK108"/>
      <c r="NIL108"/>
      <c r="NIM108"/>
      <c r="NIN108"/>
      <c r="NIO108"/>
      <c r="NIP108"/>
      <c r="NIQ108"/>
      <c r="NIR108"/>
      <c r="NIS108"/>
      <c r="NIT108"/>
      <c r="NIU108"/>
      <c r="NIV108"/>
      <c r="NIW108"/>
      <c r="NIX108"/>
      <c r="NIY108"/>
      <c r="NIZ108"/>
      <c r="NJA108"/>
      <c r="NJB108"/>
      <c r="NJC108"/>
      <c r="NJD108"/>
      <c r="NJE108"/>
      <c r="NJF108"/>
      <c r="NJG108"/>
      <c r="NJH108"/>
      <c r="NJI108"/>
      <c r="NJJ108"/>
      <c r="NJK108"/>
      <c r="NJL108"/>
      <c r="NJM108"/>
      <c r="NJN108"/>
      <c r="NJO108"/>
      <c r="NJP108"/>
      <c r="NJQ108"/>
      <c r="NJR108"/>
      <c r="NJS108"/>
      <c r="NJT108"/>
      <c r="NJU108"/>
      <c r="NJV108"/>
      <c r="NJW108"/>
      <c r="NJX108"/>
      <c r="NJY108"/>
      <c r="NJZ108"/>
      <c r="NKA108"/>
      <c r="NKB108"/>
      <c r="NKC108"/>
      <c r="NKD108"/>
      <c r="NKE108"/>
      <c r="NKF108"/>
      <c r="NKG108"/>
      <c r="NKH108"/>
      <c r="NKI108"/>
      <c r="NKJ108"/>
      <c r="NKK108"/>
      <c r="NKL108"/>
      <c r="NKM108"/>
      <c r="NKN108"/>
      <c r="NKO108"/>
      <c r="NKP108"/>
      <c r="NKQ108"/>
      <c r="NKR108"/>
      <c r="NKS108"/>
      <c r="NKT108"/>
      <c r="NKU108"/>
      <c r="NKV108"/>
      <c r="NKW108"/>
      <c r="NKX108"/>
      <c r="NKY108"/>
      <c r="NKZ108"/>
      <c r="NLA108"/>
      <c r="NLB108"/>
      <c r="NLC108"/>
      <c r="NLD108"/>
      <c r="NLE108"/>
      <c r="NLF108"/>
      <c r="NLG108"/>
      <c r="NLH108"/>
      <c r="NLI108"/>
      <c r="NLJ108"/>
      <c r="NLK108"/>
      <c r="NLL108"/>
      <c r="NLM108"/>
      <c r="NLN108"/>
      <c r="NLO108"/>
      <c r="NLP108"/>
      <c r="NLQ108"/>
      <c r="NLR108"/>
      <c r="NLS108"/>
      <c r="NLT108"/>
      <c r="NLU108"/>
      <c r="NLV108"/>
      <c r="NLW108"/>
      <c r="NLX108"/>
      <c r="NLY108"/>
      <c r="NLZ108"/>
      <c r="NMA108"/>
      <c r="NMB108"/>
      <c r="NMC108"/>
      <c r="NMD108"/>
      <c r="NME108"/>
      <c r="NMF108"/>
      <c r="NMG108"/>
      <c r="NMH108"/>
      <c r="NMI108"/>
      <c r="NMJ108"/>
      <c r="NMK108"/>
      <c r="NML108"/>
      <c r="NMM108"/>
      <c r="NMN108"/>
      <c r="NMO108"/>
      <c r="NMP108"/>
      <c r="NMQ108"/>
      <c r="NMR108"/>
      <c r="NMS108"/>
      <c r="NMT108"/>
      <c r="NMU108"/>
      <c r="NMV108"/>
      <c r="NMW108"/>
      <c r="NMX108"/>
      <c r="NMY108"/>
      <c r="NMZ108"/>
      <c r="NNA108"/>
      <c r="NNB108"/>
      <c r="NNC108"/>
      <c r="NND108"/>
      <c r="NNE108"/>
      <c r="NNF108"/>
      <c r="NNG108"/>
      <c r="NNH108"/>
      <c r="NNI108"/>
      <c r="NNJ108"/>
      <c r="NNK108"/>
      <c r="NNL108"/>
      <c r="NNM108"/>
      <c r="NNN108"/>
      <c r="NNO108"/>
      <c r="NNP108"/>
      <c r="NNQ108"/>
      <c r="NNR108"/>
      <c r="NNS108"/>
      <c r="NNT108"/>
      <c r="NNU108"/>
      <c r="NNV108"/>
      <c r="NNW108"/>
      <c r="NNX108"/>
      <c r="NNY108"/>
      <c r="NNZ108"/>
      <c r="NOA108"/>
      <c r="NOB108"/>
      <c r="NOC108"/>
      <c r="NOD108"/>
      <c r="NOE108"/>
      <c r="NOF108"/>
      <c r="NOG108"/>
      <c r="NOH108"/>
      <c r="NOI108"/>
      <c r="NOJ108"/>
      <c r="NOK108"/>
      <c r="NOL108"/>
      <c r="NOM108"/>
      <c r="NON108"/>
      <c r="NOO108"/>
      <c r="NOP108"/>
      <c r="NOQ108"/>
      <c r="NOR108"/>
      <c r="NOS108"/>
      <c r="NOT108"/>
      <c r="NOU108"/>
      <c r="NOV108"/>
      <c r="NOW108"/>
      <c r="NOX108"/>
      <c r="NOY108"/>
      <c r="NOZ108"/>
      <c r="NPA108"/>
      <c r="NPB108"/>
      <c r="NPC108"/>
      <c r="NPD108"/>
      <c r="NPE108"/>
      <c r="NPF108"/>
      <c r="NPG108"/>
      <c r="NPH108"/>
      <c r="NPI108"/>
      <c r="NPJ108"/>
      <c r="NPK108"/>
      <c r="NPL108"/>
      <c r="NPM108"/>
      <c r="NPN108"/>
      <c r="NPO108"/>
      <c r="NPP108"/>
      <c r="NPQ108"/>
      <c r="NPR108"/>
      <c r="NPS108"/>
      <c r="NPT108"/>
      <c r="NPU108"/>
      <c r="NPV108"/>
      <c r="NPW108"/>
      <c r="NPX108"/>
      <c r="NPY108"/>
      <c r="NPZ108"/>
      <c r="NQA108"/>
      <c r="NQB108"/>
      <c r="NQC108"/>
      <c r="NQD108"/>
      <c r="NQE108"/>
      <c r="NQF108"/>
      <c r="NQG108"/>
      <c r="NQH108"/>
      <c r="NQI108"/>
      <c r="NQJ108"/>
      <c r="NQK108"/>
      <c r="NQL108"/>
      <c r="NQM108"/>
      <c r="NQN108"/>
      <c r="NQO108"/>
      <c r="NQP108"/>
      <c r="NQQ108"/>
      <c r="NQR108"/>
      <c r="NQS108"/>
      <c r="NQT108"/>
      <c r="NQU108"/>
      <c r="NQV108"/>
      <c r="NQW108"/>
      <c r="NQX108"/>
      <c r="NQY108"/>
      <c r="NQZ108"/>
      <c r="NRA108"/>
      <c r="NRB108"/>
      <c r="NRC108"/>
      <c r="NRD108"/>
      <c r="NRE108"/>
      <c r="NRF108"/>
      <c r="NRG108"/>
      <c r="NRH108"/>
      <c r="NRI108"/>
      <c r="NRJ108"/>
      <c r="NRK108"/>
      <c r="NRL108"/>
      <c r="NRM108"/>
      <c r="NRN108"/>
      <c r="NRO108"/>
      <c r="NRP108"/>
      <c r="NRQ108"/>
      <c r="NRR108"/>
      <c r="NRS108"/>
      <c r="NRT108"/>
      <c r="NRU108"/>
      <c r="NRV108"/>
      <c r="NRW108"/>
      <c r="NRX108"/>
      <c r="NRY108"/>
      <c r="NRZ108"/>
      <c r="NSA108"/>
      <c r="NSB108"/>
      <c r="NSC108"/>
      <c r="NSD108"/>
      <c r="NSE108"/>
      <c r="NSF108"/>
      <c r="NSG108"/>
      <c r="NSH108"/>
      <c r="NSI108"/>
      <c r="NSJ108"/>
      <c r="NSK108"/>
      <c r="NSL108"/>
      <c r="NSM108"/>
      <c r="NSN108"/>
      <c r="NSO108"/>
      <c r="NSP108"/>
      <c r="NSQ108"/>
      <c r="NSR108"/>
      <c r="NSS108"/>
      <c r="NST108"/>
      <c r="NSU108"/>
      <c r="NSV108"/>
      <c r="NSW108"/>
      <c r="NSX108"/>
      <c r="NSY108"/>
      <c r="NSZ108"/>
      <c r="NTA108"/>
      <c r="NTB108"/>
      <c r="NTC108"/>
      <c r="NTD108"/>
      <c r="NTE108"/>
      <c r="NTF108"/>
      <c r="NTG108"/>
      <c r="NTH108"/>
      <c r="NTI108"/>
      <c r="NTJ108"/>
      <c r="NTK108"/>
      <c r="NTL108"/>
      <c r="NTM108"/>
      <c r="NTN108"/>
      <c r="NTO108"/>
      <c r="NTP108"/>
      <c r="NTQ108"/>
      <c r="NTR108"/>
      <c r="NTS108"/>
      <c r="NTT108"/>
      <c r="NTU108"/>
      <c r="NTV108"/>
      <c r="NTW108"/>
      <c r="NTX108"/>
      <c r="NTY108"/>
      <c r="NTZ108"/>
      <c r="NUA108"/>
      <c r="NUB108"/>
      <c r="NUC108"/>
      <c r="NUD108"/>
      <c r="NUE108"/>
      <c r="NUF108"/>
      <c r="NUG108"/>
      <c r="NUH108"/>
      <c r="NUI108"/>
      <c r="NUJ108"/>
      <c r="NUK108"/>
      <c r="NUL108"/>
      <c r="NUM108"/>
      <c r="NUN108"/>
      <c r="NUO108"/>
      <c r="NUP108"/>
      <c r="NUQ108"/>
      <c r="NUR108"/>
      <c r="NUS108"/>
      <c r="NUT108"/>
      <c r="NUU108"/>
      <c r="NUV108"/>
      <c r="NUW108"/>
      <c r="NUX108"/>
      <c r="NUY108"/>
      <c r="NUZ108"/>
      <c r="NVA108"/>
      <c r="NVB108"/>
      <c r="NVC108"/>
      <c r="NVD108"/>
      <c r="NVE108"/>
      <c r="NVF108"/>
      <c r="NVG108"/>
      <c r="NVH108"/>
      <c r="NVI108"/>
      <c r="NVJ108"/>
      <c r="NVK108"/>
      <c r="NVL108"/>
      <c r="NVM108"/>
      <c r="NVN108"/>
      <c r="NVO108"/>
      <c r="NVP108"/>
      <c r="NVQ108"/>
      <c r="NVR108"/>
      <c r="NVS108"/>
      <c r="NVT108"/>
      <c r="NVU108"/>
      <c r="NVV108"/>
      <c r="NVW108"/>
      <c r="NVX108"/>
      <c r="NVY108"/>
      <c r="NVZ108"/>
      <c r="NWA108"/>
      <c r="NWB108"/>
      <c r="NWC108"/>
      <c r="NWD108"/>
      <c r="NWE108"/>
      <c r="NWF108"/>
      <c r="NWG108"/>
      <c r="NWH108"/>
      <c r="NWI108"/>
      <c r="NWJ108"/>
      <c r="NWK108"/>
      <c r="NWL108"/>
      <c r="NWM108"/>
      <c r="NWN108"/>
      <c r="NWO108"/>
      <c r="NWP108"/>
      <c r="NWQ108"/>
      <c r="NWR108"/>
      <c r="NWS108"/>
      <c r="NWT108"/>
      <c r="NWU108"/>
      <c r="NWV108"/>
      <c r="NWW108"/>
      <c r="NWX108"/>
      <c r="NWY108"/>
      <c r="NWZ108"/>
      <c r="NXA108"/>
      <c r="NXB108"/>
      <c r="NXC108"/>
      <c r="NXD108"/>
      <c r="NXE108"/>
      <c r="NXF108"/>
      <c r="NXG108"/>
      <c r="NXH108"/>
      <c r="NXI108"/>
      <c r="NXJ108"/>
      <c r="NXK108"/>
      <c r="NXL108"/>
      <c r="NXM108"/>
      <c r="NXN108"/>
      <c r="NXO108"/>
      <c r="NXP108"/>
      <c r="NXQ108"/>
      <c r="NXR108"/>
      <c r="NXS108"/>
      <c r="NXT108"/>
      <c r="NXU108"/>
      <c r="NXV108"/>
      <c r="NXW108"/>
      <c r="NXX108"/>
      <c r="NXY108"/>
      <c r="NXZ108"/>
      <c r="NYA108"/>
      <c r="NYB108"/>
      <c r="NYC108"/>
      <c r="NYD108"/>
      <c r="NYE108"/>
      <c r="NYF108"/>
      <c r="NYG108"/>
      <c r="NYH108"/>
      <c r="NYI108"/>
      <c r="NYJ108"/>
      <c r="NYK108"/>
      <c r="NYL108"/>
      <c r="NYM108"/>
      <c r="NYN108"/>
      <c r="NYO108"/>
      <c r="NYP108"/>
      <c r="NYQ108"/>
      <c r="NYR108"/>
      <c r="NYS108"/>
      <c r="NYT108"/>
      <c r="NYU108"/>
      <c r="NYV108"/>
      <c r="NYW108"/>
      <c r="NYX108"/>
      <c r="NYY108"/>
      <c r="NYZ108"/>
      <c r="NZA108"/>
      <c r="NZB108"/>
      <c r="NZC108"/>
      <c r="NZD108"/>
      <c r="NZE108"/>
      <c r="NZF108"/>
      <c r="NZG108"/>
      <c r="NZH108"/>
      <c r="NZI108"/>
      <c r="NZJ108"/>
      <c r="NZK108"/>
      <c r="NZL108"/>
      <c r="NZM108"/>
      <c r="NZN108"/>
      <c r="NZO108"/>
      <c r="NZP108"/>
      <c r="NZQ108"/>
      <c r="NZR108"/>
      <c r="NZS108"/>
      <c r="NZT108"/>
      <c r="NZU108"/>
      <c r="NZV108"/>
      <c r="NZW108"/>
      <c r="NZX108"/>
      <c r="NZY108"/>
      <c r="NZZ108"/>
      <c r="OAA108"/>
      <c r="OAB108"/>
      <c r="OAC108"/>
      <c r="OAD108"/>
      <c r="OAE108"/>
      <c r="OAF108"/>
      <c r="OAG108"/>
      <c r="OAH108"/>
      <c r="OAI108"/>
      <c r="OAJ108"/>
      <c r="OAK108"/>
      <c r="OAL108"/>
      <c r="OAM108"/>
      <c r="OAN108"/>
      <c r="OAO108"/>
      <c r="OAP108"/>
      <c r="OAQ108"/>
      <c r="OAR108"/>
      <c r="OAS108"/>
      <c r="OAT108"/>
      <c r="OAU108"/>
      <c r="OAV108"/>
      <c r="OAW108"/>
      <c r="OAX108"/>
      <c r="OAY108"/>
      <c r="OAZ108"/>
      <c r="OBA108"/>
      <c r="OBB108"/>
      <c r="OBC108"/>
      <c r="OBD108"/>
      <c r="OBE108"/>
      <c r="OBF108"/>
      <c r="OBG108"/>
      <c r="OBH108"/>
      <c r="OBI108"/>
      <c r="OBJ108"/>
      <c r="OBK108"/>
      <c r="OBL108"/>
      <c r="OBM108"/>
      <c r="OBN108"/>
      <c r="OBO108"/>
      <c r="OBP108"/>
      <c r="OBQ108"/>
      <c r="OBR108"/>
      <c r="OBS108"/>
      <c r="OBT108"/>
      <c r="OBU108"/>
      <c r="OBV108"/>
      <c r="OBW108"/>
      <c r="OBX108"/>
      <c r="OBY108"/>
      <c r="OBZ108"/>
      <c r="OCA108"/>
      <c r="OCB108"/>
      <c r="OCC108"/>
      <c r="OCD108"/>
      <c r="OCE108"/>
      <c r="OCF108"/>
      <c r="OCG108"/>
      <c r="OCH108"/>
      <c r="OCI108"/>
      <c r="OCJ108"/>
      <c r="OCK108"/>
      <c r="OCL108"/>
      <c r="OCM108"/>
      <c r="OCN108"/>
      <c r="OCO108"/>
      <c r="OCP108"/>
      <c r="OCQ108"/>
      <c r="OCR108"/>
      <c r="OCS108"/>
      <c r="OCT108"/>
      <c r="OCU108"/>
      <c r="OCV108"/>
      <c r="OCW108"/>
      <c r="OCX108"/>
      <c r="OCY108"/>
      <c r="OCZ108"/>
      <c r="ODA108"/>
      <c r="ODB108"/>
      <c r="ODC108"/>
      <c r="ODD108"/>
      <c r="ODE108"/>
      <c r="ODF108"/>
      <c r="ODG108"/>
      <c r="ODH108"/>
      <c r="ODI108"/>
      <c r="ODJ108"/>
      <c r="ODK108"/>
      <c r="ODL108"/>
      <c r="ODM108"/>
      <c r="ODN108"/>
      <c r="ODO108"/>
      <c r="ODP108"/>
      <c r="ODQ108"/>
      <c r="ODR108"/>
      <c r="ODS108"/>
      <c r="ODT108"/>
      <c r="ODU108"/>
      <c r="ODV108"/>
      <c r="ODW108"/>
      <c r="ODX108"/>
      <c r="ODY108"/>
      <c r="ODZ108"/>
      <c r="OEA108"/>
      <c r="OEB108"/>
      <c r="OEC108"/>
      <c r="OED108"/>
      <c r="OEE108"/>
      <c r="OEF108"/>
      <c r="OEG108"/>
      <c r="OEH108"/>
      <c r="OEI108"/>
      <c r="OEJ108"/>
      <c r="OEK108"/>
      <c r="OEL108"/>
      <c r="OEM108"/>
      <c r="OEN108"/>
      <c r="OEO108"/>
      <c r="OEP108"/>
      <c r="OEQ108"/>
      <c r="OER108"/>
      <c r="OES108"/>
      <c r="OET108"/>
      <c r="OEU108"/>
      <c r="OEV108"/>
      <c r="OEW108"/>
      <c r="OEX108"/>
      <c r="OEY108"/>
      <c r="OEZ108"/>
      <c r="OFA108"/>
      <c r="OFB108"/>
      <c r="OFC108"/>
      <c r="OFD108"/>
      <c r="OFE108"/>
      <c r="OFF108"/>
      <c r="OFG108"/>
      <c r="OFH108"/>
      <c r="OFI108"/>
      <c r="OFJ108"/>
      <c r="OFK108"/>
      <c r="OFL108"/>
      <c r="OFM108"/>
      <c r="OFN108"/>
      <c r="OFO108"/>
      <c r="OFP108"/>
      <c r="OFQ108"/>
      <c r="OFR108"/>
      <c r="OFS108"/>
      <c r="OFT108"/>
      <c r="OFU108"/>
      <c r="OFV108"/>
      <c r="OFW108"/>
      <c r="OFX108"/>
      <c r="OFY108"/>
      <c r="OFZ108"/>
      <c r="OGA108"/>
      <c r="OGB108"/>
      <c r="OGC108"/>
      <c r="OGD108"/>
      <c r="OGE108"/>
      <c r="OGF108"/>
      <c r="OGG108"/>
      <c r="OGH108"/>
      <c r="OGI108"/>
      <c r="OGJ108"/>
      <c r="OGK108"/>
      <c r="OGL108"/>
      <c r="OGM108"/>
      <c r="OGN108"/>
      <c r="OGO108"/>
      <c r="OGP108"/>
      <c r="OGQ108"/>
      <c r="OGR108"/>
      <c r="OGS108"/>
      <c r="OGT108"/>
      <c r="OGU108"/>
      <c r="OGV108"/>
      <c r="OGW108"/>
      <c r="OGX108"/>
      <c r="OGY108"/>
      <c r="OGZ108"/>
      <c r="OHA108"/>
      <c r="OHB108"/>
      <c r="OHC108"/>
      <c r="OHD108"/>
      <c r="OHE108"/>
      <c r="OHF108"/>
      <c r="OHG108"/>
      <c r="OHH108"/>
      <c r="OHI108"/>
      <c r="OHJ108"/>
      <c r="OHK108"/>
      <c r="OHL108"/>
      <c r="OHM108"/>
      <c r="OHN108"/>
      <c r="OHO108"/>
      <c r="OHP108"/>
      <c r="OHQ108"/>
      <c r="OHR108"/>
      <c r="OHS108"/>
      <c r="OHT108"/>
      <c r="OHU108"/>
      <c r="OHV108"/>
      <c r="OHW108"/>
      <c r="OHX108"/>
      <c r="OHY108"/>
      <c r="OHZ108"/>
      <c r="OIA108"/>
      <c r="OIB108"/>
      <c r="OIC108"/>
      <c r="OID108"/>
      <c r="OIE108"/>
      <c r="OIF108"/>
      <c r="OIG108"/>
      <c r="OIH108"/>
      <c r="OII108"/>
      <c r="OIJ108"/>
      <c r="OIK108"/>
      <c r="OIL108"/>
      <c r="OIM108"/>
      <c r="OIN108"/>
      <c r="OIO108"/>
      <c r="OIP108"/>
      <c r="OIQ108"/>
      <c r="OIR108"/>
      <c r="OIS108"/>
      <c r="OIT108"/>
      <c r="OIU108"/>
      <c r="OIV108"/>
      <c r="OIW108"/>
      <c r="OIX108"/>
      <c r="OIY108"/>
      <c r="OIZ108"/>
      <c r="OJA108"/>
      <c r="OJB108"/>
      <c r="OJC108"/>
      <c r="OJD108"/>
      <c r="OJE108"/>
      <c r="OJF108"/>
      <c r="OJG108"/>
      <c r="OJH108"/>
      <c r="OJI108"/>
      <c r="OJJ108"/>
      <c r="OJK108"/>
      <c r="OJL108"/>
      <c r="OJM108"/>
      <c r="OJN108"/>
      <c r="OJO108"/>
      <c r="OJP108"/>
      <c r="OJQ108"/>
      <c r="OJR108"/>
      <c r="OJS108"/>
      <c r="OJT108"/>
      <c r="OJU108"/>
      <c r="OJV108"/>
      <c r="OJW108"/>
      <c r="OJX108"/>
      <c r="OJY108"/>
      <c r="OJZ108"/>
      <c r="OKA108"/>
      <c r="OKB108"/>
      <c r="OKC108"/>
      <c r="OKD108"/>
      <c r="OKE108"/>
      <c r="OKF108"/>
      <c r="OKG108"/>
      <c r="OKH108"/>
      <c r="OKI108"/>
      <c r="OKJ108"/>
      <c r="OKK108"/>
      <c r="OKL108"/>
      <c r="OKM108"/>
      <c r="OKN108"/>
      <c r="OKO108"/>
      <c r="OKP108"/>
      <c r="OKQ108"/>
      <c r="OKR108"/>
      <c r="OKS108"/>
      <c r="OKT108"/>
      <c r="OKU108"/>
      <c r="OKV108"/>
      <c r="OKW108"/>
      <c r="OKX108"/>
      <c r="OKY108"/>
      <c r="OKZ108"/>
      <c r="OLA108"/>
      <c r="OLB108"/>
      <c r="OLC108"/>
      <c r="OLD108"/>
      <c r="OLE108"/>
      <c r="OLF108"/>
      <c r="OLG108"/>
      <c r="OLH108"/>
      <c r="OLI108"/>
      <c r="OLJ108"/>
      <c r="OLK108"/>
      <c r="OLL108"/>
      <c r="OLM108"/>
      <c r="OLN108"/>
      <c r="OLO108"/>
      <c r="OLP108"/>
      <c r="OLQ108"/>
      <c r="OLR108"/>
      <c r="OLS108"/>
      <c r="OLT108"/>
      <c r="OLU108"/>
      <c r="OLV108"/>
      <c r="OLW108"/>
      <c r="OLX108"/>
      <c r="OLY108"/>
      <c r="OLZ108"/>
      <c r="OMA108"/>
      <c r="OMB108"/>
      <c r="OMC108"/>
      <c r="OMD108"/>
      <c r="OME108"/>
      <c r="OMF108"/>
      <c r="OMG108"/>
      <c r="OMH108"/>
      <c r="OMI108"/>
      <c r="OMJ108"/>
      <c r="OMK108"/>
      <c r="OML108"/>
      <c r="OMM108"/>
      <c r="OMN108"/>
      <c r="OMO108"/>
      <c r="OMP108"/>
      <c r="OMQ108"/>
      <c r="OMR108"/>
      <c r="OMS108"/>
      <c r="OMT108"/>
      <c r="OMU108"/>
      <c r="OMV108"/>
      <c r="OMW108"/>
      <c r="OMX108"/>
      <c r="OMY108"/>
      <c r="OMZ108"/>
      <c r="ONA108"/>
      <c r="ONB108"/>
      <c r="ONC108"/>
      <c r="OND108"/>
      <c r="ONE108"/>
      <c r="ONF108"/>
      <c r="ONG108"/>
      <c r="ONH108"/>
      <c r="ONI108"/>
      <c r="ONJ108"/>
      <c r="ONK108"/>
      <c r="ONL108"/>
      <c r="ONM108"/>
      <c r="ONN108"/>
      <c r="ONO108"/>
      <c r="ONP108"/>
      <c r="ONQ108"/>
      <c r="ONR108"/>
      <c r="ONS108"/>
      <c r="ONT108"/>
      <c r="ONU108"/>
      <c r="ONV108"/>
      <c r="ONW108"/>
      <c r="ONX108"/>
      <c r="ONY108"/>
      <c r="ONZ108"/>
      <c r="OOA108"/>
      <c r="OOB108"/>
      <c r="OOC108"/>
      <c r="OOD108"/>
      <c r="OOE108"/>
      <c r="OOF108"/>
      <c r="OOG108"/>
      <c r="OOH108"/>
      <c r="OOI108"/>
      <c r="OOJ108"/>
      <c r="OOK108"/>
      <c r="OOL108"/>
      <c r="OOM108"/>
      <c r="OON108"/>
      <c r="OOO108"/>
      <c r="OOP108"/>
      <c r="OOQ108"/>
      <c r="OOR108"/>
      <c r="OOS108"/>
      <c r="OOT108"/>
      <c r="OOU108"/>
      <c r="OOV108"/>
      <c r="OOW108"/>
      <c r="OOX108"/>
      <c r="OOY108"/>
      <c r="OOZ108"/>
      <c r="OPA108"/>
      <c r="OPB108"/>
      <c r="OPC108"/>
      <c r="OPD108"/>
      <c r="OPE108"/>
      <c r="OPF108"/>
      <c r="OPG108"/>
      <c r="OPH108"/>
      <c r="OPI108"/>
      <c r="OPJ108"/>
      <c r="OPK108"/>
      <c r="OPL108"/>
      <c r="OPM108"/>
      <c r="OPN108"/>
      <c r="OPO108"/>
      <c r="OPP108"/>
      <c r="OPQ108"/>
      <c r="OPR108"/>
      <c r="OPS108"/>
      <c r="OPT108"/>
      <c r="OPU108"/>
      <c r="OPV108"/>
      <c r="OPW108"/>
      <c r="OPX108"/>
      <c r="OPY108"/>
      <c r="OPZ108"/>
      <c r="OQA108"/>
      <c r="OQB108"/>
      <c r="OQC108"/>
      <c r="OQD108"/>
      <c r="OQE108"/>
      <c r="OQF108"/>
      <c r="OQG108"/>
      <c r="OQH108"/>
      <c r="OQI108"/>
      <c r="OQJ108"/>
      <c r="OQK108"/>
      <c r="OQL108"/>
      <c r="OQM108"/>
      <c r="OQN108"/>
      <c r="OQO108"/>
      <c r="OQP108"/>
      <c r="OQQ108"/>
      <c r="OQR108"/>
      <c r="OQS108"/>
      <c r="OQT108"/>
      <c r="OQU108"/>
      <c r="OQV108"/>
      <c r="OQW108"/>
      <c r="OQX108"/>
      <c r="OQY108"/>
      <c r="OQZ108"/>
      <c r="ORA108"/>
      <c r="ORB108"/>
      <c r="ORC108"/>
      <c r="ORD108"/>
      <c r="ORE108"/>
      <c r="ORF108"/>
      <c r="ORG108"/>
      <c r="ORH108"/>
      <c r="ORI108"/>
      <c r="ORJ108"/>
      <c r="ORK108"/>
      <c r="ORL108"/>
      <c r="ORM108"/>
      <c r="ORN108"/>
      <c r="ORO108"/>
      <c r="ORP108"/>
      <c r="ORQ108"/>
      <c r="ORR108"/>
      <c r="ORS108"/>
      <c r="ORT108"/>
      <c r="ORU108"/>
      <c r="ORV108"/>
      <c r="ORW108"/>
      <c r="ORX108"/>
      <c r="ORY108"/>
      <c r="ORZ108"/>
      <c r="OSA108"/>
      <c r="OSB108"/>
      <c r="OSC108"/>
      <c r="OSD108"/>
      <c r="OSE108"/>
      <c r="OSF108"/>
      <c r="OSG108"/>
      <c r="OSH108"/>
      <c r="OSI108"/>
      <c r="OSJ108"/>
      <c r="OSK108"/>
      <c r="OSL108"/>
      <c r="OSM108"/>
      <c r="OSN108"/>
      <c r="OSO108"/>
      <c r="OSP108"/>
      <c r="OSQ108"/>
      <c r="OSR108"/>
      <c r="OSS108"/>
      <c r="OST108"/>
      <c r="OSU108"/>
      <c r="OSV108"/>
      <c r="OSW108"/>
      <c r="OSX108"/>
      <c r="OSY108"/>
      <c r="OSZ108"/>
      <c r="OTA108"/>
      <c r="OTB108"/>
      <c r="OTC108"/>
      <c r="OTD108"/>
      <c r="OTE108"/>
      <c r="OTF108"/>
      <c r="OTG108"/>
      <c r="OTH108"/>
      <c r="OTI108"/>
      <c r="OTJ108"/>
      <c r="OTK108"/>
      <c r="OTL108"/>
      <c r="OTM108"/>
      <c r="OTN108"/>
      <c r="OTO108"/>
      <c r="OTP108"/>
      <c r="OTQ108"/>
      <c r="OTR108"/>
      <c r="OTS108"/>
      <c r="OTT108"/>
      <c r="OTU108"/>
      <c r="OTV108"/>
      <c r="OTW108"/>
      <c r="OTX108"/>
      <c r="OTY108"/>
      <c r="OTZ108"/>
      <c r="OUA108"/>
      <c r="OUB108"/>
      <c r="OUC108"/>
      <c r="OUD108"/>
      <c r="OUE108"/>
      <c r="OUF108"/>
      <c r="OUG108"/>
      <c r="OUH108"/>
      <c r="OUI108"/>
      <c r="OUJ108"/>
      <c r="OUK108"/>
      <c r="OUL108"/>
      <c r="OUM108"/>
      <c r="OUN108"/>
      <c r="OUO108"/>
      <c r="OUP108"/>
      <c r="OUQ108"/>
      <c r="OUR108"/>
      <c r="OUS108"/>
      <c r="OUT108"/>
      <c r="OUU108"/>
      <c r="OUV108"/>
      <c r="OUW108"/>
      <c r="OUX108"/>
      <c r="OUY108"/>
      <c r="OUZ108"/>
      <c r="OVA108"/>
      <c r="OVB108"/>
      <c r="OVC108"/>
      <c r="OVD108"/>
      <c r="OVE108"/>
      <c r="OVF108"/>
      <c r="OVG108"/>
      <c r="OVH108"/>
      <c r="OVI108"/>
      <c r="OVJ108"/>
      <c r="OVK108"/>
      <c r="OVL108"/>
      <c r="OVM108"/>
      <c r="OVN108"/>
      <c r="OVO108"/>
      <c r="OVP108"/>
      <c r="OVQ108"/>
      <c r="OVR108"/>
      <c r="OVS108"/>
      <c r="OVT108"/>
      <c r="OVU108"/>
      <c r="OVV108"/>
      <c r="OVW108"/>
      <c r="OVX108"/>
      <c r="OVY108"/>
      <c r="OVZ108"/>
      <c r="OWA108"/>
      <c r="OWB108"/>
      <c r="OWC108"/>
      <c r="OWD108"/>
      <c r="OWE108"/>
      <c r="OWF108"/>
      <c r="OWG108"/>
      <c r="OWH108"/>
      <c r="OWI108"/>
      <c r="OWJ108"/>
      <c r="OWK108"/>
      <c r="OWL108"/>
      <c r="OWM108"/>
      <c r="OWN108"/>
      <c r="OWO108"/>
      <c r="OWP108"/>
      <c r="OWQ108"/>
      <c r="OWR108"/>
      <c r="OWS108"/>
      <c r="OWT108"/>
      <c r="OWU108"/>
      <c r="OWV108"/>
      <c r="OWW108"/>
      <c r="OWX108"/>
      <c r="OWY108"/>
      <c r="OWZ108"/>
      <c r="OXA108"/>
      <c r="OXB108"/>
      <c r="OXC108"/>
      <c r="OXD108"/>
      <c r="OXE108"/>
      <c r="OXF108"/>
      <c r="OXG108"/>
      <c r="OXH108"/>
      <c r="OXI108"/>
      <c r="OXJ108"/>
      <c r="OXK108"/>
      <c r="OXL108"/>
      <c r="OXM108"/>
      <c r="OXN108"/>
      <c r="OXO108"/>
      <c r="OXP108"/>
      <c r="OXQ108"/>
      <c r="OXR108"/>
      <c r="OXS108"/>
      <c r="OXT108"/>
      <c r="OXU108"/>
      <c r="OXV108"/>
      <c r="OXW108"/>
      <c r="OXX108"/>
      <c r="OXY108"/>
      <c r="OXZ108"/>
      <c r="OYA108"/>
      <c r="OYB108"/>
      <c r="OYC108"/>
      <c r="OYD108"/>
      <c r="OYE108"/>
      <c r="OYF108"/>
      <c r="OYG108"/>
      <c r="OYH108"/>
      <c r="OYI108"/>
      <c r="OYJ108"/>
      <c r="OYK108"/>
      <c r="OYL108"/>
      <c r="OYM108"/>
      <c r="OYN108"/>
      <c r="OYO108"/>
      <c r="OYP108"/>
      <c r="OYQ108"/>
      <c r="OYR108"/>
      <c r="OYS108"/>
      <c r="OYT108"/>
      <c r="OYU108"/>
      <c r="OYV108"/>
      <c r="OYW108"/>
      <c r="OYX108"/>
      <c r="OYY108"/>
      <c r="OYZ108"/>
      <c r="OZA108"/>
      <c r="OZB108"/>
      <c r="OZC108"/>
      <c r="OZD108"/>
      <c r="OZE108"/>
      <c r="OZF108"/>
      <c r="OZG108"/>
      <c r="OZH108"/>
      <c r="OZI108"/>
      <c r="OZJ108"/>
      <c r="OZK108"/>
      <c r="OZL108"/>
      <c r="OZM108"/>
      <c r="OZN108"/>
      <c r="OZO108"/>
      <c r="OZP108"/>
      <c r="OZQ108"/>
      <c r="OZR108"/>
      <c r="OZS108"/>
      <c r="OZT108"/>
      <c r="OZU108"/>
      <c r="OZV108"/>
      <c r="OZW108"/>
      <c r="OZX108"/>
      <c r="OZY108"/>
      <c r="OZZ108"/>
      <c r="PAA108"/>
      <c r="PAB108"/>
      <c r="PAC108"/>
      <c r="PAD108"/>
      <c r="PAE108"/>
      <c r="PAF108"/>
      <c r="PAG108"/>
      <c r="PAH108"/>
      <c r="PAI108"/>
      <c r="PAJ108"/>
      <c r="PAK108"/>
      <c r="PAL108"/>
      <c r="PAM108"/>
      <c r="PAN108"/>
      <c r="PAO108"/>
      <c r="PAP108"/>
      <c r="PAQ108"/>
      <c r="PAR108"/>
      <c r="PAS108"/>
      <c r="PAT108"/>
      <c r="PAU108"/>
      <c r="PAV108"/>
      <c r="PAW108"/>
      <c r="PAX108"/>
      <c r="PAY108"/>
      <c r="PAZ108"/>
      <c r="PBA108"/>
      <c r="PBB108"/>
      <c r="PBC108"/>
      <c r="PBD108"/>
      <c r="PBE108"/>
      <c r="PBF108"/>
      <c r="PBG108"/>
      <c r="PBH108"/>
      <c r="PBI108"/>
      <c r="PBJ108"/>
      <c r="PBK108"/>
      <c r="PBL108"/>
      <c r="PBM108"/>
      <c r="PBN108"/>
      <c r="PBO108"/>
      <c r="PBP108"/>
      <c r="PBQ108"/>
      <c r="PBR108"/>
      <c r="PBS108"/>
      <c r="PBT108"/>
      <c r="PBU108"/>
      <c r="PBV108"/>
      <c r="PBW108"/>
      <c r="PBX108"/>
      <c r="PBY108"/>
      <c r="PBZ108"/>
      <c r="PCA108"/>
      <c r="PCB108"/>
      <c r="PCC108"/>
      <c r="PCD108"/>
      <c r="PCE108"/>
      <c r="PCF108"/>
      <c r="PCG108"/>
      <c r="PCH108"/>
      <c r="PCI108"/>
      <c r="PCJ108"/>
      <c r="PCK108"/>
      <c r="PCL108"/>
      <c r="PCM108"/>
      <c r="PCN108"/>
      <c r="PCO108"/>
      <c r="PCP108"/>
      <c r="PCQ108"/>
      <c r="PCR108"/>
      <c r="PCS108"/>
      <c r="PCT108"/>
      <c r="PCU108"/>
      <c r="PCV108"/>
      <c r="PCW108"/>
      <c r="PCX108"/>
      <c r="PCY108"/>
      <c r="PCZ108"/>
      <c r="PDA108"/>
      <c r="PDB108"/>
      <c r="PDC108"/>
      <c r="PDD108"/>
      <c r="PDE108"/>
      <c r="PDF108"/>
      <c r="PDG108"/>
      <c r="PDH108"/>
      <c r="PDI108"/>
      <c r="PDJ108"/>
      <c r="PDK108"/>
      <c r="PDL108"/>
      <c r="PDM108"/>
      <c r="PDN108"/>
      <c r="PDO108"/>
      <c r="PDP108"/>
      <c r="PDQ108"/>
      <c r="PDR108"/>
      <c r="PDS108"/>
      <c r="PDT108"/>
      <c r="PDU108"/>
      <c r="PDV108"/>
      <c r="PDW108"/>
      <c r="PDX108"/>
      <c r="PDY108"/>
      <c r="PDZ108"/>
      <c r="PEA108"/>
      <c r="PEB108"/>
      <c r="PEC108"/>
      <c r="PED108"/>
      <c r="PEE108"/>
      <c r="PEF108"/>
      <c r="PEG108"/>
      <c r="PEH108"/>
      <c r="PEI108"/>
      <c r="PEJ108"/>
      <c r="PEK108"/>
      <c r="PEL108"/>
      <c r="PEM108"/>
      <c r="PEN108"/>
      <c r="PEO108"/>
      <c r="PEP108"/>
      <c r="PEQ108"/>
      <c r="PER108"/>
      <c r="PES108"/>
      <c r="PET108"/>
      <c r="PEU108"/>
      <c r="PEV108"/>
      <c r="PEW108"/>
      <c r="PEX108"/>
      <c r="PEY108"/>
      <c r="PEZ108"/>
      <c r="PFA108"/>
      <c r="PFB108"/>
      <c r="PFC108"/>
      <c r="PFD108"/>
      <c r="PFE108"/>
      <c r="PFF108"/>
      <c r="PFG108"/>
      <c r="PFH108"/>
      <c r="PFI108"/>
      <c r="PFJ108"/>
      <c r="PFK108"/>
      <c r="PFL108"/>
      <c r="PFM108"/>
      <c r="PFN108"/>
      <c r="PFO108"/>
      <c r="PFP108"/>
      <c r="PFQ108"/>
      <c r="PFR108"/>
      <c r="PFS108"/>
      <c r="PFT108"/>
      <c r="PFU108"/>
      <c r="PFV108"/>
      <c r="PFW108"/>
      <c r="PFX108"/>
      <c r="PFY108"/>
      <c r="PFZ108"/>
      <c r="PGA108"/>
      <c r="PGB108"/>
      <c r="PGC108"/>
      <c r="PGD108"/>
      <c r="PGE108"/>
      <c r="PGF108"/>
      <c r="PGG108"/>
      <c r="PGH108"/>
      <c r="PGI108"/>
      <c r="PGJ108"/>
      <c r="PGK108"/>
      <c r="PGL108"/>
      <c r="PGM108"/>
      <c r="PGN108"/>
      <c r="PGO108"/>
      <c r="PGP108"/>
      <c r="PGQ108"/>
      <c r="PGR108"/>
      <c r="PGS108"/>
      <c r="PGT108"/>
      <c r="PGU108"/>
      <c r="PGV108"/>
      <c r="PGW108"/>
      <c r="PGX108"/>
      <c r="PGY108"/>
      <c r="PGZ108"/>
      <c r="PHA108"/>
      <c r="PHB108"/>
      <c r="PHC108"/>
      <c r="PHD108"/>
      <c r="PHE108"/>
      <c r="PHF108"/>
      <c r="PHG108"/>
      <c r="PHH108"/>
      <c r="PHI108"/>
      <c r="PHJ108"/>
      <c r="PHK108"/>
      <c r="PHL108"/>
      <c r="PHM108"/>
      <c r="PHN108"/>
      <c r="PHO108"/>
      <c r="PHP108"/>
      <c r="PHQ108"/>
      <c r="PHR108"/>
      <c r="PHS108"/>
      <c r="PHT108"/>
      <c r="PHU108"/>
      <c r="PHV108"/>
      <c r="PHW108"/>
      <c r="PHX108"/>
      <c r="PHY108"/>
      <c r="PHZ108"/>
      <c r="PIA108"/>
      <c r="PIB108"/>
      <c r="PIC108"/>
      <c r="PID108"/>
      <c r="PIE108"/>
      <c r="PIF108"/>
      <c r="PIG108"/>
      <c r="PIH108"/>
      <c r="PII108"/>
      <c r="PIJ108"/>
      <c r="PIK108"/>
      <c r="PIL108"/>
      <c r="PIM108"/>
      <c r="PIN108"/>
      <c r="PIO108"/>
      <c r="PIP108"/>
      <c r="PIQ108"/>
      <c r="PIR108"/>
      <c r="PIS108"/>
      <c r="PIT108"/>
      <c r="PIU108"/>
      <c r="PIV108"/>
      <c r="PIW108"/>
      <c r="PIX108"/>
      <c r="PIY108"/>
      <c r="PIZ108"/>
      <c r="PJA108"/>
      <c r="PJB108"/>
      <c r="PJC108"/>
      <c r="PJD108"/>
      <c r="PJE108"/>
      <c r="PJF108"/>
      <c r="PJG108"/>
      <c r="PJH108"/>
      <c r="PJI108"/>
      <c r="PJJ108"/>
      <c r="PJK108"/>
      <c r="PJL108"/>
      <c r="PJM108"/>
      <c r="PJN108"/>
      <c r="PJO108"/>
      <c r="PJP108"/>
      <c r="PJQ108"/>
      <c r="PJR108"/>
      <c r="PJS108"/>
      <c r="PJT108"/>
      <c r="PJU108"/>
      <c r="PJV108"/>
      <c r="PJW108"/>
      <c r="PJX108"/>
      <c r="PJY108"/>
      <c r="PJZ108"/>
      <c r="PKA108"/>
      <c r="PKB108"/>
      <c r="PKC108"/>
      <c r="PKD108"/>
      <c r="PKE108"/>
      <c r="PKF108"/>
      <c r="PKG108"/>
      <c r="PKH108"/>
      <c r="PKI108"/>
      <c r="PKJ108"/>
      <c r="PKK108"/>
      <c r="PKL108"/>
      <c r="PKM108"/>
      <c r="PKN108"/>
      <c r="PKO108"/>
      <c r="PKP108"/>
      <c r="PKQ108"/>
      <c r="PKR108"/>
      <c r="PKS108"/>
      <c r="PKT108"/>
      <c r="PKU108"/>
      <c r="PKV108"/>
      <c r="PKW108"/>
      <c r="PKX108"/>
      <c r="PKY108"/>
      <c r="PKZ108"/>
      <c r="PLA108"/>
      <c r="PLB108"/>
      <c r="PLC108"/>
      <c r="PLD108"/>
      <c r="PLE108"/>
      <c r="PLF108"/>
      <c r="PLG108"/>
      <c r="PLH108"/>
      <c r="PLI108"/>
      <c r="PLJ108"/>
      <c r="PLK108"/>
      <c r="PLL108"/>
      <c r="PLM108"/>
      <c r="PLN108"/>
      <c r="PLO108"/>
      <c r="PLP108"/>
      <c r="PLQ108"/>
      <c r="PLR108"/>
      <c r="PLS108"/>
      <c r="PLT108"/>
      <c r="PLU108"/>
      <c r="PLV108"/>
      <c r="PLW108"/>
      <c r="PLX108"/>
      <c r="PLY108"/>
      <c r="PLZ108"/>
      <c r="PMA108"/>
      <c r="PMB108"/>
      <c r="PMC108"/>
      <c r="PMD108"/>
      <c r="PME108"/>
      <c r="PMF108"/>
      <c r="PMG108"/>
      <c r="PMH108"/>
      <c r="PMI108"/>
      <c r="PMJ108"/>
      <c r="PMK108"/>
      <c r="PML108"/>
      <c r="PMM108"/>
      <c r="PMN108"/>
      <c r="PMO108"/>
      <c r="PMP108"/>
      <c r="PMQ108"/>
      <c r="PMR108"/>
      <c r="PMS108"/>
      <c r="PMT108"/>
      <c r="PMU108"/>
      <c r="PMV108"/>
      <c r="PMW108"/>
      <c r="PMX108"/>
      <c r="PMY108"/>
      <c r="PMZ108"/>
      <c r="PNA108"/>
      <c r="PNB108"/>
      <c r="PNC108"/>
      <c r="PND108"/>
      <c r="PNE108"/>
      <c r="PNF108"/>
      <c r="PNG108"/>
      <c r="PNH108"/>
      <c r="PNI108"/>
      <c r="PNJ108"/>
      <c r="PNK108"/>
      <c r="PNL108"/>
      <c r="PNM108"/>
      <c r="PNN108"/>
      <c r="PNO108"/>
      <c r="PNP108"/>
      <c r="PNQ108"/>
      <c r="PNR108"/>
      <c r="PNS108"/>
      <c r="PNT108"/>
      <c r="PNU108"/>
      <c r="PNV108"/>
      <c r="PNW108"/>
      <c r="PNX108"/>
      <c r="PNY108"/>
      <c r="PNZ108"/>
      <c r="POA108"/>
      <c r="POB108"/>
      <c r="POC108"/>
      <c r="POD108"/>
      <c r="POE108"/>
      <c r="POF108"/>
      <c r="POG108"/>
      <c r="POH108"/>
      <c r="POI108"/>
      <c r="POJ108"/>
      <c r="POK108"/>
      <c r="POL108"/>
      <c r="POM108"/>
      <c r="PON108"/>
      <c r="POO108"/>
      <c r="POP108"/>
      <c r="POQ108"/>
      <c r="POR108"/>
      <c r="POS108"/>
      <c r="POT108"/>
      <c r="POU108"/>
      <c r="POV108"/>
      <c r="POW108"/>
      <c r="POX108"/>
      <c r="POY108"/>
      <c r="POZ108"/>
      <c r="PPA108"/>
      <c r="PPB108"/>
      <c r="PPC108"/>
      <c r="PPD108"/>
      <c r="PPE108"/>
      <c r="PPF108"/>
      <c r="PPG108"/>
      <c r="PPH108"/>
      <c r="PPI108"/>
      <c r="PPJ108"/>
      <c r="PPK108"/>
      <c r="PPL108"/>
      <c r="PPM108"/>
      <c r="PPN108"/>
      <c r="PPO108"/>
      <c r="PPP108"/>
      <c r="PPQ108"/>
      <c r="PPR108"/>
      <c r="PPS108"/>
      <c r="PPT108"/>
      <c r="PPU108"/>
      <c r="PPV108"/>
      <c r="PPW108"/>
      <c r="PPX108"/>
      <c r="PPY108"/>
      <c r="PPZ108"/>
      <c r="PQA108"/>
      <c r="PQB108"/>
      <c r="PQC108"/>
      <c r="PQD108"/>
      <c r="PQE108"/>
      <c r="PQF108"/>
      <c r="PQG108"/>
      <c r="PQH108"/>
      <c r="PQI108"/>
      <c r="PQJ108"/>
      <c r="PQK108"/>
      <c r="PQL108"/>
      <c r="PQM108"/>
      <c r="PQN108"/>
      <c r="PQO108"/>
      <c r="PQP108"/>
      <c r="PQQ108"/>
      <c r="PQR108"/>
      <c r="PQS108"/>
      <c r="PQT108"/>
      <c r="PQU108"/>
      <c r="PQV108"/>
      <c r="PQW108"/>
      <c r="PQX108"/>
      <c r="PQY108"/>
      <c r="PQZ108"/>
      <c r="PRA108"/>
      <c r="PRB108"/>
      <c r="PRC108"/>
      <c r="PRD108"/>
      <c r="PRE108"/>
      <c r="PRF108"/>
      <c r="PRG108"/>
      <c r="PRH108"/>
      <c r="PRI108"/>
      <c r="PRJ108"/>
      <c r="PRK108"/>
      <c r="PRL108"/>
      <c r="PRM108"/>
      <c r="PRN108"/>
      <c r="PRO108"/>
      <c r="PRP108"/>
      <c r="PRQ108"/>
      <c r="PRR108"/>
      <c r="PRS108"/>
      <c r="PRT108"/>
      <c r="PRU108"/>
      <c r="PRV108"/>
      <c r="PRW108"/>
      <c r="PRX108"/>
      <c r="PRY108"/>
      <c r="PRZ108"/>
      <c r="PSA108"/>
      <c r="PSB108"/>
      <c r="PSC108"/>
      <c r="PSD108"/>
      <c r="PSE108"/>
      <c r="PSF108"/>
      <c r="PSG108"/>
      <c r="PSH108"/>
      <c r="PSI108"/>
      <c r="PSJ108"/>
      <c r="PSK108"/>
      <c r="PSL108"/>
      <c r="PSM108"/>
      <c r="PSN108"/>
      <c r="PSO108"/>
      <c r="PSP108"/>
      <c r="PSQ108"/>
      <c r="PSR108"/>
      <c r="PSS108"/>
      <c r="PST108"/>
      <c r="PSU108"/>
      <c r="PSV108"/>
      <c r="PSW108"/>
      <c r="PSX108"/>
      <c r="PSY108"/>
      <c r="PSZ108"/>
      <c r="PTA108"/>
      <c r="PTB108"/>
      <c r="PTC108"/>
      <c r="PTD108"/>
      <c r="PTE108"/>
      <c r="PTF108"/>
      <c r="PTG108"/>
      <c r="PTH108"/>
      <c r="PTI108"/>
      <c r="PTJ108"/>
      <c r="PTK108"/>
      <c r="PTL108"/>
      <c r="PTM108"/>
      <c r="PTN108"/>
      <c r="PTO108"/>
      <c r="PTP108"/>
      <c r="PTQ108"/>
      <c r="PTR108"/>
      <c r="PTS108"/>
      <c r="PTT108"/>
      <c r="PTU108"/>
      <c r="PTV108"/>
      <c r="PTW108"/>
      <c r="PTX108"/>
      <c r="PTY108"/>
      <c r="PTZ108"/>
      <c r="PUA108"/>
      <c r="PUB108"/>
      <c r="PUC108"/>
      <c r="PUD108"/>
      <c r="PUE108"/>
      <c r="PUF108"/>
      <c r="PUG108"/>
      <c r="PUH108"/>
      <c r="PUI108"/>
      <c r="PUJ108"/>
      <c r="PUK108"/>
      <c r="PUL108"/>
      <c r="PUM108"/>
      <c r="PUN108"/>
      <c r="PUO108"/>
      <c r="PUP108"/>
      <c r="PUQ108"/>
      <c r="PUR108"/>
      <c r="PUS108"/>
      <c r="PUT108"/>
      <c r="PUU108"/>
      <c r="PUV108"/>
      <c r="PUW108"/>
      <c r="PUX108"/>
      <c r="PUY108"/>
      <c r="PUZ108"/>
      <c r="PVA108"/>
      <c r="PVB108"/>
      <c r="PVC108"/>
      <c r="PVD108"/>
      <c r="PVE108"/>
      <c r="PVF108"/>
      <c r="PVG108"/>
      <c r="PVH108"/>
      <c r="PVI108"/>
      <c r="PVJ108"/>
      <c r="PVK108"/>
      <c r="PVL108"/>
      <c r="PVM108"/>
      <c r="PVN108"/>
      <c r="PVO108"/>
      <c r="PVP108"/>
      <c r="PVQ108"/>
      <c r="PVR108"/>
      <c r="PVS108"/>
      <c r="PVT108"/>
      <c r="PVU108"/>
      <c r="PVV108"/>
      <c r="PVW108"/>
      <c r="PVX108"/>
      <c r="PVY108"/>
      <c r="PVZ108"/>
      <c r="PWA108"/>
      <c r="PWB108"/>
      <c r="PWC108"/>
      <c r="PWD108"/>
      <c r="PWE108"/>
      <c r="PWF108"/>
      <c r="PWG108"/>
      <c r="PWH108"/>
      <c r="PWI108"/>
      <c r="PWJ108"/>
      <c r="PWK108"/>
      <c r="PWL108"/>
      <c r="PWM108"/>
      <c r="PWN108"/>
      <c r="PWO108"/>
      <c r="PWP108"/>
      <c r="PWQ108"/>
      <c r="PWR108"/>
      <c r="PWS108"/>
      <c r="PWT108"/>
      <c r="PWU108"/>
      <c r="PWV108"/>
      <c r="PWW108"/>
      <c r="PWX108"/>
      <c r="PWY108"/>
      <c r="PWZ108"/>
      <c r="PXA108"/>
      <c r="PXB108"/>
      <c r="PXC108"/>
      <c r="PXD108"/>
      <c r="PXE108"/>
      <c r="PXF108"/>
      <c r="PXG108"/>
      <c r="PXH108"/>
      <c r="PXI108"/>
      <c r="PXJ108"/>
      <c r="PXK108"/>
      <c r="PXL108"/>
      <c r="PXM108"/>
      <c r="PXN108"/>
      <c r="PXO108"/>
      <c r="PXP108"/>
      <c r="PXQ108"/>
      <c r="PXR108"/>
      <c r="PXS108"/>
      <c r="PXT108"/>
      <c r="PXU108"/>
      <c r="PXV108"/>
      <c r="PXW108"/>
      <c r="PXX108"/>
      <c r="PXY108"/>
      <c r="PXZ108"/>
      <c r="PYA108"/>
      <c r="PYB108"/>
      <c r="PYC108"/>
      <c r="PYD108"/>
      <c r="PYE108"/>
      <c r="PYF108"/>
      <c r="PYG108"/>
      <c r="PYH108"/>
      <c r="PYI108"/>
      <c r="PYJ108"/>
      <c r="PYK108"/>
      <c r="PYL108"/>
      <c r="PYM108"/>
      <c r="PYN108"/>
      <c r="PYO108"/>
      <c r="PYP108"/>
      <c r="PYQ108"/>
      <c r="PYR108"/>
      <c r="PYS108"/>
      <c r="PYT108"/>
      <c r="PYU108"/>
      <c r="PYV108"/>
      <c r="PYW108"/>
      <c r="PYX108"/>
      <c r="PYY108"/>
      <c r="PYZ108"/>
      <c r="PZA108"/>
      <c r="PZB108"/>
      <c r="PZC108"/>
      <c r="PZD108"/>
      <c r="PZE108"/>
      <c r="PZF108"/>
      <c r="PZG108"/>
      <c r="PZH108"/>
      <c r="PZI108"/>
      <c r="PZJ108"/>
      <c r="PZK108"/>
      <c r="PZL108"/>
      <c r="PZM108"/>
      <c r="PZN108"/>
      <c r="PZO108"/>
      <c r="PZP108"/>
      <c r="PZQ108"/>
      <c r="PZR108"/>
      <c r="PZS108"/>
      <c r="PZT108"/>
      <c r="PZU108"/>
      <c r="PZV108"/>
      <c r="PZW108"/>
      <c r="PZX108"/>
      <c r="PZY108"/>
      <c r="PZZ108"/>
      <c r="QAA108"/>
      <c r="QAB108"/>
      <c r="QAC108"/>
      <c r="QAD108"/>
      <c r="QAE108"/>
      <c r="QAF108"/>
      <c r="QAG108"/>
      <c r="QAH108"/>
      <c r="QAI108"/>
      <c r="QAJ108"/>
      <c r="QAK108"/>
      <c r="QAL108"/>
      <c r="QAM108"/>
      <c r="QAN108"/>
      <c r="QAO108"/>
      <c r="QAP108"/>
      <c r="QAQ108"/>
      <c r="QAR108"/>
      <c r="QAS108"/>
      <c r="QAT108"/>
      <c r="QAU108"/>
      <c r="QAV108"/>
      <c r="QAW108"/>
      <c r="QAX108"/>
      <c r="QAY108"/>
      <c r="QAZ108"/>
      <c r="QBA108"/>
      <c r="QBB108"/>
      <c r="QBC108"/>
      <c r="QBD108"/>
      <c r="QBE108"/>
      <c r="QBF108"/>
      <c r="QBG108"/>
      <c r="QBH108"/>
      <c r="QBI108"/>
      <c r="QBJ108"/>
      <c r="QBK108"/>
      <c r="QBL108"/>
      <c r="QBM108"/>
      <c r="QBN108"/>
      <c r="QBO108"/>
      <c r="QBP108"/>
      <c r="QBQ108"/>
      <c r="QBR108"/>
      <c r="QBS108"/>
      <c r="QBT108"/>
      <c r="QBU108"/>
      <c r="QBV108"/>
      <c r="QBW108"/>
      <c r="QBX108"/>
      <c r="QBY108"/>
      <c r="QBZ108"/>
      <c r="QCA108"/>
      <c r="QCB108"/>
      <c r="QCC108"/>
      <c r="QCD108"/>
      <c r="QCE108"/>
      <c r="QCF108"/>
      <c r="QCG108"/>
      <c r="QCH108"/>
      <c r="QCI108"/>
      <c r="QCJ108"/>
      <c r="QCK108"/>
      <c r="QCL108"/>
      <c r="QCM108"/>
      <c r="QCN108"/>
      <c r="QCO108"/>
      <c r="QCP108"/>
      <c r="QCQ108"/>
      <c r="QCR108"/>
      <c r="QCS108"/>
      <c r="QCT108"/>
      <c r="QCU108"/>
      <c r="QCV108"/>
      <c r="QCW108"/>
      <c r="QCX108"/>
      <c r="QCY108"/>
      <c r="QCZ108"/>
      <c r="QDA108"/>
      <c r="QDB108"/>
      <c r="QDC108"/>
      <c r="QDD108"/>
      <c r="QDE108"/>
      <c r="QDF108"/>
      <c r="QDG108"/>
      <c r="QDH108"/>
      <c r="QDI108"/>
      <c r="QDJ108"/>
      <c r="QDK108"/>
      <c r="QDL108"/>
      <c r="QDM108"/>
      <c r="QDN108"/>
      <c r="QDO108"/>
      <c r="QDP108"/>
      <c r="QDQ108"/>
      <c r="QDR108"/>
      <c r="QDS108"/>
      <c r="QDT108"/>
      <c r="QDU108"/>
      <c r="QDV108"/>
      <c r="QDW108"/>
      <c r="QDX108"/>
      <c r="QDY108"/>
      <c r="QDZ108"/>
      <c r="QEA108"/>
      <c r="QEB108"/>
      <c r="QEC108"/>
      <c r="QED108"/>
      <c r="QEE108"/>
      <c r="QEF108"/>
      <c r="QEG108"/>
      <c r="QEH108"/>
      <c r="QEI108"/>
      <c r="QEJ108"/>
      <c r="QEK108"/>
      <c r="QEL108"/>
      <c r="QEM108"/>
      <c r="QEN108"/>
      <c r="QEO108"/>
      <c r="QEP108"/>
      <c r="QEQ108"/>
      <c r="QER108"/>
      <c r="QES108"/>
      <c r="QET108"/>
      <c r="QEU108"/>
      <c r="QEV108"/>
      <c r="QEW108"/>
      <c r="QEX108"/>
      <c r="QEY108"/>
      <c r="QEZ108"/>
      <c r="QFA108"/>
      <c r="QFB108"/>
      <c r="QFC108"/>
      <c r="QFD108"/>
      <c r="QFE108"/>
      <c r="QFF108"/>
      <c r="QFG108"/>
      <c r="QFH108"/>
      <c r="QFI108"/>
      <c r="QFJ108"/>
      <c r="QFK108"/>
      <c r="QFL108"/>
      <c r="QFM108"/>
      <c r="QFN108"/>
      <c r="QFO108"/>
      <c r="QFP108"/>
      <c r="QFQ108"/>
      <c r="QFR108"/>
      <c r="QFS108"/>
      <c r="QFT108"/>
      <c r="QFU108"/>
      <c r="QFV108"/>
      <c r="QFW108"/>
      <c r="QFX108"/>
      <c r="QFY108"/>
      <c r="QFZ108"/>
      <c r="QGA108"/>
      <c r="QGB108"/>
      <c r="QGC108"/>
      <c r="QGD108"/>
      <c r="QGE108"/>
      <c r="QGF108"/>
      <c r="QGG108"/>
      <c r="QGH108"/>
      <c r="QGI108"/>
      <c r="QGJ108"/>
      <c r="QGK108"/>
      <c r="QGL108"/>
      <c r="QGM108"/>
      <c r="QGN108"/>
      <c r="QGO108"/>
      <c r="QGP108"/>
      <c r="QGQ108"/>
      <c r="QGR108"/>
      <c r="QGS108"/>
      <c r="QGT108"/>
      <c r="QGU108"/>
      <c r="QGV108"/>
      <c r="QGW108"/>
      <c r="QGX108"/>
      <c r="QGY108"/>
      <c r="QGZ108"/>
      <c r="QHA108"/>
      <c r="QHB108"/>
      <c r="QHC108"/>
      <c r="QHD108"/>
      <c r="QHE108"/>
      <c r="QHF108"/>
      <c r="QHG108"/>
      <c r="QHH108"/>
      <c r="QHI108"/>
      <c r="QHJ108"/>
      <c r="QHK108"/>
      <c r="QHL108"/>
      <c r="QHM108"/>
      <c r="QHN108"/>
      <c r="QHO108"/>
      <c r="QHP108"/>
      <c r="QHQ108"/>
      <c r="QHR108"/>
      <c r="QHS108"/>
      <c r="QHT108"/>
      <c r="QHU108"/>
      <c r="QHV108"/>
      <c r="QHW108"/>
      <c r="QHX108"/>
      <c r="QHY108"/>
      <c r="QHZ108"/>
      <c r="QIA108"/>
      <c r="QIB108"/>
      <c r="QIC108"/>
      <c r="QID108"/>
      <c r="QIE108"/>
      <c r="QIF108"/>
      <c r="QIG108"/>
      <c r="QIH108"/>
      <c r="QII108"/>
      <c r="QIJ108"/>
      <c r="QIK108"/>
      <c r="QIL108"/>
      <c r="QIM108"/>
      <c r="QIN108"/>
      <c r="QIO108"/>
      <c r="QIP108"/>
      <c r="QIQ108"/>
      <c r="QIR108"/>
      <c r="QIS108"/>
      <c r="QIT108"/>
      <c r="QIU108"/>
      <c r="QIV108"/>
      <c r="QIW108"/>
      <c r="QIX108"/>
      <c r="QIY108"/>
      <c r="QIZ108"/>
      <c r="QJA108"/>
      <c r="QJB108"/>
      <c r="QJC108"/>
      <c r="QJD108"/>
      <c r="QJE108"/>
      <c r="QJF108"/>
      <c r="QJG108"/>
      <c r="QJH108"/>
      <c r="QJI108"/>
      <c r="QJJ108"/>
      <c r="QJK108"/>
      <c r="QJL108"/>
      <c r="QJM108"/>
      <c r="QJN108"/>
      <c r="QJO108"/>
      <c r="QJP108"/>
      <c r="QJQ108"/>
      <c r="QJR108"/>
      <c r="QJS108"/>
      <c r="QJT108"/>
      <c r="QJU108"/>
      <c r="QJV108"/>
      <c r="QJW108"/>
      <c r="QJX108"/>
      <c r="QJY108"/>
      <c r="QJZ108"/>
      <c r="QKA108"/>
      <c r="QKB108"/>
      <c r="QKC108"/>
      <c r="QKD108"/>
      <c r="QKE108"/>
      <c r="QKF108"/>
      <c r="QKG108"/>
      <c r="QKH108"/>
      <c r="QKI108"/>
      <c r="QKJ108"/>
      <c r="QKK108"/>
      <c r="QKL108"/>
      <c r="QKM108"/>
      <c r="QKN108"/>
      <c r="QKO108"/>
      <c r="QKP108"/>
      <c r="QKQ108"/>
      <c r="QKR108"/>
      <c r="QKS108"/>
      <c r="QKT108"/>
      <c r="QKU108"/>
      <c r="QKV108"/>
      <c r="QKW108"/>
      <c r="QKX108"/>
      <c r="QKY108"/>
      <c r="QKZ108"/>
      <c r="QLA108"/>
      <c r="QLB108"/>
      <c r="QLC108"/>
      <c r="QLD108"/>
      <c r="QLE108"/>
      <c r="QLF108"/>
      <c r="QLG108"/>
      <c r="QLH108"/>
      <c r="QLI108"/>
      <c r="QLJ108"/>
      <c r="QLK108"/>
      <c r="QLL108"/>
      <c r="QLM108"/>
      <c r="QLN108"/>
      <c r="QLO108"/>
      <c r="QLP108"/>
      <c r="QLQ108"/>
      <c r="QLR108"/>
      <c r="QLS108"/>
      <c r="QLT108"/>
      <c r="QLU108"/>
      <c r="QLV108"/>
      <c r="QLW108"/>
      <c r="QLX108"/>
      <c r="QLY108"/>
      <c r="QLZ108"/>
      <c r="QMA108"/>
      <c r="QMB108"/>
      <c r="QMC108"/>
      <c r="QMD108"/>
      <c r="QME108"/>
      <c r="QMF108"/>
      <c r="QMG108"/>
      <c r="QMH108"/>
      <c r="QMI108"/>
      <c r="QMJ108"/>
      <c r="QMK108"/>
      <c r="QML108"/>
      <c r="QMM108"/>
      <c r="QMN108"/>
      <c r="QMO108"/>
      <c r="QMP108"/>
      <c r="QMQ108"/>
      <c r="QMR108"/>
      <c r="QMS108"/>
      <c r="QMT108"/>
      <c r="QMU108"/>
      <c r="QMV108"/>
      <c r="QMW108"/>
      <c r="QMX108"/>
      <c r="QMY108"/>
      <c r="QMZ108"/>
      <c r="QNA108"/>
      <c r="QNB108"/>
      <c r="QNC108"/>
      <c r="QND108"/>
      <c r="QNE108"/>
      <c r="QNF108"/>
      <c r="QNG108"/>
      <c r="QNH108"/>
      <c r="QNI108"/>
      <c r="QNJ108"/>
      <c r="QNK108"/>
      <c r="QNL108"/>
      <c r="QNM108"/>
      <c r="QNN108"/>
      <c r="QNO108"/>
      <c r="QNP108"/>
      <c r="QNQ108"/>
      <c r="QNR108"/>
      <c r="QNS108"/>
      <c r="QNT108"/>
      <c r="QNU108"/>
      <c r="QNV108"/>
      <c r="QNW108"/>
      <c r="QNX108"/>
      <c r="QNY108"/>
      <c r="QNZ108"/>
      <c r="QOA108"/>
      <c r="QOB108"/>
      <c r="QOC108"/>
      <c r="QOD108"/>
      <c r="QOE108"/>
      <c r="QOF108"/>
      <c r="QOG108"/>
      <c r="QOH108"/>
      <c r="QOI108"/>
      <c r="QOJ108"/>
      <c r="QOK108"/>
      <c r="QOL108"/>
      <c r="QOM108"/>
      <c r="QON108"/>
      <c r="QOO108"/>
      <c r="QOP108"/>
      <c r="QOQ108"/>
      <c r="QOR108"/>
      <c r="QOS108"/>
      <c r="QOT108"/>
      <c r="QOU108"/>
      <c r="QOV108"/>
      <c r="QOW108"/>
      <c r="QOX108"/>
      <c r="QOY108"/>
      <c r="QOZ108"/>
      <c r="QPA108"/>
      <c r="QPB108"/>
      <c r="QPC108"/>
      <c r="QPD108"/>
      <c r="QPE108"/>
      <c r="QPF108"/>
      <c r="QPG108"/>
      <c r="QPH108"/>
      <c r="QPI108"/>
      <c r="QPJ108"/>
      <c r="QPK108"/>
      <c r="QPL108"/>
      <c r="QPM108"/>
      <c r="QPN108"/>
      <c r="QPO108"/>
      <c r="QPP108"/>
      <c r="QPQ108"/>
      <c r="QPR108"/>
      <c r="QPS108"/>
      <c r="QPT108"/>
      <c r="QPU108"/>
      <c r="QPV108"/>
      <c r="QPW108"/>
      <c r="QPX108"/>
      <c r="QPY108"/>
      <c r="QPZ108"/>
      <c r="QQA108"/>
      <c r="QQB108"/>
      <c r="QQC108"/>
      <c r="QQD108"/>
      <c r="QQE108"/>
      <c r="QQF108"/>
      <c r="QQG108"/>
      <c r="QQH108"/>
      <c r="QQI108"/>
      <c r="QQJ108"/>
      <c r="QQK108"/>
      <c r="QQL108"/>
      <c r="QQM108"/>
      <c r="QQN108"/>
      <c r="QQO108"/>
      <c r="QQP108"/>
      <c r="QQQ108"/>
      <c r="QQR108"/>
      <c r="QQS108"/>
      <c r="QQT108"/>
      <c r="QQU108"/>
      <c r="QQV108"/>
      <c r="QQW108"/>
      <c r="QQX108"/>
      <c r="QQY108"/>
      <c r="QQZ108"/>
      <c r="QRA108"/>
      <c r="QRB108"/>
      <c r="QRC108"/>
      <c r="QRD108"/>
      <c r="QRE108"/>
      <c r="QRF108"/>
      <c r="QRG108"/>
      <c r="QRH108"/>
      <c r="QRI108"/>
      <c r="QRJ108"/>
      <c r="QRK108"/>
      <c r="QRL108"/>
      <c r="QRM108"/>
      <c r="QRN108"/>
      <c r="QRO108"/>
      <c r="QRP108"/>
      <c r="QRQ108"/>
      <c r="QRR108"/>
      <c r="QRS108"/>
      <c r="QRT108"/>
      <c r="QRU108"/>
      <c r="QRV108"/>
      <c r="QRW108"/>
      <c r="QRX108"/>
      <c r="QRY108"/>
      <c r="QRZ108"/>
      <c r="QSA108"/>
      <c r="QSB108"/>
      <c r="QSC108"/>
      <c r="QSD108"/>
      <c r="QSE108"/>
      <c r="QSF108"/>
      <c r="QSG108"/>
      <c r="QSH108"/>
      <c r="QSI108"/>
      <c r="QSJ108"/>
      <c r="QSK108"/>
      <c r="QSL108"/>
      <c r="QSM108"/>
      <c r="QSN108"/>
      <c r="QSO108"/>
      <c r="QSP108"/>
      <c r="QSQ108"/>
      <c r="QSR108"/>
      <c r="QSS108"/>
      <c r="QST108"/>
      <c r="QSU108"/>
      <c r="QSV108"/>
      <c r="QSW108"/>
      <c r="QSX108"/>
      <c r="QSY108"/>
      <c r="QSZ108"/>
      <c r="QTA108"/>
      <c r="QTB108"/>
      <c r="QTC108"/>
      <c r="QTD108"/>
      <c r="QTE108"/>
      <c r="QTF108"/>
      <c r="QTG108"/>
      <c r="QTH108"/>
      <c r="QTI108"/>
      <c r="QTJ108"/>
      <c r="QTK108"/>
      <c r="QTL108"/>
      <c r="QTM108"/>
      <c r="QTN108"/>
      <c r="QTO108"/>
      <c r="QTP108"/>
      <c r="QTQ108"/>
      <c r="QTR108"/>
      <c r="QTS108"/>
      <c r="QTT108"/>
      <c r="QTU108"/>
      <c r="QTV108"/>
      <c r="QTW108"/>
      <c r="QTX108"/>
      <c r="QTY108"/>
      <c r="QTZ108"/>
      <c r="QUA108"/>
      <c r="QUB108"/>
      <c r="QUC108"/>
      <c r="QUD108"/>
      <c r="QUE108"/>
      <c r="QUF108"/>
      <c r="QUG108"/>
      <c r="QUH108"/>
      <c r="QUI108"/>
      <c r="QUJ108"/>
      <c r="QUK108"/>
      <c r="QUL108"/>
      <c r="QUM108"/>
      <c r="QUN108"/>
      <c r="QUO108"/>
      <c r="QUP108"/>
      <c r="QUQ108"/>
      <c r="QUR108"/>
      <c r="QUS108"/>
      <c r="QUT108"/>
      <c r="QUU108"/>
      <c r="QUV108"/>
      <c r="QUW108"/>
      <c r="QUX108"/>
      <c r="QUY108"/>
      <c r="QUZ108"/>
      <c r="QVA108"/>
      <c r="QVB108"/>
      <c r="QVC108"/>
      <c r="QVD108"/>
      <c r="QVE108"/>
      <c r="QVF108"/>
      <c r="QVG108"/>
      <c r="QVH108"/>
      <c r="QVI108"/>
      <c r="QVJ108"/>
      <c r="QVK108"/>
      <c r="QVL108"/>
      <c r="QVM108"/>
      <c r="QVN108"/>
      <c r="QVO108"/>
      <c r="QVP108"/>
      <c r="QVQ108"/>
      <c r="QVR108"/>
      <c r="QVS108"/>
      <c r="QVT108"/>
      <c r="QVU108"/>
      <c r="QVV108"/>
      <c r="QVW108"/>
      <c r="QVX108"/>
      <c r="QVY108"/>
      <c r="QVZ108"/>
      <c r="QWA108"/>
      <c r="QWB108"/>
      <c r="QWC108"/>
      <c r="QWD108"/>
      <c r="QWE108"/>
      <c r="QWF108"/>
      <c r="QWG108"/>
      <c r="QWH108"/>
      <c r="QWI108"/>
      <c r="QWJ108"/>
      <c r="QWK108"/>
      <c r="QWL108"/>
      <c r="QWM108"/>
      <c r="QWN108"/>
      <c r="QWO108"/>
      <c r="QWP108"/>
      <c r="QWQ108"/>
      <c r="QWR108"/>
      <c r="QWS108"/>
      <c r="QWT108"/>
      <c r="QWU108"/>
      <c r="QWV108"/>
      <c r="QWW108"/>
      <c r="QWX108"/>
      <c r="QWY108"/>
      <c r="QWZ108"/>
      <c r="QXA108"/>
      <c r="QXB108"/>
      <c r="QXC108"/>
      <c r="QXD108"/>
      <c r="QXE108"/>
      <c r="QXF108"/>
      <c r="QXG108"/>
      <c r="QXH108"/>
      <c r="QXI108"/>
      <c r="QXJ108"/>
      <c r="QXK108"/>
      <c r="QXL108"/>
      <c r="QXM108"/>
      <c r="QXN108"/>
      <c r="QXO108"/>
      <c r="QXP108"/>
      <c r="QXQ108"/>
      <c r="QXR108"/>
      <c r="QXS108"/>
      <c r="QXT108"/>
      <c r="QXU108"/>
      <c r="QXV108"/>
      <c r="QXW108"/>
      <c r="QXX108"/>
      <c r="QXY108"/>
      <c r="QXZ108"/>
      <c r="QYA108"/>
      <c r="QYB108"/>
      <c r="QYC108"/>
      <c r="QYD108"/>
      <c r="QYE108"/>
      <c r="QYF108"/>
      <c r="QYG108"/>
      <c r="QYH108"/>
      <c r="QYI108"/>
      <c r="QYJ108"/>
      <c r="QYK108"/>
      <c r="QYL108"/>
      <c r="QYM108"/>
      <c r="QYN108"/>
      <c r="QYO108"/>
      <c r="QYP108"/>
      <c r="QYQ108"/>
      <c r="QYR108"/>
      <c r="QYS108"/>
      <c r="QYT108"/>
      <c r="QYU108"/>
      <c r="QYV108"/>
      <c r="QYW108"/>
      <c r="QYX108"/>
      <c r="QYY108"/>
      <c r="QYZ108"/>
      <c r="QZA108"/>
      <c r="QZB108"/>
      <c r="QZC108"/>
      <c r="QZD108"/>
      <c r="QZE108"/>
      <c r="QZF108"/>
      <c r="QZG108"/>
      <c r="QZH108"/>
      <c r="QZI108"/>
      <c r="QZJ108"/>
      <c r="QZK108"/>
      <c r="QZL108"/>
      <c r="QZM108"/>
      <c r="QZN108"/>
      <c r="QZO108"/>
      <c r="QZP108"/>
      <c r="QZQ108"/>
      <c r="QZR108"/>
      <c r="QZS108"/>
      <c r="QZT108"/>
      <c r="QZU108"/>
      <c r="QZV108"/>
      <c r="QZW108"/>
      <c r="QZX108"/>
      <c r="QZY108"/>
      <c r="QZZ108"/>
      <c r="RAA108"/>
      <c r="RAB108"/>
      <c r="RAC108"/>
      <c r="RAD108"/>
      <c r="RAE108"/>
      <c r="RAF108"/>
      <c r="RAG108"/>
      <c r="RAH108"/>
      <c r="RAI108"/>
      <c r="RAJ108"/>
      <c r="RAK108"/>
      <c r="RAL108"/>
      <c r="RAM108"/>
      <c r="RAN108"/>
      <c r="RAO108"/>
      <c r="RAP108"/>
      <c r="RAQ108"/>
      <c r="RAR108"/>
      <c r="RAS108"/>
      <c r="RAT108"/>
      <c r="RAU108"/>
      <c r="RAV108"/>
      <c r="RAW108"/>
      <c r="RAX108"/>
      <c r="RAY108"/>
      <c r="RAZ108"/>
      <c r="RBA108"/>
      <c r="RBB108"/>
      <c r="RBC108"/>
      <c r="RBD108"/>
      <c r="RBE108"/>
      <c r="RBF108"/>
      <c r="RBG108"/>
      <c r="RBH108"/>
      <c r="RBI108"/>
      <c r="RBJ108"/>
      <c r="RBK108"/>
      <c r="RBL108"/>
      <c r="RBM108"/>
      <c r="RBN108"/>
      <c r="RBO108"/>
      <c r="RBP108"/>
      <c r="RBQ108"/>
      <c r="RBR108"/>
      <c r="RBS108"/>
      <c r="RBT108"/>
      <c r="RBU108"/>
      <c r="RBV108"/>
      <c r="RBW108"/>
      <c r="RBX108"/>
      <c r="RBY108"/>
      <c r="RBZ108"/>
      <c r="RCA108"/>
      <c r="RCB108"/>
      <c r="RCC108"/>
      <c r="RCD108"/>
      <c r="RCE108"/>
      <c r="RCF108"/>
      <c r="RCG108"/>
      <c r="RCH108"/>
      <c r="RCI108"/>
      <c r="RCJ108"/>
      <c r="RCK108"/>
      <c r="RCL108"/>
      <c r="RCM108"/>
      <c r="RCN108"/>
      <c r="RCO108"/>
      <c r="RCP108"/>
      <c r="RCQ108"/>
      <c r="RCR108"/>
      <c r="RCS108"/>
      <c r="RCT108"/>
      <c r="RCU108"/>
      <c r="RCV108"/>
      <c r="RCW108"/>
      <c r="RCX108"/>
      <c r="RCY108"/>
      <c r="RCZ108"/>
      <c r="RDA108"/>
      <c r="RDB108"/>
      <c r="RDC108"/>
      <c r="RDD108"/>
      <c r="RDE108"/>
      <c r="RDF108"/>
      <c r="RDG108"/>
      <c r="RDH108"/>
      <c r="RDI108"/>
      <c r="RDJ108"/>
      <c r="RDK108"/>
      <c r="RDL108"/>
      <c r="RDM108"/>
      <c r="RDN108"/>
      <c r="RDO108"/>
      <c r="RDP108"/>
      <c r="RDQ108"/>
      <c r="RDR108"/>
      <c r="RDS108"/>
      <c r="RDT108"/>
      <c r="RDU108"/>
      <c r="RDV108"/>
      <c r="RDW108"/>
      <c r="RDX108"/>
      <c r="RDY108"/>
      <c r="RDZ108"/>
      <c r="REA108"/>
      <c r="REB108"/>
      <c r="REC108"/>
      <c r="RED108"/>
      <c r="REE108"/>
      <c r="REF108"/>
      <c r="REG108"/>
      <c r="REH108"/>
      <c r="REI108"/>
      <c r="REJ108"/>
      <c r="REK108"/>
      <c r="REL108"/>
      <c r="REM108"/>
      <c r="REN108"/>
      <c r="REO108"/>
      <c r="REP108"/>
      <c r="REQ108"/>
      <c r="RER108"/>
      <c r="RES108"/>
      <c r="RET108"/>
      <c r="REU108"/>
      <c r="REV108"/>
      <c r="REW108"/>
      <c r="REX108"/>
      <c r="REY108"/>
      <c r="REZ108"/>
      <c r="RFA108"/>
      <c r="RFB108"/>
      <c r="RFC108"/>
      <c r="RFD108"/>
      <c r="RFE108"/>
      <c r="RFF108"/>
      <c r="RFG108"/>
      <c r="RFH108"/>
      <c r="RFI108"/>
      <c r="RFJ108"/>
      <c r="RFK108"/>
      <c r="RFL108"/>
      <c r="RFM108"/>
      <c r="RFN108"/>
      <c r="RFO108"/>
      <c r="RFP108"/>
      <c r="RFQ108"/>
      <c r="RFR108"/>
      <c r="RFS108"/>
      <c r="RFT108"/>
      <c r="RFU108"/>
      <c r="RFV108"/>
      <c r="RFW108"/>
      <c r="RFX108"/>
      <c r="RFY108"/>
      <c r="RFZ108"/>
      <c r="RGA108"/>
      <c r="RGB108"/>
      <c r="RGC108"/>
      <c r="RGD108"/>
      <c r="RGE108"/>
      <c r="RGF108"/>
      <c r="RGG108"/>
      <c r="RGH108"/>
      <c r="RGI108"/>
      <c r="RGJ108"/>
      <c r="RGK108"/>
      <c r="RGL108"/>
      <c r="RGM108"/>
      <c r="RGN108"/>
      <c r="RGO108"/>
      <c r="RGP108"/>
      <c r="RGQ108"/>
      <c r="RGR108"/>
      <c r="RGS108"/>
      <c r="RGT108"/>
      <c r="RGU108"/>
      <c r="RGV108"/>
      <c r="RGW108"/>
      <c r="RGX108"/>
      <c r="RGY108"/>
      <c r="RGZ108"/>
      <c r="RHA108"/>
      <c r="RHB108"/>
      <c r="RHC108"/>
      <c r="RHD108"/>
      <c r="RHE108"/>
      <c r="RHF108"/>
      <c r="RHG108"/>
      <c r="RHH108"/>
      <c r="RHI108"/>
      <c r="RHJ108"/>
      <c r="RHK108"/>
      <c r="RHL108"/>
      <c r="RHM108"/>
      <c r="RHN108"/>
      <c r="RHO108"/>
      <c r="RHP108"/>
      <c r="RHQ108"/>
      <c r="RHR108"/>
      <c r="RHS108"/>
      <c r="RHT108"/>
      <c r="RHU108"/>
      <c r="RHV108"/>
      <c r="RHW108"/>
      <c r="RHX108"/>
      <c r="RHY108"/>
      <c r="RHZ108"/>
      <c r="RIA108"/>
      <c r="RIB108"/>
      <c r="RIC108"/>
      <c r="RID108"/>
      <c r="RIE108"/>
      <c r="RIF108"/>
      <c r="RIG108"/>
      <c r="RIH108"/>
      <c r="RII108"/>
      <c r="RIJ108"/>
      <c r="RIK108"/>
      <c r="RIL108"/>
      <c r="RIM108"/>
      <c r="RIN108"/>
      <c r="RIO108"/>
      <c r="RIP108"/>
      <c r="RIQ108"/>
      <c r="RIR108"/>
      <c r="RIS108"/>
      <c r="RIT108"/>
      <c r="RIU108"/>
      <c r="RIV108"/>
      <c r="RIW108"/>
      <c r="RIX108"/>
      <c r="RIY108"/>
      <c r="RIZ108"/>
      <c r="RJA108"/>
      <c r="RJB108"/>
      <c r="RJC108"/>
      <c r="RJD108"/>
      <c r="RJE108"/>
      <c r="RJF108"/>
      <c r="RJG108"/>
      <c r="RJH108"/>
      <c r="RJI108"/>
      <c r="RJJ108"/>
      <c r="RJK108"/>
      <c r="RJL108"/>
      <c r="RJM108"/>
      <c r="RJN108"/>
      <c r="RJO108"/>
      <c r="RJP108"/>
      <c r="RJQ108"/>
      <c r="RJR108"/>
      <c r="RJS108"/>
      <c r="RJT108"/>
      <c r="RJU108"/>
      <c r="RJV108"/>
      <c r="RJW108"/>
      <c r="RJX108"/>
      <c r="RJY108"/>
      <c r="RJZ108"/>
      <c r="RKA108"/>
      <c r="RKB108"/>
      <c r="RKC108"/>
      <c r="RKD108"/>
      <c r="RKE108"/>
      <c r="RKF108"/>
      <c r="RKG108"/>
      <c r="RKH108"/>
      <c r="RKI108"/>
      <c r="RKJ108"/>
      <c r="RKK108"/>
      <c r="RKL108"/>
      <c r="RKM108"/>
      <c r="RKN108"/>
      <c r="RKO108"/>
      <c r="RKP108"/>
      <c r="RKQ108"/>
      <c r="RKR108"/>
      <c r="RKS108"/>
      <c r="RKT108"/>
      <c r="RKU108"/>
      <c r="RKV108"/>
      <c r="RKW108"/>
      <c r="RKX108"/>
      <c r="RKY108"/>
      <c r="RKZ108"/>
      <c r="RLA108"/>
      <c r="RLB108"/>
      <c r="RLC108"/>
      <c r="RLD108"/>
      <c r="RLE108"/>
      <c r="RLF108"/>
      <c r="RLG108"/>
      <c r="RLH108"/>
      <c r="RLI108"/>
      <c r="RLJ108"/>
      <c r="RLK108"/>
      <c r="RLL108"/>
      <c r="RLM108"/>
      <c r="RLN108"/>
      <c r="RLO108"/>
      <c r="RLP108"/>
      <c r="RLQ108"/>
      <c r="RLR108"/>
      <c r="RLS108"/>
      <c r="RLT108"/>
      <c r="RLU108"/>
      <c r="RLV108"/>
      <c r="RLW108"/>
      <c r="RLX108"/>
      <c r="RLY108"/>
      <c r="RLZ108"/>
      <c r="RMA108"/>
      <c r="RMB108"/>
      <c r="RMC108"/>
      <c r="RMD108"/>
      <c r="RME108"/>
      <c r="RMF108"/>
      <c r="RMG108"/>
      <c r="RMH108"/>
      <c r="RMI108"/>
      <c r="RMJ108"/>
      <c r="RMK108"/>
      <c r="RML108"/>
      <c r="RMM108"/>
      <c r="RMN108"/>
      <c r="RMO108"/>
      <c r="RMP108"/>
      <c r="RMQ108"/>
      <c r="RMR108"/>
      <c r="RMS108"/>
      <c r="RMT108"/>
      <c r="RMU108"/>
      <c r="RMV108"/>
      <c r="RMW108"/>
      <c r="RMX108"/>
      <c r="RMY108"/>
      <c r="RMZ108"/>
      <c r="RNA108"/>
      <c r="RNB108"/>
      <c r="RNC108"/>
      <c r="RND108"/>
      <c r="RNE108"/>
      <c r="RNF108"/>
      <c r="RNG108"/>
      <c r="RNH108"/>
      <c r="RNI108"/>
      <c r="RNJ108"/>
      <c r="RNK108"/>
      <c r="RNL108"/>
      <c r="RNM108"/>
      <c r="RNN108"/>
      <c r="RNO108"/>
      <c r="RNP108"/>
      <c r="RNQ108"/>
      <c r="RNR108"/>
      <c r="RNS108"/>
      <c r="RNT108"/>
      <c r="RNU108"/>
      <c r="RNV108"/>
      <c r="RNW108"/>
      <c r="RNX108"/>
      <c r="RNY108"/>
      <c r="RNZ108"/>
      <c r="ROA108"/>
      <c r="ROB108"/>
      <c r="ROC108"/>
      <c r="ROD108"/>
      <c r="ROE108"/>
      <c r="ROF108"/>
      <c r="ROG108"/>
      <c r="ROH108"/>
      <c r="ROI108"/>
      <c r="ROJ108"/>
      <c r="ROK108"/>
      <c r="ROL108"/>
      <c r="ROM108"/>
      <c r="RON108"/>
      <c r="ROO108"/>
      <c r="ROP108"/>
      <c r="ROQ108"/>
      <c r="ROR108"/>
      <c r="ROS108"/>
      <c r="ROT108"/>
      <c r="ROU108"/>
      <c r="ROV108"/>
      <c r="ROW108"/>
      <c r="ROX108"/>
      <c r="ROY108"/>
      <c r="ROZ108"/>
      <c r="RPA108"/>
      <c r="RPB108"/>
      <c r="RPC108"/>
      <c r="RPD108"/>
      <c r="RPE108"/>
      <c r="RPF108"/>
      <c r="RPG108"/>
      <c r="RPH108"/>
      <c r="RPI108"/>
      <c r="RPJ108"/>
      <c r="RPK108"/>
      <c r="RPL108"/>
      <c r="RPM108"/>
      <c r="RPN108"/>
      <c r="RPO108"/>
      <c r="RPP108"/>
      <c r="RPQ108"/>
      <c r="RPR108"/>
      <c r="RPS108"/>
      <c r="RPT108"/>
      <c r="RPU108"/>
      <c r="RPV108"/>
      <c r="RPW108"/>
      <c r="RPX108"/>
      <c r="RPY108"/>
      <c r="RPZ108"/>
      <c r="RQA108"/>
      <c r="RQB108"/>
      <c r="RQC108"/>
      <c r="RQD108"/>
      <c r="RQE108"/>
      <c r="RQF108"/>
      <c r="RQG108"/>
      <c r="RQH108"/>
      <c r="RQI108"/>
      <c r="RQJ108"/>
      <c r="RQK108"/>
      <c r="RQL108"/>
      <c r="RQM108"/>
      <c r="RQN108"/>
      <c r="RQO108"/>
      <c r="RQP108"/>
      <c r="RQQ108"/>
      <c r="RQR108"/>
      <c r="RQS108"/>
      <c r="RQT108"/>
      <c r="RQU108"/>
      <c r="RQV108"/>
      <c r="RQW108"/>
      <c r="RQX108"/>
      <c r="RQY108"/>
      <c r="RQZ108"/>
      <c r="RRA108"/>
      <c r="RRB108"/>
      <c r="RRC108"/>
      <c r="RRD108"/>
      <c r="RRE108"/>
      <c r="RRF108"/>
      <c r="RRG108"/>
      <c r="RRH108"/>
      <c r="RRI108"/>
      <c r="RRJ108"/>
      <c r="RRK108"/>
      <c r="RRL108"/>
      <c r="RRM108"/>
      <c r="RRN108"/>
      <c r="RRO108"/>
      <c r="RRP108"/>
      <c r="RRQ108"/>
      <c r="RRR108"/>
      <c r="RRS108"/>
      <c r="RRT108"/>
      <c r="RRU108"/>
      <c r="RRV108"/>
      <c r="RRW108"/>
      <c r="RRX108"/>
      <c r="RRY108"/>
      <c r="RRZ108"/>
      <c r="RSA108"/>
      <c r="RSB108"/>
      <c r="RSC108"/>
      <c r="RSD108"/>
      <c r="RSE108"/>
      <c r="RSF108"/>
      <c r="RSG108"/>
      <c r="RSH108"/>
      <c r="RSI108"/>
      <c r="RSJ108"/>
      <c r="RSK108"/>
      <c r="RSL108"/>
      <c r="RSM108"/>
      <c r="RSN108"/>
      <c r="RSO108"/>
      <c r="RSP108"/>
      <c r="RSQ108"/>
      <c r="RSR108"/>
      <c r="RSS108"/>
      <c r="RST108"/>
      <c r="RSU108"/>
      <c r="RSV108"/>
      <c r="RSW108"/>
      <c r="RSX108"/>
      <c r="RSY108"/>
      <c r="RSZ108"/>
      <c r="RTA108"/>
      <c r="RTB108"/>
      <c r="RTC108"/>
      <c r="RTD108"/>
      <c r="RTE108"/>
      <c r="RTF108"/>
      <c r="RTG108"/>
      <c r="RTH108"/>
      <c r="RTI108"/>
      <c r="RTJ108"/>
      <c r="RTK108"/>
      <c r="RTL108"/>
      <c r="RTM108"/>
      <c r="RTN108"/>
      <c r="RTO108"/>
      <c r="RTP108"/>
      <c r="RTQ108"/>
      <c r="RTR108"/>
      <c r="RTS108"/>
      <c r="RTT108"/>
      <c r="RTU108"/>
      <c r="RTV108"/>
      <c r="RTW108"/>
      <c r="RTX108"/>
      <c r="RTY108"/>
      <c r="RTZ108"/>
      <c r="RUA108"/>
      <c r="RUB108"/>
      <c r="RUC108"/>
      <c r="RUD108"/>
      <c r="RUE108"/>
      <c r="RUF108"/>
      <c r="RUG108"/>
      <c r="RUH108"/>
      <c r="RUI108"/>
      <c r="RUJ108"/>
      <c r="RUK108"/>
      <c r="RUL108"/>
      <c r="RUM108"/>
      <c r="RUN108"/>
      <c r="RUO108"/>
      <c r="RUP108"/>
      <c r="RUQ108"/>
      <c r="RUR108"/>
      <c r="RUS108"/>
      <c r="RUT108"/>
      <c r="RUU108"/>
      <c r="RUV108"/>
      <c r="RUW108"/>
      <c r="RUX108"/>
      <c r="RUY108"/>
      <c r="RUZ108"/>
      <c r="RVA108"/>
      <c r="RVB108"/>
      <c r="RVC108"/>
      <c r="RVD108"/>
      <c r="RVE108"/>
      <c r="RVF108"/>
      <c r="RVG108"/>
      <c r="RVH108"/>
      <c r="RVI108"/>
      <c r="RVJ108"/>
      <c r="RVK108"/>
      <c r="RVL108"/>
      <c r="RVM108"/>
      <c r="RVN108"/>
      <c r="RVO108"/>
      <c r="RVP108"/>
      <c r="RVQ108"/>
      <c r="RVR108"/>
      <c r="RVS108"/>
      <c r="RVT108"/>
      <c r="RVU108"/>
      <c r="RVV108"/>
      <c r="RVW108"/>
      <c r="RVX108"/>
      <c r="RVY108"/>
      <c r="RVZ108"/>
      <c r="RWA108"/>
      <c r="RWB108"/>
      <c r="RWC108"/>
      <c r="RWD108"/>
      <c r="RWE108"/>
      <c r="RWF108"/>
      <c r="RWG108"/>
      <c r="RWH108"/>
      <c r="RWI108"/>
      <c r="RWJ108"/>
      <c r="RWK108"/>
      <c r="RWL108"/>
      <c r="RWM108"/>
      <c r="RWN108"/>
      <c r="RWO108"/>
      <c r="RWP108"/>
      <c r="RWQ108"/>
      <c r="RWR108"/>
      <c r="RWS108"/>
      <c r="RWT108"/>
      <c r="RWU108"/>
      <c r="RWV108"/>
      <c r="RWW108"/>
      <c r="RWX108"/>
      <c r="RWY108"/>
      <c r="RWZ108"/>
      <c r="RXA108"/>
      <c r="RXB108"/>
      <c r="RXC108"/>
      <c r="RXD108"/>
      <c r="RXE108"/>
      <c r="RXF108"/>
      <c r="RXG108"/>
      <c r="RXH108"/>
      <c r="RXI108"/>
      <c r="RXJ108"/>
      <c r="RXK108"/>
      <c r="RXL108"/>
      <c r="RXM108"/>
      <c r="RXN108"/>
      <c r="RXO108"/>
      <c r="RXP108"/>
      <c r="RXQ108"/>
      <c r="RXR108"/>
      <c r="RXS108"/>
      <c r="RXT108"/>
      <c r="RXU108"/>
      <c r="RXV108"/>
      <c r="RXW108"/>
      <c r="RXX108"/>
      <c r="RXY108"/>
      <c r="RXZ108"/>
      <c r="RYA108"/>
      <c r="RYB108"/>
      <c r="RYC108"/>
      <c r="RYD108"/>
      <c r="RYE108"/>
      <c r="RYF108"/>
      <c r="RYG108"/>
      <c r="RYH108"/>
      <c r="RYI108"/>
      <c r="RYJ108"/>
      <c r="RYK108"/>
      <c r="RYL108"/>
      <c r="RYM108"/>
      <c r="RYN108"/>
      <c r="RYO108"/>
      <c r="RYP108"/>
      <c r="RYQ108"/>
      <c r="RYR108"/>
      <c r="RYS108"/>
      <c r="RYT108"/>
      <c r="RYU108"/>
      <c r="RYV108"/>
      <c r="RYW108"/>
      <c r="RYX108"/>
      <c r="RYY108"/>
      <c r="RYZ108"/>
      <c r="RZA108"/>
      <c r="RZB108"/>
      <c r="RZC108"/>
      <c r="RZD108"/>
      <c r="RZE108"/>
      <c r="RZF108"/>
      <c r="RZG108"/>
      <c r="RZH108"/>
      <c r="RZI108"/>
      <c r="RZJ108"/>
      <c r="RZK108"/>
      <c r="RZL108"/>
      <c r="RZM108"/>
      <c r="RZN108"/>
      <c r="RZO108"/>
      <c r="RZP108"/>
      <c r="RZQ108"/>
      <c r="RZR108"/>
      <c r="RZS108"/>
      <c r="RZT108"/>
      <c r="RZU108"/>
      <c r="RZV108"/>
      <c r="RZW108"/>
      <c r="RZX108"/>
      <c r="RZY108"/>
      <c r="RZZ108"/>
      <c r="SAA108"/>
      <c r="SAB108"/>
      <c r="SAC108"/>
      <c r="SAD108"/>
      <c r="SAE108"/>
      <c r="SAF108"/>
      <c r="SAG108"/>
      <c r="SAH108"/>
      <c r="SAI108"/>
      <c r="SAJ108"/>
      <c r="SAK108"/>
      <c r="SAL108"/>
      <c r="SAM108"/>
      <c r="SAN108"/>
      <c r="SAO108"/>
      <c r="SAP108"/>
      <c r="SAQ108"/>
      <c r="SAR108"/>
      <c r="SAS108"/>
      <c r="SAT108"/>
      <c r="SAU108"/>
      <c r="SAV108"/>
      <c r="SAW108"/>
      <c r="SAX108"/>
      <c r="SAY108"/>
      <c r="SAZ108"/>
      <c r="SBA108"/>
      <c r="SBB108"/>
      <c r="SBC108"/>
      <c r="SBD108"/>
      <c r="SBE108"/>
      <c r="SBF108"/>
      <c r="SBG108"/>
      <c r="SBH108"/>
      <c r="SBI108"/>
      <c r="SBJ108"/>
      <c r="SBK108"/>
      <c r="SBL108"/>
      <c r="SBM108"/>
      <c r="SBN108"/>
      <c r="SBO108"/>
      <c r="SBP108"/>
      <c r="SBQ108"/>
      <c r="SBR108"/>
      <c r="SBS108"/>
      <c r="SBT108"/>
      <c r="SBU108"/>
      <c r="SBV108"/>
      <c r="SBW108"/>
      <c r="SBX108"/>
      <c r="SBY108"/>
      <c r="SBZ108"/>
      <c r="SCA108"/>
      <c r="SCB108"/>
      <c r="SCC108"/>
      <c r="SCD108"/>
      <c r="SCE108"/>
      <c r="SCF108"/>
      <c r="SCG108"/>
      <c r="SCH108"/>
      <c r="SCI108"/>
      <c r="SCJ108"/>
      <c r="SCK108"/>
      <c r="SCL108"/>
      <c r="SCM108"/>
      <c r="SCN108"/>
      <c r="SCO108"/>
      <c r="SCP108"/>
      <c r="SCQ108"/>
      <c r="SCR108"/>
      <c r="SCS108"/>
      <c r="SCT108"/>
      <c r="SCU108"/>
      <c r="SCV108"/>
      <c r="SCW108"/>
      <c r="SCX108"/>
      <c r="SCY108"/>
      <c r="SCZ108"/>
      <c r="SDA108"/>
      <c r="SDB108"/>
      <c r="SDC108"/>
      <c r="SDD108"/>
      <c r="SDE108"/>
      <c r="SDF108"/>
      <c r="SDG108"/>
      <c r="SDH108"/>
      <c r="SDI108"/>
      <c r="SDJ108"/>
      <c r="SDK108"/>
      <c r="SDL108"/>
      <c r="SDM108"/>
      <c r="SDN108"/>
      <c r="SDO108"/>
      <c r="SDP108"/>
      <c r="SDQ108"/>
      <c r="SDR108"/>
      <c r="SDS108"/>
      <c r="SDT108"/>
      <c r="SDU108"/>
      <c r="SDV108"/>
      <c r="SDW108"/>
      <c r="SDX108"/>
      <c r="SDY108"/>
      <c r="SDZ108"/>
      <c r="SEA108"/>
      <c r="SEB108"/>
      <c r="SEC108"/>
      <c r="SED108"/>
      <c r="SEE108"/>
      <c r="SEF108"/>
      <c r="SEG108"/>
      <c r="SEH108"/>
      <c r="SEI108"/>
      <c r="SEJ108"/>
      <c r="SEK108"/>
      <c r="SEL108"/>
      <c r="SEM108"/>
      <c r="SEN108"/>
      <c r="SEO108"/>
      <c r="SEP108"/>
      <c r="SEQ108"/>
      <c r="SER108"/>
      <c r="SES108"/>
      <c r="SET108"/>
      <c r="SEU108"/>
      <c r="SEV108"/>
      <c r="SEW108"/>
      <c r="SEX108"/>
      <c r="SEY108"/>
      <c r="SEZ108"/>
      <c r="SFA108"/>
      <c r="SFB108"/>
      <c r="SFC108"/>
      <c r="SFD108"/>
      <c r="SFE108"/>
      <c r="SFF108"/>
      <c r="SFG108"/>
      <c r="SFH108"/>
      <c r="SFI108"/>
      <c r="SFJ108"/>
      <c r="SFK108"/>
      <c r="SFL108"/>
      <c r="SFM108"/>
      <c r="SFN108"/>
      <c r="SFO108"/>
      <c r="SFP108"/>
      <c r="SFQ108"/>
      <c r="SFR108"/>
      <c r="SFS108"/>
      <c r="SFT108"/>
      <c r="SFU108"/>
      <c r="SFV108"/>
      <c r="SFW108"/>
      <c r="SFX108"/>
      <c r="SFY108"/>
      <c r="SFZ108"/>
      <c r="SGA108"/>
      <c r="SGB108"/>
      <c r="SGC108"/>
      <c r="SGD108"/>
      <c r="SGE108"/>
      <c r="SGF108"/>
      <c r="SGG108"/>
      <c r="SGH108"/>
      <c r="SGI108"/>
      <c r="SGJ108"/>
      <c r="SGK108"/>
      <c r="SGL108"/>
      <c r="SGM108"/>
      <c r="SGN108"/>
      <c r="SGO108"/>
      <c r="SGP108"/>
      <c r="SGQ108"/>
      <c r="SGR108"/>
      <c r="SGS108"/>
      <c r="SGT108"/>
      <c r="SGU108"/>
      <c r="SGV108"/>
      <c r="SGW108"/>
      <c r="SGX108"/>
      <c r="SGY108"/>
      <c r="SGZ108"/>
      <c r="SHA108"/>
      <c r="SHB108"/>
      <c r="SHC108"/>
      <c r="SHD108"/>
      <c r="SHE108"/>
      <c r="SHF108"/>
      <c r="SHG108"/>
      <c r="SHH108"/>
      <c r="SHI108"/>
      <c r="SHJ108"/>
      <c r="SHK108"/>
      <c r="SHL108"/>
      <c r="SHM108"/>
      <c r="SHN108"/>
      <c r="SHO108"/>
      <c r="SHP108"/>
      <c r="SHQ108"/>
      <c r="SHR108"/>
      <c r="SHS108"/>
      <c r="SHT108"/>
      <c r="SHU108"/>
      <c r="SHV108"/>
      <c r="SHW108"/>
      <c r="SHX108"/>
      <c r="SHY108"/>
      <c r="SHZ108"/>
      <c r="SIA108"/>
      <c r="SIB108"/>
      <c r="SIC108"/>
      <c r="SID108"/>
      <c r="SIE108"/>
      <c r="SIF108"/>
      <c r="SIG108"/>
      <c r="SIH108"/>
      <c r="SII108"/>
      <c r="SIJ108"/>
      <c r="SIK108"/>
      <c r="SIL108"/>
      <c r="SIM108"/>
      <c r="SIN108"/>
      <c r="SIO108"/>
      <c r="SIP108"/>
      <c r="SIQ108"/>
      <c r="SIR108"/>
      <c r="SIS108"/>
      <c r="SIT108"/>
      <c r="SIU108"/>
      <c r="SIV108"/>
      <c r="SIW108"/>
      <c r="SIX108"/>
      <c r="SIY108"/>
      <c r="SIZ108"/>
      <c r="SJA108"/>
      <c r="SJB108"/>
      <c r="SJC108"/>
      <c r="SJD108"/>
      <c r="SJE108"/>
      <c r="SJF108"/>
      <c r="SJG108"/>
      <c r="SJH108"/>
      <c r="SJI108"/>
      <c r="SJJ108"/>
      <c r="SJK108"/>
      <c r="SJL108"/>
      <c r="SJM108"/>
      <c r="SJN108"/>
      <c r="SJO108"/>
      <c r="SJP108"/>
      <c r="SJQ108"/>
      <c r="SJR108"/>
      <c r="SJS108"/>
      <c r="SJT108"/>
      <c r="SJU108"/>
      <c r="SJV108"/>
      <c r="SJW108"/>
      <c r="SJX108"/>
      <c r="SJY108"/>
      <c r="SJZ108"/>
      <c r="SKA108"/>
      <c r="SKB108"/>
      <c r="SKC108"/>
      <c r="SKD108"/>
      <c r="SKE108"/>
      <c r="SKF108"/>
      <c r="SKG108"/>
      <c r="SKH108"/>
      <c r="SKI108"/>
      <c r="SKJ108"/>
      <c r="SKK108"/>
      <c r="SKL108"/>
      <c r="SKM108"/>
      <c r="SKN108"/>
      <c r="SKO108"/>
      <c r="SKP108"/>
      <c r="SKQ108"/>
      <c r="SKR108"/>
      <c r="SKS108"/>
      <c r="SKT108"/>
      <c r="SKU108"/>
      <c r="SKV108"/>
      <c r="SKW108"/>
      <c r="SKX108"/>
      <c r="SKY108"/>
      <c r="SKZ108"/>
      <c r="SLA108"/>
      <c r="SLB108"/>
      <c r="SLC108"/>
      <c r="SLD108"/>
      <c r="SLE108"/>
      <c r="SLF108"/>
      <c r="SLG108"/>
      <c r="SLH108"/>
      <c r="SLI108"/>
      <c r="SLJ108"/>
      <c r="SLK108"/>
      <c r="SLL108"/>
      <c r="SLM108"/>
      <c r="SLN108"/>
      <c r="SLO108"/>
      <c r="SLP108"/>
      <c r="SLQ108"/>
      <c r="SLR108"/>
      <c r="SLS108"/>
      <c r="SLT108"/>
      <c r="SLU108"/>
      <c r="SLV108"/>
      <c r="SLW108"/>
      <c r="SLX108"/>
      <c r="SLY108"/>
      <c r="SLZ108"/>
      <c r="SMA108"/>
      <c r="SMB108"/>
      <c r="SMC108"/>
      <c r="SMD108"/>
      <c r="SME108"/>
      <c r="SMF108"/>
      <c r="SMG108"/>
      <c r="SMH108"/>
      <c r="SMI108"/>
      <c r="SMJ108"/>
      <c r="SMK108"/>
      <c r="SML108"/>
      <c r="SMM108"/>
      <c r="SMN108"/>
      <c r="SMO108"/>
      <c r="SMP108"/>
      <c r="SMQ108"/>
      <c r="SMR108"/>
      <c r="SMS108"/>
      <c r="SMT108"/>
      <c r="SMU108"/>
      <c r="SMV108"/>
      <c r="SMW108"/>
      <c r="SMX108"/>
      <c r="SMY108"/>
      <c r="SMZ108"/>
      <c r="SNA108"/>
      <c r="SNB108"/>
      <c r="SNC108"/>
      <c r="SND108"/>
      <c r="SNE108"/>
      <c r="SNF108"/>
      <c r="SNG108"/>
      <c r="SNH108"/>
      <c r="SNI108"/>
      <c r="SNJ108"/>
      <c r="SNK108"/>
      <c r="SNL108"/>
      <c r="SNM108"/>
      <c r="SNN108"/>
      <c r="SNO108"/>
      <c r="SNP108"/>
      <c r="SNQ108"/>
      <c r="SNR108"/>
      <c r="SNS108"/>
      <c r="SNT108"/>
      <c r="SNU108"/>
      <c r="SNV108"/>
      <c r="SNW108"/>
      <c r="SNX108"/>
      <c r="SNY108"/>
      <c r="SNZ108"/>
      <c r="SOA108"/>
      <c r="SOB108"/>
      <c r="SOC108"/>
      <c r="SOD108"/>
      <c r="SOE108"/>
      <c r="SOF108"/>
      <c r="SOG108"/>
      <c r="SOH108"/>
      <c r="SOI108"/>
      <c r="SOJ108"/>
      <c r="SOK108"/>
      <c r="SOL108"/>
      <c r="SOM108"/>
      <c r="SON108"/>
      <c r="SOO108"/>
      <c r="SOP108"/>
      <c r="SOQ108"/>
      <c r="SOR108"/>
      <c r="SOS108"/>
      <c r="SOT108"/>
      <c r="SOU108"/>
      <c r="SOV108"/>
      <c r="SOW108"/>
      <c r="SOX108"/>
      <c r="SOY108"/>
      <c r="SOZ108"/>
      <c r="SPA108"/>
      <c r="SPB108"/>
      <c r="SPC108"/>
      <c r="SPD108"/>
      <c r="SPE108"/>
      <c r="SPF108"/>
      <c r="SPG108"/>
      <c r="SPH108"/>
      <c r="SPI108"/>
      <c r="SPJ108"/>
      <c r="SPK108"/>
      <c r="SPL108"/>
      <c r="SPM108"/>
      <c r="SPN108"/>
      <c r="SPO108"/>
      <c r="SPP108"/>
      <c r="SPQ108"/>
      <c r="SPR108"/>
      <c r="SPS108"/>
      <c r="SPT108"/>
      <c r="SPU108"/>
      <c r="SPV108"/>
      <c r="SPW108"/>
      <c r="SPX108"/>
      <c r="SPY108"/>
      <c r="SPZ108"/>
      <c r="SQA108"/>
      <c r="SQB108"/>
      <c r="SQC108"/>
      <c r="SQD108"/>
      <c r="SQE108"/>
      <c r="SQF108"/>
      <c r="SQG108"/>
      <c r="SQH108"/>
      <c r="SQI108"/>
      <c r="SQJ108"/>
      <c r="SQK108"/>
      <c r="SQL108"/>
      <c r="SQM108"/>
      <c r="SQN108"/>
      <c r="SQO108"/>
      <c r="SQP108"/>
      <c r="SQQ108"/>
      <c r="SQR108"/>
      <c r="SQS108"/>
      <c r="SQT108"/>
      <c r="SQU108"/>
      <c r="SQV108"/>
      <c r="SQW108"/>
      <c r="SQX108"/>
      <c r="SQY108"/>
      <c r="SQZ108"/>
      <c r="SRA108"/>
      <c r="SRB108"/>
      <c r="SRC108"/>
      <c r="SRD108"/>
      <c r="SRE108"/>
      <c r="SRF108"/>
      <c r="SRG108"/>
      <c r="SRH108"/>
      <c r="SRI108"/>
      <c r="SRJ108"/>
      <c r="SRK108"/>
      <c r="SRL108"/>
      <c r="SRM108"/>
      <c r="SRN108"/>
      <c r="SRO108"/>
      <c r="SRP108"/>
      <c r="SRQ108"/>
      <c r="SRR108"/>
      <c r="SRS108"/>
      <c r="SRT108"/>
      <c r="SRU108"/>
      <c r="SRV108"/>
      <c r="SRW108"/>
      <c r="SRX108"/>
      <c r="SRY108"/>
      <c r="SRZ108"/>
      <c r="SSA108"/>
      <c r="SSB108"/>
      <c r="SSC108"/>
      <c r="SSD108"/>
      <c r="SSE108"/>
      <c r="SSF108"/>
      <c r="SSG108"/>
      <c r="SSH108"/>
      <c r="SSI108"/>
      <c r="SSJ108"/>
      <c r="SSK108"/>
      <c r="SSL108"/>
      <c r="SSM108"/>
      <c r="SSN108"/>
      <c r="SSO108"/>
      <c r="SSP108"/>
      <c r="SSQ108"/>
      <c r="SSR108"/>
      <c r="SSS108"/>
      <c r="SST108"/>
      <c r="SSU108"/>
      <c r="SSV108"/>
      <c r="SSW108"/>
      <c r="SSX108"/>
      <c r="SSY108"/>
      <c r="SSZ108"/>
      <c r="STA108"/>
      <c r="STB108"/>
      <c r="STC108"/>
      <c r="STD108"/>
      <c r="STE108"/>
      <c r="STF108"/>
      <c r="STG108"/>
      <c r="STH108"/>
      <c r="STI108"/>
      <c r="STJ108"/>
      <c r="STK108"/>
      <c r="STL108"/>
      <c r="STM108"/>
      <c r="STN108"/>
      <c r="STO108"/>
      <c r="STP108"/>
      <c r="STQ108"/>
      <c r="STR108"/>
      <c r="STS108"/>
      <c r="STT108"/>
      <c r="STU108"/>
      <c r="STV108"/>
      <c r="STW108"/>
      <c r="STX108"/>
      <c r="STY108"/>
      <c r="STZ108"/>
      <c r="SUA108"/>
      <c r="SUB108"/>
      <c r="SUC108"/>
      <c r="SUD108"/>
      <c r="SUE108"/>
      <c r="SUF108"/>
      <c r="SUG108"/>
      <c r="SUH108"/>
      <c r="SUI108"/>
      <c r="SUJ108"/>
      <c r="SUK108"/>
      <c r="SUL108"/>
      <c r="SUM108"/>
      <c r="SUN108"/>
      <c r="SUO108"/>
      <c r="SUP108"/>
      <c r="SUQ108"/>
      <c r="SUR108"/>
      <c r="SUS108"/>
      <c r="SUT108"/>
      <c r="SUU108"/>
      <c r="SUV108"/>
      <c r="SUW108"/>
      <c r="SUX108"/>
      <c r="SUY108"/>
      <c r="SUZ108"/>
      <c r="SVA108"/>
      <c r="SVB108"/>
      <c r="SVC108"/>
      <c r="SVD108"/>
      <c r="SVE108"/>
      <c r="SVF108"/>
      <c r="SVG108"/>
      <c r="SVH108"/>
      <c r="SVI108"/>
      <c r="SVJ108"/>
      <c r="SVK108"/>
      <c r="SVL108"/>
      <c r="SVM108"/>
      <c r="SVN108"/>
      <c r="SVO108"/>
      <c r="SVP108"/>
      <c r="SVQ108"/>
      <c r="SVR108"/>
      <c r="SVS108"/>
      <c r="SVT108"/>
      <c r="SVU108"/>
      <c r="SVV108"/>
      <c r="SVW108"/>
      <c r="SVX108"/>
      <c r="SVY108"/>
      <c r="SVZ108"/>
      <c r="SWA108"/>
      <c r="SWB108"/>
      <c r="SWC108"/>
      <c r="SWD108"/>
      <c r="SWE108"/>
      <c r="SWF108"/>
      <c r="SWG108"/>
      <c r="SWH108"/>
      <c r="SWI108"/>
      <c r="SWJ108"/>
      <c r="SWK108"/>
      <c r="SWL108"/>
      <c r="SWM108"/>
      <c r="SWN108"/>
      <c r="SWO108"/>
      <c r="SWP108"/>
      <c r="SWQ108"/>
      <c r="SWR108"/>
      <c r="SWS108"/>
      <c r="SWT108"/>
      <c r="SWU108"/>
      <c r="SWV108"/>
      <c r="SWW108"/>
      <c r="SWX108"/>
      <c r="SWY108"/>
      <c r="SWZ108"/>
      <c r="SXA108"/>
      <c r="SXB108"/>
      <c r="SXC108"/>
      <c r="SXD108"/>
      <c r="SXE108"/>
      <c r="SXF108"/>
      <c r="SXG108"/>
      <c r="SXH108"/>
      <c r="SXI108"/>
      <c r="SXJ108"/>
      <c r="SXK108"/>
      <c r="SXL108"/>
      <c r="SXM108"/>
      <c r="SXN108"/>
      <c r="SXO108"/>
      <c r="SXP108"/>
      <c r="SXQ108"/>
      <c r="SXR108"/>
      <c r="SXS108"/>
      <c r="SXT108"/>
      <c r="SXU108"/>
      <c r="SXV108"/>
      <c r="SXW108"/>
      <c r="SXX108"/>
      <c r="SXY108"/>
      <c r="SXZ108"/>
      <c r="SYA108"/>
      <c r="SYB108"/>
      <c r="SYC108"/>
      <c r="SYD108"/>
      <c r="SYE108"/>
      <c r="SYF108"/>
      <c r="SYG108"/>
      <c r="SYH108"/>
      <c r="SYI108"/>
      <c r="SYJ108"/>
      <c r="SYK108"/>
      <c r="SYL108"/>
      <c r="SYM108"/>
      <c r="SYN108"/>
      <c r="SYO108"/>
      <c r="SYP108"/>
      <c r="SYQ108"/>
      <c r="SYR108"/>
      <c r="SYS108"/>
      <c r="SYT108"/>
      <c r="SYU108"/>
      <c r="SYV108"/>
      <c r="SYW108"/>
      <c r="SYX108"/>
      <c r="SYY108"/>
      <c r="SYZ108"/>
      <c r="SZA108"/>
      <c r="SZB108"/>
      <c r="SZC108"/>
      <c r="SZD108"/>
      <c r="SZE108"/>
      <c r="SZF108"/>
      <c r="SZG108"/>
      <c r="SZH108"/>
      <c r="SZI108"/>
      <c r="SZJ108"/>
      <c r="SZK108"/>
      <c r="SZL108"/>
      <c r="SZM108"/>
      <c r="SZN108"/>
      <c r="SZO108"/>
      <c r="SZP108"/>
      <c r="SZQ108"/>
      <c r="SZR108"/>
      <c r="SZS108"/>
      <c r="SZT108"/>
      <c r="SZU108"/>
      <c r="SZV108"/>
      <c r="SZW108"/>
      <c r="SZX108"/>
      <c r="SZY108"/>
      <c r="SZZ108"/>
      <c r="TAA108"/>
      <c r="TAB108"/>
      <c r="TAC108"/>
      <c r="TAD108"/>
      <c r="TAE108"/>
      <c r="TAF108"/>
      <c r="TAG108"/>
      <c r="TAH108"/>
      <c r="TAI108"/>
      <c r="TAJ108"/>
      <c r="TAK108"/>
      <c r="TAL108"/>
      <c r="TAM108"/>
      <c r="TAN108"/>
      <c r="TAO108"/>
      <c r="TAP108"/>
      <c r="TAQ108"/>
      <c r="TAR108"/>
      <c r="TAS108"/>
      <c r="TAT108"/>
      <c r="TAU108"/>
      <c r="TAV108"/>
      <c r="TAW108"/>
      <c r="TAX108"/>
      <c r="TAY108"/>
      <c r="TAZ108"/>
      <c r="TBA108"/>
      <c r="TBB108"/>
      <c r="TBC108"/>
      <c r="TBD108"/>
      <c r="TBE108"/>
      <c r="TBF108"/>
      <c r="TBG108"/>
      <c r="TBH108"/>
      <c r="TBI108"/>
      <c r="TBJ108"/>
      <c r="TBK108"/>
      <c r="TBL108"/>
      <c r="TBM108"/>
      <c r="TBN108"/>
      <c r="TBO108"/>
      <c r="TBP108"/>
      <c r="TBQ108"/>
      <c r="TBR108"/>
      <c r="TBS108"/>
      <c r="TBT108"/>
      <c r="TBU108"/>
      <c r="TBV108"/>
      <c r="TBW108"/>
      <c r="TBX108"/>
      <c r="TBY108"/>
      <c r="TBZ108"/>
      <c r="TCA108"/>
      <c r="TCB108"/>
      <c r="TCC108"/>
      <c r="TCD108"/>
      <c r="TCE108"/>
      <c r="TCF108"/>
      <c r="TCG108"/>
      <c r="TCH108"/>
      <c r="TCI108"/>
      <c r="TCJ108"/>
      <c r="TCK108"/>
      <c r="TCL108"/>
      <c r="TCM108"/>
      <c r="TCN108"/>
      <c r="TCO108"/>
      <c r="TCP108"/>
      <c r="TCQ108"/>
      <c r="TCR108"/>
      <c r="TCS108"/>
      <c r="TCT108"/>
      <c r="TCU108"/>
      <c r="TCV108"/>
      <c r="TCW108"/>
      <c r="TCX108"/>
      <c r="TCY108"/>
      <c r="TCZ108"/>
      <c r="TDA108"/>
      <c r="TDB108"/>
      <c r="TDC108"/>
      <c r="TDD108"/>
      <c r="TDE108"/>
      <c r="TDF108"/>
      <c r="TDG108"/>
      <c r="TDH108"/>
      <c r="TDI108"/>
      <c r="TDJ108"/>
      <c r="TDK108"/>
      <c r="TDL108"/>
      <c r="TDM108"/>
      <c r="TDN108"/>
      <c r="TDO108"/>
      <c r="TDP108"/>
      <c r="TDQ108"/>
      <c r="TDR108"/>
      <c r="TDS108"/>
      <c r="TDT108"/>
      <c r="TDU108"/>
      <c r="TDV108"/>
      <c r="TDW108"/>
      <c r="TDX108"/>
      <c r="TDY108"/>
      <c r="TDZ108"/>
      <c r="TEA108"/>
      <c r="TEB108"/>
      <c r="TEC108"/>
      <c r="TED108"/>
      <c r="TEE108"/>
      <c r="TEF108"/>
      <c r="TEG108"/>
      <c r="TEH108"/>
      <c r="TEI108"/>
      <c r="TEJ108"/>
      <c r="TEK108"/>
      <c r="TEL108"/>
      <c r="TEM108"/>
      <c r="TEN108"/>
      <c r="TEO108"/>
      <c r="TEP108"/>
      <c r="TEQ108"/>
      <c r="TER108"/>
      <c r="TES108"/>
      <c r="TET108"/>
      <c r="TEU108"/>
      <c r="TEV108"/>
      <c r="TEW108"/>
      <c r="TEX108"/>
      <c r="TEY108"/>
      <c r="TEZ108"/>
      <c r="TFA108"/>
      <c r="TFB108"/>
      <c r="TFC108"/>
      <c r="TFD108"/>
      <c r="TFE108"/>
      <c r="TFF108"/>
      <c r="TFG108"/>
      <c r="TFH108"/>
      <c r="TFI108"/>
      <c r="TFJ108"/>
      <c r="TFK108"/>
      <c r="TFL108"/>
      <c r="TFM108"/>
      <c r="TFN108"/>
      <c r="TFO108"/>
      <c r="TFP108"/>
      <c r="TFQ108"/>
      <c r="TFR108"/>
      <c r="TFS108"/>
      <c r="TFT108"/>
      <c r="TFU108"/>
      <c r="TFV108"/>
      <c r="TFW108"/>
      <c r="TFX108"/>
      <c r="TFY108"/>
      <c r="TFZ108"/>
      <c r="TGA108"/>
      <c r="TGB108"/>
      <c r="TGC108"/>
      <c r="TGD108"/>
      <c r="TGE108"/>
      <c r="TGF108"/>
      <c r="TGG108"/>
      <c r="TGH108"/>
      <c r="TGI108"/>
      <c r="TGJ108"/>
      <c r="TGK108"/>
      <c r="TGL108"/>
      <c r="TGM108"/>
      <c r="TGN108"/>
      <c r="TGO108"/>
      <c r="TGP108"/>
      <c r="TGQ108"/>
      <c r="TGR108"/>
      <c r="TGS108"/>
      <c r="TGT108"/>
      <c r="TGU108"/>
      <c r="TGV108"/>
      <c r="TGW108"/>
      <c r="TGX108"/>
      <c r="TGY108"/>
      <c r="TGZ108"/>
      <c r="THA108"/>
      <c r="THB108"/>
      <c r="THC108"/>
      <c r="THD108"/>
      <c r="THE108"/>
      <c r="THF108"/>
      <c r="THG108"/>
      <c r="THH108"/>
      <c r="THI108"/>
      <c r="THJ108"/>
      <c r="THK108"/>
      <c r="THL108"/>
      <c r="THM108"/>
      <c r="THN108"/>
      <c r="THO108"/>
      <c r="THP108"/>
      <c r="THQ108"/>
      <c r="THR108"/>
      <c r="THS108"/>
      <c r="THT108"/>
      <c r="THU108"/>
      <c r="THV108"/>
      <c r="THW108"/>
      <c r="THX108"/>
      <c r="THY108"/>
      <c r="THZ108"/>
      <c r="TIA108"/>
      <c r="TIB108"/>
      <c r="TIC108"/>
      <c r="TID108"/>
      <c r="TIE108"/>
      <c r="TIF108"/>
      <c r="TIG108"/>
      <c r="TIH108"/>
      <c r="TII108"/>
      <c r="TIJ108"/>
      <c r="TIK108"/>
      <c r="TIL108"/>
      <c r="TIM108"/>
      <c r="TIN108"/>
      <c r="TIO108"/>
      <c r="TIP108"/>
      <c r="TIQ108"/>
      <c r="TIR108"/>
      <c r="TIS108"/>
      <c r="TIT108"/>
      <c r="TIU108"/>
      <c r="TIV108"/>
      <c r="TIW108"/>
      <c r="TIX108"/>
      <c r="TIY108"/>
      <c r="TIZ108"/>
      <c r="TJA108"/>
      <c r="TJB108"/>
      <c r="TJC108"/>
      <c r="TJD108"/>
      <c r="TJE108"/>
      <c r="TJF108"/>
      <c r="TJG108"/>
      <c r="TJH108"/>
      <c r="TJI108"/>
      <c r="TJJ108"/>
      <c r="TJK108"/>
      <c r="TJL108"/>
      <c r="TJM108"/>
      <c r="TJN108"/>
      <c r="TJO108"/>
      <c r="TJP108"/>
      <c r="TJQ108"/>
      <c r="TJR108"/>
      <c r="TJS108"/>
      <c r="TJT108"/>
      <c r="TJU108"/>
      <c r="TJV108"/>
      <c r="TJW108"/>
      <c r="TJX108"/>
      <c r="TJY108"/>
      <c r="TJZ108"/>
      <c r="TKA108"/>
      <c r="TKB108"/>
      <c r="TKC108"/>
      <c r="TKD108"/>
      <c r="TKE108"/>
      <c r="TKF108"/>
      <c r="TKG108"/>
      <c r="TKH108"/>
      <c r="TKI108"/>
      <c r="TKJ108"/>
      <c r="TKK108"/>
      <c r="TKL108"/>
      <c r="TKM108"/>
      <c r="TKN108"/>
      <c r="TKO108"/>
      <c r="TKP108"/>
      <c r="TKQ108"/>
      <c r="TKR108"/>
      <c r="TKS108"/>
      <c r="TKT108"/>
      <c r="TKU108"/>
      <c r="TKV108"/>
      <c r="TKW108"/>
      <c r="TKX108"/>
      <c r="TKY108"/>
      <c r="TKZ108"/>
      <c r="TLA108"/>
      <c r="TLB108"/>
      <c r="TLC108"/>
      <c r="TLD108"/>
      <c r="TLE108"/>
      <c r="TLF108"/>
      <c r="TLG108"/>
      <c r="TLH108"/>
      <c r="TLI108"/>
      <c r="TLJ108"/>
      <c r="TLK108"/>
      <c r="TLL108"/>
      <c r="TLM108"/>
      <c r="TLN108"/>
      <c r="TLO108"/>
      <c r="TLP108"/>
      <c r="TLQ108"/>
      <c r="TLR108"/>
      <c r="TLS108"/>
      <c r="TLT108"/>
      <c r="TLU108"/>
      <c r="TLV108"/>
      <c r="TLW108"/>
      <c r="TLX108"/>
      <c r="TLY108"/>
      <c r="TLZ108"/>
      <c r="TMA108"/>
      <c r="TMB108"/>
      <c r="TMC108"/>
      <c r="TMD108"/>
      <c r="TME108"/>
      <c r="TMF108"/>
      <c r="TMG108"/>
      <c r="TMH108"/>
      <c r="TMI108"/>
      <c r="TMJ108"/>
      <c r="TMK108"/>
      <c r="TML108"/>
      <c r="TMM108"/>
      <c r="TMN108"/>
      <c r="TMO108"/>
      <c r="TMP108"/>
      <c r="TMQ108"/>
      <c r="TMR108"/>
      <c r="TMS108"/>
      <c r="TMT108"/>
      <c r="TMU108"/>
      <c r="TMV108"/>
      <c r="TMW108"/>
      <c r="TMX108"/>
      <c r="TMY108"/>
      <c r="TMZ108"/>
      <c r="TNA108"/>
      <c r="TNB108"/>
      <c r="TNC108"/>
      <c r="TND108"/>
      <c r="TNE108"/>
      <c r="TNF108"/>
      <c r="TNG108"/>
      <c r="TNH108"/>
      <c r="TNI108"/>
      <c r="TNJ108"/>
      <c r="TNK108"/>
      <c r="TNL108"/>
      <c r="TNM108"/>
      <c r="TNN108"/>
      <c r="TNO108"/>
      <c r="TNP108"/>
      <c r="TNQ108"/>
      <c r="TNR108"/>
      <c r="TNS108"/>
      <c r="TNT108"/>
      <c r="TNU108"/>
      <c r="TNV108"/>
      <c r="TNW108"/>
      <c r="TNX108"/>
      <c r="TNY108"/>
      <c r="TNZ108"/>
      <c r="TOA108"/>
      <c r="TOB108"/>
      <c r="TOC108"/>
      <c r="TOD108"/>
      <c r="TOE108"/>
      <c r="TOF108"/>
      <c r="TOG108"/>
      <c r="TOH108"/>
      <c r="TOI108"/>
      <c r="TOJ108"/>
      <c r="TOK108"/>
      <c r="TOL108"/>
      <c r="TOM108"/>
      <c r="TON108"/>
      <c r="TOO108"/>
      <c r="TOP108"/>
      <c r="TOQ108"/>
      <c r="TOR108"/>
      <c r="TOS108"/>
      <c r="TOT108"/>
      <c r="TOU108"/>
      <c r="TOV108"/>
      <c r="TOW108"/>
      <c r="TOX108"/>
      <c r="TOY108"/>
      <c r="TOZ108"/>
      <c r="TPA108"/>
      <c r="TPB108"/>
      <c r="TPC108"/>
      <c r="TPD108"/>
      <c r="TPE108"/>
      <c r="TPF108"/>
      <c r="TPG108"/>
      <c r="TPH108"/>
      <c r="TPI108"/>
      <c r="TPJ108"/>
      <c r="TPK108"/>
      <c r="TPL108"/>
      <c r="TPM108"/>
      <c r="TPN108"/>
      <c r="TPO108"/>
      <c r="TPP108"/>
      <c r="TPQ108"/>
      <c r="TPR108"/>
      <c r="TPS108"/>
      <c r="TPT108"/>
      <c r="TPU108"/>
      <c r="TPV108"/>
      <c r="TPW108"/>
      <c r="TPX108"/>
      <c r="TPY108"/>
      <c r="TPZ108"/>
      <c r="TQA108"/>
      <c r="TQB108"/>
      <c r="TQC108"/>
      <c r="TQD108"/>
      <c r="TQE108"/>
      <c r="TQF108"/>
      <c r="TQG108"/>
      <c r="TQH108"/>
      <c r="TQI108"/>
      <c r="TQJ108"/>
      <c r="TQK108"/>
      <c r="TQL108"/>
      <c r="TQM108"/>
      <c r="TQN108"/>
      <c r="TQO108"/>
      <c r="TQP108"/>
      <c r="TQQ108"/>
      <c r="TQR108"/>
      <c r="TQS108"/>
      <c r="TQT108"/>
      <c r="TQU108"/>
      <c r="TQV108"/>
      <c r="TQW108"/>
      <c r="TQX108"/>
      <c r="TQY108"/>
      <c r="TQZ108"/>
      <c r="TRA108"/>
      <c r="TRB108"/>
      <c r="TRC108"/>
      <c r="TRD108"/>
      <c r="TRE108"/>
      <c r="TRF108"/>
      <c r="TRG108"/>
      <c r="TRH108"/>
      <c r="TRI108"/>
      <c r="TRJ108"/>
      <c r="TRK108"/>
      <c r="TRL108"/>
      <c r="TRM108"/>
      <c r="TRN108"/>
      <c r="TRO108"/>
      <c r="TRP108"/>
      <c r="TRQ108"/>
      <c r="TRR108"/>
      <c r="TRS108"/>
      <c r="TRT108"/>
      <c r="TRU108"/>
      <c r="TRV108"/>
      <c r="TRW108"/>
      <c r="TRX108"/>
      <c r="TRY108"/>
      <c r="TRZ108"/>
      <c r="TSA108"/>
      <c r="TSB108"/>
      <c r="TSC108"/>
      <c r="TSD108"/>
      <c r="TSE108"/>
      <c r="TSF108"/>
      <c r="TSG108"/>
      <c r="TSH108"/>
      <c r="TSI108"/>
      <c r="TSJ108"/>
      <c r="TSK108"/>
      <c r="TSL108"/>
      <c r="TSM108"/>
      <c r="TSN108"/>
      <c r="TSO108"/>
      <c r="TSP108"/>
      <c r="TSQ108"/>
      <c r="TSR108"/>
      <c r="TSS108"/>
      <c r="TST108"/>
      <c r="TSU108"/>
      <c r="TSV108"/>
      <c r="TSW108"/>
      <c r="TSX108"/>
      <c r="TSY108"/>
      <c r="TSZ108"/>
      <c r="TTA108"/>
      <c r="TTB108"/>
      <c r="TTC108"/>
      <c r="TTD108"/>
      <c r="TTE108"/>
      <c r="TTF108"/>
      <c r="TTG108"/>
      <c r="TTH108"/>
      <c r="TTI108"/>
      <c r="TTJ108"/>
      <c r="TTK108"/>
      <c r="TTL108"/>
      <c r="TTM108"/>
      <c r="TTN108"/>
      <c r="TTO108"/>
      <c r="TTP108"/>
      <c r="TTQ108"/>
      <c r="TTR108"/>
      <c r="TTS108"/>
      <c r="TTT108"/>
      <c r="TTU108"/>
      <c r="TTV108"/>
      <c r="TTW108"/>
      <c r="TTX108"/>
      <c r="TTY108"/>
      <c r="TTZ108"/>
      <c r="TUA108"/>
      <c r="TUB108"/>
      <c r="TUC108"/>
      <c r="TUD108"/>
      <c r="TUE108"/>
      <c r="TUF108"/>
      <c r="TUG108"/>
      <c r="TUH108"/>
      <c r="TUI108"/>
      <c r="TUJ108"/>
      <c r="TUK108"/>
      <c r="TUL108"/>
      <c r="TUM108"/>
      <c r="TUN108"/>
      <c r="TUO108"/>
      <c r="TUP108"/>
      <c r="TUQ108"/>
      <c r="TUR108"/>
      <c r="TUS108"/>
      <c r="TUT108"/>
      <c r="TUU108"/>
      <c r="TUV108"/>
      <c r="TUW108"/>
      <c r="TUX108"/>
      <c r="TUY108"/>
      <c r="TUZ108"/>
      <c r="TVA108"/>
      <c r="TVB108"/>
      <c r="TVC108"/>
      <c r="TVD108"/>
      <c r="TVE108"/>
      <c r="TVF108"/>
      <c r="TVG108"/>
      <c r="TVH108"/>
      <c r="TVI108"/>
      <c r="TVJ108"/>
      <c r="TVK108"/>
      <c r="TVL108"/>
      <c r="TVM108"/>
      <c r="TVN108"/>
      <c r="TVO108"/>
      <c r="TVP108"/>
      <c r="TVQ108"/>
      <c r="TVR108"/>
      <c r="TVS108"/>
      <c r="TVT108"/>
      <c r="TVU108"/>
      <c r="TVV108"/>
      <c r="TVW108"/>
      <c r="TVX108"/>
      <c r="TVY108"/>
      <c r="TVZ108"/>
      <c r="TWA108"/>
      <c r="TWB108"/>
      <c r="TWC108"/>
      <c r="TWD108"/>
      <c r="TWE108"/>
      <c r="TWF108"/>
      <c r="TWG108"/>
      <c r="TWH108"/>
      <c r="TWI108"/>
      <c r="TWJ108"/>
      <c r="TWK108"/>
      <c r="TWL108"/>
      <c r="TWM108"/>
      <c r="TWN108"/>
      <c r="TWO108"/>
      <c r="TWP108"/>
      <c r="TWQ108"/>
      <c r="TWR108"/>
      <c r="TWS108"/>
      <c r="TWT108"/>
      <c r="TWU108"/>
      <c r="TWV108"/>
      <c r="TWW108"/>
      <c r="TWX108"/>
      <c r="TWY108"/>
      <c r="TWZ108"/>
      <c r="TXA108"/>
      <c r="TXB108"/>
      <c r="TXC108"/>
      <c r="TXD108"/>
      <c r="TXE108"/>
      <c r="TXF108"/>
      <c r="TXG108"/>
      <c r="TXH108"/>
      <c r="TXI108"/>
      <c r="TXJ108"/>
      <c r="TXK108"/>
      <c r="TXL108"/>
      <c r="TXM108"/>
      <c r="TXN108"/>
      <c r="TXO108"/>
      <c r="TXP108"/>
      <c r="TXQ108"/>
      <c r="TXR108"/>
      <c r="TXS108"/>
      <c r="TXT108"/>
      <c r="TXU108"/>
      <c r="TXV108"/>
      <c r="TXW108"/>
      <c r="TXX108"/>
      <c r="TXY108"/>
      <c r="TXZ108"/>
      <c r="TYA108"/>
      <c r="TYB108"/>
      <c r="TYC108"/>
      <c r="TYD108"/>
      <c r="TYE108"/>
      <c r="TYF108"/>
      <c r="TYG108"/>
      <c r="TYH108"/>
      <c r="TYI108"/>
      <c r="TYJ108"/>
      <c r="TYK108"/>
      <c r="TYL108"/>
      <c r="TYM108"/>
      <c r="TYN108"/>
      <c r="TYO108"/>
      <c r="TYP108"/>
      <c r="TYQ108"/>
      <c r="TYR108"/>
      <c r="TYS108"/>
      <c r="TYT108"/>
      <c r="TYU108"/>
      <c r="TYV108"/>
      <c r="TYW108"/>
      <c r="TYX108"/>
      <c r="TYY108"/>
      <c r="TYZ108"/>
      <c r="TZA108"/>
      <c r="TZB108"/>
      <c r="TZC108"/>
      <c r="TZD108"/>
      <c r="TZE108"/>
      <c r="TZF108"/>
      <c r="TZG108"/>
      <c r="TZH108"/>
      <c r="TZI108"/>
      <c r="TZJ108"/>
      <c r="TZK108"/>
      <c r="TZL108"/>
      <c r="TZM108"/>
      <c r="TZN108"/>
      <c r="TZO108"/>
      <c r="TZP108"/>
      <c r="TZQ108"/>
      <c r="TZR108"/>
      <c r="TZS108"/>
      <c r="TZT108"/>
      <c r="TZU108"/>
      <c r="TZV108"/>
      <c r="TZW108"/>
      <c r="TZX108"/>
      <c r="TZY108"/>
      <c r="TZZ108"/>
      <c r="UAA108"/>
      <c r="UAB108"/>
      <c r="UAC108"/>
      <c r="UAD108"/>
      <c r="UAE108"/>
      <c r="UAF108"/>
      <c r="UAG108"/>
      <c r="UAH108"/>
      <c r="UAI108"/>
      <c r="UAJ108"/>
      <c r="UAK108"/>
      <c r="UAL108"/>
      <c r="UAM108"/>
      <c r="UAN108"/>
      <c r="UAO108"/>
      <c r="UAP108"/>
      <c r="UAQ108"/>
      <c r="UAR108"/>
      <c r="UAS108"/>
      <c r="UAT108"/>
      <c r="UAU108"/>
      <c r="UAV108"/>
      <c r="UAW108"/>
      <c r="UAX108"/>
      <c r="UAY108"/>
      <c r="UAZ108"/>
      <c r="UBA108"/>
      <c r="UBB108"/>
      <c r="UBC108"/>
      <c r="UBD108"/>
      <c r="UBE108"/>
      <c r="UBF108"/>
      <c r="UBG108"/>
      <c r="UBH108"/>
      <c r="UBI108"/>
      <c r="UBJ108"/>
      <c r="UBK108"/>
      <c r="UBL108"/>
      <c r="UBM108"/>
      <c r="UBN108"/>
      <c r="UBO108"/>
      <c r="UBP108"/>
      <c r="UBQ108"/>
      <c r="UBR108"/>
      <c r="UBS108"/>
      <c r="UBT108"/>
      <c r="UBU108"/>
      <c r="UBV108"/>
      <c r="UBW108"/>
      <c r="UBX108"/>
      <c r="UBY108"/>
      <c r="UBZ108"/>
      <c r="UCA108"/>
      <c r="UCB108"/>
      <c r="UCC108"/>
      <c r="UCD108"/>
      <c r="UCE108"/>
      <c r="UCF108"/>
      <c r="UCG108"/>
      <c r="UCH108"/>
      <c r="UCI108"/>
      <c r="UCJ108"/>
      <c r="UCK108"/>
      <c r="UCL108"/>
      <c r="UCM108"/>
      <c r="UCN108"/>
      <c r="UCO108"/>
      <c r="UCP108"/>
      <c r="UCQ108"/>
      <c r="UCR108"/>
      <c r="UCS108"/>
      <c r="UCT108"/>
      <c r="UCU108"/>
      <c r="UCV108"/>
      <c r="UCW108"/>
      <c r="UCX108"/>
      <c r="UCY108"/>
      <c r="UCZ108"/>
      <c r="UDA108"/>
      <c r="UDB108"/>
      <c r="UDC108"/>
      <c r="UDD108"/>
      <c r="UDE108"/>
      <c r="UDF108"/>
      <c r="UDG108"/>
      <c r="UDH108"/>
      <c r="UDI108"/>
      <c r="UDJ108"/>
      <c r="UDK108"/>
      <c r="UDL108"/>
      <c r="UDM108"/>
      <c r="UDN108"/>
      <c r="UDO108"/>
      <c r="UDP108"/>
      <c r="UDQ108"/>
      <c r="UDR108"/>
      <c r="UDS108"/>
      <c r="UDT108"/>
      <c r="UDU108"/>
      <c r="UDV108"/>
      <c r="UDW108"/>
      <c r="UDX108"/>
      <c r="UDY108"/>
      <c r="UDZ108"/>
      <c r="UEA108"/>
      <c r="UEB108"/>
      <c r="UEC108"/>
      <c r="UED108"/>
      <c r="UEE108"/>
      <c r="UEF108"/>
      <c r="UEG108"/>
      <c r="UEH108"/>
      <c r="UEI108"/>
      <c r="UEJ108"/>
      <c r="UEK108"/>
      <c r="UEL108"/>
      <c r="UEM108"/>
      <c r="UEN108"/>
      <c r="UEO108"/>
      <c r="UEP108"/>
      <c r="UEQ108"/>
      <c r="UER108"/>
      <c r="UES108"/>
      <c r="UET108"/>
      <c r="UEU108"/>
      <c r="UEV108"/>
      <c r="UEW108"/>
      <c r="UEX108"/>
      <c r="UEY108"/>
      <c r="UEZ108"/>
      <c r="UFA108"/>
      <c r="UFB108"/>
      <c r="UFC108"/>
      <c r="UFD108"/>
      <c r="UFE108"/>
      <c r="UFF108"/>
      <c r="UFG108"/>
      <c r="UFH108"/>
      <c r="UFI108"/>
      <c r="UFJ108"/>
      <c r="UFK108"/>
      <c r="UFL108"/>
      <c r="UFM108"/>
      <c r="UFN108"/>
      <c r="UFO108"/>
      <c r="UFP108"/>
      <c r="UFQ108"/>
      <c r="UFR108"/>
      <c r="UFS108"/>
      <c r="UFT108"/>
      <c r="UFU108"/>
      <c r="UFV108"/>
      <c r="UFW108"/>
      <c r="UFX108"/>
      <c r="UFY108"/>
      <c r="UFZ108"/>
      <c r="UGA108"/>
      <c r="UGB108"/>
      <c r="UGC108"/>
      <c r="UGD108"/>
      <c r="UGE108"/>
      <c r="UGF108"/>
      <c r="UGG108"/>
      <c r="UGH108"/>
      <c r="UGI108"/>
      <c r="UGJ108"/>
      <c r="UGK108"/>
      <c r="UGL108"/>
      <c r="UGM108"/>
      <c r="UGN108"/>
      <c r="UGO108"/>
      <c r="UGP108"/>
      <c r="UGQ108"/>
      <c r="UGR108"/>
      <c r="UGS108"/>
      <c r="UGT108"/>
      <c r="UGU108"/>
      <c r="UGV108"/>
      <c r="UGW108"/>
      <c r="UGX108"/>
      <c r="UGY108"/>
      <c r="UGZ108"/>
      <c r="UHA108"/>
      <c r="UHB108"/>
      <c r="UHC108"/>
      <c r="UHD108"/>
      <c r="UHE108"/>
      <c r="UHF108"/>
      <c r="UHG108"/>
      <c r="UHH108"/>
      <c r="UHI108"/>
      <c r="UHJ108"/>
      <c r="UHK108"/>
      <c r="UHL108"/>
      <c r="UHM108"/>
      <c r="UHN108"/>
      <c r="UHO108"/>
      <c r="UHP108"/>
      <c r="UHQ108"/>
      <c r="UHR108"/>
      <c r="UHS108"/>
      <c r="UHT108"/>
      <c r="UHU108"/>
      <c r="UHV108"/>
      <c r="UHW108"/>
      <c r="UHX108"/>
      <c r="UHY108"/>
      <c r="UHZ108"/>
      <c r="UIA108"/>
      <c r="UIB108"/>
      <c r="UIC108"/>
      <c r="UID108"/>
      <c r="UIE108"/>
      <c r="UIF108"/>
      <c r="UIG108"/>
      <c r="UIH108"/>
      <c r="UII108"/>
      <c r="UIJ108"/>
      <c r="UIK108"/>
      <c r="UIL108"/>
      <c r="UIM108"/>
      <c r="UIN108"/>
      <c r="UIO108"/>
      <c r="UIP108"/>
      <c r="UIQ108"/>
      <c r="UIR108"/>
      <c r="UIS108"/>
      <c r="UIT108"/>
      <c r="UIU108"/>
      <c r="UIV108"/>
      <c r="UIW108"/>
      <c r="UIX108"/>
      <c r="UIY108"/>
      <c r="UIZ108"/>
      <c r="UJA108"/>
      <c r="UJB108"/>
      <c r="UJC108"/>
      <c r="UJD108"/>
      <c r="UJE108"/>
      <c r="UJF108"/>
      <c r="UJG108"/>
      <c r="UJH108"/>
      <c r="UJI108"/>
      <c r="UJJ108"/>
      <c r="UJK108"/>
      <c r="UJL108"/>
      <c r="UJM108"/>
      <c r="UJN108"/>
      <c r="UJO108"/>
      <c r="UJP108"/>
      <c r="UJQ108"/>
      <c r="UJR108"/>
      <c r="UJS108"/>
      <c r="UJT108"/>
      <c r="UJU108"/>
      <c r="UJV108"/>
      <c r="UJW108"/>
      <c r="UJX108"/>
      <c r="UJY108"/>
      <c r="UJZ108"/>
      <c r="UKA108"/>
      <c r="UKB108"/>
      <c r="UKC108"/>
      <c r="UKD108"/>
      <c r="UKE108"/>
      <c r="UKF108"/>
      <c r="UKG108"/>
      <c r="UKH108"/>
      <c r="UKI108"/>
      <c r="UKJ108"/>
      <c r="UKK108"/>
      <c r="UKL108"/>
      <c r="UKM108"/>
      <c r="UKN108"/>
      <c r="UKO108"/>
      <c r="UKP108"/>
      <c r="UKQ108"/>
      <c r="UKR108"/>
      <c r="UKS108"/>
      <c r="UKT108"/>
      <c r="UKU108"/>
      <c r="UKV108"/>
      <c r="UKW108"/>
      <c r="UKX108"/>
      <c r="UKY108"/>
      <c r="UKZ108"/>
      <c r="ULA108"/>
      <c r="ULB108"/>
      <c r="ULC108"/>
      <c r="ULD108"/>
      <c r="ULE108"/>
      <c r="ULF108"/>
      <c r="ULG108"/>
      <c r="ULH108"/>
      <c r="ULI108"/>
      <c r="ULJ108"/>
      <c r="ULK108"/>
      <c r="ULL108"/>
      <c r="ULM108"/>
      <c r="ULN108"/>
      <c r="ULO108"/>
      <c r="ULP108"/>
      <c r="ULQ108"/>
      <c r="ULR108"/>
      <c r="ULS108"/>
      <c r="ULT108"/>
      <c r="ULU108"/>
      <c r="ULV108"/>
      <c r="ULW108"/>
      <c r="ULX108"/>
      <c r="ULY108"/>
      <c r="ULZ108"/>
      <c r="UMA108"/>
      <c r="UMB108"/>
      <c r="UMC108"/>
      <c r="UMD108"/>
      <c r="UME108"/>
      <c r="UMF108"/>
      <c r="UMG108"/>
      <c r="UMH108"/>
      <c r="UMI108"/>
      <c r="UMJ108"/>
      <c r="UMK108"/>
      <c r="UML108"/>
      <c r="UMM108"/>
      <c r="UMN108"/>
      <c r="UMO108"/>
      <c r="UMP108"/>
      <c r="UMQ108"/>
      <c r="UMR108"/>
      <c r="UMS108"/>
      <c r="UMT108"/>
      <c r="UMU108"/>
      <c r="UMV108"/>
      <c r="UMW108"/>
      <c r="UMX108"/>
      <c r="UMY108"/>
      <c r="UMZ108"/>
      <c r="UNA108"/>
      <c r="UNB108"/>
      <c r="UNC108"/>
      <c r="UND108"/>
      <c r="UNE108"/>
      <c r="UNF108"/>
      <c r="UNG108"/>
      <c r="UNH108"/>
      <c r="UNI108"/>
      <c r="UNJ108"/>
      <c r="UNK108"/>
      <c r="UNL108"/>
      <c r="UNM108"/>
      <c r="UNN108"/>
      <c r="UNO108"/>
      <c r="UNP108"/>
      <c r="UNQ108"/>
      <c r="UNR108"/>
      <c r="UNS108"/>
      <c r="UNT108"/>
      <c r="UNU108"/>
      <c r="UNV108"/>
      <c r="UNW108"/>
      <c r="UNX108"/>
      <c r="UNY108"/>
      <c r="UNZ108"/>
      <c r="UOA108"/>
      <c r="UOB108"/>
      <c r="UOC108"/>
      <c r="UOD108"/>
      <c r="UOE108"/>
      <c r="UOF108"/>
      <c r="UOG108"/>
      <c r="UOH108"/>
      <c r="UOI108"/>
      <c r="UOJ108"/>
      <c r="UOK108"/>
      <c r="UOL108"/>
      <c r="UOM108"/>
      <c r="UON108"/>
      <c r="UOO108"/>
      <c r="UOP108"/>
      <c r="UOQ108"/>
      <c r="UOR108"/>
      <c r="UOS108"/>
      <c r="UOT108"/>
      <c r="UOU108"/>
      <c r="UOV108"/>
      <c r="UOW108"/>
      <c r="UOX108"/>
      <c r="UOY108"/>
      <c r="UOZ108"/>
      <c r="UPA108"/>
      <c r="UPB108"/>
      <c r="UPC108"/>
      <c r="UPD108"/>
      <c r="UPE108"/>
      <c r="UPF108"/>
      <c r="UPG108"/>
      <c r="UPH108"/>
      <c r="UPI108"/>
      <c r="UPJ108"/>
      <c r="UPK108"/>
      <c r="UPL108"/>
      <c r="UPM108"/>
      <c r="UPN108"/>
      <c r="UPO108"/>
      <c r="UPP108"/>
      <c r="UPQ108"/>
      <c r="UPR108"/>
      <c r="UPS108"/>
      <c r="UPT108"/>
      <c r="UPU108"/>
      <c r="UPV108"/>
      <c r="UPW108"/>
      <c r="UPX108"/>
      <c r="UPY108"/>
      <c r="UPZ108"/>
      <c r="UQA108"/>
      <c r="UQB108"/>
      <c r="UQC108"/>
      <c r="UQD108"/>
      <c r="UQE108"/>
      <c r="UQF108"/>
      <c r="UQG108"/>
      <c r="UQH108"/>
      <c r="UQI108"/>
      <c r="UQJ108"/>
      <c r="UQK108"/>
      <c r="UQL108"/>
      <c r="UQM108"/>
      <c r="UQN108"/>
      <c r="UQO108"/>
      <c r="UQP108"/>
      <c r="UQQ108"/>
      <c r="UQR108"/>
      <c r="UQS108"/>
      <c r="UQT108"/>
      <c r="UQU108"/>
      <c r="UQV108"/>
      <c r="UQW108"/>
      <c r="UQX108"/>
      <c r="UQY108"/>
      <c r="UQZ108"/>
      <c r="URA108"/>
      <c r="URB108"/>
      <c r="URC108"/>
      <c r="URD108"/>
      <c r="URE108"/>
      <c r="URF108"/>
      <c r="URG108"/>
      <c r="URH108"/>
      <c r="URI108"/>
      <c r="URJ108"/>
      <c r="URK108"/>
      <c r="URL108"/>
      <c r="URM108"/>
      <c r="URN108"/>
      <c r="URO108"/>
      <c r="URP108"/>
      <c r="URQ108"/>
      <c r="URR108"/>
      <c r="URS108"/>
      <c r="URT108"/>
      <c r="URU108"/>
      <c r="URV108"/>
      <c r="URW108"/>
      <c r="URX108"/>
      <c r="URY108"/>
      <c r="URZ108"/>
      <c r="USA108"/>
      <c r="USB108"/>
      <c r="USC108"/>
      <c r="USD108"/>
      <c r="USE108"/>
      <c r="USF108"/>
      <c r="USG108"/>
      <c r="USH108"/>
      <c r="USI108"/>
      <c r="USJ108"/>
      <c r="USK108"/>
      <c r="USL108"/>
      <c r="USM108"/>
      <c r="USN108"/>
      <c r="USO108"/>
      <c r="USP108"/>
      <c r="USQ108"/>
      <c r="USR108"/>
      <c r="USS108"/>
      <c r="UST108"/>
      <c r="USU108"/>
      <c r="USV108"/>
      <c r="USW108"/>
      <c r="USX108"/>
      <c r="USY108"/>
      <c r="USZ108"/>
      <c r="UTA108"/>
      <c r="UTB108"/>
      <c r="UTC108"/>
      <c r="UTD108"/>
      <c r="UTE108"/>
      <c r="UTF108"/>
      <c r="UTG108"/>
      <c r="UTH108"/>
      <c r="UTI108"/>
      <c r="UTJ108"/>
      <c r="UTK108"/>
      <c r="UTL108"/>
      <c r="UTM108"/>
      <c r="UTN108"/>
      <c r="UTO108"/>
      <c r="UTP108"/>
      <c r="UTQ108"/>
      <c r="UTR108"/>
      <c r="UTS108"/>
      <c r="UTT108"/>
      <c r="UTU108"/>
      <c r="UTV108"/>
      <c r="UTW108"/>
      <c r="UTX108"/>
      <c r="UTY108"/>
      <c r="UTZ108"/>
      <c r="UUA108"/>
      <c r="UUB108"/>
      <c r="UUC108"/>
      <c r="UUD108"/>
      <c r="UUE108"/>
      <c r="UUF108"/>
      <c r="UUG108"/>
      <c r="UUH108"/>
      <c r="UUI108"/>
      <c r="UUJ108"/>
      <c r="UUK108"/>
      <c r="UUL108"/>
      <c r="UUM108"/>
      <c r="UUN108"/>
      <c r="UUO108"/>
      <c r="UUP108"/>
      <c r="UUQ108"/>
      <c r="UUR108"/>
      <c r="UUS108"/>
      <c r="UUT108"/>
      <c r="UUU108"/>
      <c r="UUV108"/>
      <c r="UUW108"/>
      <c r="UUX108"/>
      <c r="UUY108"/>
      <c r="UUZ108"/>
      <c r="UVA108"/>
      <c r="UVB108"/>
      <c r="UVC108"/>
      <c r="UVD108"/>
      <c r="UVE108"/>
      <c r="UVF108"/>
      <c r="UVG108"/>
      <c r="UVH108"/>
      <c r="UVI108"/>
      <c r="UVJ108"/>
      <c r="UVK108"/>
      <c r="UVL108"/>
      <c r="UVM108"/>
      <c r="UVN108"/>
      <c r="UVO108"/>
      <c r="UVP108"/>
      <c r="UVQ108"/>
      <c r="UVR108"/>
      <c r="UVS108"/>
      <c r="UVT108"/>
      <c r="UVU108"/>
      <c r="UVV108"/>
      <c r="UVW108"/>
      <c r="UVX108"/>
      <c r="UVY108"/>
      <c r="UVZ108"/>
      <c r="UWA108"/>
      <c r="UWB108"/>
      <c r="UWC108"/>
      <c r="UWD108"/>
      <c r="UWE108"/>
      <c r="UWF108"/>
      <c r="UWG108"/>
      <c r="UWH108"/>
      <c r="UWI108"/>
      <c r="UWJ108"/>
      <c r="UWK108"/>
      <c r="UWL108"/>
      <c r="UWM108"/>
      <c r="UWN108"/>
      <c r="UWO108"/>
      <c r="UWP108"/>
      <c r="UWQ108"/>
      <c r="UWR108"/>
      <c r="UWS108"/>
      <c r="UWT108"/>
      <c r="UWU108"/>
      <c r="UWV108"/>
      <c r="UWW108"/>
      <c r="UWX108"/>
      <c r="UWY108"/>
      <c r="UWZ108"/>
      <c r="UXA108"/>
      <c r="UXB108"/>
      <c r="UXC108"/>
      <c r="UXD108"/>
      <c r="UXE108"/>
      <c r="UXF108"/>
      <c r="UXG108"/>
      <c r="UXH108"/>
      <c r="UXI108"/>
      <c r="UXJ108"/>
      <c r="UXK108"/>
      <c r="UXL108"/>
      <c r="UXM108"/>
      <c r="UXN108"/>
      <c r="UXO108"/>
      <c r="UXP108"/>
      <c r="UXQ108"/>
      <c r="UXR108"/>
      <c r="UXS108"/>
      <c r="UXT108"/>
      <c r="UXU108"/>
      <c r="UXV108"/>
      <c r="UXW108"/>
      <c r="UXX108"/>
      <c r="UXY108"/>
      <c r="UXZ108"/>
      <c r="UYA108"/>
      <c r="UYB108"/>
      <c r="UYC108"/>
      <c r="UYD108"/>
      <c r="UYE108"/>
      <c r="UYF108"/>
      <c r="UYG108"/>
      <c r="UYH108"/>
      <c r="UYI108"/>
      <c r="UYJ108"/>
      <c r="UYK108"/>
      <c r="UYL108"/>
      <c r="UYM108"/>
      <c r="UYN108"/>
      <c r="UYO108"/>
      <c r="UYP108"/>
      <c r="UYQ108"/>
      <c r="UYR108"/>
      <c r="UYS108"/>
      <c r="UYT108"/>
      <c r="UYU108"/>
      <c r="UYV108"/>
      <c r="UYW108"/>
      <c r="UYX108"/>
      <c r="UYY108"/>
      <c r="UYZ108"/>
      <c r="UZA108"/>
      <c r="UZB108"/>
      <c r="UZC108"/>
      <c r="UZD108"/>
      <c r="UZE108"/>
      <c r="UZF108"/>
      <c r="UZG108"/>
      <c r="UZH108"/>
      <c r="UZI108"/>
      <c r="UZJ108"/>
      <c r="UZK108"/>
      <c r="UZL108"/>
      <c r="UZM108"/>
      <c r="UZN108"/>
      <c r="UZO108"/>
      <c r="UZP108"/>
      <c r="UZQ108"/>
      <c r="UZR108"/>
      <c r="UZS108"/>
      <c r="UZT108"/>
      <c r="UZU108"/>
      <c r="UZV108"/>
      <c r="UZW108"/>
      <c r="UZX108"/>
      <c r="UZY108"/>
      <c r="UZZ108"/>
      <c r="VAA108"/>
      <c r="VAB108"/>
      <c r="VAC108"/>
      <c r="VAD108"/>
      <c r="VAE108"/>
      <c r="VAF108"/>
      <c r="VAG108"/>
      <c r="VAH108"/>
      <c r="VAI108"/>
      <c r="VAJ108"/>
      <c r="VAK108"/>
      <c r="VAL108"/>
      <c r="VAM108"/>
      <c r="VAN108"/>
      <c r="VAO108"/>
      <c r="VAP108"/>
      <c r="VAQ108"/>
      <c r="VAR108"/>
      <c r="VAS108"/>
      <c r="VAT108"/>
      <c r="VAU108"/>
      <c r="VAV108"/>
      <c r="VAW108"/>
      <c r="VAX108"/>
      <c r="VAY108"/>
      <c r="VAZ108"/>
      <c r="VBA108"/>
      <c r="VBB108"/>
      <c r="VBC108"/>
      <c r="VBD108"/>
      <c r="VBE108"/>
      <c r="VBF108"/>
      <c r="VBG108"/>
      <c r="VBH108"/>
      <c r="VBI108"/>
      <c r="VBJ108"/>
      <c r="VBK108"/>
      <c r="VBL108"/>
      <c r="VBM108"/>
      <c r="VBN108"/>
      <c r="VBO108"/>
      <c r="VBP108"/>
      <c r="VBQ108"/>
      <c r="VBR108"/>
      <c r="VBS108"/>
      <c r="VBT108"/>
      <c r="VBU108"/>
      <c r="VBV108"/>
      <c r="VBW108"/>
      <c r="VBX108"/>
      <c r="VBY108"/>
      <c r="VBZ108"/>
      <c r="VCA108"/>
      <c r="VCB108"/>
      <c r="VCC108"/>
      <c r="VCD108"/>
      <c r="VCE108"/>
      <c r="VCF108"/>
      <c r="VCG108"/>
      <c r="VCH108"/>
      <c r="VCI108"/>
      <c r="VCJ108"/>
      <c r="VCK108"/>
      <c r="VCL108"/>
      <c r="VCM108"/>
      <c r="VCN108"/>
      <c r="VCO108"/>
      <c r="VCP108"/>
      <c r="VCQ108"/>
      <c r="VCR108"/>
      <c r="VCS108"/>
      <c r="VCT108"/>
      <c r="VCU108"/>
      <c r="VCV108"/>
      <c r="VCW108"/>
      <c r="VCX108"/>
      <c r="VCY108"/>
      <c r="VCZ108"/>
      <c r="VDA108"/>
      <c r="VDB108"/>
      <c r="VDC108"/>
      <c r="VDD108"/>
      <c r="VDE108"/>
      <c r="VDF108"/>
      <c r="VDG108"/>
      <c r="VDH108"/>
      <c r="VDI108"/>
      <c r="VDJ108"/>
      <c r="VDK108"/>
      <c r="VDL108"/>
      <c r="VDM108"/>
      <c r="VDN108"/>
      <c r="VDO108"/>
      <c r="VDP108"/>
      <c r="VDQ108"/>
      <c r="VDR108"/>
      <c r="VDS108"/>
      <c r="VDT108"/>
      <c r="VDU108"/>
      <c r="VDV108"/>
      <c r="VDW108"/>
      <c r="VDX108"/>
      <c r="VDY108"/>
      <c r="VDZ108"/>
      <c r="VEA108"/>
      <c r="VEB108"/>
      <c r="VEC108"/>
      <c r="VED108"/>
      <c r="VEE108"/>
      <c r="VEF108"/>
      <c r="VEG108"/>
      <c r="VEH108"/>
      <c r="VEI108"/>
      <c r="VEJ108"/>
      <c r="VEK108"/>
      <c r="VEL108"/>
      <c r="VEM108"/>
      <c r="VEN108"/>
      <c r="VEO108"/>
      <c r="VEP108"/>
      <c r="VEQ108"/>
      <c r="VER108"/>
      <c r="VES108"/>
      <c r="VET108"/>
      <c r="VEU108"/>
      <c r="VEV108"/>
      <c r="VEW108"/>
      <c r="VEX108"/>
      <c r="VEY108"/>
      <c r="VEZ108"/>
      <c r="VFA108"/>
      <c r="VFB108"/>
      <c r="VFC108"/>
      <c r="VFD108"/>
      <c r="VFE108"/>
      <c r="VFF108"/>
      <c r="VFG108"/>
      <c r="VFH108"/>
      <c r="VFI108"/>
      <c r="VFJ108"/>
      <c r="VFK108"/>
      <c r="VFL108"/>
      <c r="VFM108"/>
      <c r="VFN108"/>
      <c r="VFO108"/>
      <c r="VFP108"/>
      <c r="VFQ108"/>
      <c r="VFR108"/>
      <c r="VFS108"/>
      <c r="VFT108"/>
      <c r="VFU108"/>
      <c r="VFV108"/>
      <c r="VFW108"/>
      <c r="VFX108"/>
      <c r="VFY108"/>
      <c r="VFZ108"/>
      <c r="VGA108"/>
      <c r="VGB108"/>
      <c r="VGC108"/>
      <c r="VGD108"/>
      <c r="VGE108"/>
      <c r="VGF108"/>
      <c r="VGG108"/>
      <c r="VGH108"/>
      <c r="VGI108"/>
      <c r="VGJ108"/>
      <c r="VGK108"/>
      <c r="VGL108"/>
      <c r="VGM108"/>
      <c r="VGN108"/>
      <c r="VGO108"/>
      <c r="VGP108"/>
      <c r="VGQ108"/>
      <c r="VGR108"/>
      <c r="VGS108"/>
      <c r="VGT108"/>
      <c r="VGU108"/>
      <c r="VGV108"/>
      <c r="VGW108"/>
      <c r="VGX108"/>
      <c r="VGY108"/>
      <c r="VGZ108"/>
      <c r="VHA108"/>
      <c r="VHB108"/>
      <c r="VHC108"/>
      <c r="VHD108"/>
      <c r="VHE108"/>
      <c r="VHF108"/>
      <c r="VHG108"/>
      <c r="VHH108"/>
      <c r="VHI108"/>
      <c r="VHJ108"/>
      <c r="VHK108"/>
      <c r="VHL108"/>
      <c r="VHM108"/>
      <c r="VHN108"/>
      <c r="VHO108"/>
      <c r="VHP108"/>
      <c r="VHQ108"/>
      <c r="VHR108"/>
      <c r="VHS108"/>
      <c r="VHT108"/>
      <c r="VHU108"/>
      <c r="VHV108"/>
      <c r="VHW108"/>
      <c r="VHX108"/>
      <c r="VHY108"/>
      <c r="VHZ108"/>
      <c r="VIA108"/>
      <c r="VIB108"/>
      <c r="VIC108"/>
      <c r="VID108"/>
      <c r="VIE108"/>
      <c r="VIF108"/>
      <c r="VIG108"/>
      <c r="VIH108"/>
      <c r="VII108"/>
      <c r="VIJ108"/>
      <c r="VIK108"/>
      <c r="VIL108"/>
      <c r="VIM108"/>
      <c r="VIN108"/>
      <c r="VIO108"/>
      <c r="VIP108"/>
      <c r="VIQ108"/>
      <c r="VIR108"/>
      <c r="VIS108"/>
      <c r="VIT108"/>
      <c r="VIU108"/>
      <c r="VIV108"/>
      <c r="VIW108"/>
      <c r="VIX108"/>
      <c r="VIY108"/>
      <c r="VIZ108"/>
      <c r="VJA108"/>
      <c r="VJB108"/>
      <c r="VJC108"/>
      <c r="VJD108"/>
      <c r="VJE108"/>
      <c r="VJF108"/>
      <c r="VJG108"/>
      <c r="VJH108"/>
      <c r="VJI108"/>
      <c r="VJJ108"/>
      <c r="VJK108"/>
      <c r="VJL108"/>
      <c r="VJM108"/>
      <c r="VJN108"/>
      <c r="VJO108"/>
      <c r="VJP108"/>
      <c r="VJQ108"/>
      <c r="VJR108"/>
      <c r="VJS108"/>
      <c r="VJT108"/>
      <c r="VJU108"/>
      <c r="VJV108"/>
      <c r="VJW108"/>
      <c r="VJX108"/>
      <c r="VJY108"/>
      <c r="VJZ108"/>
      <c r="VKA108"/>
      <c r="VKB108"/>
      <c r="VKC108"/>
      <c r="VKD108"/>
      <c r="VKE108"/>
      <c r="VKF108"/>
      <c r="VKG108"/>
      <c r="VKH108"/>
      <c r="VKI108"/>
      <c r="VKJ108"/>
      <c r="VKK108"/>
      <c r="VKL108"/>
      <c r="VKM108"/>
      <c r="VKN108"/>
      <c r="VKO108"/>
      <c r="VKP108"/>
      <c r="VKQ108"/>
      <c r="VKR108"/>
      <c r="VKS108"/>
      <c r="VKT108"/>
      <c r="VKU108"/>
      <c r="VKV108"/>
      <c r="VKW108"/>
      <c r="VKX108"/>
      <c r="VKY108"/>
      <c r="VKZ108"/>
      <c r="VLA108"/>
      <c r="VLB108"/>
      <c r="VLC108"/>
      <c r="VLD108"/>
      <c r="VLE108"/>
      <c r="VLF108"/>
      <c r="VLG108"/>
      <c r="VLH108"/>
      <c r="VLI108"/>
      <c r="VLJ108"/>
      <c r="VLK108"/>
      <c r="VLL108"/>
      <c r="VLM108"/>
      <c r="VLN108"/>
      <c r="VLO108"/>
      <c r="VLP108"/>
      <c r="VLQ108"/>
      <c r="VLR108"/>
      <c r="VLS108"/>
      <c r="VLT108"/>
      <c r="VLU108"/>
      <c r="VLV108"/>
      <c r="VLW108"/>
      <c r="VLX108"/>
      <c r="VLY108"/>
      <c r="VLZ108"/>
      <c r="VMA108"/>
      <c r="VMB108"/>
      <c r="VMC108"/>
      <c r="VMD108"/>
      <c r="VME108"/>
      <c r="VMF108"/>
      <c r="VMG108"/>
      <c r="VMH108"/>
      <c r="VMI108"/>
      <c r="VMJ108"/>
      <c r="VMK108"/>
      <c r="VML108"/>
      <c r="VMM108"/>
      <c r="VMN108"/>
      <c r="VMO108"/>
      <c r="VMP108"/>
      <c r="VMQ108"/>
      <c r="VMR108"/>
      <c r="VMS108"/>
      <c r="VMT108"/>
      <c r="VMU108"/>
      <c r="VMV108"/>
      <c r="VMW108"/>
      <c r="VMX108"/>
      <c r="VMY108"/>
      <c r="VMZ108"/>
      <c r="VNA108"/>
      <c r="VNB108"/>
      <c r="VNC108"/>
      <c r="VND108"/>
      <c r="VNE108"/>
      <c r="VNF108"/>
      <c r="VNG108"/>
      <c r="VNH108"/>
      <c r="VNI108"/>
      <c r="VNJ108"/>
      <c r="VNK108"/>
      <c r="VNL108"/>
      <c r="VNM108"/>
      <c r="VNN108"/>
      <c r="VNO108"/>
      <c r="VNP108"/>
      <c r="VNQ108"/>
      <c r="VNR108"/>
      <c r="VNS108"/>
      <c r="VNT108"/>
      <c r="VNU108"/>
      <c r="VNV108"/>
      <c r="VNW108"/>
      <c r="VNX108"/>
      <c r="VNY108"/>
      <c r="VNZ108"/>
      <c r="VOA108"/>
      <c r="VOB108"/>
      <c r="VOC108"/>
      <c r="VOD108"/>
      <c r="VOE108"/>
      <c r="VOF108"/>
      <c r="VOG108"/>
      <c r="VOH108"/>
      <c r="VOI108"/>
      <c r="VOJ108"/>
      <c r="VOK108"/>
      <c r="VOL108"/>
      <c r="VOM108"/>
      <c r="VON108"/>
      <c r="VOO108"/>
      <c r="VOP108"/>
      <c r="VOQ108"/>
      <c r="VOR108"/>
      <c r="VOS108"/>
      <c r="VOT108"/>
      <c r="VOU108"/>
      <c r="VOV108"/>
      <c r="VOW108"/>
      <c r="VOX108"/>
      <c r="VOY108"/>
      <c r="VOZ108"/>
      <c r="VPA108"/>
      <c r="VPB108"/>
      <c r="VPC108"/>
      <c r="VPD108"/>
      <c r="VPE108"/>
      <c r="VPF108"/>
      <c r="VPG108"/>
      <c r="VPH108"/>
      <c r="VPI108"/>
      <c r="VPJ108"/>
      <c r="VPK108"/>
      <c r="VPL108"/>
      <c r="VPM108"/>
      <c r="VPN108"/>
      <c r="VPO108"/>
      <c r="VPP108"/>
      <c r="VPQ108"/>
      <c r="VPR108"/>
      <c r="VPS108"/>
      <c r="VPT108"/>
      <c r="VPU108"/>
      <c r="VPV108"/>
      <c r="VPW108"/>
      <c r="VPX108"/>
      <c r="VPY108"/>
      <c r="VPZ108"/>
      <c r="VQA108"/>
      <c r="VQB108"/>
      <c r="VQC108"/>
      <c r="VQD108"/>
      <c r="VQE108"/>
      <c r="VQF108"/>
      <c r="VQG108"/>
      <c r="VQH108"/>
      <c r="VQI108"/>
      <c r="VQJ108"/>
      <c r="VQK108"/>
      <c r="VQL108"/>
      <c r="VQM108"/>
      <c r="VQN108"/>
      <c r="VQO108"/>
      <c r="VQP108"/>
      <c r="VQQ108"/>
      <c r="VQR108"/>
      <c r="VQS108"/>
      <c r="VQT108"/>
      <c r="VQU108"/>
      <c r="VQV108"/>
      <c r="VQW108"/>
      <c r="VQX108"/>
      <c r="VQY108"/>
      <c r="VQZ108"/>
      <c r="VRA108"/>
      <c r="VRB108"/>
      <c r="VRC108"/>
      <c r="VRD108"/>
      <c r="VRE108"/>
      <c r="VRF108"/>
      <c r="VRG108"/>
      <c r="VRH108"/>
      <c r="VRI108"/>
      <c r="VRJ108"/>
      <c r="VRK108"/>
      <c r="VRL108"/>
      <c r="VRM108"/>
      <c r="VRN108"/>
      <c r="VRO108"/>
      <c r="VRP108"/>
      <c r="VRQ108"/>
      <c r="VRR108"/>
      <c r="VRS108"/>
      <c r="VRT108"/>
      <c r="VRU108"/>
      <c r="VRV108"/>
      <c r="VRW108"/>
      <c r="VRX108"/>
      <c r="VRY108"/>
      <c r="VRZ108"/>
      <c r="VSA108"/>
      <c r="VSB108"/>
      <c r="VSC108"/>
      <c r="VSD108"/>
      <c r="VSE108"/>
      <c r="VSF108"/>
      <c r="VSG108"/>
      <c r="VSH108"/>
      <c r="VSI108"/>
      <c r="VSJ108"/>
      <c r="VSK108"/>
      <c r="VSL108"/>
      <c r="VSM108"/>
      <c r="VSN108"/>
      <c r="VSO108"/>
      <c r="VSP108"/>
      <c r="VSQ108"/>
      <c r="VSR108"/>
      <c r="VSS108"/>
      <c r="VST108"/>
      <c r="VSU108"/>
      <c r="VSV108"/>
      <c r="VSW108"/>
      <c r="VSX108"/>
      <c r="VSY108"/>
      <c r="VSZ108"/>
      <c r="VTA108"/>
      <c r="VTB108"/>
      <c r="VTC108"/>
      <c r="VTD108"/>
      <c r="VTE108"/>
      <c r="VTF108"/>
      <c r="VTG108"/>
      <c r="VTH108"/>
      <c r="VTI108"/>
      <c r="VTJ108"/>
      <c r="VTK108"/>
      <c r="VTL108"/>
      <c r="VTM108"/>
      <c r="VTN108"/>
      <c r="VTO108"/>
      <c r="VTP108"/>
      <c r="VTQ108"/>
      <c r="VTR108"/>
      <c r="VTS108"/>
      <c r="VTT108"/>
      <c r="VTU108"/>
      <c r="VTV108"/>
      <c r="VTW108"/>
      <c r="VTX108"/>
      <c r="VTY108"/>
      <c r="VTZ108"/>
      <c r="VUA108"/>
      <c r="VUB108"/>
      <c r="VUC108"/>
      <c r="VUD108"/>
      <c r="VUE108"/>
      <c r="VUF108"/>
      <c r="VUG108"/>
      <c r="VUH108"/>
      <c r="VUI108"/>
      <c r="VUJ108"/>
      <c r="VUK108"/>
      <c r="VUL108"/>
      <c r="VUM108"/>
      <c r="VUN108"/>
      <c r="VUO108"/>
      <c r="VUP108"/>
      <c r="VUQ108"/>
      <c r="VUR108"/>
      <c r="VUS108"/>
      <c r="VUT108"/>
      <c r="VUU108"/>
      <c r="VUV108"/>
      <c r="VUW108"/>
      <c r="VUX108"/>
      <c r="VUY108"/>
      <c r="VUZ108"/>
      <c r="VVA108"/>
      <c r="VVB108"/>
      <c r="VVC108"/>
      <c r="VVD108"/>
      <c r="VVE108"/>
      <c r="VVF108"/>
      <c r="VVG108"/>
      <c r="VVH108"/>
      <c r="VVI108"/>
      <c r="VVJ108"/>
      <c r="VVK108"/>
      <c r="VVL108"/>
      <c r="VVM108"/>
      <c r="VVN108"/>
      <c r="VVO108"/>
      <c r="VVP108"/>
      <c r="VVQ108"/>
      <c r="VVR108"/>
      <c r="VVS108"/>
      <c r="VVT108"/>
      <c r="VVU108"/>
      <c r="VVV108"/>
      <c r="VVW108"/>
      <c r="VVX108"/>
      <c r="VVY108"/>
      <c r="VVZ108"/>
      <c r="VWA108"/>
      <c r="VWB108"/>
      <c r="VWC108"/>
      <c r="VWD108"/>
      <c r="VWE108"/>
      <c r="VWF108"/>
      <c r="VWG108"/>
      <c r="VWH108"/>
      <c r="VWI108"/>
      <c r="VWJ108"/>
      <c r="VWK108"/>
      <c r="VWL108"/>
      <c r="VWM108"/>
      <c r="VWN108"/>
      <c r="VWO108"/>
      <c r="VWP108"/>
      <c r="VWQ108"/>
      <c r="VWR108"/>
      <c r="VWS108"/>
      <c r="VWT108"/>
      <c r="VWU108"/>
      <c r="VWV108"/>
      <c r="VWW108"/>
      <c r="VWX108"/>
      <c r="VWY108"/>
      <c r="VWZ108"/>
      <c r="VXA108"/>
      <c r="VXB108"/>
      <c r="VXC108"/>
      <c r="VXD108"/>
      <c r="VXE108"/>
      <c r="VXF108"/>
      <c r="VXG108"/>
      <c r="VXH108"/>
      <c r="VXI108"/>
      <c r="VXJ108"/>
      <c r="VXK108"/>
      <c r="VXL108"/>
      <c r="VXM108"/>
      <c r="VXN108"/>
      <c r="VXO108"/>
      <c r="VXP108"/>
      <c r="VXQ108"/>
      <c r="VXR108"/>
      <c r="VXS108"/>
      <c r="VXT108"/>
      <c r="VXU108"/>
      <c r="VXV108"/>
      <c r="VXW108"/>
      <c r="VXX108"/>
      <c r="VXY108"/>
      <c r="VXZ108"/>
      <c r="VYA108"/>
      <c r="VYB108"/>
      <c r="VYC108"/>
      <c r="VYD108"/>
      <c r="VYE108"/>
      <c r="VYF108"/>
      <c r="VYG108"/>
      <c r="VYH108"/>
      <c r="VYI108"/>
      <c r="VYJ108"/>
      <c r="VYK108"/>
      <c r="VYL108"/>
      <c r="VYM108"/>
      <c r="VYN108"/>
      <c r="VYO108"/>
      <c r="VYP108"/>
      <c r="VYQ108"/>
      <c r="VYR108"/>
      <c r="VYS108"/>
      <c r="VYT108"/>
      <c r="VYU108"/>
      <c r="VYV108"/>
      <c r="VYW108"/>
      <c r="VYX108"/>
      <c r="VYY108"/>
      <c r="VYZ108"/>
      <c r="VZA108"/>
      <c r="VZB108"/>
      <c r="VZC108"/>
      <c r="VZD108"/>
      <c r="VZE108"/>
      <c r="VZF108"/>
      <c r="VZG108"/>
      <c r="VZH108"/>
      <c r="VZI108"/>
      <c r="VZJ108"/>
      <c r="VZK108"/>
      <c r="VZL108"/>
      <c r="VZM108"/>
      <c r="VZN108"/>
      <c r="VZO108"/>
      <c r="VZP108"/>
      <c r="VZQ108"/>
      <c r="VZR108"/>
      <c r="VZS108"/>
      <c r="VZT108"/>
      <c r="VZU108"/>
      <c r="VZV108"/>
      <c r="VZW108"/>
      <c r="VZX108"/>
      <c r="VZY108"/>
      <c r="VZZ108"/>
      <c r="WAA108"/>
      <c r="WAB108"/>
      <c r="WAC108"/>
      <c r="WAD108"/>
      <c r="WAE108"/>
      <c r="WAF108"/>
      <c r="WAG108"/>
      <c r="WAH108"/>
      <c r="WAI108"/>
      <c r="WAJ108"/>
      <c r="WAK108"/>
      <c r="WAL108"/>
      <c r="WAM108"/>
      <c r="WAN108"/>
      <c r="WAO108"/>
      <c r="WAP108"/>
      <c r="WAQ108"/>
      <c r="WAR108"/>
      <c r="WAS108"/>
      <c r="WAT108"/>
      <c r="WAU108"/>
      <c r="WAV108"/>
      <c r="WAW108"/>
      <c r="WAX108"/>
      <c r="WAY108"/>
      <c r="WAZ108"/>
      <c r="WBA108"/>
      <c r="WBB108"/>
      <c r="WBC108"/>
      <c r="WBD108"/>
      <c r="WBE108"/>
      <c r="WBF108"/>
      <c r="WBG108"/>
      <c r="WBH108"/>
      <c r="WBI108"/>
      <c r="WBJ108"/>
      <c r="WBK108"/>
      <c r="WBL108"/>
      <c r="WBM108"/>
      <c r="WBN108"/>
      <c r="WBO108"/>
      <c r="WBP108"/>
      <c r="WBQ108"/>
      <c r="WBR108"/>
      <c r="WBS108"/>
      <c r="WBT108"/>
      <c r="WBU108"/>
      <c r="WBV108"/>
      <c r="WBW108"/>
      <c r="WBX108"/>
      <c r="WBY108"/>
      <c r="WBZ108"/>
      <c r="WCA108"/>
      <c r="WCB108"/>
      <c r="WCC108"/>
      <c r="WCD108"/>
      <c r="WCE108"/>
      <c r="WCF108"/>
      <c r="WCG108"/>
      <c r="WCH108"/>
      <c r="WCI108"/>
      <c r="WCJ108"/>
      <c r="WCK108"/>
      <c r="WCL108"/>
      <c r="WCM108"/>
      <c r="WCN108"/>
      <c r="WCO108"/>
      <c r="WCP108"/>
      <c r="WCQ108"/>
      <c r="WCR108"/>
      <c r="WCS108"/>
      <c r="WCT108"/>
      <c r="WCU108"/>
      <c r="WCV108"/>
      <c r="WCW108"/>
      <c r="WCX108"/>
      <c r="WCY108"/>
      <c r="WCZ108"/>
      <c r="WDA108"/>
      <c r="WDB108"/>
      <c r="WDC108"/>
      <c r="WDD108"/>
      <c r="WDE108"/>
      <c r="WDF108"/>
      <c r="WDG108"/>
      <c r="WDH108"/>
      <c r="WDI108"/>
      <c r="WDJ108"/>
      <c r="WDK108"/>
      <c r="WDL108"/>
      <c r="WDM108"/>
      <c r="WDN108"/>
      <c r="WDO108"/>
      <c r="WDP108"/>
      <c r="WDQ108"/>
      <c r="WDR108"/>
      <c r="WDS108"/>
      <c r="WDT108"/>
      <c r="WDU108"/>
      <c r="WDV108"/>
      <c r="WDW108"/>
      <c r="WDX108"/>
      <c r="WDY108"/>
      <c r="WDZ108"/>
      <c r="WEA108"/>
      <c r="WEB108"/>
      <c r="WEC108"/>
      <c r="WED108"/>
      <c r="WEE108"/>
      <c r="WEF108"/>
      <c r="WEG108"/>
      <c r="WEH108"/>
      <c r="WEI108"/>
      <c r="WEJ108"/>
      <c r="WEK108"/>
      <c r="WEL108"/>
      <c r="WEM108"/>
      <c r="WEN108"/>
      <c r="WEO108"/>
      <c r="WEP108"/>
      <c r="WEQ108"/>
      <c r="WER108"/>
      <c r="WES108"/>
      <c r="WET108"/>
      <c r="WEU108"/>
      <c r="WEV108"/>
      <c r="WEW108"/>
      <c r="WEX108"/>
      <c r="WEY108"/>
      <c r="WEZ108"/>
      <c r="WFA108"/>
      <c r="WFB108"/>
      <c r="WFC108"/>
      <c r="WFD108"/>
      <c r="WFE108"/>
      <c r="WFF108"/>
      <c r="WFG108"/>
      <c r="WFH108"/>
      <c r="WFI108"/>
      <c r="WFJ108"/>
      <c r="WFK108"/>
      <c r="WFL108"/>
      <c r="WFM108"/>
      <c r="WFN108"/>
      <c r="WFO108"/>
      <c r="WFP108"/>
      <c r="WFQ108"/>
      <c r="WFR108"/>
      <c r="WFS108"/>
      <c r="WFT108"/>
      <c r="WFU108"/>
      <c r="WFV108"/>
      <c r="WFW108"/>
      <c r="WFX108"/>
      <c r="WFY108"/>
      <c r="WFZ108"/>
      <c r="WGA108"/>
      <c r="WGB108"/>
      <c r="WGC108"/>
      <c r="WGD108"/>
      <c r="WGE108"/>
      <c r="WGF108"/>
      <c r="WGG108"/>
      <c r="WGH108"/>
      <c r="WGI108"/>
      <c r="WGJ108"/>
      <c r="WGK108"/>
      <c r="WGL108"/>
      <c r="WGM108"/>
      <c r="WGN108"/>
      <c r="WGO108"/>
      <c r="WGP108"/>
      <c r="WGQ108"/>
      <c r="WGR108"/>
      <c r="WGS108"/>
      <c r="WGT108"/>
      <c r="WGU108"/>
      <c r="WGV108"/>
      <c r="WGW108"/>
      <c r="WGX108"/>
      <c r="WGY108"/>
      <c r="WGZ108"/>
      <c r="WHA108"/>
      <c r="WHB108"/>
      <c r="WHC108"/>
      <c r="WHD108"/>
      <c r="WHE108"/>
      <c r="WHF108"/>
      <c r="WHG108"/>
      <c r="WHH108"/>
      <c r="WHI108"/>
      <c r="WHJ108"/>
      <c r="WHK108"/>
      <c r="WHL108"/>
      <c r="WHM108"/>
      <c r="WHN108"/>
      <c r="WHO108"/>
      <c r="WHP108"/>
      <c r="WHQ108"/>
      <c r="WHR108"/>
      <c r="WHS108"/>
      <c r="WHT108"/>
      <c r="WHU108"/>
      <c r="WHV108"/>
      <c r="WHW108"/>
      <c r="WHX108"/>
      <c r="WHY108"/>
      <c r="WHZ108"/>
      <c r="WIA108"/>
      <c r="WIB108"/>
      <c r="WIC108"/>
      <c r="WID108"/>
      <c r="WIE108"/>
      <c r="WIF108"/>
      <c r="WIG108"/>
      <c r="WIH108"/>
      <c r="WII108"/>
      <c r="WIJ108"/>
      <c r="WIK108"/>
      <c r="WIL108"/>
      <c r="WIM108"/>
      <c r="WIN108"/>
      <c r="WIO108"/>
      <c r="WIP108"/>
      <c r="WIQ108"/>
      <c r="WIR108"/>
      <c r="WIS108"/>
      <c r="WIT108"/>
      <c r="WIU108"/>
      <c r="WIV108"/>
      <c r="WIW108"/>
      <c r="WIX108"/>
      <c r="WIY108"/>
      <c r="WIZ108"/>
      <c r="WJA108"/>
      <c r="WJB108"/>
      <c r="WJC108"/>
      <c r="WJD108"/>
      <c r="WJE108"/>
      <c r="WJF108"/>
      <c r="WJG108"/>
      <c r="WJH108"/>
      <c r="WJI108"/>
      <c r="WJJ108"/>
      <c r="WJK108"/>
      <c r="WJL108"/>
      <c r="WJM108"/>
      <c r="WJN108"/>
      <c r="WJO108"/>
      <c r="WJP108"/>
      <c r="WJQ108"/>
      <c r="WJR108"/>
      <c r="WJS108"/>
      <c r="WJT108"/>
      <c r="WJU108"/>
      <c r="WJV108"/>
      <c r="WJW108"/>
      <c r="WJX108"/>
      <c r="WJY108"/>
      <c r="WJZ108"/>
      <c r="WKA108"/>
      <c r="WKB108"/>
      <c r="WKC108"/>
      <c r="WKD108"/>
      <c r="WKE108"/>
      <c r="WKF108"/>
      <c r="WKG108"/>
      <c r="WKH108"/>
      <c r="WKI108"/>
      <c r="WKJ108"/>
      <c r="WKK108"/>
      <c r="WKL108"/>
      <c r="WKM108"/>
      <c r="WKN108"/>
      <c r="WKO108"/>
      <c r="WKP108"/>
      <c r="WKQ108"/>
      <c r="WKR108"/>
      <c r="WKS108"/>
      <c r="WKT108"/>
      <c r="WKU108"/>
      <c r="WKV108"/>
      <c r="WKW108"/>
      <c r="WKX108"/>
      <c r="WKY108"/>
      <c r="WKZ108"/>
      <c r="WLA108"/>
      <c r="WLB108"/>
      <c r="WLC108"/>
      <c r="WLD108"/>
      <c r="WLE108"/>
      <c r="WLF108"/>
      <c r="WLG108"/>
      <c r="WLH108"/>
      <c r="WLI108"/>
      <c r="WLJ108"/>
      <c r="WLK108"/>
      <c r="WLL108"/>
      <c r="WLM108"/>
      <c r="WLN108"/>
      <c r="WLO108"/>
      <c r="WLP108"/>
      <c r="WLQ108"/>
      <c r="WLR108"/>
      <c r="WLS108"/>
      <c r="WLT108"/>
      <c r="WLU108"/>
      <c r="WLV108"/>
      <c r="WLW108"/>
      <c r="WLX108"/>
      <c r="WLY108"/>
      <c r="WLZ108"/>
      <c r="WMA108"/>
      <c r="WMB108"/>
      <c r="WMC108"/>
      <c r="WMD108"/>
      <c r="WME108"/>
      <c r="WMF108"/>
      <c r="WMG108"/>
      <c r="WMH108"/>
      <c r="WMI108"/>
      <c r="WMJ108"/>
      <c r="WMK108"/>
      <c r="WML108"/>
      <c r="WMM108"/>
      <c r="WMN108"/>
      <c r="WMO108"/>
      <c r="WMP108"/>
      <c r="WMQ108"/>
      <c r="WMR108"/>
      <c r="WMS108"/>
      <c r="WMT108"/>
      <c r="WMU108"/>
      <c r="WMV108"/>
      <c r="WMW108"/>
      <c r="WMX108"/>
      <c r="WMY108"/>
      <c r="WMZ108"/>
      <c r="WNA108"/>
      <c r="WNB108"/>
      <c r="WNC108"/>
      <c r="WND108"/>
      <c r="WNE108"/>
      <c r="WNF108"/>
      <c r="WNG108"/>
      <c r="WNH108"/>
      <c r="WNI108"/>
      <c r="WNJ108"/>
      <c r="WNK108"/>
      <c r="WNL108"/>
      <c r="WNM108"/>
      <c r="WNN108"/>
      <c r="WNO108"/>
      <c r="WNP108"/>
      <c r="WNQ108"/>
      <c r="WNR108"/>
      <c r="WNS108"/>
      <c r="WNT108"/>
      <c r="WNU108"/>
      <c r="WNV108"/>
      <c r="WNW108"/>
      <c r="WNX108"/>
      <c r="WNY108"/>
      <c r="WNZ108"/>
      <c r="WOA108"/>
      <c r="WOB108"/>
      <c r="WOC108"/>
      <c r="WOD108"/>
      <c r="WOE108"/>
      <c r="WOF108"/>
      <c r="WOG108"/>
      <c r="WOH108"/>
      <c r="WOI108"/>
      <c r="WOJ108"/>
      <c r="WOK108"/>
      <c r="WOL108"/>
      <c r="WOM108"/>
      <c r="WON108"/>
      <c r="WOO108"/>
      <c r="WOP108"/>
      <c r="WOQ108"/>
      <c r="WOR108"/>
      <c r="WOS108"/>
      <c r="WOT108"/>
      <c r="WOU108"/>
      <c r="WOV108"/>
      <c r="WOW108"/>
      <c r="WOX108"/>
      <c r="WOY108"/>
      <c r="WOZ108"/>
      <c r="WPA108"/>
      <c r="WPB108"/>
      <c r="WPC108"/>
      <c r="WPD108"/>
      <c r="WPE108"/>
      <c r="WPF108"/>
      <c r="WPG108"/>
      <c r="WPH108"/>
      <c r="WPI108"/>
      <c r="WPJ108"/>
      <c r="WPK108"/>
      <c r="WPL108"/>
      <c r="WPM108"/>
      <c r="WPN108"/>
      <c r="WPO108"/>
      <c r="WPP108"/>
      <c r="WPQ108"/>
      <c r="WPR108"/>
      <c r="WPS108"/>
      <c r="WPT108"/>
      <c r="WPU108"/>
      <c r="WPV108"/>
      <c r="WPW108"/>
      <c r="WPX108"/>
      <c r="WPY108"/>
      <c r="WPZ108"/>
      <c r="WQA108"/>
      <c r="WQB108"/>
      <c r="WQC108"/>
      <c r="WQD108"/>
      <c r="WQE108"/>
      <c r="WQF108"/>
      <c r="WQG108"/>
      <c r="WQH108"/>
      <c r="WQI108"/>
      <c r="WQJ108"/>
      <c r="WQK108"/>
      <c r="WQL108"/>
      <c r="WQM108"/>
      <c r="WQN108"/>
      <c r="WQO108"/>
      <c r="WQP108"/>
      <c r="WQQ108"/>
      <c r="WQR108"/>
      <c r="WQS108"/>
      <c r="WQT108"/>
      <c r="WQU108"/>
      <c r="WQV108"/>
      <c r="WQW108"/>
      <c r="WQX108"/>
      <c r="WQY108"/>
      <c r="WQZ108"/>
      <c r="WRA108"/>
      <c r="WRB108"/>
      <c r="WRC108"/>
      <c r="WRD108"/>
      <c r="WRE108"/>
      <c r="WRF108"/>
      <c r="WRG108"/>
      <c r="WRH108"/>
      <c r="WRI108"/>
      <c r="WRJ108"/>
      <c r="WRK108"/>
      <c r="WRL108"/>
      <c r="WRM108"/>
      <c r="WRN108"/>
      <c r="WRO108"/>
      <c r="WRP108"/>
      <c r="WRQ108"/>
      <c r="WRR108"/>
      <c r="WRS108"/>
      <c r="WRT108"/>
      <c r="WRU108"/>
      <c r="WRV108"/>
      <c r="WRW108"/>
      <c r="WRX108"/>
      <c r="WRY108"/>
      <c r="WRZ108"/>
      <c r="WSA108"/>
      <c r="WSB108"/>
      <c r="WSC108"/>
      <c r="WSD108"/>
      <c r="WSE108"/>
      <c r="WSF108"/>
      <c r="WSG108"/>
      <c r="WSH108"/>
      <c r="WSI108"/>
      <c r="WSJ108"/>
      <c r="WSK108"/>
      <c r="WSL108"/>
      <c r="WSM108"/>
      <c r="WSN108"/>
      <c r="WSO108"/>
      <c r="WSP108"/>
      <c r="WSQ108"/>
      <c r="WSR108"/>
      <c r="WSS108"/>
      <c r="WST108"/>
      <c r="WSU108"/>
      <c r="WSV108"/>
      <c r="WSW108"/>
      <c r="WSX108"/>
      <c r="WSY108"/>
      <c r="WSZ108"/>
      <c r="WTA108"/>
      <c r="WTB108"/>
      <c r="WTC108"/>
      <c r="WTD108"/>
      <c r="WTE108"/>
      <c r="WTF108"/>
      <c r="WTG108"/>
      <c r="WTH108"/>
      <c r="WTI108"/>
      <c r="WTJ108"/>
      <c r="WTK108"/>
      <c r="WTL108"/>
      <c r="WTM108"/>
      <c r="WTN108"/>
      <c r="WTO108"/>
      <c r="WTP108"/>
      <c r="WTQ108"/>
      <c r="WTR108"/>
      <c r="WTS108"/>
      <c r="WTT108"/>
      <c r="WTU108"/>
      <c r="WTV108"/>
      <c r="WTW108"/>
      <c r="WTX108"/>
      <c r="WTY108"/>
      <c r="WTZ108"/>
      <c r="WUA108"/>
      <c r="WUB108"/>
      <c r="WUC108"/>
      <c r="WUD108"/>
      <c r="WUE108"/>
      <c r="WUF108"/>
      <c r="WUG108"/>
      <c r="WUH108"/>
      <c r="WUI108"/>
      <c r="WUJ108"/>
      <c r="WUK108"/>
      <c r="WUL108"/>
      <c r="WUM108"/>
      <c r="WUN108"/>
      <c r="WUO108"/>
      <c r="WUP108"/>
      <c r="WUQ108"/>
      <c r="WUR108"/>
      <c r="WUS108"/>
      <c r="WUT108"/>
      <c r="WUU108"/>
      <c r="WUV108"/>
      <c r="WUW108"/>
      <c r="WUX108"/>
      <c r="WUY108"/>
      <c r="WUZ108"/>
      <c r="WVA108"/>
      <c r="WVB108"/>
      <c r="WVC108"/>
      <c r="WVD108"/>
      <c r="WVE108"/>
      <c r="WVF108"/>
      <c r="WVG108"/>
      <c r="WVH108"/>
      <c r="WVI108"/>
      <c r="WVJ108"/>
      <c r="WVK108"/>
      <c r="WVL108"/>
      <c r="WVM108"/>
      <c r="WVN108"/>
      <c r="WVO108"/>
      <c r="WVP108"/>
      <c r="WVQ108"/>
      <c r="WVR108"/>
      <c r="WVS108"/>
      <c r="WVT108"/>
      <c r="WVU108"/>
      <c r="WVV108"/>
      <c r="WVW108"/>
      <c r="WVX108"/>
      <c r="WVY108"/>
      <c r="WVZ108"/>
      <c r="WWA108"/>
      <c r="WWB108"/>
      <c r="WWC108"/>
      <c r="WWD108"/>
      <c r="WWE108"/>
      <c r="WWF108"/>
      <c r="WWG108"/>
      <c r="WWH108"/>
      <c r="WWI108"/>
      <c r="WWJ108"/>
      <c r="WWK108"/>
      <c r="WWL108"/>
      <c r="WWM108"/>
      <c r="WWN108"/>
      <c r="WWO108"/>
      <c r="WWP108"/>
      <c r="WWQ108"/>
      <c r="WWR108"/>
      <c r="WWS108"/>
      <c r="WWT108"/>
      <c r="WWU108"/>
      <c r="WWV108"/>
      <c r="WWW108"/>
      <c r="WWX108"/>
      <c r="WWY108"/>
      <c r="WWZ108"/>
      <c r="WXA108"/>
      <c r="WXB108"/>
      <c r="WXC108"/>
      <c r="WXD108"/>
      <c r="WXE108"/>
      <c r="WXF108"/>
      <c r="WXG108"/>
      <c r="WXH108"/>
      <c r="WXI108"/>
      <c r="WXJ108"/>
      <c r="WXK108"/>
      <c r="WXL108"/>
      <c r="WXM108"/>
      <c r="WXN108"/>
      <c r="WXO108"/>
      <c r="WXP108"/>
      <c r="WXQ108"/>
      <c r="WXR108"/>
      <c r="WXS108"/>
      <c r="WXT108"/>
      <c r="WXU108"/>
      <c r="WXV108"/>
      <c r="WXW108"/>
      <c r="WXX108"/>
      <c r="WXY108"/>
      <c r="WXZ108"/>
      <c r="WYA108"/>
      <c r="WYB108"/>
      <c r="WYC108"/>
      <c r="WYD108"/>
      <c r="WYE108"/>
      <c r="WYF108"/>
      <c r="WYG108"/>
      <c r="WYH108"/>
      <c r="WYI108"/>
      <c r="WYJ108"/>
      <c r="WYK108"/>
      <c r="WYL108"/>
      <c r="WYM108"/>
      <c r="WYN108"/>
      <c r="WYO108"/>
      <c r="WYP108"/>
      <c r="WYQ108"/>
      <c r="WYR108"/>
      <c r="WYS108"/>
      <c r="WYT108"/>
      <c r="WYU108"/>
      <c r="WYV108"/>
      <c r="WYW108"/>
      <c r="WYX108"/>
      <c r="WYY108"/>
      <c r="WYZ108"/>
      <c r="WZA108"/>
      <c r="WZB108"/>
      <c r="WZC108"/>
      <c r="WZD108"/>
      <c r="WZE108"/>
      <c r="WZF108"/>
      <c r="WZG108"/>
      <c r="WZH108"/>
      <c r="WZI108"/>
      <c r="WZJ108"/>
      <c r="WZK108"/>
      <c r="WZL108"/>
      <c r="WZM108"/>
      <c r="WZN108"/>
      <c r="WZO108"/>
      <c r="WZP108"/>
      <c r="WZQ108"/>
      <c r="WZR108"/>
      <c r="WZS108"/>
      <c r="WZT108"/>
      <c r="WZU108"/>
      <c r="WZV108"/>
      <c r="WZW108"/>
      <c r="WZX108"/>
      <c r="WZY108"/>
      <c r="WZZ108"/>
      <c r="XAA108"/>
      <c r="XAB108"/>
      <c r="XAC108"/>
      <c r="XAD108"/>
      <c r="XAE108"/>
      <c r="XAF108"/>
      <c r="XAG108"/>
      <c r="XAH108"/>
      <c r="XAI108"/>
      <c r="XAJ108"/>
      <c r="XAK108"/>
      <c r="XAL108"/>
      <c r="XAM108"/>
      <c r="XAN108"/>
      <c r="XAO108"/>
      <c r="XAP108"/>
      <c r="XAQ108"/>
      <c r="XAR108"/>
      <c r="XAS108"/>
      <c r="XAT108"/>
      <c r="XAU108"/>
      <c r="XAV108"/>
      <c r="XAW108"/>
      <c r="XAX108"/>
      <c r="XAY108"/>
      <c r="XAZ108"/>
      <c r="XBA108"/>
      <c r="XBB108"/>
      <c r="XBC108"/>
      <c r="XBD108"/>
      <c r="XBE108"/>
      <c r="XBF108"/>
      <c r="XBG108"/>
      <c r="XBH108"/>
      <c r="XBI108"/>
      <c r="XBJ108"/>
      <c r="XBK108"/>
      <c r="XBL108"/>
      <c r="XBM108"/>
      <c r="XBN108"/>
      <c r="XBO108"/>
      <c r="XBP108"/>
      <c r="XBQ108"/>
      <c r="XBR108"/>
      <c r="XBS108"/>
      <c r="XBT108"/>
      <c r="XBU108"/>
      <c r="XBV108"/>
      <c r="XBW108"/>
      <c r="XBX108"/>
      <c r="XBY108"/>
      <c r="XBZ108"/>
      <c r="XCA108"/>
      <c r="XCB108"/>
      <c r="XCC108"/>
      <c r="XCD108"/>
      <c r="XCE108"/>
      <c r="XCF108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  <c r="XFC108"/>
    </row>
    <row r="109" spans="1:16383" s="7" customFormat="1">
      <c r="A109" s="38">
        <v>40649.979166666664</v>
      </c>
      <c r="B109" s="29">
        <v>40649.583333333336</v>
      </c>
      <c r="C109" s="1">
        <v>1508</v>
      </c>
      <c r="D109" s="1">
        <v>892.24142857142851</v>
      </c>
      <c r="E109" s="1">
        <v>106</v>
      </c>
      <c r="F109" s="1">
        <v>5.6558902787436907</v>
      </c>
      <c r="G109" s="1">
        <v>9.6149816097799548</v>
      </c>
      <c r="H109" s="11"/>
      <c r="I109" s="4"/>
      <c r="J109" s="15"/>
      <c r="K109" s="11"/>
      <c r="L109" s="15"/>
      <c r="M109" s="1">
        <v>106</v>
      </c>
      <c r="N109" s="1">
        <v>7.9108708525902713</v>
      </c>
      <c r="O109" s="1">
        <v>12.08068793836085</v>
      </c>
      <c r="P109" s="11"/>
      <c r="Q109" s="4"/>
      <c r="R109" s="15"/>
      <c r="S109" s="15"/>
      <c r="T109" s="15"/>
      <c r="U109" s="50">
        <v>105</v>
      </c>
      <c r="V109" s="9">
        <v>-0.70484548065383934</v>
      </c>
      <c r="W109" s="9">
        <v>0.54665841772843726</v>
      </c>
      <c r="X109" s="11"/>
      <c r="Y109" s="1"/>
      <c r="Z109" s="15"/>
      <c r="AA109" s="15"/>
      <c r="AB109" s="15"/>
      <c r="AC109" s="50">
        <v>106</v>
      </c>
      <c r="AD109" s="9">
        <v>-0.79221575018266799</v>
      </c>
      <c r="AE109" s="9">
        <v>0</v>
      </c>
      <c r="AF109" s="11"/>
      <c r="AG109" s="1"/>
      <c r="AH109" s="15"/>
      <c r="AI109" s="15"/>
      <c r="AJ109" s="15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  <c r="AMR109"/>
      <c r="AMS109"/>
      <c r="AMT109"/>
      <c r="AMU109"/>
      <c r="AMV109"/>
      <c r="AMW109"/>
      <c r="AMX109"/>
      <c r="AMY109"/>
      <c r="AMZ109"/>
      <c r="ANA109"/>
      <c r="ANB109"/>
      <c r="ANC109"/>
      <c r="AND109"/>
      <c r="ANE109"/>
      <c r="ANF109"/>
      <c r="ANG109"/>
      <c r="ANH109"/>
      <c r="ANI109"/>
      <c r="ANJ109"/>
      <c r="ANK109"/>
      <c r="ANL109"/>
      <c r="ANM109"/>
      <c r="ANN109"/>
      <c r="ANO109"/>
      <c r="ANP109"/>
      <c r="ANQ109"/>
      <c r="ANR109"/>
      <c r="ANS109"/>
      <c r="ANT109"/>
      <c r="ANU109"/>
      <c r="ANV109"/>
      <c r="ANW109"/>
      <c r="ANX109"/>
      <c r="ANY109"/>
      <c r="ANZ109"/>
      <c r="AOA109"/>
      <c r="AOB109"/>
      <c r="AOC109"/>
      <c r="AOD109"/>
      <c r="AOE109"/>
      <c r="AOF109"/>
      <c r="AOG109"/>
      <c r="AOH109"/>
      <c r="AOI109"/>
      <c r="AOJ109"/>
      <c r="AOK109"/>
      <c r="AOL109"/>
      <c r="AOM109"/>
      <c r="AON109"/>
      <c r="AOO109"/>
      <c r="AOP109"/>
      <c r="AOQ109"/>
      <c r="AOR109"/>
      <c r="AOS109"/>
      <c r="AOT109"/>
      <c r="AOU109"/>
      <c r="AOV109"/>
      <c r="AOW109"/>
      <c r="AOX109"/>
      <c r="AOY109"/>
      <c r="AOZ109"/>
      <c r="APA109"/>
      <c r="APB109"/>
      <c r="APC109"/>
      <c r="APD109"/>
      <c r="APE109"/>
      <c r="APF109"/>
      <c r="APG109"/>
      <c r="APH109"/>
      <c r="API109"/>
      <c r="APJ109"/>
      <c r="APK109"/>
      <c r="APL109"/>
      <c r="APM109"/>
      <c r="APN109"/>
      <c r="APO109"/>
      <c r="APP109"/>
      <c r="APQ109"/>
      <c r="APR109"/>
      <c r="APS109"/>
      <c r="APT109"/>
      <c r="APU109"/>
      <c r="APV109"/>
      <c r="APW109"/>
      <c r="APX109"/>
      <c r="APY109"/>
      <c r="APZ109"/>
      <c r="AQA109"/>
      <c r="AQB109"/>
      <c r="AQC109"/>
      <c r="AQD109"/>
      <c r="AQE109"/>
      <c r="AQF109"/>
      <c r="AQG109"/>
      <c r="AQH109"/>
      <c r="AQI109"/>
      <c r="AQJ109"/>
      <c r="AQK109"/>
      <c r="AQL109"/>
      <c r="AQM109"/>
      <c r="AQN109"/>
      <c r="AQO109"/>
      <c r="AQP109"/>
      <c r="AQQ109"/>
      <c r="AQR109"/>
      <c r="AQS109"/>
      <c r="AQT109"/>
      <c r="AQU109"/>
      <c r="AQV109"/>
      <c r="AQW109"/>
      <c r="AQX109"/>
      <c r="AQY109"/>
      <c r="AQZ109"/>
      <c r="ARA109"/>
      <c r="ARB109"/>
      <c r="ARC109"/>
      <c r="ARD109"/>
      <c r="ARE109"/>
      <c r="ARF109"/>
      <c r="ARG109"/>
      <c r="ARH109"/>
      <c r="ARI109"/>
      <c r="ARJ109"/>
      <c r="ARK109"/>
      <c r="ARL109"/>
      <c r="ARM109"/>
      <c r="ARN109"/>
      <c r="ARO109"/>
      <c r="ARP109"/>
      <c r="ARQ109"/>
      <c r="ARR109"/>
      <c r="ARS109"/>
      <c r="ART109"/>
      <c r="ARU109"/>
      <c r="ARV109"/>
      <c r="ARW109"/>
      <c r="ARX109"/>
      <c r="ARY109"/>
      <c r="ARZ109"/>
      <c r="ASA109"/>
      <c r="ASB109"/>
      <c r="ASC109"/>
      <c r="ASD109"/>
      <c r="ASE109"/>
      <c r="ASF109"/>
      <c r="ASG109"/>
      <c r="ASH109"/>
      <c r="ASI109"/>
      <c r="ASJ109"/>
      <c r="ASK109"/>
      <c r="ASL109"/>
      <c r="ASM109"/>
      <c r="ASN109"/>
      <c r="ASO109"/>
      <c r="ASP109"/>
      <c r="ASQ109"/>
      <c r="ASR109"/>
      <c r="ASS109"/>
      <c r="AST109"/>
      <c r="ASU109"/>
      <c r="ASV109"/>
      <c r="ASW109"/>
      <c r="ASX109"/>
      <c r="ASY109"/>
      <c r="ASZ109"/>
      <c r="ATA109"/>
      <c r="ATB109"/>
      <c r="ATC109"/>
      <c r="ATD109"/>
      <c r="ATE109"/>
      <c r="ATF109"/>
      <c r="ATG109"/>
      <c r="ATH109"/>
      <c r="ATI109"/>
      <c r="ATJ109"/>
      <c r="ATK109"/>
      <c r="ATL109"/>
      <c r="ATM109"/>
      <c r="ATN109"/>
      <c r="ATO109"/>
      <c r="ATP109"/>
      <c r="ATQ109"/>
      <c r="ATR109"/>
      <c r="ATS109"/>
      <c r="ATT109"/>
      <c r="ATU109"/>
      <c r="ATV109"/>
      <c r="ATW109"/>
      <c r="ATX109"/>
      <c r="ATY109"/>
      <c r="ATZ109"/>
      <c r="AUA109"/>
      <c r="AUB109"/>
      <c r="AUC109"/>
      <c r="AUD109"/>
      <c r="AUE109"/>
      <c r="AUF109"/>
      <c r="AUG109"/>
      <c r="AUH109"/>
      <c r="AUI109"/>
      <c r="AUJ109"/>
      <c r="AUK109"/>
      <c r="AUL109"/>
      <c r="AUM109"/>
      <c r="AUN109"/>
      <c r="AUO109"/>
      <c r="AUP109"/>
      <c r="AUQ109"/>
      <c r="AUR109"/>
      <c r="AUS109"/>
      <c r="AUT109"/>
      <c r="AUU109"/>
      <c r="AUV109"/>
      <c r="AUW109"/>
      <c r="AUX109"/>
      <c r="AUY109"/>
      <c r="AUZ109"/>
      <c r="AVA109"/>
      <c r="AVB109"/>
      <c r="AVC109"/>
      <c r="AVD109"/>
      <c r="AVE109"/>
      <c r="AVF109"/>
      <c r="AVG109"/>
      <c r="AVH109"/>
      <c r="AVI109"/>
      <c r="AVJ109"/>
      <c r="AVK109"/>
      <c r="AVL109"/>
      <c r="AVM109"/>
      <c r="AVN109"/>
      <c r="AVO109"/>
      <c r="AVP109"/>
      <c r="AVQ109"/>
      <c r="AVR109"/>
      <c r="AVS109"/>
      <c r="AVT109"/>
      <c r="AVU109"/>
      <c r="AVV109"/>
      <c r="AVW109"/>
      <c r="AVX109"/>
      <c r="AVY109"/>
      <c r="AVZ109"/>
      <c r="AWA109"/>
      <c r="AWB109"/>
      <c r="AWC109"/>
      <c r="AWD109"/>
      <c r="AWE109"/>
      <c r="AWF109"/>
      <c r="AWG109"/>
      <c r="AWH109"/>
      <c r="AWI109"/>
      <c r="AWJ109"/>
      <c r="AWK109"/>
      <c r="AWL109"/>
      <c r="AWM109"/>
      <c r="AWN109"/>
      <c r="AWO109"/>
      <c r="AWP109"/>
      <c r="AWQ109"/>
      <c r="AWR109"/>
      <c r="AWS109"/>
      <c r="AWT109"/>
      <c r="AWU109"/>
      <c r="AWV109"/>
      <c r="AWW109"/>
      <c r="AWX109"/>
      <c r="AWY109"/>
      <c r="AWZ109"/>
      <c r="AXA109"/>
      <c r="AXB109"/>
      <c r="AXC109"/>
      <c r="AXD109"/>
      <c r="AXE109"/>
      <c r="AXF109"/>
      <c r="AXG109"/>
      <c r="AXH109"/>
      <c r="AXI109"/>
      <c r="AXJ109"/>
      <c r="AXK109"/>
      <c r="AXL109"/>
      <c r="AXM109"/>
      <c r="AXN109"/>
      <c r="AXO109"/>
      <c r="AXP109"/>
      <c r="AXQ109"/>
      <c r="AXR109"/>
      <c r="AXS109"/>
      <c r="AXT109"/>
      <c r="AXU109"/>
      <c r="AXV109"/>
      <c r="AXW109"/>
      <c r="AXX109"/>
      <c r="AXY109"/>
      <c r="AXZ109"/>
      <c r="AYA109"/>
      <c r="AYB109"/>
      <c r="AYC109"/>
      <c r="AYD109"/>
      <c r="AYE109"/>
      <c r="AYF109"/>
      <c r="AYG109"/>
      <c r="AYH109"/>
      <c r="AYI109"/>
      <c r="AYJ109"/>
      <c r="AYK109"/>
      <c r="AYL109"/>
      <c r="AYM109"/>
      <c r="AYN109"/>
      <c r="AYO109"/>
      <c r="AYP109"/>
      <c r="AYQ109"/>
      <c r="AYR109"/>
      <c r="AYS109"/>
      <c r="AYT109"/>
      <c r="AYU109"/>
      <c r="AYV109"/>
      <c r="AYW109"/>
      <c r="AYX109"/>
      <c r="AYY109"/>
      <c r="AYZ109"/>
      <c r="AZA109"/>
      <c r="AZB109"/>
      <c r="AZC109"/>
      <c r="AZD109"/>
      <c r="AZE109"/>
      <c r="AZF109"/>
      <c r="AZG109"/>
      <c r="AZH109"/>
      <c r="AZI109"/>
      <c r="AZJ109"/>
      <c r="AZK109"/>
      <c r="AZL109"/>
      <c r="AZM109"/>
      <c r="AZN109"/>
      <c r="AZO109"/>
      <c r="AZP109"/>
      <c r="AZQ109"/>
      <c r="AZR109"/>
      <c r="AZS109"/>
      <c r="AZT109"/>
      <c r="AZU109"/>
      <c r="AZV109"/>
      <c r="AZW109"/>
      <c r="AZX109"/>
      <c r="AZY109"/>
      <c r="AZZ109"/>
      <c r="BAA109"/>
      <c r="BAB109"/>
      <c r="BAC109"/>
      <c r="BAD109"/>
      <c r="BAE109"/>
      <c r="BAF109"/>
      <c r="BAG109"/>
      <c r="BAH109"/>
      <c r="BAI109"/>
      <c r="BAJ109"/>
      <c r="BAK109"/>
      <c r="BAL109"/>
      <c r="BAM109"/>
      <c r="BAN109"/>
      <c r="BAO109"/>
      <c r="BAP109"/>
      <c r="BAQ109"/>
      <c r="BAR109"/>
      <c r="BAS109"/>
      <c r="BAT109"/>
      <c r="BAU109"/>
      <c r="BAV109"/>
      <c r="BAW109"/>
      <c r="BAX109"/>
      <c r="BAY109"/>
      <c r="BAZ109"/>
      <c r="BBA109"/>
      <c r="BBB109"/>
      <c r="BBC109"/>
      <c r="BBD109"/>
      <c r="BBE109"/>
      <c r="BBF109"/>
      <c r="BBG109"/>
      <c r="BBH109"/>
      <c r="BBI109"/>
      <c r="BBJ109"/>
      <c r="BBK109"/>
      <c r="BBL109"/>
      <c r="BBM109"/>
      <c r="BBN109"/>
      <c r="BBO109"/>
      <c r="BBP109"/>
      <c r="BBQ109"/>
      <c r="BBR109"/>
      <c r="BBS109"/>
      <c r="BBT109"/>
      <c r="BBU109"/>
      <c r="BBV109"/>
      <c r="BBW109"/>
      <c r="BBX109"/>
      <c r="BBY109"/>
      <c r="BBZ109"/>
      <c r="BCA109"/>
      <c r="BCB109"/>
      <c r="BCC109"/>
      <c r="BCD109"/>
      <c r="BCE109"/>
      <c r="BCF109"/>
      <c r="BCG109"/>
      <c r="BCH109"/>
      <c r="BCI109"/>
      <c r="BCJ109"/>
      <c r="BCK109"/>
      <c r="BCL109"/>
      <c r="BCM109"/>
      <c r="BCN109"/>
      <c r="BCO109"/>
      <c r="BCP109"/>
      <c r="BCQ109"/>
      <c r="BCR109"/>
      <c r="BCS109"/>
      <c r="BCT109"/>
      <c r="BCU109"/>
      <c r="BCV109"/>
      <c r="BCW109"/>
      <c r="BCX109"/>
      <c r="BCY109"/>
      <c r="BCZ109"/>
      <c r="BDA109"/>
      <c r="BDB109"/>
      <c r="BDC109"/>
      <c r="BDD109"/>
      <c r="BDE109"/>
      <c r="BDF109"/>
      <c r="BDG109"/>
      <c r="BDH109"/>
      <c r="BDI109"/>
      <c r="BDJ109"/>
      <c r="BDK109"/>
      <c r="BDL109"/>
      <c r="BDM109"/>
      <c r="BDN109"/>
      <c r="BDO109"/>
      <c r="BDP109"/>
      <c r="BDQ109"/>
      <c r="BDR109"/>
      <c r="BDS109"/>
      <c r="BDT109"/>
      <c r="BDU109"/>
      <c r="BDV109"/>
      <c r="BDW109"/>
      <c r="BDX109"/>
      <c r="BDY109"/>
      <c r="BDZ109"/>
      <c r="BEA109"/>
      <c r="BEB109"/>
      <c r="BEC109"/>
      <c r="BED109"/>
      <c r="BEE109"/>
      <c r="BEF109"/>
      <c r="BEG109"/>
      <c r="BEH109"/>
      <c r="BEI109"/>
      <c r="BEJ109"/>
      <c r="BEK109"/>
      <c r="BEL109"/>
      <c r="BEM109"/>
      <c r="BEN109"/>
      <c r="BEO109"/>
      <c r="BEP109"/>
      <c r="BEQ109"/>
      <c r="BER109"/>
      <c r="BES109"/>
      <c r="BET109"/>
      <c r="BEU109"/>
      <c r="BEV109"/>
      <c r="BEW109"/>
      <c r="BEX109"/>
      <c r="BEY109"/>
      <c r="BEZ109"/>
      <c r="BFA109"/>
      <c r="BFB109"/>
      <c r="BFC109"/>
      <c r="BFD109"/>
      <c r="BFE109"/>
      <c r="BFF109"/>
      <c r="BFG109"/>
      <c r="BFH109"/>
      <c r="BFI109"/>
      <c r="BFJ109"/>
      <c r="BFK109"/>
      <c r="BFL109"/>
      <c r="BFM109"/>
      <c r="BFN109"/>
      <c r="BFO109"/>
      <c r="BFP109"/>
      <c r="BFQ109"/>
      <c r="BFR109"/>
      <c r="BFS109"/>
      <c r="BFT109"/>
      <c r="BFU109"/>
      <c r="BFV109"/>
      <c r="BFW109"/>
      <c r="BFX109"/>
      <c r="BFY109"/>
      <c r="BFZ109"/>
      <c r="BGA109"/>
      <c r="BGB109"/>
      <c r="BGC109"/>
      <c r="BGD109"/>
      <c r="BGE109"/>
      <c r="BGF109"/>
      <c r="BGG109"/>
      <c r="BGH109"/>
      <c r="BGI109"/>
      <c r="BGJ109"/>
      <c r="BGK109"/>
      <c r="BGL109"/>
      <c r="BGM109"/>
      <c r="BGN109"/>
      <c r="BGO109"/>
      <c r="BGP109"/>
      <c r="BGQ109"/>
      <c r="BGR109"/>
      <c r="BGS109"/>
      <c r="BGT109"/>
      <c r="BGU109"/>
      <c r="BGV109"/>
      <c r="BGW109"/>
      <c r="BGX109"/>
      <c r="BGY109"/>
      <c r="BGZ109"/>
      <c r="BHA109"/>
      <c r="BHB109"/>
      <c r="BHC109"/>
      <c r="BHD109"/>
      <c r="BHE109"/>
      <c r="BHF109"/>
      <c r="BHG109"/>
      <c r="BHH109"/>
      <c r="BHI109"/>
      <c r="BHJ109"/>
      <c r="BHK109"/>
      <c r="BHL109"/>
      <c r="BHM109"/>
      <c r="BHN109"/>
      <c r="BHO109"/>
      <c r="BHP109"/>
      <c r="BHQ109"/>
      <c r="BHR109"/>
      <c r="BHS109"/>
      <c r="BHT109"/>
      <c r="BHU109"/>
      <c r="BHV109"/>
      <c r="BHW109"/>
      <c r="BHX109"/>
      <c r="BHY109"/>
      <c r="BHZ109"/>
      <c r="BIA109"/>
      <c r="BIB109"/>
      <c r="BIC109"/>
      <c r="BID109"/>
      <c r="BIE109"/>
      <c r="BIF109"/>
      <c r="BIG109"/>
      <c r="BIH109"/>
      <c r="BII109"/>
      <c r="BIJ109"/>
      <c r="BIK109"/>
      <c r="BIL109"/>
      <c r="BIM109"/>
      <c r="BIN109"/>
      <c r="BIO109"/>
      <c r="BIP109"/>
      <c r="BIQ109"/>
      <c r="BIR109"/>
      <c r="BIS109"/>
      <c r="BIT109"/>
      <c r="BIU109"/>
      <c r="BIV109"/>
      <c r="BIW109"/>
      <c r="BIX109"/>
      <c r="BIY109"/>
      <c r="BIZ109"/>
      <c r="BJA109"/>
      <c r="BJB109"/>
      <c r="BJC109"/>
      <c r="BJD109"/>
      <c r="BJE109"/>
      <c r="BJF109"/>
      <c r="BJG109"/>
      <c r="BJH109"/>
      <c r="BJI109"/>
      <c r="BJJ109"/>
      <c r="BJK109"/>
      <c r="BJL109"/>
      <c r="BJM109"/>
      <c r="BJN109"/>
      <c r="BJO109"/>
      <c r="BJP109"/>
      <c r="BJQ109"/>
      <c r="BJR109"/>
      <c r="BJS109"/>
      <c r="BJT109"/>
      <c r="BJU109"/>
      <c r="BJV109"/>
      <c r="BJW109"/>
      <c r="BJX109"/>
      <c r="BJY109"/>
      <c r="BJZ109"/>
      <c r="BKA109"/>
      <c r="BKB109"/>
      <c r="BKC109"/>
      <c r="BKD109"/>
      <c r="BKE109"/>
      <c r="BKF109"/>
      <c r="BKG109"/>
      <c r="BKH109"/>
      <c r="BKI109"/>
      <c r="BKJ109"/>
      <c r="BKK109"/>
      <c r="BKL109"/>
      <c r="BKM109"/>
      <c r="BKN109"/>
      <c r="BKO109"/>
      <c r="BKP109"/>
      <c r="BKQ109"/>
      <c r="BKR109"/>
      <c r="BKS109"/>
      <c r="BKT109"/>
      <c r="BKU109"/>
      <c r="BKV109"/>
      <c r="BKW109"/>
      <c r="BKX109"/>
      <c r="BKY109"/>
      <c r="BKZ109"/>
      <c r="BLA109"/>
      <c r="BLB109"/>
      <c r="BLC109"/>
      <c r="BLD109"/>
      <c r="BLE109"/>
      <c r="BLF109"/>
      <c r="BLG109"/>
      <c r="BLH109"/>
      <c r="BLI109"/>
      <c r="BLJ109"/>
      <c r="BLK109"/>
      <c r="BLL109"/>
      <c r="BLM109"/>
      <c r="BLN109"/>
      <c r="BLO109"/>
      <c r="BLP109"/>
      <c r="BLQ109"/>
      <c r="BLR109"/>
      <c r="BLS109"/>
      <c r="BLT109"/>
      <c r="BLU109"/>
      <c r="BLV109"/>
      <c r="BLW109"/>
      <c r="BLX109"/>
      <c r="BLY109"/>
      <c r="BLZ109"/>
      <c r="BMA109"/>
      <c r="BMB109"/>
      <c r="BMC109"/>
      <c r="BMD109"/>
      <c r="BME109"/>
      <c r="BMF109"/>
      <c r="BMG109"/>
      <c r="BMH109"/>
      <c r="BMI109"/>
      <c r="BMJ109"/>
      <c r="BMK109"/>
      <c r="BML109"/>
      <c r="BMM109"/>
      <c r="BMN109"/>
      <c r="BMO109"/>
      <c r="BMP109"/>
      <c r="BMQ109"/>
      <c r="BMR109"/>
      <c r="BMS109"/>
      <c r="BMT109"/>
      <c r="BMU109"/>
      <c r="BMV109"/>
      <c r="BMW109"/>
      <c r="BMX109"/>
      <c r="BMY109"/>
      <c r="BMZ109"/>
      <c r="BNA109"/>
      <c r="BNB109"/>
      <c r="BNC109"/>
      <c r="BND109"/>
      <c r="BNE109"/>
      <c r="BNF109"/>
      <c r="BNG109"/>
      <c r="BNH109"/>
      <c r="BNI109"/>
      <c r="BNJ109"/>
      <c r="BNK109"/>
      <c r="BNL109"/>
      <c r="BNM109"/>
      <c r="BNN109"/>
      <c r="BNO109"/>
      <c r="BNP109"/>
      <c r="BNQ109"/>
      <c r="BNR109"/>
      <c r="BNS109"/>
      <c r="BNT109"/>
      <c r="BNU109"/>
      <c r="BNV109"/>
      <c r="BNW109"/>
      <c r="BNX109"/>
      <c r="BNY109"/>
      <c r="BNZ109"/>
      <c r="BOA109"/>
      <c r="BOB109"/>
      <c r="BOC109"/>
      <c r="BOD109"/>
      <c r="BOE109"/>
      <c r="BOF109"/>
      <c r="BOG109"/>
      <c r="BOH109"/>
      <c r="BOI109"/>
      <c r="BOJ109"/>
      <c r="BOK109"/>
      <c r="BOL109"/>
      <c r="BOM109"/>
      <c r="BON109"/>
      <c r="BOO109"/>
      <c r="BOP109"/>
      <c r="BOQ109"/>
      <c r="BOR109"/>
      <c r="BOS109"/>
      <c r="BOT109"/>
      <c r="BOU109"/>
      <c r="BOV109"/>
      <c r="BOW109"/>
      <c r="BOX109"/>
      <c r="BOY109"/>
      <c r="BOZ109"/>
      <c r="BPA109"/>
      <c r="BPB109"/>
      <c r="BPC109"/>
      <c r="BPD109"/>
      <c r="BPE109"/>
      <c r="BPF109"/>
      <c r="BPG109"/>
      <c r="BPH109"/>
      <c r="BPI109"/>
      <c r="BPJ109"/>
      <c r="BPK109"/>
      <c r="BPL109"/>
      <c r="BPM109"/>
      <c r="BPN109"/>
      <c r="BPO109"/>
      <c r="BPP109"/>
      <c r="BPQ109"/>
      <c r="BPR109"/>
      <c r="BPS109"/>
      <c r="BPT109"/>
      <c r="BPU109"/>
      <c r="BPV109"/>
      <c r="BPW109"/>
      <c r="BPX109"/>
      <c r="BPY109"/>
      <c r="BPZ109"/>
      <c r="BQA109"/>
      <c r="BQB109"/>
      <c r="BQC109"/>
      <c r="BQD109"/>
      <c r="BQE109"/>
      <c r="BQF109"/>
      <c r="BQG109"/>
      <c r="BQH109"/>
      <c r="BQI109"/>
      <c r="BQJ109"/>
      <c r="BQK109"/>
      <c r="BQL109"/>
      <c r="BQM109"/>
      <c r="BQN109"/>
      <c r="BQO109"/>
      <c r="BQP109"/>
      <c r="BQQ109"/>
      <c r="BQR109"/>
      <c r="BQS109"/>
      <c r="BQT109"/>
      <c r="BQU109"/>
      <c r="BQV109"/>
      <c r="BQW109"/>
      <c r="BQX109"/>
      <c r="BQY109"/>
      <c r="BQZ109"/>
      <c r="BRA109"/>
      <c r="BRB109"/>
      <c r="BRC109"/>
      <c r="BRD109"/>
      <c r="BRE109"/>
      <c r="BRF109"/>
      <c r="BRG109"/>
      <c r="BRH109"/>
      <c r="BRI109"/>
      <c r="BRJ109"/>
      <c r="BRK109"/>
      <c r="BRL109"/>
      <c r="BRM109"/>
      <c r="BRN109"/>
      <c r="BRO109"/>
      <c r="BRP109"/>
      <c r="BRQ109"/>
      <c r="BRR109"/>
      <c r="BRS109"/>
      <c r="BRT109"/>
      <c r="BRU109"/>
      <c r="BRV109"/>
      <c r="BRW109"/>
      <c r="BRX109"/>
      <c r="BRY109"/>
      <c r="BRZ109"/>
      <c r="BSA109"/>
      <c r="BSB109"/>
      <c r="BSC109"/>
      <c r="BSD109"/>
      <c r="BSE109"/>
      <c r="BSF109"/>
      <c r="BSG109"/>
      <c r="BSH109"/>
      <c r="BSI109"/>
      <c r="BSJ109"/>
      <c r="BSK109"/>
      <c r="BSL109"/>
      <c r="BSM109"/>
      <c r="BSN109"/>
      <c r="BSO109"/>
      <c r="BSP109"/>
      <c r="BSQ109"/>
      <c r="BSR109"/>
      <c r="BSS109"/>
      <c r="BST109"/>
      <c r="BSU109"/>
      <c r="BSV109"/>
      <c r="BSW109"/>
      <c r="BSX109"/>
      <c r="BSY109"/>
      <c r="BSZ109"/>
      <c r="BTA109"/>
      <c r="BTB109"/>
      <c r="BTC109"/>
      <c r="BTD109"/>
      <c r="BTE109"/>
      <c r="BTF109"/>
      <c r="BTG109"/>
      <c r="BTH109"/>
      <c r="BTI109"/>
      <c r="BTJ109"/>
      <c r="BTK109"/>
      <c r="BTL109"/>
      <c r="BTM109"/>
      <c r="BTN109"/>
      <c r="BTO109"/>
      <c r="BTP109"/>
      <c r="BTQ109"/>
      <c r="BTR109"/>
      <c r="BTS109"/>
      <c r="BTT109"/>
      <c r="BTU109"/>
      <c r="BTV109"/>
      <c r="BTW109"/>
      <c r="BTX109"/>
      <c r="BTY109"/>
      <c r="BTZ109"/>
      <c r="BUA109"/>
      <c r="BUB109"/>
      <c r="BUC109"/>
      <c r="BUD109"/>
      <c r="BUE109"/>
      <c r="BUF109"/>
      <c r="BUG109"/>
      <c r="BUH109"/>
      <c r="BUI109"/>
      <c r="BUJ109"/>
      <c r="BUK109"/>
      <c r="BUL109"/>
      <c r="BUM109"/>
      <c r="BUN109"/>
      <c r="BUO109"/>
      <c r="BUP109"/>
      <c r="BUQ109"/>
      <c r="BUR109"/>
      <c r="BUS109"/>
      <c r="BUT109"/>
      <c r="BUU109"/>
      <c r="BUV109"/>
      <c r="BUW109"/>
      <c r="BUX109"/>
      <c r="BUY109"/>
      <c r="BUZ109"/>
      <c r="BVA109"/>
      <c r="BVB109"/>
      <c r="BVC109"/>
      <c r="BVD109"/>
      <c r="BVE109"/>
      <c r="BVF109"/>
      <c r="BVG109"/>
      <c r="BVH109"/>
      <c r="BVI109"/>
      <c r="BVJ109"/>
      <c r="BVK109"/>
      <c r="BVL109"/>
      <c r="BVM109"/>
      <c r="BVN109"/>
      <c r="BVO109"/>
      <c r="BVP109"/>
      <c r="BVQ109"/>
      <c r="BVR109"/>
      <c r="BVS109"/>
      <c r="BVT109"/>
      <c r="BVU109"/>
      <c r="BVV109"/>
      <c r="BVW109"/>
      <c r="BVX109"/>
      <c r="BVY109"/>
      <c r="BVZ109"/>
      <c r="BWA109"/>
      <c r="BWB109"/>
      <c r="BWC109"/>
      <c r="BWD109"/>
      <c r="BWE109"/>
      <c r="BWF109"/>
      <c r="BWG109"/>
      <c r="BWH109"/>
      <c r="BWI109"/>
      <c r="BWJ109"/>
      <c r="BWK109"/>
      <c r="BWL109"/>
      <c r="BWM109"/>
      <c r="BWN109"/>
      <c r="BWO109"/>
      <c r="BWP109"/>
      <c r="BWQ109"/>
      <c r="BWR109"/>
      <c r="BWS109"/>
      <c r="BWT109"/>
      <c r="BWU109"/>
      <c r="BWV109"/>
      <c r="BWW109"/>
      <c r="BWX109"/>
      <c r="BWY109"/>
      <c r="BWZ109"/>
      <c r="BXA109"/>
      <c r="BXB109"/>
      <c r="BXC109"/>
      <c r="BXD109"/>
      <c r="BXE109"/>
      <c r="BXF109"/>
      <c r="BXG109"/>
      <c r="BXH109"/>
      <c r="BXI109"/>
      <c r="BXJ109"/>
      <c r="BXK109"/>
      <c r="BXL109"/>
      <c r="BXM109"/>
      <c r="BXN109"/>
      <c r="BXO109"/>
      <c r="BXP109"/>
      <c r="BXQ109"/>
      <c r="BXR109"/>
      <c r="BXS109"/>
      <c r="BXT109"/>
      <c r="BXU109"/>
      <c r="BXV109"/>
      <c r="BXW109"/>
      <c r="BXX109"/>
      <c r="BXY109"/>
      <c r="BXZ109"/>
      <c r="BYA109"/>
      <c r="BYB109"/>
      <c r="BYC109"/>
      <c r="BYD109"/>
      <c r="BYE109"/>
      <c r="BYF109"/>
      <c r="BYG109"/>
      <c r="BYH109"/>
      <c r="BYI109"/>
      <c r="BYJ109"/>
      <c r="BYK109"/>
      <c r="BYL109"/>
      <c r="BYM109"/>
      <c r="BYN109"/>
      <c r="BYO109"/>
      <c r="BYP109"/>
      <c r="BYQ109"/>
      <c r="BYR109"/>
      <c r="BYS109"/>
      <c r="BYT109"/>
      <c r="BYU109"/>
      <c r="BYV109"/>
      <c r="BYW109"/>
      <c r="BYX109"/>
      <c r="BYY109"/>
      <c r="BYZ109"/>
      <c r="BZA109"/>
      <c r="BZB109"/>
      <c r="BZC109"/>
      <c r="BZD109"/>
      <c r="BZE109"/>
      <c r="BZF109"/>
      <c r="BZG109"/>
      <c r="BZH109"/>
      <c r="BZI109"/>
      <c r="BZJ109"/>
      <c r="BZK109"/>
      <c r="BZL109"/>
      <c r="BZM109"/>
      <c r="BZN109"/>
      <c r="BZO109"/>
      <c r="BZP109"/>
      <c r="BZQ109"/>
      <c r="BZR109"/>
      <c r="BZS109"/>
      <c r="BZT109"/>
      <c r="BZU109"/>
      <c r="BZV109"/>
      <c r="BZW109"/>
      <c r="BZX109"/>
      <c r="BZY109"/>
      <c r="BZZ109"/>
      <c r="CAA109"/>
      <c r="CAB109"/>
      <c r="CAC109"/>
      <c r="CAD109"/>
      <c r="CAE109"/>
      <c r="CAF109"/>
      <c r="CAG109"/>
      <c r="CAH109"/>
      <c r="CAI109"/>
      <c r="CAJ109"/>
      <c r="CAK109"/>
      <c r="CAL109"/>
      <c r="CAM109"/>
      <c r="CAN109"/>
      <c r="CAO109"/>
      <c r="CAP109"/>
      <c r="CAQ109"/>
      <c r="CAR109"/>
      <c r="CAS109"/>
      <c r="CAT109"/>
      <c r="CAU109"/>
      <c r="CAV109"/>
      <c r="CAW109"/>
      <c r="CAX109"/>
      <c r="CAY109"/>
      <c r="CAZ109"/>
      <c r="CBA109"/>
      <c r="CBB109"/>
      <c r="CBC109"/>
      <c r="CBD109"/>
      <c r="CBE109"/>
      <c r="CBF109"/>
      <c r="CBG109"/>
      <c r="CBH109"/>
      <c r="CBI109"/>
      <c r="CBJ109"/>
      <c r="CBK109"/>
      <c r="CBL109"/>
      <c r="CBM109"/>
      <c r="CBN109"/>
      <c r="CBO109"/>
      <c r="CBP109"/>
      <c r="CBQ109"/>
      <c r="CBR109"/>
      <c r="CBS109"/>
      <c r="CBT109"/>
      <c r="CBU109"/>
      <c r="CBV109"/>
      <c r="CBW109"/>
      <c r="CBX109"/>
      <c r="CBY109"/>
      <c r="CBZ109"/>
      <c r="CCA109"/>
      <c r="CCB109"/>
      <c r="CCC109"/>
      <c r="CCD109"/>
      <c r="CCE109"/>
      <c r="CCF109"/>
      <c r="CCG109"/>
      <c r="CCH109"/>
      <c r="CCI109"/>
      <c r="CCJ109"/>
      <c r="CCK109"/>
      <c r="CCL109"/>
      <c r="CCM109"/>
      <c r="CCN109"/>
      <c r="CCO109"/>
      <c r="CCP109"/>
      <c r="CCQ109"/>
      <c r="CCR109"/>
      <c r="CCS109"/>
      <c r="CCT109"/>
      <c r="CCU109"/>
      <c r="CCV109"/>
      <c r="CCW109"/>
      <c r="CCX109"/>
      <c r="CCY109"/>
      <c r="CCZ109"/>
      <c r="CDA109"/>
      <c r="CDB109"/>
      <c r="CDC109"/>
      <c r="CDD109"/>
      <c r="CDE109"/>
      <c r="CDF109"/>
      <c r="CDG109"/>
      <c r="CDH109"/>
      <c r="CDI109"/>
      <c r="CDJ109"/>
      <c r="CDK109"/>
      <c r="CDL109"/>
      <c r="CDM109"/>
      <c r="CDN109"/>
      <c r="CDO109"/>
      <c r="CDP109"/>
      <c r="CDQ109"/>
      <c r="CDR109"/>
      <c r="CDS109"/>
      <c r="CDT109"/>
      <c r="CDU109"/>
      <c r="CDV109"/>
      <c r="CDW109"/>
      <c r="CDX109"/>
      <c r="CDY109"/>
      <c r="CDZ109"/>
      <c r="CEA109"/>
      <c r="CEB109"/>
      <c r="CEC109"/>
      <c r="CED109"/>
      <c r="CEE109"/>
      <c r="CEF109"/>
      <c r="CEG109"/>
      <c r="CEH109"/>
      <c r="CEI109"/>
      <c r="CEJ109"/>
      <c r="CEK109"/>
      <c r="CEL109"/>
      <c r="CEM109"/>
      <c r="CEN109"/>
      <c r="CEO109"/>
      <c r="CEP109"/>
      <c r="CEQ109"/>
      <c r="CER109"/>
      <c r="CES109"/>
      <c r="CET109"/>
      <c r="CEU109"/>
      <c r="CEV109"/>
      <c r="CEW109"/>
      <c r="CEX109"/>
      <c r="CEY109"/>
      <c r="CEZ109"/>
      <c r="CFA109"/>
      <c r="CFB109"/>
      <c r="CFC109"/>
      <c r="CFD109"/>
      <c r="CFE109"/>
      <c r="CFF109"/>
      <c r="CFG109"/>
      <c r="CFH109"/>
      <c r="CFI109"/>
      <c r="CFJ109"/>
      <c r="CFK109"/>
      <c r="CFL109"/>
      <c r="CFM109"/>
      <c r="CFN109"/>
      <c r="CFO109"/>
      <c r="CFP109"/>
      <c r="CFQ109"/>
      <c r="CFR109"/>
      <c r="CFS109"/>
      <c r="CFT109"/>
      <c r="CFU109"/>
      <c r="CFV109"/>
      <c r="CFW109"/>
      <c r="CFX109"/>
      <c r="CFY109"/>
      <c r="CFZ109"/>
      <c r="CGA109"/>
      <c r="CGB109"/>
      <c r="CGC109"/>
      <c r="CGD109"/>
      <c r="CGE109"/>
      <c r="CGF109"/>
      <c r="CGG109"/>
      <c r="CGH109"/>
      <c r="CGI109"/>
      <c r="CGJ109"/>
      <c r="CGK109"/>
      <c r="CGL109"/>
      <c r="CGM109"/>
      <c r="CGN109"/>
      <c r="CGO109"/>
      <c r="CGP109"/>
      <c r="CGQ109"/>
      <c r="CGR109"/>
      <c r="CGS109"/>
      <c r="CGT109"/>
      <c r="CGU109"/>
      <c r="CGV109"/>
      <c r="CGW109"/>
      <c r="CGX109"/>
      <c r="CGY109"/>
      <c r="CGZ109"/>
      <c r="CHA109"/>
      <c r="CHB109"/>
      <c r="CHC109"/>
      <c r="CHD109"/>
      <c r="CHE109"/>
      <c r="CHF109"/>
      <c r="CHG109"/>
      <c r="CHH109"/>
      <c r="CHI109"/>
      <c r="CHJ109"/>
      <c r="CHK109"/>
      <c r="CHL109"/>
      <c r="CHM109"/>
      <c r="CHN109"/>
      <c r="CHO109"/>
      <c r="CHP109"/>
      <c r="CHQ109"/>
      <c r="CHR109"/>
      <c r="CHS109"/>
      <c r="CHT109"/>
      <c r="CHU109"/>
      <c r="CHV109"/>
      <c r="CHW109"/>
      <c r="CHX109"/>
      <c r="CHY109"/>
      <c r="CHZ109"/>
      <c r="CIA109"/>
      <c r="CIB109"/>
      <c r="CIC109"/>
      <c r="CID109"/>
      <c r="CIE109"/>
      <c r="CIF109"/>
      <c r="CIG109"/>
      <c r="CIH109"/>
      <c r="CII109"/>
      <c r="CIJ109"/>
      <c r="CIK109"/>
      <c r="CIL109"/>
      <c r="CIM109"/>
      <c r="CIN109"/>
      <c r="CIO109"/>
      <c r="CIP109"/>
      <c r="CIQ109"/>
      <c r="CIR109"/>
      <c r="CIS109"/>
      <c r="CIT109"/>
      <c r="CIU109"/>
      <c r="CIV109"/>
      <c r="CIW109"/>
      <c r="CIX109"/>
      <c r="CIY109"/>
      <c r="CIZ109"/>
      <c r="CJA109"/>
      <c r="CJB109"/>
      <c r="CJC109"/>
      <c r="CJD109"/>
      <c r="CJE109"/>
      <c r="CJF109"/>
      <c r="CJG109"/>
      <c r="CJH109"/>
      <c r="CJI109"/>
      <c r="CJJ109"/>
      <c r="CJK109"/>
      <c r="CJL109"/>
      <c r="CJM109"/>
      <c r="CJN109"/>
      <c r="CJO109"/>
      <c r="CJP109"/>
      <c r="CJQ109"/>
      <c r="CJR109"/>
      <c r="CJS109"/>
      <c r="CJT109"/>
      <c r="CJU109"/>
      <c r="CJV109"/>
      <c r="CJW109"/>
      <c r="CJX109"/>
      <c r="CJY109"/>
      <c r="CJZ109"/>
      <c r="CKA109"/>
      <c r="CKB109"/>
      <c r="CKC109"/>
      <c r="CKD109"/>
      <c r="CKE109"/>
      <c r="CKF109"/>
      <c r="CKG109"/>
      <c r="CKH109"/>
      <c r="CKI109"/>
      <c r="CKJ109"/>
      <c r="CKK109"/>
      <c r="CKL109"/>
      <c r="CKM109"/>
      <c r="CKN109"/>
      <c r="CKO109"/>
      <c r="CKP109"/>
      <c r="CKQ109"/>
      <c r="CKR109"/>
      <c r="CKS109"/>
      <c r="CKT109"/>
      <c r="CKU109"/>
      <c r="CKV109"/>
      <c r="CKW109"/>
      <c r="CKX109"/>
      <c r="CKY109"/>
      <c r="CKZ109"/>
      <c r="CLA109"/>
      <c r="CLB109"/>
      <c r="CLC109"/>
      <c r="CLD109"/>
      <c r="CLE109"/>
      <c r="CLF109"/>
      <c r="CLG109"/>
      <c r="CLH109"/>
      <c r="CLI109"/>
      <c r="CLJ109"/>
      <c r="CLK109"/>
      <c r="CLL109"/>
      <c r="CLM109"/>
      <c r="CLN109"/>
      <c r="CLO109"/>
      <c r="CLP109"/>
      <c r="CLQ109"/>
      <c r="CLR109"/>
      <c r="CLS109"/>
      <c r="CLT109"/>
      <c r="CLU109"/>
      <c r="CLV109"/>
      <c r="CLW109"/>
      <c r="CLX109"/>
      <c r="CLY109"/>
      <c r="CLZ109"/>
      <c r="CMA109"/>
      <c r="CMB109"/>
      <c r="CMC109"/>
      <c r="CMD109"/>
      <c r="CME109"/>
      <c r="CMF109"/>
      <c r="CMG109"/>
      <c r="CMH109"/>
      <c r="CMI109"/>
      <c r="CMJ109"/>
      <c r="CMK109"/>
      <c r="CML109"/>
      <c r="CMM109"/>
      <c r="CMN109"/>
      <c r="CMO109"/>
      <c r="CMP109"/>
      <c r="CMQ109"/>
      <c r="CMR109"/>
      <c r="CMS109"/>
      <c r="CMT109"/>
      <c r="CMU109"/>
      <c r="CMV109"/>
      <c r="CMW109"/>
      <c r="CMX109"/>
      <c r="CMY109"/>
      <c r="CMZ109"/>
      <c r="CNA109"/>
      <c r="CNB109"/>
      <c r="CNC109"/>
      <c r="CND109"/>
      <c r="CNE109"/>
      <c r="CNF109"/>
      <c r="CNG109"/>
      <c r="CNH109"/>
      <c r="CNI109"/>
      <c r="CNJ109"/>
      <c r="CNK109"/>
      <c r="CNL109"/>
      <c r="CNM109"/>
      <c r="CNN109"/>
      <c r="CNO109"/>
      <c r="CNP109"/>
      <c r="CNQ109"/>
      <c r="CNR109"/>
      <c r="CNS109"/>
      <c r="CNT109"/>
      <c r="CNU109"/>
      <c r="CNV109"/>
      <c r="CNW109"/>
      <c r="CNX109"/>
      <c r="CNY109"/>
      <c r="CNZ109"/>
      <c r="COA109"/>
      <c r="COB109"/>
      <c r="COC109"/>
      <c r="COD109"/>
      <c r="COE109"/>
      <c r="COF109"/>
      <c r="COG109"/>
      <c r="COH109"/>
      <c r="COI109"/>
      <c r="COJ109"/>
      <c r="COK109"/>
      <c r="COL109"/>
      <c r="COM109"/>
      <c r="CON109"/>
      <c r="COO109"/>
      <c r="COP109"/>
      <c r="COQ109"/>
      <c r="COR109"/>
      <c r="COS109"/>
      <c r="COT109"/>
      <c r="COU109"/>
      <c r="COV109"/>
      <c r="COW109"/>
      <c r="COX109"/>
      <c r="COY109"/>
      <c r="COZ109"/>
      <c r="CPA109"/>
      <c r="CPB109"/>
      <c r="CPC109"/>
      <c r="CPD109"/>
      <c r="CPE109"/>
      <c r="CPF109"/>
      <c r="CPG109"/>
      <c r="CPH109"/>
      <c r="CPI109"/>
      <c r="CPJ109"/>
      <c r="CPK109"/>
      <c r="CPL109"/>
      <c r="CPM109"/>
      <c r="CPN109"/>
      <c r="CPO109"/>
      <c r="CPP109"/>
      <c r="CPQ109"/>
      <c r="CPR109"/>
      <c r="CPS109"/>
      <c r="CPT109"/>
      <c r="CPU109"/>
      <c r="CPV109"/>
      <c r="CPW109"/>
      <c r="CPX109"/>
      <c r="CPY109"/>
      <c r="CPZ109"/>
      <c r="CQA109"/>
      <c r="CQB109"/>
      <c r="CQC109"/>
      <c r="CQD109"/>
      <c r="CQE109"/>
      <c r="CQF109"/>
      <c r="CQG109"/>
      <c r="CQH109"/>
      <c r="CQI109"/>
      <c r="CQJ109"/>
      <c r="CQK109"/>
      <c r="CQL109"/>
      <c r="CQM109"/>
      <c r="CQN109"/>
      <c r="CQO109"/>
      <c r="CQP109"/>
      <c r="CQQ109"/>
      <c r="CQR109"/>
      <c r="CQS109"/>
      <c r="CQT109"/>
      <c r="CQU109"/>
      <c r="CQV109"/>
      <c r="CQW109"/>
      <c r="CQX109"/>
      <c r="CQY109"/>
      <c r="CQZ109"/>
      <c r="CRA109"/>
      <c r="CRB109"/>
      <c r="CRC109"/>
      <c r="CRD109"/>
      <c r="CRE109"/>
      <c r="CRF109"/>
      <c r="CRG109"/>
      <c r="CRH109"/>
      <c r="CRI109"/>
      <c r="CRJ109"/>
      <c r="CRK109"/>
      <c r="CRL109"/>
      <c r="CRM109"/>
      <c r="CRN109"/>
      <c r="CRO109"/>
      <c r="CRP109"/>
      <c r="CRQ109"/>
      <c r="CRR109"/>
      <c r="CRS109"/>
      <c r="CRT109"/>
      <c r="CRU109"/>
      <c r="CRV109"/>
      <c r="CRW109"/>
      <c r="CRX109"/>
      <c r="CRY109"/>
      <c r="CRZ109"/>
      <c r="CSA109"/>
      <c r="CSB109"/>
      <c r="CSC109"/>
      <c r="CSD109"/>
      <c r="CSE109"/>
      <c r="CSF109"/>
      <c r="CSG109"/>
      <c r="CSH109"/>
      <c r="CSI109"/>
      <c r="CSJ109"/>
      <c r="CSK109"/>
      <c r="CSL109"/>
      <c r="CSM109"/>
      <c r="CSN109"/>
      <c r="CSO109"/>
      <c r="CSP109"/>
      <c r="CSQ109"/>
      <c r="CSR109"/>
      <c r="CSS109"/>
      <c r="CST109"/>
      <c r="CSU109"/>
      <c r="CSV109"/>
      <c r="CSW109"/>
      <c r="CSX109"/>
      <c r="CSY109"/>
      <c r="CSZ109"/>
      <c r="CTA109"/>
      <c r="CTB109"/>
      <c r="CTC109"/>
      <c r="CTD109"/>
      <c r="CTE109"/>
      <c r="CTF109"/>
      <c r="CTG109"/>
      <c r="CTH109"/>
      <c r="CTI109"/>
      <c r="CTJ109"/>
      <c r="CTK109"/>
      <c r="CTL109"/>
      <c r="CTM109"/>
      <c r="CTN109"/>
      <c r="CTO109"/>
      <c r="CTP109"/>
      <c r="CTQ109"/>
      <c r="CTR109"/>
      <c r="CTS109"/>
      <c r="CTT109"/>
      <c r="CTU109"/>
      <c r="CTV109"/>
      <c r="CTW109"/>
      <c r="CTX109"/>
      <c r="CTY109"/>
      <c r="CTZ109"/>
      <c r="CUA109"/>
      <c r="CUB109"/>
      <c r="CUC109"/>
      <c r="CUD109"/>
      <c r="CUE109"/>
      <c r="CUF109"/>
      <c r="CUG109"/>
      <c r="CUH109"/>
      <c r="CUI109"/>
      <c r="CUJ109"/>
      <c r="CUK109"/>
      <c r="CUL109"/>
      <c r="CUM109"/>
      <c r="CUN109"/>
      <c r="CUO109"/>
      <c r="CUP109"/>
      <c r="CUQ109"/>
      <c r="CUR109"/>
      <c r="CUS109"/>
      <c r="CUT109"/>
      <c r="CUU109"/>
      <c r="CUV109"/>
      <c r="CUW109"/>
      <c r="CUX109"/>
      <c r="CUY109"/>
      <c r="CUZ109"/>
      <c r="CVA109"/>
      <c r="CVB109"/>
      <c r="CVC109"/>
      <c r="CVD109"/>
      <c r="CVE109"/>
      <c r="CVF109"/>
      <c r="CVG109"/>
      <c r="CVH109"/>
      <c r="CVI109"/>
      <c r="CVJ109"/>
      <c r="CVK109"/>
      <c r="CVL109"/>
      <c r="CVM109"/>
      <c r="CVN109"/>
      <c r="CVO109"/>
      <c r="CVP109"/>
      <c r="CVQ109"/>
      <c r="CVR109"/>
      <c r="CVS109"/>
      <c r="CVT109"/>
      <c r="CVU109"/>
      <c r="CVV109"/>
      <c r="CVW109"/>
      <c r="CVX109"/>
      <c r="CVY109"/>
      <c r="CVZ109"/>
      <c r="CWA109"/>
      <c r="CWB109"/>
      <c r="CWC109"/>
      <c r="CWD109"/>
      <c r="CWE109"/>
      <c r="CWF109"/>
      <c r="CWG109"/>
      <c r="CWH109"/>
      <c r="CWI109"/>
      <c r="CWJ109"/>
      <c r="CWK109"/>
      <c r="CWL109"/>
      <c r="CWM109"/>
      <c r="CWN109"/>
      <c r="CWO109"/>
      <c r="CWP109"/>
      <c r="CWQ109"/>
      <c r="CWR109"/>
      <c r="CWS109"/>
      <c r="CWT109"/>
      <c r="CWU109"/>
      <c r="CWV109"/>
      <c r="CWW109"/>
      <c r="CWX109"/>
      <c r="CWY109"/>
      <c r="CWZ109"/>
      <c r="CXA109"/>
      <c r="CXB109"/>
      <c r="CXC109"/>
      <c r="CXD109"/>
      <c r="CXE109"/>
      <c r="CXF109"/>
      <c r="CXG109"/>
      <c r="CXH109"/>
      <c r="CXI109"/>
      <c r="CXJ109"/>
      <c r="CXK109"/>
      <c r="CXL109"/>
      <c r="CXM109"/>
      <c r="CXN109"/>
      <c r="CXO109"/>
      <c r="CXP109"/>
      <c r="CXQ109"/>
      <c r="CXR109"/>
      <c r="CXS109"/>
      <c r="CXT109"/>
      <c r="CXU109"/>
      <c r="CXV109"/>
      <c r="CXW109"/>
      <c r="CXX109"/>
      <c r="CXY109"/>
      <c r="CXZ109"/>
      <c r="CYA109"/>
      <c r="CYB109"/>
      <c r="CYC109"/>
      <c r="CYD109"/>
      <c r="CYE109"/>
      <c r="CYF109"/>
      <c r="CYG109"/>
      <c r="CYH109"/>
      <c r="CYI109"/>
      <c r="CYJ109"/>
      <c r="CYK109"/>
      <c r="CYL109"/>
      <c r="CYM109"/>
      <c r="CYN109"/>
      <c r="CYO109"/>
      <c r="CYP109"/>
      <c r="CYQ109"/>
      <c r="CYR109"/>
      <c r="CYS109"/>
      <c r="CYT109"/>
      <c r="CYU109"/>
      <c r="CYV109"/>
      <c r="CYW109"/>
      <c r="CYX109"/>
      <c r="CYY109"/>
      <c r="CYZ109"/>
      <c r="CZA109"/>
      <c r="CZB109"/>
      <c r="CZC109"/>
      <c r="CZD109"/>
      <c r="CZE109"/>
      <c r="CZF109"/>
      <c r="CZG109"/>
      <c r="CZH109"/>
      <c r="CZI109"/>
      <c r="CZJ109"/>
      <c r="CZK109"/>
      <c r="CZL109"/>
      <c r="CZM109"/>
      <c r="CZN109"/>
      <c r="CZO109"/>
      <c r="CZP109"/>
      <c r="CZQ109"/>
      <c r="CZR109"/>
      <c r="CZS109"/>
      <c r="CZT109"/>
      <c r="CZU109"/>
      <c r="CZV109"/>
      <c r="CZW109"/>
      <c r="CZX109"/>
      <c r="CZY109"/>
      <c r="CZZ109"/>
      <c r="DAA109"/>
      <c r="DAB109"/>
      <c r="DAC109"/>
      <c r="DAD109"/>
      <c r="DAE109"/>
      <c r="DAF109"/>
      <c r="DAG109"/>
      <c r="DAH109"/>
      <c r="DAI109"/>
      <c r="DAJ109"/>
      <c r="DAK109"/>
      <c r="DAL109"/>
      <c r="DAM109"/>
      <c r="DAN109"/>
      <c r="DAO109"/>
      <c r="DAP109"/>
      <c r="DAQ109"/>
      <c r="DAR109"/>
      <c r="DAS109"/>
      <c r="DAT109"/>
      <c r="DAU109"/>
      <c r="DAV109"/>
      <c r="DAW109"/>
      <c r="DAX109"/>
      <c r="DAY109"/>
      <c r="DAZ109"/>
      <c r="DBA109"/>
      <c r="DBB109"/>
      <c r="DBC109"/>
      <c r="DBD109"/>
      <c r="DBE109"/>
      <c r="DBF109"/>
      <c r="DBG109"/>
      <c r="DBH109"/>
      <c r="DBI109"/>
      <c r="DBJ109"/>
      <c r="DBK109"/>
      <c r="DBL109"/>
      <c r="DBM109"/>
      <c r="DBN109"/>
      <c r="DBO109"/>
      <c r="DBP109"/>
      <c r="DBQ109"/>
      <c r="DBR109"/>
      <c r="DBS109"/>
      <c r="DBT109"/>
      <c r="DBU109"/>
      <c r="DBV109"/>
      <c r="DBW109"/>
      <c r="DBX109"/>
      <c r="DBY109"/>
      <c r="DBZ109"/>
      <c r="DCA109"/>
      <c r="DCB109"/>
      <c r="DCC109"/>
      <c r="DCD109"/>
      <c r="DCE109"/>
      <c r="DCF109"/>
      <c r="DCG109"/>
      <c r="DCH109"/>
      <c r="DCI109"/>
      <c r="DCJ109"/>
      <c r="DCK109"/>
      <c r="DCL109"/>
      <c r="DCM109"/>
      <c r="DCN109"/>
      <c r="DCO109"/>
      <c r="DCP109"/>
      <c r="DCQ109"/>
      <c r="DCR109"/>
      <c r="DCS109"/>
      <c r="DCT109"/>
      <c r="DCU109"/>
      <c r="DCV109"/>
      <c r="DCW109"/>
      <c r="DCX109"/>
      <c r="DCY109"/>
      <c r="DCZ109"/>
      <c r="DDA109"/>
      <c r="DDB109"/>
      <c r="DDC109"/>
      <c r="DDD109"/>
      <c r="DDE109"/>
      <c r="DDF109"/>
      <c r="DDG109"/>
      <c r="DDH109"/>
      <c r="DDI109"/>
      <c r="DDJ109"/>
      <c r="DDK109"/>
      <c r="DDL109"/>
      <c r="DDM109"/>
      <c r="DDN109"/>
      <c r="DDO109"/>
      <c r="DDP109"/>
      <c r="DDQ109"/>
      <c r="DDR109"/>
      <c r="DDS109"/>
      <c r="DDT109"/>
      <c r="DDU109"/>
      <c r="DDV109"/>
      <c r="DDW109"/>
      <c r="DDX109"/>
      <c r="DDY109"/>
      <c r="DDZ109"/>
      <c r="DEA109"/>
      <c r="DEB109"/>
      <c r="DEC109"/>
      <c r="DED109"/>
      <c r="DEE109"/>
      <c r="DEF109"/>
      <c r="DEG109"/>
      <c r="DEH109"/>
      <c r="DEI109"/>
      <c r="DEJ109"/>
      <c r="DEK109"/>
      <c r="DEL109"/>
      <c r="DEM109"/>
      <c r="DEN109"/>
      <c r="DEO109"/>
      <c r="DEP109"/>
      <c r="DEQ109"/>
      <c r="DER109"/>
      <c r="DES109"/>
      <c r="DET109"/>
      <c r="DEU109"/>
      <c r="DEV109"/>
      <c r="DEW109"/>
      <c r="DEX109"/>
      <c r="DEY109"/>
      <c r="DEZ109"/>
      <c r="DFA109"/>
      <c r="DFB109"/>
      <c r="DFC109"/>
      <c r="DFD109"/>
      <c r="DFE109"/>
      <c r="DFF109"/>
      <c r="DFG109"/>
      <c r="DFH109"/>
      <c r="DFI109"/>
      <c r="DFJ109"/>
      <c r="DFK109"/>
      <c r="DFL109"/>
      <c r="DFM109"/>
      <c r="DFN109"/>
      <c r="DFO109"/>
      <c r="DFP109"/>
      <c r="DFQ109"/>
      <c r="DFR109"/>
      <c r="DFS109"/>
      <c r="DFT109"/>
      <c r="DFU109"/>
      <c r="DFV109"/>
      <c r="DFW109"/>
      <c r="DFX109"/>
      <c r="DFY109"/>
      <c r="DFZ109"/>
      <c r="DGA109"/>
      <c r="DGB109"/>
      <c r="DGC109"/>
      <c r="DGD109"/>
      <c r="DGE109"/>
      <c r="DGF109"/>
      <c r="DGG109"/>
      <c r="DGH109"/>
      <c r="DGI109"/>
      <c r="DGJ109"/>
      <c r="DGK109"/>
      <c r="DGL109"/>
      <c r="DGM109"/>
      <c r="DGN109"/>
      <c r="DGO109"/>
      <c r="DGP109"/>
      <c r="DGQ109"/>
      <c r="DGR109"/>
      <c r="DGS109"/>
      <c r="DGT109"/>
      <c r="DGU109"/>
      <c r="DGV109"/>
      <c r="DGW109"/>
      <c r="DGX109"/>
      <c r="DGY109"/>
      <c r="DGZ109"/>
      <c r="DHA109"/>
      <c r="DHB109"/>
      <c r="DHC109"/>
      <c r="DHD109"/>
      <c r="DHE109"/>
      <c r="DHF109"/>
      <c r="DHG109"/>
      <c r="DHH109"/>
      <c r="DHI109"/>
      <c r="DHJ109"/>
      <c r="DHK109"/>
      <c r="DHL109"/>
      <c r="DHM109"/>
      <c r="DHN109"/>
      <c r="DHO109"/>
      <c r="DHP109"/>
      <c r="DHQ109"/>
      <c r="DHR109"/>
      <c r="DHS109"/>
      <c r="DHT109"/>
      <c r="DHU109"/>
      <c r="DHV109"/>
      <c r="DHW109"/>
      <c r="DHX109"/>
      <c r="DHY109"/>
      <c r="DHZ109"/>
      <c r="DIA109"/>
      <c r="DIB109"/>
      <c r="DIC109"/>
      <c r="DID109"/>
      <c r="DIE109"/>
      <c r="DIF109"/>
      <c r="DIG109"/>
      <c r="DIH109"/>
      <c r="DII109"/>
      <c r="DIJ109"/>
      <c r="DIK109"/>
      <c r="DIL109"/>
      <c r="DIM109"/>
      <c r="DIN109"/>
      <c r="DIO109"/>
      <c r="DIP109"/>
      <c r="DIQ109"/>
      <c r="DIR109"/>
      <c r="DIS109"/>
      <c r="DIT109"/>
      <c r="DIU109"/>
      <c r="DIV109"/>
      <c r="DIW109"/>
      <c r="DIX109"/>
      <c r="DIY109"/>
      <c r="DIZ109"/>
      <c r="DJA109"/>
      <c r="DJB109"/>
      <c r="DJC109"/>
      <c r="DJD109"/>
      <c r="DJE109"/>
      <c r="DJF109"/>
      <c r="DJG109"/>
      <c r="DJH109"/>
      <c r="DJI109"/>
      <c r="DJJ109"/>
      <c r="DJK109"/>
      <c r="DJL109"/>
      <c r="DJM109"/>
      <c r="DJN109"/>
      <c r="DJO109"/>
      <c r="DJP109"/>
      <c r="DJQ109"/>
      <c r="DJR109"/>
      <c r="DJS109"/>
      <c r="DJT109"/>
      <c r="DJU109"/>
      <c r="DJV109"/>
      <c r="DJW109"/>
      <c r="DJX109"/>
      <c r="DJY109"/>
      <c r="DJZ109"/>
      <c r="DKA109"/>
      <c r="DKB109"/>
      <c r="DKC109"/>
      <c r="DKD109"/>
      <c r="DKE109"/>
      <c r="DKF109"/>
      <c r="DKG109"/>
      <c r="DKH109"/>
      <c r="DKI109"/>
      <c r="DKJ109"/>
      <c r="DKK109"/>
      <c r="DKL109"/>
      <c r="DKM109"/>
      <c r="DKN109"/>
      <c r="DKO109"/>
      <c r="DKP109"/>
      <c r="DKQ109"/>
      <c r="DKR109"/>
      <c r="DKS109"/>
      <c r="DKT109"/>
      <c r="DKU109"/>
      <c r="DKV109"/>
      <c r="DKW109"/>
      <c r="DKX109"/>
      <c r="DKY109"/>
      <c r="DKZ109"/>
      <c r="DLA109"/>
      <c r="DLB109"/>
      <c r="DLC109"/>
      <c r="DLD109"/>
      <c r="DLE109"/>
      <c r="DLF109"/>
      <c r="DLG109"/>
      <c r="DLH109"/>
      <c r="DLI109"/>
      <c r="DLJ109"/>
      <c r="DLK109"/>
      <c r="DLL109"/>
      <c r="DLM109"/>
      <c r="DLN109"/>
      <c r="DLO109"/>
      <c r="DLP109"/>
      <c r="DLQ109"/>
      <c r="DLR109"/>
      <c r="DLS109"/>
      <c r="DLT109"/>
      <c r="DLU109"/>
      <c r="DLV109"/>
      <c r="DLW109"/>
      <c r="DLX109"/>
      <c r="DLY109"/>
      <c r="DLZ109"/>
      <c r="DMA109"/>
      <c r="DMB109"/>
      <c r="DMC109"/>
      <c r="DMD109"/>
      <c r="DME109"/>
      <c r="DMF109"/>
      <c r="DMG109"/>
      <c r="DMH109"/>
      <c r="DMI109"/>
      <c r="DMJ109"/>
      <c r="DMK109"/>
      <c r="DML109"/>
      <c r="DMM109"/>
      <c r="DMN109"/>
      <c r="DMO109"/>
      <c r="DMP109"/>
      <c r="DMQ109"/>
      <c r="DMR109"/>
      <c r="DMS109"/>
      <c r="DMT109"/>
      <c r="DMU109"/>
      <c r="DMV109"/>
      <c r="DMW109"/>
      <c r="DMX109"/>
      <c r="DMY109"/>
      <c r="DMZ109"/>
      <c r="DNA109"/>
      <c r="DNB109"/>
      <c r="DNC109"/>
      <c r="DND109"/>
      <c r="DNE109"/>
      <c r="DNF109"/>
      <c r="DNG109"/>
      <c r="DNH109"/>
      <c r="DNI109"/>
      <c r="DNJ109"/>
      <c r="DNK109"/>
      <c r="DNL109"/>
      <c r="DNM109"/>
      <c r="DNN109"/>
      <c r="DNO109"/>
      <c r="DNP109"/>
      <c r="DNQ109"/>
      <c r="DNR109"/>
      <c r="DNS109"/>
      <c r="DNT109"/>
      <c r="DNU109"/>
      <c r="DNV109"/>
      <c r="DNW109"/>
      <c r="DNX109"/>
      <c r="DNY109"/>
      <c r="DNZ109"/>
      <c r="DOA109"/>
      <c r="DOB109"/>
      <c r="DOC109"/>
      <c r="DOD109"/>
      <c r="DOE109"/>
      <c r="DOF109"/>
      <c r="DOG109"/>
      <c r="DOH109"/>
      <c r="DOI109"/>
      <c r="DOJ109"/>
      <c r="DOK109"/>
      <c r="DOL109"/>
      <c r="DOM109"/>
      <c r="DON109"/>
      <c r="DOO109"/>
      <c r="DOP109"/>
      <c r="DOQ109"/>
      <c r="DOR109"/>
      <c r="DOS109"/>
      <c r="DOT109"/>
      <c r="DOU109"/>
      <c r="DOV109"/>
      <c r="DOW109"/>
      <c r="DOX109"/>
      <c r="DOY109"/>
      <c r="DOZ109"/>
      <c r="DPA109"/>
      <c r="DPB109"/>
      <c r="DPC109"/>
      <c r="DPD109"/>
      <c r="DPE109"/>
      <c r="DPF109"/>
      <c r="DPG109"/>
      <c r="DPH109"/>
      <c r="DPI109"/>
      <c r="DPJ109"/>
      <c r="DPK109"/>
      <c r="DPL109"/>
      <c r="DPM109"/>
      <c r="DPN109"/>
      <c r="DPO109"/>
      <c r="DPP109"/>
      <c r="DPQ109"/>
      <c r="DPR109"/>
      <c r="DPS109"/>
      <c r="DPT109"/>
      <c r="DPU109"/>
      <c r="DPV109"/>
      <c r="DPW109"/>
      <c r="DPX109"/>
      <c r="DPY109"/>
      <c r="DPZ109"/>
      <c r="DQA109"/>
      <c r="DQB109"/>
      <c r="DQC109"/>
      <c r="DQD109"/>
      <c r="DQE109"/>
      <c r="DQF109"/>
      <c r="DQG109"/>
      <c r="DQH109"/>
      <c r="DQI109"/>
      <c r="DQJ109"/>
      <c r="DQK109"/>
      <c r="DQL109"/>
      <c r="DQM109"/>
      <c r="DQN109"/>
      <c r="DQO109"/>
      <c r="DQP109"/>
      <c r="DQQ109"/>
      <c r="DQR109"/>
      <c r="DQS109"/>
      <c r="DQT109"/>
      <c r="DQU109"/>
      <c r="DQV109"/>
      <c r="DQW109"/>
      <c r="DQX109"/>
      <c r="DQY109"/>
      <c r="DQZ109"/>
      <c r="DRA109"/>
      <c r="DRB109"/>
      <c r="DRC109"/>
      <c r="DRD109"/>
      <c r="DRE109"/>
      <c r="DRF109"/>
      <c r="DRG109"/>
      <c r="DRH109"/>
      <c r="DRI109"/>
      <c r="DRJ109"/>
      <c r="DRK109"/>
      <c r="DRL109"/>
      <c r="DRM109"/>
      <c r="DRN109"/>
      <c r="DRO109"/>
      <c r="DRP109"/>
      <c r="DRQ109"/>
      <c r="DRR109"/>
      <c r="DRS109"/>
      <c r="DRT109"/>
      <c r="DRU109"/>
      <c r="DRV109"/>
      <c r="DRW109"/>
      <c r="DRX109"/>
      <c r="DRY109"/>
      <c r="DRZ109"/>
      <c r="DSA109"/>
      <c r="DSB109"/>
      <c r="DSC109"/>
      <c r="DSD109"/>
      <c r="DSE109"/>
      <c r="DSF109"/>
      <c r="DSG109"/>
      <c r="DSH109"/>
      <c r="DSI109"/>
      <c r="DSJ109"/>
      <c r="DSK109"/>
      <c r="DSL109"/>
      <c r="DSM109"/>
      <c r="DSN109"/>
      <c r="DSO109"/>
      <c r="DSP109"/>
      <c r="DSQ109"/>
      <c r="DSR109"/>
      <c r="DSS109"/>
      <c r="DST109"/>
      <c r="DSU109"/>
      <c r="DSV109"/>
      <c r="DSW109"/>
      <c r="DSX109"/>
      <c r="DSY109"/>
      <c r="DSZ109"/>
      <c r="DTA109"/>
      <c r="DTB109"/>
      <c r="DTC109"/>
      <c r="DTD109"/>
      <c r="DTE109"/>
      <c r="DTF109"/>
      <c r="DTG109"/>
      <c r="DTH109"/>
      <c r="DTI109"/>
      <c r="DTJ109"/>
      <c r="DTK109"/>
      <c r="DTL109"/>
      <c r="DTM109"/>
      <c r="DTN109"/>
      <c r="DTO109"/>
      <c r="DTP109"/>
      <c r="DTQ109"/>
      <c r="DTR109"/>
      <c r="DTS109"/>
      <c r="DTT109"/>
      <c r="DTU109"/>
      <c r="DTV109"/>
      <c r="DTW109"/>
      <c r="DTX109"/>
      <c r="DTY109"/>
      <c r="DTZ109"/>
      <c r="DUA109"/>
      <c r="DUB109"/>
      <c r="DUC109"/>
      <c r="DUD109"/>
      <c r="DUE109"/>
      <c r="DUF109"/>
      <c r="DUG109"/>
      <c r="DUH109"/>
      <c r="DUI109"/>
      <c r="DUJ109"/>
      <c r="DUK109"/>
      <c r="DUL109"/>
      <c r="DUM109"/>
      <c r="DUN109"/>
      <c r="DUO109"/>
      <c r="DUP109"/>
      <c r="DUQ109"/>
      <c r="DUR109"/>
      <c r="DUS109"/>
      <c r="DUT109"/>
      <c r="DUU109"/>
      <c r="DUV109"/>
      <c r="DUW109"/>
      <c r="DUX109"/>
      <c r="DUY109"/>
      <c r="DUZ109"/>
      <c r="DVA109"/>
      <c r="DVB109"/>
      <c r="DVC109"/>
      <c r="DVD109"/>
      <c r="DVE109"/>
      <c r="DVF109"/>
      <c r="DVG109"/>
      <c r="DVH109"/>
      <c r="DVI109"/>
      <c r="DVJ109"/>
      <c r="DVK109"/>
      <c r="DVL109"/>
      <c r="DVM109"/>
      <c r="DVN109"/>
      <c r="DVO109"/>
      <c r="DVP109"/>
      <c r="DVQ109"/>
      <c r="DVR109"/>
      <c r="DVS109"/>
      <c r="DVT109"/>
      <c r="DVU109"/>
      <c r="DVV109"/>
      <c r="DVW109"/>
      <c r="DVX109"/>
      <c r="DVY109"/>
      <c r="DVZ109"/>
      <c r="DWA109"/>
      <c r="DWB109"/>
      <c r="DWC109"/>
      <c r="DWD109"/>
      <c r="DWE109"/>
      <c r="DWF109"/>
      <c r="DWG109"/>
      <c r="DWH109"/>
      <c r="DWI109"/>
      <c r="DWJ109"/>
      <c r="DWK109"/>
      <c r="DWL109"/>
      <c r="DWM109"/>
      <c r="DWN109"/>
      <c r="DWO109"/>
      <c r="DWP109"/>
      <c r="DWQ109"/>
      <c r="DWR109"/>
      <c r="DWS109"/>
      <c r="DWT109"/>
      <c r="DWU109"/>
      <c r="DWV109"/>
      <c r="DWW109"/>
      <c r="DWX109"/>
      <c r="DWY109"/>
      <c r="DWZ109"/>
      <c r="DXA109"/>
      <c r="DXB109"/>
      <c r="DXC109"/>
      <c r="DXD109"/>
      <c r="DXE109"/>
      <c r="DXF109"/>
      <c r="DXG109"/>
      <c r="DXH109"/>
      <c r="DXI109"/>
      <c r="DXJ109"/>
      <c r="DXK109"/>
      <c r="DXL109"/>
      <c r="DXM109"/>
      <c r="DXN109"/>
      <c r="DXO109"/>
      <c r="DXP109"/>
      <c r="DXQ109"/>
      <c r="DXR109"/>
      <c r="DXS109"/>
      <c r="DXT109"/>
      <c r="DXU109"/>
      <c r="DXV109"/>
      <c r="DXW109"/>
      <c r="DXX109"/>
      <c r="DXY109"/>
      <c r="DXZ109"/>
      <c r="DYA109"/>
      <c r="DYB109"/>
      <c r="DYC109"/>
      <c r="DYD109"/>
      <c r="DYE109"/>
      <c r="DYF109"/>
      <c r="DYG109"/>
      <c r="DYH109"/>
      <c r="DYI109"/>
      <c r="DYJ109"/>
      <c r="DYK109"/>
      <c r="DYL109"/>
      <c r="DYM109"/>
      <c r="DYN109"/>
      <c r="DYO109"/>
      <c r="DYP109"/>
      <c r="DYQ109"/>
      <c r="DYR109"/>
      <c r="DYS109"/>
      <c r="DYT109"/>
      <c r="DYU109"/>
      <c r="DYV109"/>
      <c r="DYW109"/>
      <c r="DYX109"/>
      <c r="DYY109"/>
      <c r="DYZ109"/>
      <c r="DZA109"/>
      <c r="DZB109"/>
      <c r="DZC109"/>
      <c r="DZD109"/>
      <c r="DZE109"/>
      <c r="DZF109"/>
      <c r="DZG109"/>
      <c r="DZH109"/>
      <c r="DZI109"/>
      <c r="DZJ109"/>
      <c r="DZK109"/>
      <c r="DZL109"/>
      <c r="DZM109"/>
      <c r="DZN109"/>
      <c r="DZO109"/>
      <c r="DZP109"/>
      <c r="DZQ109"/>
      <c r="DZR109"/>
      <c r="DZS109"/>
      <c r="DZT109"/>
      <c r="DZU109"/>
      <c r="DZV109"/>
      <c r="DZW109"/>
      <c r="DZX109"/>
      <c r="DZY109"/>
      <c r="DZZ109"/>
      <c r="EAA109"/>
      <c r="EAB109"/>
      <c r="EAC109"/>
      <c r="EAD109"/>
      <c r="EAE109"/>
      <c r="EAF109"/>
      <c r="EAG109"/>
      <c r="EAH109"/>
      <c r="EAI109"/>
      <c r="EAJ109"/>
      <c r="EAK109"/>
      <c r="EAL109"/>
      <c r="EAM109"/>
      <c r="EAN109"/>
      <c r="EAO109"/>
      <c r="EAP109"/>
      <c r="EAQ109"/>
      <c r="EAR109"/>
      <c r="EAS109"/>
      <c r="EAT109"/>
      <c r="EAU109"/>
      <c r="EAV109"/>
      <c r="EAW109"/>
      <c r="EAX109"/>
      <c r="EAY109"/>
      <c r="EAZ109"/>
      <c r="EBA109"/>
      <c r="EBB109"/>
      <c r="EBC109"/>
      <c r="EBD109"/>
      <c r="EBE109"/>
      <c r="EBF109"/>
      <c r="EBG109"/>
      <c r="EBH109"/>
      <c r="EBI109"/>
      <c r="EBJ109"/>
      <c r="EBK109"/>
      <c r="EBL109"/>
      <c r="EBM109"/>
      <c r="EBN109"/>
      <c r="EBO109"/>
      <c r="EBP109"/>
      <c r="EBQ109"/>
      <c r="EBR109"/>
      <c r="EBS109"/>
      <c r="EBT109"/>
      <c r="EBU109"/>
      <c r="EBV109"/>
      <c r="EBW109"/>
      <c r="EBX109"/>
      <c r="EBY109"/>
      <c r="EBZ109"/>
      <c r="ECA109"/>
      <c r="ECB109"/>
      <c r="ECC109"/>
      <c r="ECD109"/>
      <c r="ECE109"/>
      <c r="ECF109"/>
      <c r="ECG109"/>
      <c r="ECH109"/>
      <c r="ECI109"/>
      <c r="ECJ109"/>
      <c r="ECK109"/>
      <c r="ECL109"/>
      <c r="ECM109"/>
      <c r="ECN109"/>
      <c r="ECO109"/>
      <c r="ECP109"/>
      <c r="ECQ109"/>
      <c r="ECR109"/>
      <c r="ECS109"/>
      <c r="ECT109"/>
      <c r="ECU109"/>
      <c r="ECV109"/>
      <c r="ECW109"/>
      <c r="ECX109"/>
      <c r="ECY109"/>
      <c r="ECZ109"/>
      <c r="EDA109"/>
      <c r="EDB109"/>
      <c r="EDC109"/>
      <c r="EDD109"/>
      <c r="EDE109"/>
      <c r="EDF109"/>
      <c r="EDG109"/>
      <c r="EDH109"/>
      <c r="EDI109"/>
      <c r="EDJ109"/>
      <c r="EDK109"/>
      <c r="EDL109"/>
      <c r="EDM109"/>
      <c r="EDN109"/>
      <c r="EDO109"/>
      <c r="EDP109"/>
      <c r="EDQ109"/>
      <c r="EDR109"/>
      <c r="EDS109"/>
      <c r="EDT109"/>
      <c r="EDU109"/>
      <c r="EDV109"/>
      <c r="EDW109"/>
      <c r="EDX109"/>
      <c r="EDY109"/>
      <c r="EDZ109"/>
      <c r="EEA109"/>
      <c r="EEB109"/>
      <c r="EEC109"/>
      <c r="EED109"/>
      <c r="EEE109"/>
      <c r="EEF109"/>
      <c r="EEG109"/>
      <c r="EEH109"/>
      <c r="EEI109"/>
      <c r="EEJ109"/>
      <c r="EEK109"/>
      <c r="EEL109"/>
      <c r="EEM109"/>
      <c r="EEN109"/>
      <c r="EEO109"/>
      <c r="EEP109"/>
      <c r="EEQ109"/>
      <c r="EER109"/>
      <c r="EES109"/>
      <c r="EET109"/>
      <c r="EEU109"/>
      <c r="EEV109"/>
      <c r="EEW109"/>
      <c r="EEX109"/>
      <c r="EEY109"/>
      <c r="EEZ109"/>
      <c r="EFA109"/>
      <c r="EFB109"/>
      <c r="EFC109"/>
      <c r="EFD109"/>
      <c r="EFE109"/>
      <c r="EFF109"/>
      <c r="EFG109"/>
      <c r="EFH109"/>
      <c r="EFI109"/>
      <c r="EFJ109"/>
      <c r="EFK109"/>
      <c r="EFL109"/>
      <c r="EFM109"/>
      <c r="EFN109"/>
      <c r="EFO109"/>
      <c r="EFP109"/>
      <c r="EFQ109"/>
      <c r="EFR109"/>
      <c r="EFS109"/>
      <c r="EFT109"/>
      <c r="EFU109"/>
      <c r="EFV109"/>
      <c r="EFW109"/>
      <c r="EFX109"/>
      <c r="EFY109"/>
      <c r="EFZ109"/>
      <c r="EGA109"/>
      <c r="EGB109"/>
      <c r="EGC109"/>
      <c r="EGD109"/>
      <c r="EGE109"/>
      <c r="EGF109"/>
      <c r="EGG109"/>
      <c r="EGH109"/>
      <c r="EGI109"/>
      <c r="EGJ109"/>
      <c r="EGK109"/>
      <c r="EGL109"/>
      <c r="EGM109"/>
      <c r="EGN109"/>
      <c r="EGO109"/>
      <c r="EGP109"/>
      <c r="EGQ109"/>
      <c r="EGR109"/>
      <c r="EGS109"/>
      <c r="EGT109"/>
      <c r="EGU109"/>
      <c r="EGV109"/>
      <c r="EGW109"/>
      <c r="EGX109"/>
      <c r="EGY109"/>
      <c r="EGZ109"/>
      <c r="EHA109"/>
      <c r="EHB109"/>
      <c r="EHC109"/>
      <c r="EHD109"/>
      <c r="EHE109"/>
      <c r="EHF109"/>
      <c r="EHG109"/>
      <c r="EHH109"/>
      <c r="EHI109"/>
      <c r="EHJ109"/>
      <c r="EHK109"/>
      <c r="EHL109"/>
      <c r="EHM109"/>
      <c r="EHN109"/>
      <c r="EHO109"/>
      <c r="EHP109"/>
      <c r="EHQ109"/>
      <c r="EHR109"/>
      <c r="EHS109"/>
      <c r="EHT109"/>
      <c r="EHU109"/>
      <c r="EHV109"/>
      <c r="EHW109"/>
      <c r="EHX109"/>
      <c r="EHY109"/>
      <c r="EHZ109"/>
      <c r="EIA109"/>
      <c r="EIB109"/>
      <c r="EIC109"/>
      <c r="EID109"/>
      <c r="EIE109"/>
      <c r="EIF109"/>
      <c r="EIG109"/>
      <c r="EIH109"/>
      <c r="EII109"/>
      <c r="EIJ109"/>
      <c r="EIK109"/>
      <c r="EIL109"/>
      <c r="EIM109"/>
      <c r="EIN109"/>
      <c r="EIO109"/>
      <c r="EIP109"/>
      <c r="EIQ109"/>
      <c r="EIR109"/>
      <c r="EIS109"/>
      <c r="EIT109"/>
      <c r="EIU109"/>
      <c r="EIV109"/>
      <c r="EIW109"/>
      <c r="EIX109"/>
      <c r="EIY109"/>
      <c r="EIZ109"/>
      <c r="EJA109"/>
      <c r="EJB109"/>
      <c r="EJC109"/>
      <c r="EJD109"/>
      <c r="EJE109"/>
      <c r="EJF109"/>
      <c r="EJG109"/>
      <c r="EJH109"/>
      <c r="EJI109"/>
      <c r="EJJ109"/>
      <c r="EJK109"/>
      <c r="EJL109"/>
      <c r="EJM109"/>
      <c r="EJN109"/>
      <c r="EJO109"/>
      <c r="EJP109"/>
      <c r="EJQ109"/>
      <c r="EJR109"/>
      <c r="EJS109"/>
      <c r="EJT109"/>
      <c r="EJU109"/>
      <c r="EJV109"/>
      <c r="EJW109"/>
      <c r="EJX109"/>
      <c r="EJY109"/>
      <c r="EJZ109"/>
      <c r="EKA109"/>
      <c r="EKB109"/>
      <c r="EKC109"/>
      <c r="EKD109"/>
      <c r="EKE109"/>
      <c r="EKF109"/>
      <c r="EKG109"/>
      <c r="EKH109"/>
      <c r="EKI109"/>
      <c r="EKJ109"/>
      <c r="EKK109"/>
      <c r="EKL109"/>
      <c r="EKM109"/>
      <c r="EKN109"/>
      <c r="EKO109"/>
      <c r="EKP109"/>
      <c r="EKQ109"/>
      <c r="EKR109"/>
      <c r="EKS109"/>
      <c r="EKT109"/>
      <c r="EKU109"/>
      <c r="EKV109"/>
      <c r="EKW109"/>
      <c r="EKX109"/>
      <c r="EKY109"/>
      <c r="EKZ109"/>
      <c r="ELA109"/>
      <c r="ELB109"/>
      <c r="ELC109"/>
      <c r="ELD109"/>
      <c r="ELE109"/>
      <c r="ELF109"/>
      <c r="ELG109"/>
      <c r="ELH109"/>
      <c r="ELI109"/>
      <c r="ELJ109"/>
      <c r="ELK109"/>
      <c r="ELL109"/>
      <c r="ELM109"/>
      <c r="ELN109"/>
      <c r="ELO109"/>
      <c r="ELP109"/>
      <c r="ELQ109"/>
      <c r="ELR109"/>
      <c r="ELS109"/>
      <c r="ELT109"/>
      <c r="ELU109"/>
      <c r="ELV109"/>
      <c r="ELW109"/>
      <c r="ELX109"/>
      <c r="ELY109"/>
      <c r="ELZ109"/>
      <c r="EMA109"/>
      <c r="EMB109"/>
      <c r="EMC109"/>
      <c r="EMD109"/>
      <c r="EME109"/>
      <c r="EMF109"/>
      <c r="EMG109"/>
      <c r="EMH109"/>
      <c r="EMI109"/>
      <c r="EMJ109"/>
      <c r="EMK109"/>
      <c r="EML109"/>
      <c r="EMM109"/>
      <c r="EMN109"/>
      <c r="EMO109"/>
      <c r="EMP109"/>
      <c r="EMQ109"/>
      <c r="EMR109"/>
      <c r="EMS109"/>
      <c r="EMT109"/>
      <c r="EMU109"/>
      <c r="EMV109"/>
      <c r="EMW109"/>
      <c r="EMX109"/>
      <c r="EMY109"/>
      <c r="EMZ109"/>
      <c r="ENA109"/>
      <c r="ENB109"/>
      <c r="ENC109"/>
      <c r="END109"/>
      <c r="ENE109"/>
      <c r="ENF109"/>
      <c r="ENG109"/>
      <c r="ENH109"/>
      <c r="ENI109"/>
      <c r="ENJ109"/>
      <c r="ENK109"/>
      <c r="ENL109"/>
      <c r="ENM109"/>
      <c r="ENN109"/>
      <c r="ENO109"/>
      <c r="ENP109"/>
      <c r="ENQ109"/>
      <c r="ENR109"/>
      <c r="ENS109"/>
      <c r="ENT109"/>
      <c r="ENU109"/>
      <c r="ENV109"/>
      <c r="ENW109"/>
      <c r="ENX109"/>
      <c r="ENY109"/>
      <c r="ENZ109"/>
      <c r="EOA109"/>
      <c r="EOB109"/>
      <c r="EOC109"/>
      <c r="EOD109"/>
      <c r="EOE109"/>
      <c r="EOF109"/>
      <c r="EOG109"/>
      <c r="EOH109"/>
      <c r="EOI109"/>
      <c r="EOJ109"/>
      <c r="EOK109"/>
      <c r="EOL109"/>
      <c r="EOM109"/>
      <c r="EON109"/>
      <c r="EOO109"/>
      <c r="EOP109"/>
      <c r="EOQ109"/>
      <c r="EOR109"/>
      <c r="EOS109"/>
      <c r="EOT109"/>
      <c r="EOU109"/>
      <c r="EOV109"/>
      <c r="EOW109"/>
      <c r="EOX109"/>
      <c r="EOY109"/>
      <c r="EOZ109"/>
      <c r="EPA109"/>
      <c r="EPB109"/>
      <c r="EPC109"/>
      <c r="EPD109"/>
      <c r="EPE109"/>
      <c r="EPF109"/>
      <c r="EPG109"/>
      <c r="EPH109"/>
      <c r="EPI109"/>
      <c r="EPJ109"/>
      <c r="EPK109"/>
      <c r="EPL109"/>
      <c r="EPM109"/>
      <c r="EPN109"/>
      <c r="EPO109"/>
      <c r="EPP109"/>
      <c r="EPQ109"/>
      <c r="EPR109"/>
      <c r="EPS109"/>
      <c r="EPT109"/>
      <c r="EPU109"/>
      <c r="EPV109"/>
      <c r="EPW109"/>
      <c r="EPX109"/>
      <c r="EPY109"/>
      <c r="EPZ109"/>
      <c r="EQA109"/>
      <c r="EQB109"/>
      <c r="EQC109"/>
      <c r="EQD109"/>
      <c r="EQE109"/>
      <c r="EQF109"/>
      <c r="EQG109"/>
      <c r="EQH109"/>
      <c r="EQI109"/>
      <c r="EQJ109"/>
      <c r="EQK109"/>
      <c r="EQL109"/>
      <c r="EQM109"/>
      <c r="EQN109"/>
      <c r="EQO109"/>
      <c r="EQP109"/>
      <c r="EQQ109"/>
      <c r="EQR109"/>
      <c r="EQS109"/>
      <c r="EQT109"/>
      <c r="EQU109"/>
      <c r="EQV109"/>
      <c r="EQW109"/>
      <c r="EQX109"/>
      <c r="EQY109"/>
      <c r="EQZ109"/>
      <c r="ERA109"/>
      <c r="ERB109"/>
      <c r="ERC109"/>
      <c r="ERD109"/>
      <c r="ERE109"/>
      <c r="ERF109"/>
      <c r="ERG109"/>
      <c r="ERH109"/>
      <c r="ERI109"/>
      <c r="ERJ109"/>
      <c r="ERK109"/>
      <c r="ERL109"/>
      <c r="ERM109"/>
      <c r="ERN109"/>
      <c r="ERO109"/>
      <c r="ERP109"/>
      <c r="ERQ109"/>
      <c r="ERR109"/>
      <c r="ERS109"/>
      <c r="ERT109"/>
      <c r="ERU109"/>
      <c r="ERV109"/>
      <c r="ERW109"/>
      <c r="ERX109"/>
      <c r="ERY109"/>
      <c r="ERZ109"/>
      <c r="ESA109"/>
      <c r="ESB109"/>
      <c r="ESC109"/>
      <c r="ESD109"/>
      <c r="ESE109"/>
      <c r="ESF109"/>
      <c r="ESG109"/>
      <c r="ESH109"/>
      <c r="ESI109"/>
      <c r="ESJ109"/>
      <c r="ESK109"/>
      <c r="ESL109"/>
      <c r="ESM109"/>
      <c r="ESN109"/>
      <c r="ESO109"/>
      <c r="ESP109"/>
      <c r="ESQ109"/>
      <c r="ESR109"/>
      <c r="ESS109"/>
      <c r="EST109"/>
      <c r="ESU109"/>
      <c r="ESV109"/>
      <c r="ESW109"/>
      <c r="ESX109"/>
      <c r="ESY109"/>
      <c r="ESZ109"/>
      <c r="ETA109"/>
      <c r="ETB109"/>
      <c r="ETC109"/>
      <c r="ETD109"/>
      <c r="ETE109"/>
      <c r="ETF109"/>
      <c r="ETG109"/>
      <c r="ETH109"/>
      <c r="ETI109"/>
      <c r="ETJ109"/>
      <c r="ETK109"/>
      <c r="ETL109"/>
      <c r="ETM109"/>
      <c r="ETN109"/>
      <c r="ETO109"/>
      <c r="ETP109"/>
      <c r="ETQ109"/>
      <c r="ETR109"/>
      <c r="ETS109"/>
      <c r="ETT109"/>
      <c r="ETU109"/>
      <c r="ETV109"/>
      <c r="ETW109"/>
      <c r="ETX109"/>
      <c r="ETY109"/>
      <c r="ETZ109"/>
      <c r="EUA109"/>
      <c r="EUB109"/>
      <c r="EUC109"/>
      <c r="EUD109"/>
      <c r="EUE109"/>
      <c r="EUF109"/>
      <c r="EUG109"/>
      <c r="EUH109"/>
      <c r="EUI109"/>
      <c r="EUJ109"/>
      <c r="EUK109"/>
      <c r="EUL109"/>
      <c r="EUM109"/>
      <c r="EUN109"/>
      <c r="EUO109"/>
      <c r="EUP109"/>
      <c r="EUQ109"/>
      <c r="EUR109"/>
      <c r="EUS109"/>
      <c r="EUT109"/>
      <c r="EUU109"/>
      <c r="EUV109"/>
      <c r="EUW109"/>
      <c r="EUX109"/>
      <c r="EUY109"/>
      <c r="EUZ109"/>
      <c r="EVA109"/>
      <c r="EVB109"/>
      <c r="EVC109"/>
      <c r="EVD109"/>
      <c r="EVE109"/>
      <c r="EVF109"/>
      <c r="EVG109"/>
      <c r="EVH109"/>
      <c r="EVI109"/>
      <c r="EVJ109"/>
      <c r="EVK109"/>
      <c r="EVL109"/>
      <c r="EVM109"/>
      <c r="EVN109"/>
      <c r="EVO109"/>
      <c r="EVP109"/>
      <c r="EVQ109"/>
      <c r="EVR109"/>
      <c r="EVS109"/>
      <c r="EVT109"/>
      <c r="EVU109"/>
      <c r="EVV109"/>
      <c r="EVW109"/>
      <c r="EVX109"/>
      <c r="EVY109"/>
      <c r="EVZ109"/>
      <c r="EWA109"/>
      <c r="EWB109"/>
      <c r="EWC109"/>
      <c r="EWD109"/>
      <c r="EWE109"/>
      <c r="EWF109"/>
      <c r="EWG109"/>
      <c r="EWH109"/>
      <c r="EWI109"/>
      <c r="EWJ109"/>
      <c r="EWK109"/>
      <c r="EWL109"/>
      <c r="EWM109"/>
      <c r="EWN109"/>
      <c r="EWO109"/>
      <c r="EWP109"/>
      <c r="EWQ109"/>
      <c r="EWR109"/>
      <c r="EWS109"/>
      <c r="EWT109"/>
      <c r="EWU109"/>
      <c r="EWV109"/>
      <c r="EWW109"/>
      <c r="EWX109"/>
      <c r="EWY109"/>
      <c r="EWZ109"/>
      <c r="EXA109"/>
      <c r="EXB109"/>
      <c r="EXC109"/>
      <c r="EXD109"/>
      <c r="EXE109"/>
      <c r="EXF109"/>
      <c r="EXG109"/>
      <c r="EXH109"/>
      <c r="EXI109"/>
      <c r="EXJ109"/>
      <c r="EXK109"/>
      <c r="EXL109"/>
      <c r="EXM109"/>
      <c r="EXN109"/>
      <c r="EXO109"/>
      <c r="EXP109"/>
      <c r="EXQ109"/>
      <c r="EXR109"/>
      <c r="EXS109"/>
      <c r="EXT109"/>
      <c r="EXU109"/>
      <c r="EXV109"/>
      <c r="EXW109"/>
      <c r="EXX109"/>
      <c r="EXY109"/>
      <c r="EXZ109"/>
      <c r="EYA109"/>
      <c r="EYB109"/>
      <c r="EYC109"/>
      <c r="EYD109"/>
      <c r="EYE109"/>
      <c r="EYF109"/>
      <c r="EYG109"/>
      <c r="EYH109"/>
      <c r="EYI109"/>
      <c r="EYJ109"/>
      <c r="EYK109"/>
      <c r="EYL109"/>
      <c r="EYM109"/>
      <c r="EYN109"/>
      <c r="EYO109"/>
      <c r="EYP109"/>
      <c r="EYQ109"/>
      <c r="EYR109"/>
      <c r="EYS109"/>
      <c r="EYT109"/>
      <c r="EYU109"/>
      <c r="EYV109"/>
      <c r="EYW109"/>
      <c r="EYX109"/>
      <c r="EYY109"/>
      <c r="EYZ109"/>
      <c r="EZA109"/>
      <c r="EZB109"/>
      <c r="EZC109"/>
      <c r="EZD109"/>
      <c r="EZE109"/>
      <c r="EZF109"/>
      <c r="EZG109"/>
      <c r="EZH109"/>
      <c r="EZI109"/>
      <c r="EZJ109"/>
      <c r="EZK109"/>
      <c r="EZL109"/>
      <c r="EZM109"/>
      <c r="EZN109"/>
      <c r="EZO109"/>
      <c r="EZP109"/>
      <c r="EZQ109"/>
      <c r="EZR109"/>
      <c r="EZS109"/>
      <c r="EZT109"/>
      <c r="EZU109"/>
      <c r="EZV109"/>
      <c r="EZW109"/>
      <c r="EZX109"/>
      <c r="EZY109"/>
      <c r="EZZ109"/>
      <c r="FAA109"/>
      <c r="FAB109"/>
      <c r="FAC109"/>
      <c r="FAD109"/>
      <c r="FAE109"/>
      <c r="FAF109"/>
      <c r="FAG109"/>
      <c r="FAH109"/>
      <c r="FAI109"/>
      <c r="FAJ109"/>
      <c r="FAK109"/>
      <c r="FAL109"/>
      <c r="FAM109"/>
      <c r="FAN109"/>
      <c r="FAO109"/>
      <c r="FAP109"/>
      <c r="FAQ109"/>
      <c r="FAR109"/>
      <c r="FAS109"/>
      <c r="FAT109"/>
      <c r="FAU109"/>
      <c r="FAV109"/>
      <c r="FAW109"/>
      <c r="FAX109"/>
      <c r="FAY109"/>
      <c r="FAZ109"/>
      <c r="FBA109"/>
      <c r="FBB109"/>
      <c r="FBC109"/>
      <c r="FBD109"/>
      <c r="FBE109"/>
      <c r="FBF109"/>
      <c r="FBG109"/>
      <c r="FBH109"/>
      <c r="FBI109"/>
      <c r="FBJ109"/>
      <c r="FBK109"/>
      <c r="FBL109"/>
      <c r="FBM109"/>
      <c r="FBN109"/>
      <c r="FBO109"/>
      <c r="FBP109"/>
      <c r="FBQ109"/>
      <c r="FBR109"/>
      <c r="FBS109"/>
      <c r="FBT109"/>
      <c r="FBU109"/>
      <c r="FBV109"/>
      <c r="FBW109"/>
      <c r="FBX109"/>
      <c r="FBY109"/>
      <c r="FBZ109"/>
      <c r="FCA109"/>
      <c r="FCB109"/>
      <c r="FCC109"/>
      <c r="FCD109"/>
      <c r="FCE109"/>
      <c r="FCF109"/>
      <c r="FCG109"/>
      <c r="FCH109"/>
      <c r="FCI109"/>
      <c r="FCJ109"/>
      <c r="FCK109"/>
      <c r="FCL109"/>
      <c r="FCM109"/>
      <c r="FCN109"/>
      <c r="FCO109"/>
      <c r="FCP109"/>
      <c r="FCQ109"/>
      <c r="FCR109"/>
      <c r="FCS109"/>
      <c r="FCT109"/>
      <c r="FCU109"/>
      <c r="FCV109"/>
      <c r="FCW109"/>
      <c r="FCX109"/>
      <c r="FCY109"/>
      <c r="FCZ109"/>
      <c r="FDA109"/>
      <c r="FDB109"/>
      <c r="FDC109"/>
      <c r="FDD109"/>
      <c r="FDE109"/>
      <c r="FDF109"/>
      <c r="FDG109"/>
      <c r="FDH109"/>
      <c r="FDI109"/>
      <c r="FDJ109"/>
      <c r="FDK109"/>
      <c r="FDL109"/>
      <c r="FDM109"/>
      <c r="FDN109"/>
      <c r="FDO109"/>
      <c r="FDP109"/>
      <c r="FDQ109"/>
      <c r="FDR109"/>
      <c r="FDS109"/>
      <c r="FDT109"/>
      <c r="FDU109"/>
      <c r="FDV109"/>
      <c r="FDW109"/>
      <c r="FDX109"/>
      <c r="FDY109"/>
      <c r="FDZ109"/>
      <c r="FEA109"/>
      <c r="FEB109"/>
      <c r="FEC109"/>
      <c r="FED109"/>
      <c r="FEE109"/>
      <c r="FEF109"/>
      <c r="FEG109"/>
      <c r="FEH109"/>
      <c r="FEI109"/>
      <c r="FEJ109"/>
      <c r="FEK109"/>
      <c r="FEL109"/>
      <c r="FEM109"/>
      <c r="FEN109"/>
      <c r="FEO109"/>
      <c r="FEP109"/>
      <c r="FEQ109"/>
      <c r="FER109"/>
      <c r="FES109"/>
      <c r="FET109"/>
      <c r="FEU109"/>
      <c r="FEV109"/>
      <c r="FEW109"/>
      <c r="FEX109"/>
      <c r="FEY109"/>
      <c r="FEZ109"/>
      <c r="FFA109"/>
      <c r="FFB109"/>
      <c r="FFC109"/>
      <c r="FFD109"/>
      <c r="FFE109"/>
      <c r="FFF109"/>
      <c r="FFG109"/>
      <c r="FFH109"/>
      <c r="FFI109"/>
      <c r="FFJ109"/>
      <c r="FFK109"/>
      <c r="FFL109"/>
      <c r="FFM109"/>
      <c r="FFN109"/>
      <c r="FFO109"/>
      <c r="FFP109"/>
      <c r="FFQ109"/>
      <c r="FFR109"/>
      <c r="FFS109"/>
      <c r="FFT109"/>
      <c r="FFU109"/>
      <c r="FFV109"/>
      <c r="FFW109"/>
      <c r="FFX109"/>
      <c r="FFY109"/>
      <c r="FFZ109"/>
      <c r="FGA109"/>
      <c r="FGB109"/>
      <c r="FGC109"/>
      <c r="FGD109"/>
      <c r="FGE109"/>
      <c r="FGF109"/>
      <c r="FGG109"/>
      <c r="FGH109"/>
      <c r="FGI109"/>
      <c r="FGJ109"/>
      <c r="FGK109"/>
      <c r="FGL109"/>
      <c r="FGM109"/>
      <c r="FGN109"/>
      <c r="FGO109"/>
      <c r="FGP109"/>
      <c r="FGQ109"/>
      <c r="FGR109"/>
      <c r="FGS109"/>
      <c r="FGT109"/>
      <c r="FGU109"/>
      <c r="FGV109"/>
      <c r="FGW109"/>
      <c r="FGX109"/>
      <c r="FGY109"/>
      <c r="FGZ109"/>
      <c r="FHA109"/>
      <c r="FHB109"/>
      <c r="FHC109"/>
      <c r="FHD109"/>
      <c r="FHE109"/>
      <c r="FHF109"/>
      <c r="FHG109"/>
      <c r="FHH109"/>
      <c r="FHI109"/>
      <c r="FHJ109"/>
      <c r="FHK109"/>
      <c r="FHL109"/>
      <c r="FHM109"/>
      <c r="FHN109"/>
      <c r="FHO109"/>
      <c r="FHP109"/>
      <c r="FHQ109"/>
      <c r="FHR109"/>
      <c r="FHS109"/>
      <c r="FHT109"/>
      <c r="FHU109"/>
      <c r="FHV109"/>
      <c r="FHW109"/>
      <c r="FHX109"/>
      <c r="FHY109"/>
      <c r="FHZ109"/>
      <c r="FIA109"/>
      <c r="FIB109"/>
      <c r="FIC109"/>
      <c r="FID109"/>
      <c r="FIE109"/>
      <c r="FIF109"/>
      <c r="FIG109"/>
      <c r="FIH109"/>
      <c r="FII109"/>
      <c r="FIJ109"/>
      <c r="FIK109"/>
      <c r="FIL109"/>
      <c r="FIM109"/>
      <c r="FIN109"/>
      <c r="FIO109"/>
      <c r="FIP109"/>
      <c r="FIQ109"/>
      <c r="FIR109"/>
      <c r="FIS109"/>
      <c r="FIT109"/>
      <c r="FIU109"/>
      <c r="FIV109"/>
      <c r="FIW109"/>
      <c r="FIX109"/>
      <c r="FIY109"/>
      <c r="FIZ109"/>
      <c r="FJA109"/>
      <c r="FJB109"/>
      <c r="FJC109"/>
      <c r="FJD109"/>
      <c r="FJE109"/>
      <c r="FJF109"/>
      <c r="FJG109"/>
      <c r="FJH109"/>
      <c r="FJI109"/>
      <c r="FJJ109"/>
      <c r="FJK109"/>
      <c r="FJL109"/>
      <c r="FJM109"/>
      <c r="FJN109"/>
      <c r="FJO109"/>
      <c r="FJP109"/>
      <c r="FJQ109"/>
      <c r="FJR109"/>
      <c r="FJS109"/>
      <c r="FJT109"/>
      <c r="FJU109"/>
      <c r="FJV109"/>
      <c r="FJW109"/>
      <c r="FJX109"/>
      <c r="FJY109"/>
      <c r="FJZ109"/>
      <c r="FKA109"/>
      <c r="FKB109"/>
      <c r="FKC109"/>
      <c r="FKD109"/>
      <c r="FKE109"/>
      <c r="FKF109"/>
      <c r="FKG109"/>
      <c r="FKH109"/>
      <c r="FKI109"/>
      <c r="FKJ109"/>
      <c r="FKK109"/>
      <c r="FKL109"/>
      <c r="FKM109"/>
      <c r="FKN109"/>
      <c r="FKO109"/>
      <c r="FKP109"/>
      <c r="FKQ109"/>
      <c r="FKR109"/>
      <c r="FKS109"/>
      <c r="FKT109"/>
      <c r="FKU109"/>
      <c r="FKV109"/>
      <c r="FKW109"/>
      <c r="FKX109"/>
      <c r="FKY109"/>
      <c r="FKZ109"/>
      <c r="FLA109"/>
      <c r="FLB109"/>
      <c r="FLC109"/>
      <c r="FLD109"/>
      <c r="FLE109"/>
      <c r="FLF109"/>
      <c r="FLG109"/>
      <c r="FLH109"/>
      <c r="FLI109"/>
      <c r="FLJ109"/>
      <c r="FLK109"/>
      <c r="FLL109"/>
      <c r="FLM109"/>
      <c r="FLN109"/>
      <c r="FLO109"/>
      <c r="FLP109"/>
      <c r="FLQ109"/>
      <c r="FLR109"/>
      <c r="FLS109"/>
      <c r="FLT109"/>
      <c r="FLU109"/>
      <c r="FLV109"/>
      <c r="FLW109"/>
      <c r="FLX109"/>
      <c r="FLY109"/>
      <c r="FLZ109"/>
      <c r="FMA109"/>
      <c r="FMB109"/>
      <c r="FMC109"/>
      <c r="FMD109"/>
      <c r="FME109"/>
      <c r="FMF109"/>
      <c r="FMG109"/>
      <c r="FMH109"/>
      <c r="FMI109"/>
      <c r="FMJ109"/>
      <c r="FMK109"/>
      <c r="FML109"/>
      <c r="FMM109"/>
      <c r="FMN109"/>
      <c r="FMO109"/>
      <c r="FMP109"/>
      <c r="FMQ109"/>
      <c r="FMR109"/>
      <c r="FMS109"/>
      <c r="FMT109"/>
      <c r="FMU109"/>
      <c r="FMV109"/>
      <c r="FMW109"/>
      <c r="FMX109"/>
      <c r="FMY109"/>
      <c r="FMZ109"/>
      <c r="FNA109"/>
      <c r="FNB109"/>
      <c r="FNC109"/>
      <c r="FND109"/>
      <c r="FNE109"/>
      <c r="FNF109"/>
      <c r="FNG109"/>
      <c r="FNH109"/>
      <c r="FNI109"/>
      <c r="FNJ109"/>
      <c r="FNK109"/>
      <c r="FNL109"/>
      <c r="FNM109"/>
      <c r="FNN109"/>
      <c r="FNO109"/>
      <c r="FNP109"/>
      <c r="FNQ109"/>
      <c r="FNR109"/>
      <c r="FNS109"/>
      <c r="FNT109"/>
      <c r="FNU109"/>
      <c r="FNV109"/>
      <c r="FNW109"/>
      <c r="FNX109"/>
      <c r="FNY109"/>
      <c r="FNZ109"/>
      <c r="FOA109"/>
      <c r="FOB109"/>
      <c r="FOC109"/>
      <c r="FOD109"/>
      <c r="FOE109"/>
      <c r="FOF109"/>
      <c r="FOG109"/>
      <c r="FOH109"/>
      <c r="FOI109"/>
      <c r="FOJ109"/>
      <c r="FOK109"/>
      <c r="FOL109"/>
      <c r="FOM109"/>
      <c r="FON109"/>
      <c r="FOO109"/>
      <c r="FOP109"/>
      <c r="FOQ109"/>
      <c r="FOR109"/>
      <c r="FOS109"/>
      <c r="FOT109"/>
      <c r="FOU109"/>
      <c r="FOV109"/>
      <c r="FOW109"/>
      <c r="FOX109"/>
      <c r="FOY109"/>
      <c r="FOZ109"/>
      <c r="FPA109"/>
      <c r="FPB109"/>
      <c r="FPC109"/>
      <c r="FPD109"/>
      <c r="FPE109"/>
      <c r="FPF109"/>
      <c r="FPG109"/>
      <c r="FPH109"/>
      <c r="FPI109"/>
      <c r="FPJ109"/>
      <c r="FPK109"/>
      <c r="FPL109"/>
      <c r="FPM109"/>
      <c r="FPN109"/>
      <c r="FPO109"/>
      <c r="FPP109"/>
      <c r="FPQ109"/>
      <c r="FPR109"/>
      <c r="FPS109"/>
      <c r="FPT109"/>
      <c r="FPU109"/>
      <c r="FPV109"/>
      <c r="FPW109"/>
      <c r="FPX109"/>
      <c r="FPY109"/>
      <c r="FPZ109"/>
      <c r="FQA109"/>
      <c r="FQB109"/>
      <c r="FQC109"/>
      <c r="FQD109"/>
      <c r="FQE109"/>
      <c r="FQF109"/>
      <c r="FQG109"/>
      <c r="FQH109"/>
      <c r="FQI109"/>
      <c r="FQJ109"/>
      <c r="FQK109"/>
      <c r="FQL109"/>
      <c r="FQM109"/>
      <c r="FQN109"/>
      <c r="FQO109"/>
      <c r="FQP109"/>
      <c r="FQQ109"/>
      <c r="FQR109"/>
      <c r="FQS109"/>
      <c r="FQT109"/>
      <c r="FQU109"/>
      <c r="FQV109"/>
      <c r="FQW109"/>
      <c r="FQX109"/>
      <c r="FQY109"/>
      <c r="FQZ109"/>
      <c r="FRA109"/>
      <c r="FRB109"/>
      <c r="FRC109"/>
      <c r="FRD109"/>
      <c r="FRE109"/>
      <c r="FRF109"/>
      <c r="FRG109"/>
      <c r="FRH109"/>
      <c r="FRI109"/>
      <c r="FRJ109"/>
      <c r="FRK109"/>
      <c r="FRL109"/>
      <c r="FRM109"/>
      <c r="FRN109"/>
      <c r="FRO109"/>
      <c r="FRP109"/>
      <c r="FRQ109"/>
      <c r="FRR109"/>
      <c r="FRS109"/>
      <c r="FRT109"/>
      <c r="FRU109"/>
      <c r="FRV109"/>
      <c r="FRW109"/>
      <c r="FRX109"/>
      <c r="FRY109"/>
      <c r="FRZ109"/>
      <c r="FSA109"/>
      <c r="FSB109"/>
      <c r="FSC109"/>
      <c r="FSD109"/>
      <c r="FSE109"/>
      <c r="FSF109"/>
      <c r="FSG109"/>
      <c r="FSH109"/>
      <c r="FSI109"/>
      <c r="FSJ109"/>
      <c r="FSK109"/>
      <c r="FSL109"/>
      <c r="FSM109"/>
      <c r="FSN109"/>
      <c r="FSO109"/>
      <c r="FSP109"/>
      <c r="FSQ109"/>
      <c r="FSR109"/>
      <c r="FSS109"/>
      <c r="FST109"/>
      <c r="FSU109"/>
      <c r="FSV109"/>
      <c r="FSW109"/>
      <c r="FSX109"/>
      <c r="FSY109"/>
      <c r="FSZ109"/>
      <c r="FTA109"/>
      <c r="FTB109"/>
      <c r="FTC109"/>
      <c r="FTD109"/>
      <c r="FTE109"/>
      <c r="FTF109"/>
      <c r="FTG109"/>
      <c r="FTH109"/>
      <c r="FTI109"/>
      <c r="FTJ109"/>
      <c r="FTK109"/>
      <c r="FTL109"/>
      <c r="FTM109"/>
      <c r="FTN109"/>
      <c r="FTO109"/>
      <c r="FTP109"/>
      <c r="FTQ109"/>
      <c r="FTR109"/>
      <c r="FTS109"/>
      <c r="FTT109"/>
      <c r="FTU109"/>
      <c r="FTV109"/>
      <c r="FTW109"/>
      <c r="FTX109"/>
      <c r="FTY109"/>
      <c r="FTZ109"/>
      <c r="FUA109"/>
      <c r="FUB109"/>
      <c r="FUC109"/>
      <c r="FUD109"/>
      <c r="FUE109"/>
      <c r="FUF109"/>
      <c r="FUG109"/>
      <c r="FUH109"/>
      <c r="FUI109"/>
      <c r="FUJ109"/>
      <c r="FUK109"/>
      <c r="FUL109"/>
      <c r="FUM109"/>
      <c r="FUN109"/>
      <c r="FUO109"/>
      <c r="FUP109"/>
      <c r="FUQ109"/>
      <c r="FUR109"/>
      <c r="FUS109"/>
      <c r="FUT109"/>
      <c r="FUU109"/>
      <c r="FUV109"/>
      <c r="FUW109"/>
      <c r="FUX109"/>
      <c r="FUY109"/>
      <c r="FUZ109"/>
      <c r="FVA109"/>
      <c r="FVB109"/>
      <c r="FVC109"/>
      <c r="FVD109"/>
      <c r="FVE109"/>
      <c r="FVF109"/>
      <c r="FVG109"/>
      <c r="FVH109"/>
      <c r="FVI109"/>
      <c r="FVJ109"/>
      <c r="FVK109"/>
      <c r="FVL109"/>
      <c r="FVM109"/>
      <c r="FVN109"/>
      <c r="FVO109"/>
      <c r="FVP109"/>
      <c r="FVQ109"/>
      <c r="FVR109"/>
      <c r="FVS109"/>
      <c r="FVT109"/>
      <c r="FVU109"/>
      <c r="FVV109"/>
      <c r="FVW109"/>
      <c r="FVX109"/>
      <c r="FVY109"/>
      <c r="FVZ109"/>
      <c r="FWA109"/>
      <c r="FWB109"/>
      <c r="FWC109"/>
      <c r="FWD109"/>
      <c r="FWE109"/>
      <c r="FWF109"/>
      <c r="FWG109"/>
      <c r="FWH109"/>
      <c r="FWI109"/>
      <c r="FWJ109"/>
      <c r="FWK109"/>
      <c r="FWL109"/>
      <c r="FWM109"/>
      <c r="FWN109"/>
      <c r="FWO109"/>
      <c r="FWP109"/>
      <c r="FWQ109"/>
      <c r="FWR109"/>
      <c r="FWS109"/>
      <c r="FWT109"/>
      <c r="FWU109"/>
      <c r="FWV109"/>
      <c r="FWW109"/>
      <c r="FWX109"/>
      <c r="FWY109"/>
      <c r="FWZ109"/>
      <c r="FXA109"/>
      <c r="FXB109"/>
      <c r="FXC109"/>
      <c r="FXD109"/>
      <c r="FXE109"/>
      <c r="FXF109"/>
      <c r="FXG109"/>
      <c r="FXH109"/>
      <c r="FXI109"/>
      <c r="FXJ109"/>
      <c r="FXK109"/>
      <c r="FXL109"/>
      <c r="FXM109"/>
      <c r="FXN109"/>
      <c r="FXO109"/>
      <c r="FXP109"/>
      <c r="FXQ109"/>
      <c r="FXR109"/>
      <c r="FXS109"/>
      <c r="FXT109"/>
      <c r="FXU109"/>
      <c r="FXV109"/>
      <c r="FXW109"/>
      <c r="FXX109"/>
      <c r="FXY109"/>
      <c r="FXZ109"/>
      <c r="FYA109"/>
      <c r="FYB109"/>
      <c r="FYC109"/>
      <c r="FYD109"/>
      <c r="FYE109"/>
      <c r="FYF109"/>
      <c r="FYG109"/>
      <c r="FYH109"/>
      <c r="FYI109"/>
      <c r="FYJ109"/>
      <c r="FYK109"/>
      <c r="FYL109"/>
      <c r="FYM109"/>
      <c r="FYN109"/>
      <c r="FYO109"/>
      <c r="FYP109"/>
      <c r="FYQ109"/>
      <c r="FYR109"/>
      <c r="FYS109"/>
      <c r="FYT109"/>
      <c r="FYU109"/>
      <c r="FYV109"/>
      <c r="FYW109"/>
      <c r="FYX109"/>
      <c r="FYY109"/>
      <c r="FYZ109"/>
      <c r="FZA109"/>
      <c r="FZB109"/>
      <c r="FZC109"/>
      <c r="FZD109"/>
      <c r="FZE109"/>
      <c r="FZF109"/>
      <c r="FZG109"/>
      <c r="FZH109"/>
      <c r="FZI109"/>
      <c r="FZJ109"/>
      <c r="FZK109"/>
      <c r="FZL109"/>
      <c r="FZM109"/>
      <c r="FZN109"/>
      <c r="FZO109"/>
      <c r="FZP109"/>
      <c r="FZQ109"/>
      <c r="FZR109"/>
      <c r="FZS109"/>
      <c r="FZT109"/>
      <c r="FZU109"/>
      <c r="FZV109"/>
      <c r="FZW109"/>
      <c r="FZX109"/>
      <c r="FZY109"/>
      <c r="FZZ109"/>
      <c r="GAA109"/>
      <c r="GAB109"/>
      <c r="GAC109"/>
      <c r="GAD109"/>
      <c r="GAE109"/>
      <c r="GAF109"/>
      <c r="GAG109"/>
      <c r="GAH109"/>
      <c r="GAI109"/>
      <c r="GAJ109"/>
      <c r="GAK109"/>
      <c r="GAL109"/>
      <c r="GAM109"/>
      <c r="GAN109"/>
      <c r="GAO109"/>
      <c r="GAP109"/>
      <c r="GAQ109"/>
      <c r="GAR109"/>
      <c r="GAS109"/>
      <c r="GAT109"/>
      <c r="GAU109"/>
      <c r="GAV109"/>
      <c r="GAW109"/>
      <c r="GAX109"/>
      <c r="GAY109"/>
      <c r="GAZ109"/>
      <c r="GBA109"/>
      <c r="GBB109"/>
      <c r="GBC109"/>
      <c r="GBD109"/>
      <c r="GBE109"/>
      <c r="GBF109"/>
      <c r="GBG109"/>
      <c r="GBH109"/>
      <c r="GBI109"/>
      <c r="GBJ109"/>
      <c r="GBK109"/>
      <c r="GBL109"/>
      <c r="GBM109"/>
      <c r="GBN109"/>
      <c r="GBO109"/>
      <c r="GBP109"/>
      <c r="GBQ109"/>
      <c r="GBR109"/>
      <c r="GBS109"/>
      <c r="GBT109"/>
      <c r="GBU109"/>
      <c r="GBV109"/>
      <c r="GBW109"/>
      <c r="GBX109"/>
      <c r="GBY109"/>
      <c r="GBZ109"/>
      <c r="GCA109"/>
      <c r="GCB109"/>
      <c r="GCC109"/>
      <c r="GCD109"/>
      <c r="GCE109"/>
      <c r="GCF109"/>
      <c r="GCG109"/>
      <c r="GCH109"/>
      <c r="GCI109"/>
      <c r="GCJ109"/>
      <c r="GCK109"/>
      <c r="GCL109"/>
      <c r="GCM109"/>
      <c r="GCN109"/>
      <c r="GCO109"/>
      <c r="GCP109"/>
      <c r="GCQ109"/>
      <c r="GCR109"/>
      <c r="GCS109"/>
      <c r="GCT109"/>
      <c r="GCU109"/>
      <c r="GCV109"/>
      <c r="GCW109"/>
      <c r="GCX109"/>
      <c r="GCY109"/>
      <c r="GCZ109"/>
      <c r="GDA109"/>
      <c r="GDB109"/>
      <c r="GDC109"/>
      <c r="GDD109"/>
      <c r="GDE109"/>
      <c r="GDF109"/>
      <c r="GDG109"/>
      <c r="GDH109"/>
      <c r="GDI109"/>
      <c r="GDJ109"/>
      <c r="GDK109"/>
      <c r="GDL109"/>
      <c r="GDM109"/>
      <c r="GDN109"/>
      <c r="GDO109"/>
      <c r="GDP109"/>
      <c r="GDQ109"/>
      <c r="GDR109"/>
      <c r="GDS109"/>
      <c r="GDT109"/>
      <c r="GDU109"/>
      <c r="GDV109"/>
      <c r="GDW109"/>
      <c r="GDX109"/>
      <c r="GDY109"/>
      <c r="GDZ109"/>
      <c r="GEA109"/>
      <c r="GEB109"/>
      <c r="GEC109"/>
      <c r="GED109"/>
      <c r="GEE109"/>
      <c r="GEF109"/>
      <c r="GEG109"/>
      <c r="GEH109"/>
      <c r="GEI109"/>
      <c r="GEJ109"/>
      <c r="GEK109"/>
      <c r="GEL109"/>
      <c r="GEM109"/>
      <c r="GEN109"/>
      <c r="GEO109"/>
      <c r="GEP109"/>
      <c r="GEQ109"/>
      <c r="GER109"/>
      <c r="GES109"/>
      <c r="GET109"/>
      <c r="GEU109"/>
      <c r="GEV109"/>
      <c r="GEW109"/>
      <c r="GEX109"/>
      <c r="GEY109"/>
      <c r="GEZ109"/>
      <c r="GFA109"/>
      <c r="GFB109"/>
      <c r="GFC109"/>
      <c r="GFD109"/>
      <c r="GFE109"/>
      <c r="GFF109"/>
      <c r="GFG109"/>
      <c r="GFH109"/>
      <c r="GFI109"/>
      <c r="GFJ109"/>
      <c r="GFK109"/>
      <c r="GFL109"/>
      <c r="GFM109"/>
      <c r="GFN109"/>
      <c r="GFO109"/>
      <c r="GFP109"/>
      <c r="GFQ109"/>
      <c r="GFR109"/>
      <c r="GFS109"/>
      <c r="GFT109"/>
      <c r="GFU109"/>
      <c r="GFV109"/>
      <c r="GFW109"/>
      <c r="GFX109"/>
      <c r="GFY109"/>
      <c r="GFZ109"/>
      <c r="GGA109"/>
      <c r="GGB109"/>
      <c r="GGC109"/>
      <c r="GGD109"/>
      <c r="GGE109"/>
      <c r="GGF109"/>
      <c r="GGG109"/>
      <c r="GGH109"/>
      <c r="GGI109"/>
      <c r="GGJ109"/>
      <c r="GGK109"/>
      <c r="GGL109"/>
      <c r="GGM109"/>
      <c r="GGN109"/>
      <c r="GGO109"/>
      <c r="GGP109"/>
      <c r="GGQ109"/>
      <c r="GGR109"/>
      <c r="GGS109"/>
      <c r="GGT109"/>
      <c r="GGU109"/>
      <c r="GGV109"/>
      <c r="GGW109"/>
      <c r="GGX109"/>
      <c r="GGY109"/>
      <c r="GGZ109"/>
      <c r="GHA109"/>
      <c r="GHB109"/>
      <c r="GHC109"/>
      <c r="GHD109"/>
      <c r="GHE109"/>
      <c r="GHF109"/>
      <c r="GHG109"/>
      <c r="GHH109"/>
      <c r="GHI109"/>
      <c r="GHJ109"/>
      <c r="GHK109"/>
      <c r="GHL109"/>
      <c r="GHM109"/>
      <c r="GHN109"/>
      <c r="GHO109"/>
      <c r="GHP109"/>
      <c r="GHQ109"/>
      <c r="GHR109"/>
      <c r="GHS109"/>
      <c r="GHT109"/>
      <c r="GHU109"/>
      <c r="GHV109"/>
      <c r="GHW109"/>
      <c r="GHX109"/>
      <c r="GHY109"/>
      <c r="GHZ109"/>
      <c r="GIA109"/>
      <c r="GIB109"/>
      <c r="GIC109"/>
      <c r="GID109"/>
      <c r="GIE109"/>
      <c r="GIF109"/>
      <c r="GIG109"/>
      <c r="GIH109"/>
      <c r="GII109"/>
      <c r="GIJ109"/>
      <c r="GIK109"/>
      <c r="GIL109"/>
      <c r="GIM109"/>
      <c r="GIN109"/>
      <c r="GIO109"/>
      <c r="GIP109"/>
      <c r="GIQ109"/>
      <c r="GIR109"/>
      <c r="GIS109"/>
      <c r="GIT109"/>
      <c r="GIU109"/>
      <c r="GIV109"/>
      <c r="GIW109"/>
      <c r="GIX109"/>
      <c r="GIY109"/>
      <c r="GIZ109"/>
      <c r="GJA109"/>
      <c r="GJB109"/>
      <c r="GJC109"/>
      <c r="GJD109"/>
      <c r="GJE109"/>
      <c r="GJF109"/>
      <c r="GJG109"/>
      <c r="GJH109"/>
      <c r="GJI109"/>
      <c r="GJJ109"/>
      <c r="GJK109"/>
      <c r="GJL109"/>
      <c r="GJM109"/>
      <c r="GJN109"/>
      <c r="GJO109"/>
      <c r="GJP109"/>
      <c r="GJQ109"/>
      <c r="GJR109"/>
      <c r="GJS109"/>
      <c r="GJT109"/>
      <c r="GJU109"/>
      <c r="GJV109"/>
      <c r="GJW109"/>
      <c r="GJX109"/>
      <c r="GJY109"/>
      <c r="GJZ109"/>
      <c r="GKA109"/>
      <c r="GKB109"/>
      <c r="GKC109"/>
      <c r="GKD109"/>
      <c r="GKE109"/>
      <c r="GKF109"/>
      <c r="GKG109"/>
      <c r="GKH109"/>
      <c r="GKI109"/>
      <c r="GKJ109"/>
      <c r="GKK109"/>
      <c r="GKL109"/>
      <c r="GKM109"/>
      <c r="GKN109"/>
      <c r="GKO109"/>
      <c r="GKP109"/>
      <c r="GKQ109"/>
      <c r="GKR109"/>
      <c r="GKS109"/>
      <c r="GKT109"/>
      <c r="GKU109"/>
      <c r="GKV109"/>
      <c r="GKW109"/>
      <c r="GKX109"/>
      <c r="GKY109"/>
      <c r="GKZ109"/>
      <c r="GLA109"/>
      <c r="GLB109"/>
      <c r="GLC109"/>
      <c r="GLD109"/>
      <c r="GLE109"/>
      <c r="GLF109"/>
      <c r="GLG109"/>
      <c r="GLH109"/>
      <c r="GLI109"/>
      <c r="GLJ109"/>
      <c r="GLK109"/>
      <c r="GLL109"/>
      <c r="GLM109"/>
      <c r="GLN109"/>
      <c r="GLO109"/>
      <c r="GLP109"/>
      <c r="GLQ109"/>
      <c r="GLR109"/>
      <c r="GLS109"/>
      <c r="GLT109"/>
      <c r="GLU109"/>
      <c r="GLV109"/>
      <c r="GLW109"/>
      <c r="GLX109"/>
      <c r="GLY109"/>
      <c r="GLZ109"/>
      <c r="GMA109"/>
      <c r="GMB109"/>
      <c r="GMC109"/>
      <c r="GMD109"/>
      <c r="GME109"/>
      <c r="GMF109"/>
      <c r="GMG109"/>
      <c r="GMH109"/>
      <c r="GMI109"/>
      <c r="GMJ109"/>
      <c r="GMK109"/>
      <c r="GML109"/>
      <c r="GMM109"/>
      <c r="GMN109"/>
      <c r="GMO109"/>
      <c r="GMP109"/>
      <c r="GMQ109"/>
      <c r="GMR109"/>
      <c r="GMS109"/>
      <c r="GMT109"/>
      <c r="GMU109"/>
      <c r="GMV109"/>
      <c r="GMW109"/>
      <c r="GMX109"/>
      <c r="GMY109"/>
      <c r="GMZ109"/>
      <c r="GNA109"/>
      <c r="GNB109"/>
      <c r="GNC109"/>
      <c r="GND109"/>
      <c r="GNE109"/>
      <c r="GNF109"/>
      <c r="GNG109"/>
      <c r="GNH109"/>
      <c r="GNI109"/>
      <c r="GNJ109"/>
      <c r="GNK109"/>
      <c r="GNL109"/>
      <c r="GNM109"/>
      <c r="GNN109"/>
      <c r="GNO109"/>
      <c r="GNP109"/>
      <c r="GNQ109"/>
      <c r="GNR109"/>
      <c r="GNS109"/>
      <c r="GNT109"/>
      <c r="GNU109"/>
      <c r="GNV109"/>
      <c r="GNW109"/>
      <c r="GNX109"/>
      <c r="GNY109"/>
      <c r="GNZ109"/>
      <c r="GOA109"/>
      <c r="GOB109"/>
      <c r="GOC109"/>
      <c r="GOD109"/>
      <c r="GOE109"/>
      <c r="GOF109"/>
      <c r="GOG109"/>
      <c r="GOH109"/>
      <c r="GOI109"/>
      <c r="GOJ109"/>
      <c r="GOK109"/>
      <c r="GOL109"/>
      <c r="GOM109"/>
      <c r="GON109"/>
      <c r="GOO109"/>
      <c r="GOP109"/>
      <c r="GOQ109"/>
      <c r="GOR109"/>
      <c r="GOS109"/>
      <c r="GOT109"/>
      <c r="GOU109"/>
      <c r="GOV109"/>
      <c r="GOW109"/>
      <c r="GOX109"/>
      <c r="GOY109"/>
      <c r="GOZ109"/>
      <c r="GPA109"/>
      <c r="GPB109"/>
      <c r="GPC109"/>
      <c r="GPD109"/>
      <c r="GPE109"/>
      <c r="GPF109"/>
      <c r="GPG109"/>
      <c r="GPH109"/>
      <c r="GPI109"/>
      <c r="GPJ109"/>
      <c r="GPK109"/>
      <c r="GPL109"/>
      <c r="GPM109"/>
      <c r="GPN109"/>
      <c r="GPO109"/>
      <c r="GPP109"/>
      <c r="GPQ109"/>
      <c r="GPR109"/>
      <c r="GPS109"/>
      <c r="GPT109"/>
      <c r="GPU109"/>
      <c r="GPV109"/>
      <c r="GPW109"/>
      <c r="GPX109"/>
      <c r="GPY109"/>
      <c r="GPZ109"/>
      <c r="GQA109"/>
      <c r="GQB109"/>
      <c r="GQC109"/>
      <c r="GQD109"/>
      <c r="GQE109"/>
      <c r="GQF109"/>
      <c r="GQG109"/>
      <c r="GQH109"/>
      <c r="GQI109"/>
      <c r="GQJ109"/>
      <c r="GQK109"/>
      <c r="GQL109"/>
      <c r="GQM109"/>
      <c r="GQN109"/>
      <c r="GQO109"/>
      <c r="GQP109"/>
      <c r="GQQ109"/>
      <c r="GQR109"/>
      <c r="GQS109"/>
      <c r="GQT109"/>
      <c r="GQU109"/>
      <c r="GQV109"/>
      <c r="GQW109"/>
      <c r="GQX109"/>
      <c r="GQY109"/>
      <c r="GQZ109"/>
      <c r="GRA109"/>
      <c r="GRB109"/>
      <c r="GRC109"/>
      <c r="GRD109"/>
      <c r="GRE109"/>
      <c r="GRF109"/>
      <c r="GRG109"/>
      <c r="GRH109"/>
      <c r="GRI109"/>
      <c r="GRJ109"/>
      <c r="GRK109"/>
      <c r="GRL109"/>
      <c r="GRM109"/>
      <c r="GRN109"/>
      <c r="GRO109"/>
      <c r="GRP109"/>
      <c r="GRQ109"/>
      <c r="GRR109"/>
      <c r="GRS109"/>
      <c r="GRT109"/>
      <c r="GRU109"/>
      <c r="GRV109"/>
      <c r="GRW109"/>
      <c r="GRX109"/>
      <c r="GRY109"/>
      <c r="GRZ109"/>
      <c r="GSA109"/>
      <c r="GSB109"/>
      <c r="GSC109"/>
      <c r="GSD109"/>
      <c r="GSE109"/>
      <c r="GSF109"/>
      <c r="GSG109"/>
      <c r="GSH109"/>
      <c r="GSI109"/>
      <c r="GSJ109"/>
      <c r="GSK109"/>
      <c r="GSL109"/>
      <c r="GSM109"/>
      <c r="GSN109"/>
      <c r="GSO109"/>
      <c r="GSP109"/>
      <c r="GSQ109"/>
      <c r="GSR109"/>
      <c r="GSS109"/>
      <c r="GST109"/>
      <c r="GSU109"/>
      <c r="GSV109"/>
      <c r="GSW109"/>
      <c r="GSX109"/>
      <c r="GSY109"/>
      <c r="GSZ109"/>
      <c r="GTA109"/>
      <c r="GTB109"/>
      <c r="GTC109"/>
      <c r="GTD109"/>
      <c r="GTE109"/>
      <c r="GTF109"/>
      <c r="GTG109"/>
      <c r="GTH109"/>
      <c r="GTI109"/>
      <c r="GTJ109"/>
      <c r="GTK109"/>
      <c r="GTL109"/>
      <c r="GTM109"/>
      <c r="GTN109"/>
      <c r="GTO109"/>
      <c r="GTP109"/>
      <c r="GTQ109"/>
      <c r="GTR109"/>
      <c r="GTS109"/>
      <c r="GTT109"/>
      <c r="GTU109"/>
      <c r="GTV109"/>
      <c r="GTW109"/>
      <c r="GTX109"/>
      <c r="GTY109"/>
      <c r="GTZ109"/>
      <c r="GUA109"/>
      <c r="GUB109"/>
      <c r="GUC109"/>
      <c r="GUD109"/>
      <c r="GUE109"/>
      <c r="GUF109"/>
      <c r="GUG109"/>
      <c r="GUH109"/>
      <c r="GUI109"/>
      <c r="GUJ109"/>
      <c r="GUK109"/>
      <c r="GUL109"/>
      <c r="GUM109"/>
      <c r="GUN109"/>
      <c r="GUO109"/>
      <c r="GUP109"/>
      <c r="GUQ109"/>
      <c r="GUR109"/>
      <c r="GUS109"/>
      <c r="GUT109"/>
      <c r="GUU109"/>
      <c r="GUV109"/>
      <c r="GUW109"/>
      <c r="GUX109"/>
      <c r="GUY109"/>
      <c r="GUZ109"/>
      <c r="GVA109"/>
      <c r="GVB109"/>
      <c r="GVC109"/>
      <c r="GVD109"/>
      <c r="GVE109"/>
      <c r="GVF109"/>
      <c r="GVG109"/>
      <c r="GVH109"/>
      <c r="GVI109"/>
      <c r="GVJ109"/>
      <c r="GVK109"/>
      <c r="GVL109"/>
      <c r="GVM109"/>
      <c r="GVN109"/>
      <c r="GVO109"/>
      <c r="GVP109"/>
      <c r="GVQ109"/>
      <c r="GVR109"/>
      <c r="GVS109"/>
      <c r="GVT109"/>
      <c r="GVU109"/>
      <c r="GVV109"/>
      <c r="GVW109"/>
      <c r="GVX109"/>
      <c r="GVY109"/>
      <c r="GVZ109"/>
      <c r="GWA109"/>
      <c r="GWB109"/>
      <c r="GWC109"/>
      <c r="GWD109"/>
      <c r="GWE109"/>
      <c r="GWF109"/>
      <c r="GWG109"/>
      <c r="GWH109"/>
      <c r="GWI109"/>
      <c r="GWJ109"/>
      <c r="GWK109"/>
      <c r="GWL109"/>
      <c r="GWM109"/>
      <c r="GWN109"/>
      <c r="GWO109"/>
      <c r="GWP109"/>
      <c r="GWQ109"/>
      <c r="GWR109"/>
      <c r="GWS109"/>
      <c r="GWT109"/>
      <c r="GWU109"/>
      <c r="GWV109"/>
      <c r="GWW109"/>
      <c r="GWX109"/>
      <c r="GWY109"/>
      <c r="GWZ109"/>
      <c r="GXA109"/>
      <c r="GXB109"/>
      <c r="GXC109"/>
      <c r="GXD109"/>
      <c r="GXE109"/>
      <c r="GXF109"/>
      <c r="GXG109"/>
      <c r="GXH109"/>
      <c r="GXI109"/>
      <c r="GXJ109"/>
      <c r="GXK109"/>
      <c r="GXL109"/>
      <c r="GXM109"/>
      <c r="GXN109"/>
      <c r="GXO109"/>
      <c r="GXP109"/>
      <c r="GXQ109"/>
      <c r="GXR109"/>
      <c r="GXS109"/>
      <c r="GXT109"/>
      <c r="GXU109"/>
      <c r="GXV109"/>
      <c r="GXW109"/>
      <c r="GXX109"/>
      <c r="GXY109"/>
      <c r="GXZ109"/>
      <c r="GYA109"/>
      <c r="GYB109"/>
      <c r="GYC109"/>
      <c r="GYD109"/>
      <c r="GYE109"/>
      <c r="GYF109"/>
      <c r="GYG109"/>
      <c r="GYH109"/>
      <c r="GYI109"/>
      <c r="GYJ109"/>
      <c r="GYK109"/>
      <c r="GYL109"/>
      <c r="GYM109"/>
      <c r="GYN109"/>
      <c r="GYO109"/>
      <c r="GYP109"/>
      <c r="GYQ109"/>
      <c r="GYR109"/>
      <c r="GYS109"/>
      <c r="GYT109"/>
      <c r="GYU109"/>
      <c r="GYV109"/>
      <c r="GYW109"/>
      <c r="GYX109"/>
      <c r="GYY109"/>
      <c r="GYZ109"/>
      <c r="GZA109"/>
      <c r="GZB109"/>
      <c r="GZC109"/>
      <c r="GZD109"/>
      <c r="GZE109"/>
      <c r="GZF109"/>
      <c r="GZG109"/>
      <c r="GZH109"/>
      <c r="GZI109"/>
      <c r="GZJ109"/>
      <c r="GZK109"/>
      <c r="GZL109"/>
      <c r="GZM109"/>
      <c r="GZN109"/>
      <c r="GZO109"/>
      <c r="GZP109"/>
      <c r="GZQ109"/>
      <c r="GZR109"/>
      <c r="GZS109"/>
      <c r="GZT109"/>
      <c r="GZU109"/>
      <c r="GZV109"/>
      <c r="GZW109"/>
      <c r="GZX109"/>
      <c r="GZY109"/>
      <c r="GZZ109"/>
      <c r="HAA109"/>
      <c r="HAB109"/>
      <c r="HAC109"/>
      <c r="HAD109"/>
      <c r="HAE109"/>
      <c r="HAF109"/>
      <c r="HAG109"/>
      <c r="HAH109"/>
      <c r="HAI109"/>
      <c r="HAJ109"/>
      <c r="HAK109"/>
      <c r="HAL109"/>
      <c r="HAM109"/>
      <c r="HAN109"/>
      <c r="HAO109"/>
      <c r="HAP109"/>
      <c r="HAQ109"/>
      <c r="HAR109"/>
      <c r="HAS109"/>
      <c r="HAT109"/>
      <c r="HAU109"/>
      <c r="HAV109"/>
      <c r="HAW109"/>
      <c r="HAX109"/>
      <c r="HAY109"/>
      <c r="HAZ109"/>
      <c r="HBA109"/>
      <c r="HBB109"/>
      <c r="HBC109"/>
      <c r="HBD109"/>
      <c r="HBE109"/>
      <c r="HBF109"/>
      <c r="HBG109"/>
      <c r="HBH109"/>
      <c r="HBI109"/>
      <c r="HBJ109"/>
      <c r="HBK109"/>
      <c r="HBL109"/>
      <c r="HBM109"/>
      <c r="HBN109"/>
      <c r="HBO109"/>
      <c r="HBP109"/>
      <c r="HBQ109"/>
      <c r="HBR109"/>
      <c r="HBS109"/>
      <c r="HBT109"/>
      <c r="HBU109"/>
      <c r="HBV109"/>
      <c r="HBW109"/>
      <c r="HBX109"/>
      <c r="HBY109"/>
      <c r="HBZ109"/>
      <c r="HCA109"/>
      <c r="HCB109"/>
      <c r="HCC109"/>
      <c r="HCD109"/>
      <c r="HCE109"/>
      <c r="HCF109"/>
      <c r="HCG109"/>
      <c r="HCH109"/>
      <c r="HCI109"/>
      <c r="HCJ109"/>
      <c r="HCK109"/>
      <c r="HCL109"/>
      <c r="HCM109"/>
      <c r="HCN109"/>
      <c r="HCO109"/>
      <c r="HCP109"/>
      <c r="HCQ109"/>
      <c r="HCR109"/>
      <c r="HCS109"/>
      <c r="HCT109"/>
      <c r="HCU109"/>
      <c r="HCV109"/>
      <c r="HCW109"/>
      <c r="HCX109"/>
      <c r="HCY109"/>
      <c r="HCZ109"/>
      <c r="HDA109"/>
      <c r="HDB109"/>
      <c r="HDC109"/>
      <c r="HDD109"/>
      <c r="HDE109"/>
      <c r="HDF109"/>
      <c r="HDG109"/>
      <c r="HDH109"/>
      <c r="HDI109"/>
      <c r="HDJ109"/>
      <c r="HDK109"/>
      <c r="HDL109"/>
      <c r="HDM109"/>
      <c r="HDN109"/>
      <c r="HDO109"/>
      <c r="HDP109"/>
      <c r="HDQ109"/>
      <c r="HDR109"/>
      <c r="HDS109"/>
      <c r="HDT109"/>
      <c r="HDU109"/>
      <c r="HDV109"/>
      <c r="HDW109"/>
      <c r="HDX109"/>
      <c r="HDY109"/>
      <c r="HDZ109"/>
      <c r="HEA109"/>
      <c r="HEB109"/>
      <c r="HEC109"/>
      <c r="HED109"/>
      <c r="HEE109"/>
      <c r="HEF109"/>
      <c r="HEG109"/>
      <c r="HEH109"/>
      <c r="HEI109"/>
      <c r="HEJ109"/>
      <c r="HEK109"/>
      <c r="HEL109"/>
      <c r="HEM109"/>
      <c r="HEN109"/>
      <c r="HEO109"/>
      <c r="HEP109"/>
      <c r="HEQ109"/>
      <c r="HER109"/>
      <c r="HES109"/>
      <c r="HET109"/>
      <c r="HEU109"/>
      <c r="HEV109"/>
      <c r="HEW109"/>
      <c r="HEX109"/>
      <c r="HEY109"/>
      <c r="HEZ109"/>
      <c r="HFA109"/>
      <c r="HFB109"/>
      <c r="HFC109"/>
      <c r="HFD109"/>
      <c r="HFE109"/>
      <c r="HFF109"/>
      <c r="HFG109"/>
      <c r="HFH109"/>
      <c r="HFI109"/>
      <c r="HFJ109"/>
      <c r="HFK109"/>
      <c r="HFL109"/>
      <c r="HFM109"/>
      <c r="HFN109"/>
      <c r="HFO109"/>
      <c r="HFP109"/>
      <c r="HFQ109"/>
      <c r="HFR109"/>
      <c r="HFS109"/>
      <c r="HFT109"/>
      <c r="HFU109"/>
      <c r="HFV109"/>
      <c r="HFW109"/>
      <c r="HFX109"/>
      <c r="HFY109"/>
      <c r="HFZ109"/>
      <c r="HGA109"/>
      <c r="HGB109"/>
      <c r="HGC109"/>
      <c r="HGD109"/>
      <c r="HGE109"/>
      <c r="HGF109"/>
      <c r="HGG109"/>
      <c r="HGH109"/>
      <c r="HGI109"/>
      <c r="HGJ109"/>
      <c r="HGK109"/>
      <c r="HGL109"/>
      <c r="HGM109"/>
      <c r="HGN109"/>
      <c r="HGO109"/>
      <c r="HGP109"/>
      <c r="HGQ109"/>
      <c r="HGR109"/>
      <c r="HGS109"/>
      <c r="HGT109"/>
      <c r="HGU109"/>
      <c r="HGV109"/>
      <c r="HGW109"/>
      <c r="HGX109"/>
      <c r="HGY109"/>
      <c r="HGZ109"/>
      <c r="HHA109"/>
      <c r="HHB109"/>
      <c r="HHC109"/>
      <c r="HHD109"/>
      <c r="HHE109"/>
      <c r="HHF109"/>
      <c r="HHG109"/>
      <c r="HHH109"/>
      <c r="HHI109"/>
      <c r="HHJ109"/>
      <c r="HHK109"/>
      <c r="HHL109"/>
      <c r="HHM109"/>
      <c r="HHN109"/>
      <c r="HHO109"/>
      <c r="HHP109"/>
      <c r="HHQ109"/>
      <c r="HHR109"/>
      <c r="HHS109"/>
      <c r="HHT109"/>
      <c r="HHU109"/>
      <c r="HHV109"/>
      <c r="HHW109"/>
      <c r="HHX109"/>
      <c r="HHY109"/>
      <c r="HHZ109"/>
      <c r="HIA109"/>
      <c r="HIB109"/>
      <c r="HIC109"/>
      <c r="HID109"/>
      <c r="HIE109"/>
      <c r="HIF109"/>
      <c r="HIG109"/>
      <c r="HIH109"/>
      <c r="HII109"/>
      <c r="HIJ109"/>
      <c r="HIK109"/>
      <c r="HIL109"/>
      <c r="HIM109"/>
      <c r="HIN109"/>
      <c r="HIO109"/>
      <c r="HIP109"/>
      <c r="HIQ109"/>
      <c r="HIR109"/>
      <c r="HIS109"/>
      <c r="HIT109"/>
      <c r="HIU109"/>
      <c r="HIV109"/>
      <c r="HIW109"/>
      <c r="HIX109"/>
      <c r="HIY109"/>
      <c r="HIZ109"/>
      <c r="HJA109"/>
      <c r="HJB109"/>
      <c r="HJC109"/>
      <c r="HJD109"/>
      <c r="HJE109"/>
      <c r="HJF109"/>
      <c r="HJG109"/>
      <c r="HJH109"/>
      <c r="HJI109"/>
      <c r="HJJ109"/>
      <c r="HJK109"/>
      <c r="HJL109"/>
      <c r="HJM109"/>
      <c r="HJN109"/>
      <c r="HJO109"/>
      <c r="HJP109"/>
      <c r="HJQ109"/>
      <c r="HJR109"/>
      <c r="HJS109"/>
      <c r="HJT109"/>
      <c r="HJU109"/>
      <c r="HJV109"/>
      <c r="HJW109"/>
      <c r="HJX109"/>
      <c r="HJY109"/>
      <c r="HJZ109"/>
      <c r="HKA109"/>
      <c r="HKB109"/>
      <c r="HKC109"/>
      <c r="HKD109"/>
      <c r="HKE109"/>
      <c r="HKF109"/>
      <c r="HKG109"/>
      <c r="HKH109"/>
      <c r="HKI109"/>
      <c r="HKJ109"/>
      <c r="HKK109"/>
      <c r="HKL109"/>
      <c r="HKM109"/>
      <c r="HKN109"/>
      <c r="HKO109"/>
      <c r="HKP109"/>
      <c r="HKQ109"/>
      <c r="HKR109"/>
      <c r="HKS109"/>
      <c r="HKT109"/>
      <c r="HKU109"/>
      <c r="HKV109"/>
      <c r="HKW109"/>
      <c r="HKX109"/>
      <c r="HKY109"/>
      <c r="HKZ109"/>
      <c r="HLA109"/>
      <c r="HLB109"/>
      <c r="HLC109"/>
      <c r="HLD109"/>
      <c r="HLE109"/>
      <c r="HLF109"/>
      <c r="HLG109"/>
      <c r="HLH109"/>
      <c r="HLI109"/>
      <c r="HLJ109"/>
      <c r="HLK109"/>
      <c r="HLL109"/>
      <c r="HLM109"/>
      <c r="HLN109"/>
      <c r="HLO109"/>
      <c r="HLP109"/>
      <c r="HLQ109"/>
      <c r="HLR109"/>
      <c r="HLS109"/>
      <c r="HLT109"/>
      <c r="HLU109"/>
      <c r="HLV109"/>
      <c r="HLW109"/>
      <c r="HLX109"/>
      <c r="HLY109"/>
      <c r="HLZ109"/>
      <c r="HMA109"/>
      <c r="HMB109"/>
      <c r="HMC109"/>
      <c r="HMD109"/>
      <c r="HME109"/>
      <c r="HMF109"/>
      <c r="HMG109"/>
      <c r="HMH109"/>
      <c r="HMI109"/>
      <c r="HMJ109"/>
      <c r="HMK109"/>
      <c r="HML109"/>
      <c r="HMM109"/>
      <c r="HMN109"/>
      <c r="HMO109"/>
      <c r="HMP109"/>
      <c r="HMQ109"/>
      <c r="HMR109"/>
      <c r="HMS109"/>
      <c r="HMT109"/>
      <c r="HMU109"/>
      <c r="HMV109"/>
      <c r="HMW109"/>
      <c r="HMX109"/>
      <c r="HMY109"/>
      <c r="HMZ109"/>
      <c r="HNA109"/>
      <c r="HNB109"/>
      <c r="HNC109"/>
      <c r="HND109"/>
      <c r="HNE109"/>
      <c r="HNF109"/>
      <c r="HNG109"/>
      <c r="HNH109"/>
      <c r="HNI109"/>
      <c r="HNJ109"/>
      <c r="HNK109"/>
      <c r="HNL109"/>
      <c r="HNM109"/>
      <c r="HNN109"/>
      <c r="HNO109"/>
      <c r="HNP109"/>
      <c r="HNQ109"/>
      <c r="HNR109"/>
      <c r="HNS109"/>
      <c r="HNT109"/>
      <c r="HNU109"/>
      <c r="HNV109"/>
      <c r="HNW109"/>
      <c r="HNX109"/>
      <c r="HNY109"/>
      <c r="HNZ109"/>
      <c r="HOA109"/>
      <c r="HOB109"/>
      <c r="HOC109"/>
      <c r="HOD109"/>
      <c r="HOE109"/>
      <c r="HOF109"/>
      <c r="HOG109"/>
      <c r="HOH109"/>
      <c r="HOI109"/>
      <c r="HOJ109"/>
      <c r="HOK109"/>
      <c r="HOL109"/>
      <c r="HOM109"/>
      <c r="HON109"/>
      <c r="HOO109"/>
      <c r="HOP109"/>
      <c r="HOQ109"/>
      <c r="HOR109"/>
      <c r="HOS109"/>
      <c r="HOT109"/>
      <c r="HOU109"/>
      <c r="HOV109"/>
      <c r="HOW109"/>
      <c r="HOX109"/>
      <c r="HOY109"/>
      <c r="HOZ109"/>
      <c r="HPA109"/>
      <c r="HPB109"/>
      <c r="HPC109"/>
      <c r="HPD109"/>
      <c r="HPE109"/>
      <c r="HPF109"/>
      <c r="HPG109"/>
      <c r="HPH109"/>
      <c r="HPI109"/>
      <c r="HPJ109"/>
      <c r="HPK109"/>
      <c r="HPL109"/>
      <c r="HPM109"/>
      <c r="HPN109"/>
      <c r="HPO109"/>
      <c r="HPP109"/>
      <c r="HPQ109"/>
      <c r="HPR109"/>
      <c r="HPS109"/>
      <c r="HPT109"/>
      <c r="HPU109"/>
      <c r="HPV109"/>
      <c r="HPW109"/>
      <c r="HPX109"/>
      <c r="HPY109"/>
      <c r="HPZ109"/>
      <c r="HQA109"/>
      <c r="HQB109"/>
      <c r="HQC109"/>
      <c r="HQD109"/>
      <c r="HQE109"/>
      <c r="HQF109"/>
      <c r="HQG109"/>
      <c r="HQH109"/>
      <c r="HQI109"/>
      <c r="HQJ109"/>
      <c r="HQK109"/>
      <c r="HQL109"/>
      <c r="HQM109"/>
      <c r="HQN109"/>
      <c r="HQO109"/>
      <c r="HQP109"/>
      <c r="HQQ109"/>
      <c r="HQR109"/>
      <c r="HQS109"/>
      <c r="HQT109"/>
      <c r="HQU109"/>
      <c r="HQV109"/>
      <c r="HQW109"/>
      <c r="HQX109"/>
      <c r="HQY109"/>
      <c r="HQZ109"/>
      <c r="HRA109"/>
      <c r="HRB109"/>
      <c r="HRC109"/>
      <c r="HRD109"/>
      <c r="HRE109"/>
      <c r="HRF109"/>
      <c r="HRG109"/>
      <c r="HRH109"/>
      <c r="HRI109"/>
      <c r="HRJ109"/>
      <c r="HRK109"/>
      <c r="HRL109"/>
      <c r="HRM109"/>
      <c r="HRN109"/>
      <c r="HRO109"/>
      <c r="HRP109"/>
      <c r="HRQ109"/>
      <c r="HRR109"/>
      <c r="HRS109"/>
      <c r="HRT109"/>
      <c r="HRU109"/>
      <c r="HRV109"/>
      <c r="HRW109"/>
      <c r="HRX109"/>
      <c r="HRY109"/>
      <c r="HRZ109"/>
      <c r="HSA109"/>
      <c r="HSB109"/>
      <c r="HSC109"/>
      <c r="HSD109"/>
      <c r="HSE109"/>
      <c r="HSF109"/>
      <c r="HSG109"/>
      <c r="HSH109"/>
      <c r="HSI109"/>
      <c r="HSJ109"/>
      <c r="HSK109"/>
      <c r="HSL109"/>
      <c r="HSM109"/>
      <c r="HSN109"/>
      <c r="HSO109"/>
      <c r="HSP109"/>
      <c r="HSQ109"/>
      <c r="HSR109"/>
      <c r="HSS109"/>
      <c r="HST109"/>
      <c r="HSU109"/>
      <c r="HSV109"/>
      <c r="HSW109"/>
      <c r="HSX109"/>
      <c r="HSY109"/>
      <c r="HSZ109"/>
      <c r="HTA109"/>
      <c r="HTB109"/>
      <c r="HTC109"/>
      <c r="HTD109"/>
      <c r="HTE109"/>
      <c r="HTF109"/>
      <c r="HTG109"/>
      <c r="HTH109"/>
      <c r="HTI109"/>
      <c r="HTJ109"/>
      <c r="HTK109"/>
      <c r="HTL109"/>
      <c r="HTM109"/>
      <c r="HTN109"/>
      <c r="HTO109"/>
      <c r="HTP109"/>
      <c r="HTQ109"/>
      <c r="HTR109"/>
      <c r="HTS109"/>
      <c r="HTT109"/>
      <c r="HTU109"/>
      <c r="HTV109"/>
      <c r="HTW109"/>
      <c r="HTX109"/>
      <c r="HTY109"/>
      <c r="HTZ109"/>
      <c r="HUA109"/>
      <c r="HUB109"/>
      <c r="HUC109"/>
      <c r="HUD109"/>
      <c r="HUE109"/>
      <c r="HUF109"/>
      <c r="HUG109"/>
      <c r="HUH109"/>
      <c r="HUI109"/>
      <c r="HUJ109"/>
      <c r="HUK109"/>
      <c r="HUL109"/>
      <c r="HUM109"/>
      <c r="HUN109"/>
      <c r="HUO109"/>
      <c r="HUP109"/>
      <c r="HUQ109"/>
      <c r="HUR109"/>
      <c r="HUS109"/>
      <c r="HUT109"/>
      <c r="HUU109"/>
      <c r="HUV109"/>
      <c r="HUW109"/>
      <c r="HUX109"/>
      <c r="HUY109"/>
      <c r="HUZ109"/>
      <c r="HVA109"/>
      <c r="HVB109"/>
      <c r="HVC109"/>
      <c r="HVD109"/>
      <c r="HVE109"/>
      <c r="HVF109"/>
      <c r="HVG109"/>
      <c r="HVH109"/>
      <c r="HVI109"/>
      <c r="HVJ109"/>
      <c r="HVK109"/>
      <c r="HVL109"/>
      <c r="HVM109"/>
      <c r="HVN109"/>
      <c r="HVO109"/>
      <c r="HVP109"/>
      <c r="HVQ109"/>
      <c r="HVR109"/>
      <c r="HVS109"/>
      <c r="HVT109"/>
      <c r="HVU109"/>
      <c r="HVV109"/>
      <c r="HVW109"/>
      <c r="HVX109"/>
      <c r="HVY109"/>
      <c r="HVZ109"/>
      <c r="HWA109"/>
      <c r="HWB109"/>
      <c r="HWC109"/>
      <c r="HWD109"/>
      <c r="HWE109"/>
      <c r="HWF109"/>
      <c r="HWG109"/>
      <c r="HWH109"/>
      <c r="HWI109"/>
      <c r="HWJ109"/>
      <c r="HWK109"/>
      <c r="HWL109"/>
      <c r="HWM109"/>
      <c r="HWN109"/>
      <c r="HWO109"/>
      <c r="HWP109"/>
      <c r="HWQ109"/>
      <c r="HWR109"/>
      <c r="HWS109"/>
      <c r="HWT109"/>
      <c r="HWU109"/>
      <c r="HWV109"/>
      <c r="HWW109"/>
      <c r="HWX109"/>
      <c r="HWY109"/>
      <c r="HWZ109"/>
      <c r="HXA109"/>
      <c r="HXB109"/>
      <c r="HXC109"/>
      <c r="HXD109"/>
      <c r="HXE109"/>
      <c r="HXF109"/>
      <c r="HXG109"/>
      <c r="HXH109"/>
      <c r="HXI109"/>
      <c r="HXJ109"/>
      <c r="HXK109"/>
      <c r="HXL109"/>
      <c r="HXM109"/>
      <c r="HXN109"/>
      <c r="HXO109"/>
      <c r="HXP109"/>
      <c r="HXQ109"/>
      <c r="HXR109"/>
      <c r="HXS109"/>
      <c r="HXT109"/>
      <c r="HXU109"/>
      <c r="HXV109"/>
      <c r="HXW109"/>
      <c r="HXX109"/>
      <c r="HXY109"/>
      <c r="HXZ109"/>
      <c r="HYA109"/>
      <c r="HYB109"/>
      <c r="HYC109"/>
      <c r="HYD109"/>
      <c r="HYE109"/>
      <c r="HYF109"/>
      <c r="HYG109"/>
      <c r="HYH109"/>
      <c r="HYI109"/>
      <c r="HYJ109"/>
      <c r="HYK109"/>
      <c r="HYL109"/>
      <c r="HYM109"/>
      <c r="HYN109"/>
      <c r="HYO109"/>
      <c r="HYP109"/>
      <c r="HYQ109"/>
      <c r="HYR109"/>
      <c r="HYS109"/>
      <c r="HYT109"/>
      <c r="HYU109"/>
      <c r="HYV109"/>
      <c r="HYW109"/>
      <c r="HYX109"/>
      <c r="HYY109"/>
      <c r="HYZ109"/>
      <c r="HZA109"/>
      <c r="HZB109"/>
      <c r="HZC109"/>
      <c r="HZD109"/>
      <c r="HZE109"/>
      <c r="HZF109"/>
      <c r="HZG109"/>
      <c r="HZH109"/>
      <c r="HZI109"/>
      <c r="HZJ109"/>
      <c r="HZK109"/>
      <c r="HZL109"/>
      <c r="HZM109"/>
      <c r="HZN109"/>
      <c r="HZO109"/>
      <c r="HZP109"/>
      <c r="HZQ109"/>
      <c r="HZR109"/>
      <c r="HZS109"/>
      <c r="HZT109"/>
      <c r="HZU109"/>
      <c r="HZV109"/>
      <c r="HZW109"/>
      <c r="HZX109"/>
      <c r="HZY109"/>
      <c r="HZZ109"/>
      <c r="IAA109"/>
      <c r="IAB109"/>
      <c r="IAC109"/>
      <c r="IAD109"/>
      <c r="IAE109"/>
      <c r="IAF109"/>
      <c r="IAG109"/>
      <c r="IAH109"/>
      <c r="IAI109"/>
      <c r="IAJ109"/>
      <c r="IAK109"/>
      <c r="IAL109"/>
      <c r="IAM109"/>
      <c r="IAN109"/>
      <c r="IAO109"/>
      <c r="IAP109"/>
      <c r="IAQ109"/>
      <c r="IAR109"/>
      <c r="IAS109"/>
      <c r="IAT109"/>
      <c r="IAU109"/>
      <c r="IAV109"/>
      <c r="IAW109"/>
      <c r="IAX109"/>
      <c r="IAY109"/>
      <c r="IAZ109"/>
      <c r="IBA109"/>
      <c r="IBB109"/>
      <c r="IBC109"/>
      <c r="IBD109"/>
      <c r="IBE109"/>
      <c r="IBF109"/>
      <c r="IBG109"/>
      <c r="IBH109"/>
      <c r="IBI109"/>
      <c r="IBJ109"/>
      <c r="IBK109"/>
      <c r="IBL109"/>
      <c r="IBM109"/>
      <c r="IBN109"/>
      <c r="IBO109"/>
      <c r="IBP109"/>
      <c r="IBQ109"/>
      <c r="IBR109"/>
      <c r="IBS109"/>
      <c r="IBT109"/>
      <c r="IBU109"/>
      <c r="IBV109"/>
      <c r="IBW109"/>
      <c r="IBX109"/>
      <c r="IBY109"/>
      <c r="IBZ109"/>
      <c r="ICA109"/>
      <c r="ICB109"/>
      <c r="ICC109"/>
      <c r="ICD109"/>
      <c r="ICE109"/>
      <c r="ICF109"/>
      <c r="ICG109"/>
      <c r="ICH109"/>
      <c r="ICI109"/>
      <c r="ICJ109"/>
      <c r="ICK109"/>
      <c r="ICL109"/>
      <c r="ICM109"/>
      <c r="ICN109"/>
      <c r="ICO109"/>
      <c r="ICP109"/>
      <c r="ICQ109"/>
      <c r="ICR109"/>
      <c r="ICS109"/>
      <c r="ICT109"/>
      <c r="ICU109"/>
      <c r="ICV109"/>
      <c r="ICW109"/>
      <c r="ICX109"/>
      <c r="ICY109"/>
      <c r="ICZ109"/>
      <c r="IDA109"/>
      <c r="IDB109"/>
      <c r="IDC109"/>
      <c r="IDD109"/>
      <c r="IDE109"/>
      <c r="IDF109"/>
      <c r="IDG109"/>
      <c r="IDH109"/>
      <c r="IDI109"/>
      <c r="IDJ109"/>
      <c r="IDK109"/>
      <c r="IDL109"/>
      <c r="IDM109"/>
      <c r="IDN109"/>
      <c r="IDO109"/>
      <c r="IDP109"/>
      <c r="IDQ109"/>
      <c r="IDR109"/>
      <c r="IDS109"/>
      <c r="IDT109"/>
      <c r="IDU109"/>
      <c r="IDV109"/>
      <c r="IDW109"/>
      <c r="IDX109"/>
      <c r="IDY109"/>
      <c r="IDZ109"/>
      <c r="IEA109"/>
      <c r="IEB109"/>
      <c r="IEC109"/>
      <c r="IED109"/>
      <c r="IEE109"/>
      <c r="IEF109"/>
      <c r="IEG109"/>
      <c r="IEH109"/>
      <c r="IEI109"/>
      <c r="IEJ109"/>
      <c r="IEK109"/>
      <c r="IEL109"/>
      <c r="IEM109"/>
      <c r="IEN109"/>
      <c r="IEO109"/>
      <c r="IEP109"/>
      <c r="IEQ109"/>
      <c r="IER109"/>
      <c r="IES109"/>
      <c r="IET109"/>
      <c r="IEU109"/>
      <c r="IEV109"/>
      <c r="IEW109"/>
      <c r="IEX109"/>
      <c r="IEY109"/>
      <c r="IEZ109"/>
      <c r="IFA109"/>
      <c r="IFB109"/>
      <c r="IFC109"/>
      <c r="IFD109"/>
      <c r="IFE109"/>
      <c r="IFF109"/>
      <c r="IFG109"/>
      <c r="IFH109"/>
      <c r="IFI109"/>
      <c r="IFJ109"/>
      <c r="IFK109"/>
      <c r="IFL109"/>
      <c r="IFM109"/>
      <c r="IFN109"/>
      <c r="IFO109"/>
      <c r="IFP109"/>
      <c r="IFQ109"/>
      <c r="IFR109"/>
      <c r="IFS109"/>
      <c r="IFT109"/>
      <c r="IFU109"/>
      <c r="IFV109"/>
      <c r="IFW109"/>
      <c r="IFX109"/>
      <c r="IFY109"/>
      <c r="IFZ109"/>
      <c r="IGA109"/>
      <c r="IGB109"/>
      <c r="IGC109"/>
      <c r="IGD109"/>
      <c r="IGE109"/>
      <c r="IGF109"/>
      <c r="IGG109"/>
      <c r="IGH109"/>
      <c r="IGI109"/>
      <c r="IGJ109"/>
      <c r="IGK109"/>
      <c r="IGL109"/>
      <c r="IGM109"/>
      <c r="IGN109"/>
      <c r="IGO109"/>
      <c r="IGP109"/>
      <c r="IGQ109"/>
      <c r="IGR109"/>
      <c r="IGS109"/>
      <c r="IGT109"/>
      <c r="IGU109"/>
      <c r="IGV109"/>
      <c r="IGW109"/>
      <c r="IGX109"/>
      <c r="IGY109"/>
      <c r="IGZ109"/>
      <c r="IHA109"/>
      <c r="IHB109"/>
      <c r="IHC109"/>
      <c r="IHD109"/>
      <c r="IHE109"/>
      <c r="IHF109"/>
      <c r="IHG109"/>
      <c r="IHH109"/>
      <c r="IHI109"/>
      <c r="IHJ109"/>
      <c r="IHK109"/>
      <c r="IHL109"/>
      <c r="IHM109"/>
      <c r="IHN109"/>
      <c r="IHO109"/>
      <c r="IHP109"/>
      <c r="IHQ109"/>
      <c r="IHR109"/>
      <c r="IHS109"/>
      <c r="IHT109"/>
      <c r="IHU109"/>
      <c r="IHV109"/>
      <c r="IHW109"/>
      <c r="IHX109"/>
      <c r="IHY109"/>
      <c r="IHZ109"/>
      <c r="IIA109"/>
      <c r="IIB109"/>
      <c r="IIC109"/>
      <c r="IID109"/>
      <c r="IIE109"/>
      <c r="IIF109"/>
      <c r="IIG109"/>
      <c r="IIH109"/>
      <c r="III109"/>
      <c r="IIJ109"/>
      <c r="IIK109"/>
      <c r="IIL109"/>
      <c r="IIM109"/>
      <c r="IIN109"/>
      <c r="IIO109"/>
      <c r="IIP109"/>
      <c r="IIQ109"/>
      <c r="IIR109"/>
      <c r="IIS109"/>
      <c r="IIT109"/>
      <c r="IIU109"/>
      <c r="IIV109"/>
      <c r="IIW109"/>
      <c r="IIX109"/>
      <c r="IIY109"/>
      <c r="IIZ109"/>
      <c r="IJA109"/>
      <c r="IJB109"/>
      <c r="IJC109"/>
      <c r="IJD109"/>
      <c r="IJE109"/>
      <c r="IJF109"/>
      <c r="IJG109"/>
      <c r="IJH109"/>
      <c r="IJI109"/>
      <c r="IJJ109"/>
      <c r="IJK109"/>
      <c r="IJL109"/>
      <c r="IJM109"/>
      <c r="IJN109"/>
      <c r="IJO109"/>
      <c r="IJP109"/>
      <c r="IJQ109"/>
      <c r="IJR109"/>
      <c r="IJS109"/>
      <c r="IJT109"/>
      <c r="IJU109"/>
      <c r="IJV109"/>
      <c r="IJW109"/>
      <c r="IJX109"/>
      <c r="IJY109"/>
      <c r="IJZ109"/>
      <c r="IKA109"/>
      <c r="IKB109"/>
      <c r="IKC109"/>
      <c r="IKD109"/>
      <c r="IKE109"/>
      <c r="IKF109"/>
      <c r="IKG109"/>
      <c r="IKH109"/>
      <c r="IKI109"/>
      <c r="IKJ109"/>
      <c r="IKK109"/>
      <c r="IKL109"/>
      <c r="IKM109"/>
      <c r="IKN109"/>
      <c r="IKO109"/>
      <c r="IKP109"/>
      <c r="IKQ109"/>
      <c r="IKR109"/>
      <c r="IKS109"/>
      <c r="IKT109"/>
      <c r="IKU109"/>
      <c r="IKV109"/>
      <c r="IKW109"/>
      <c r="IKX109"/>
      <c r="IKY109"/>
      <c r="IKZ109"/>
      <c r="ILA109"/>
      <c r="ILB109"/>
      <c r="ILC109"/>
      <c r="ILD109"/>
      <c r="ILE109"/>
      <c r="ILF109"/>
      <c r="ILG109"/>
      <c r="ILH109"/>
      <c r="ILI109"/>
      <c r="ILJ109"/>
      <c r="ILK109"/>
      <c r="ILL109"/>
      <c r="ILM109"/>
      <c r="ILN109"/>
      <c r="ILO109"/>
      <c r="ILP109"/>
      <c r="ILQ109"/>
      <c r="ILR109"/>
      <c r="ILS109"/>
      <c r="ILT109"/>
      <c r="ILU109"/>
      <c r="ILV109"/>
      <c r="ILW109"/>
      <c r="ILX109"/>
      <c r="ILY109"/>
      <c r="ILZ109"/>
      <c r="IMA109"/>
      <c r="IMB109"/>
      <c r="IMC109"/>
      <c r="IMD109"/>
      <c r="IME109"/>
      <c r="IMF109"/>
      <c r="IMG109"/>
      <c r="IMH109"/>
      <c r="IMI109"/>
      <c r="IMJ109"/>
      <c r="IMK109"/>
      <c r="IML109"/>
      <c r="IMM109"/>
      <c r="IMN109"/>
      <c r="IMO109"/>
      <c r="IMP109"/>
      <c r="IMQ109"/>
      <c r="IMR109"/>
      <c r="IMS109"/>
      <c r="IMT109"/>
      <c r="IMU109"/>
      <c r="IMV109"/>
      <c r="IMW109"/>
      <c r="IMX109"/>
      <c r="IMY109"/>
      <c r="IMZ109"/>
      <c r="INA109"/>
      <c r="INB109"/>
      <c r="INC109"/>
      <c r="IND109"/>
      <c r="INE109"/>
      <c r="INF109"/>
      <c r="ING109"/>
      <c r="INH109"/>
      <c r="INI109"/>
      <c r="INJ109"/>
      <c r="INK109"/>
      <c r="INL109"/>
      <c r="INM109"/>
      <c r="INN109"/>
      <c r="INO109"/>
      <c r="INP109"/>
      <c r="INQ109"/>
      <c r="INR109"/>
      <c r="INS109"/>
      <c r="INT109"/>
      <c r="INU109"/>
      <c r="INV109"/>
      <c r="INW109"/>
      <c r="INX109"/>
      <c r="INY109"/>
      <c r="INZ109"/>
      <c r="IOA109"/>
      <c r="IOB109"/>
      <c r="IOC109"/>
      <c r="IOD109"/>
      <c r="IOE109"/>
      <c r="IOF109"/>
      <c r="IOG109"/>
      <c r="IOH109"/>
      <c r="IOI109"/>
      <c r="IOJ109"/>
      <c r="IOK109"/>
      <c r="IOL109"/>
      <c r="IOM109"/>
      <c r="ION109"/>
      <c r="IOO109"/>
      <c r="IOP109"/>
      <c r="IOQ109"/>
      <c r="IOR109"/>
      <c r="IOS109"/>
      <c r="IOT109"/>
      <c r="IOU109"/>
      <c r="IOV109"/>
      <c r="IOW109"/>
      <c r="IOX109"/>
      <c r="IOY109"/>
      <c r="IOZ109"/>
      <c r="IPA109"/>
      <c r="IPB109"/>
      <c r="IPC109"/>
      <c r="IPD109"/>
      <c r="IPE109"/>
      <c r="IPF109"/>
      <c r="IPG109"/>
      <c r="IPH109"/>
      <c r="IPI109"/>
      <c r="IPJ109"/>
      <c r="IPK109"/>
      <c r="IPL109"/>
      <c r="IPM109"/>
      <c r="IPN109"/>
      <c r="IPO109"/>
      <c r="IPP109"/>
      <c r="IPQ109"/>
      <c r="IPR109"/>
      <c r="IPS109"/>
      <c r="IPT109"/>
      <c r="IPU109"/>
      <c r="IPV109"/>
      <c r="IPW109"/>
      <c r="IPX109"/>
      <c r="IPY109"/>
      <c r="IPZ109"/>
      <c r="IQA109"/>
      <c r="IQB109"/>
      <c r="IQC109"/>
      <c r="IQD109"/>
      <c r="IQE109"/>
      <c r="IQF109"/>
      <c r="IQG109"/>
      <c r="IQH109"/>
      <c r="IQI109"/>
      <c r="IQJ109"/>
      <c r="IQK109"/>
      <c r="IQL109"/>
      <c r="IQM109"/>
      <c r="IQN109"/>
      <c r="IQO109"/>
      <c r="IQP109"/>
      <c r="IQQ109"/>
      <c r="IQR109"/>
      <c r="IQS109"/>
      <c r="IQT109"/>
      <c r="IQU109"/>
      <c r="IQV109"/>
      <c r="IQW109"/>
      <c r="IQX109"/>
      <c r="IQY109"/>
      <c r="IQZ109"/>
      <c r="IRA109"/>
      <c r="IRB109"/>
      <c r="IRC109"/>
      <c r="IRD109"/>
      <c r="IRE109"/>
      <c r="IRF109"/>
      <c r="IRG109"/>
      <c r="IRH109"/>
      <c r="IRI109"/>
      <c r="IRJ109"/>
      <c r="IRK109"/>
      <c r="IRL109"/>
      <c r="IRM109"/>
      <c r="IRN109"/>
      <c r="IRO109"/>
      <c r="IRP109"/>
      <c r="IRQ109"/>
      <c r="IRR109"/>
      <c r="IRS109"/>
      <c r="IRT109"/>
      <c r="IRU109"/>
      <c r="IRV109"/>
      <c r="IRW109"/>
      <c r="IRX109"/>
      <c r="IRY109"/>
      <c r="IRZ109"/>
      <c r="ISA109"/>
      <c r="ISB109"/>
      <c r="ISC109"/>
      <c r="ISD109"/>
      <c r="ISE109"/>
      <c r="ISF109"/>
      <c r="ISG109"/>
      <c r="ISH109"/>
      <c r="ISI109"/>
      <c r="ISJ109"/>
      <c r="ISK109"/>
      <c r="ISL109"/>
      <c r="ISM109"/>
      <c r="ISN109"/>
      <c r="ISO109"/>
      <c r="ISP109"/>
      <c r="ISQ109"/>
      <c r="ISR109"/>
      <c r="ISS109"/>
      <c r="IST109"/>
      <c r="ISU109"/>
      <c r="ISV109"/>
      <c r="ISW109"/>
      <c r="ISX109"/>
      <c r="ISY109"/>
      <c r="ISZ109"/>
      <c r="ITA109"/>
      <c r="ITB109"/>
      <c r="ITC109"/>
      <c r="ITD109"/>
      <c r="ITE109"/>
      <c r="ITF109"/>
      <c r="ITG109"/>
      <c r="ITH109"/>
      <c r="ITI109"/>
      <c r="ITJ109"/>
      <c r="ITK109"/>
      <c r="ITL109"/>
      <c r="ITM109"/>
      <c r="ITN109"/>
      <c r="ITO109"/>
      <c r="ITP109"/>
      <c r="ITQ109"/>
      <c r="ITR109"/>
      <c r="ITS109"/>
      <c r="ITT109"/>
      <c r="ITU109"/>
      <c r="ITV109"/>
      <c r="ITW109"/>
      <c r="ITX109"/>
      <c r="ITY109"/>
      <c r="ITZ109"/>
      <c r="IUA109"/>
      <c r="IUB109"/>
      <c r="IUC109"/>
      <c r="IUD109"/>
      <c r="IUE109"/>
      <c r="IUF109"/>
      <c r="IUG109"/>
      <c r="IUH109"/>
      <c r="IUI109"/>
      <c r="IUJ109"/>
      <c r="IUK109"/>
      <c r="IUL109"/>
      <c r="IUM109"/>
      <c r="IUN109"/>
      <c r="IUO109"/>
      <c r="IUP109"/>
      <c r="IUQ109"/>
      <c r="IUR109"/>
      <c r="IUS109"/>
      <c r="IUT109"/>
      <c r="IUU109"/>
      <c r="IUV109"/>
      <c r="IUW109"/>
      <c r="IUX109"/>
      <c r="IUY109"/>
      <c r="IUZ109"/>
      <c r="IVA109"/>
      <c r="IVB109"/>
      <c r="IVC109"/>
      <c r="IVD109"/>
      <c r="IVE109"/>
      <c r="IVF109"/>
      <c r="IVG109"/>
      <c r="IVH109"/>
      <c r="IVI109"/>
      <c r="IVJ109"/>
      <c r="IVK109"/>
      <c r="IVL109"/>
      <c r="IVM109"/>
      <c r="IVN109"/>
      <c r="IVO109"/>
      <c r="IVP109"/>
      <c r="IVQ109"/>
      <c r="IVR109"/>
      <c r="IVS109"/>
      <c r="IVT109"/>
      <c r="IVU109"/>
      <c r="IVV109"/>
      <c r="IVW109"/>
      <c r="IVX109"/>
      <c r="IVY109"/>
      <c r="IVZ109"/>
      <c r="IWA109"/>
      <c r="IWB109"/>
      <c r="IWC109"/>
      <c r="IWD109"/>
      <c r="IWE109"/>
      <c r="IWF109"/>
      <c r="IWG109"/>
      <c r="IWH109"/>
      <c r="IWI109"/>
      <c r="IWJ109"/>
      <c r="IWK109"/>
      <c r="IWL109"/>
      <c r="IWM109"/>
      <c r="IWN109"/>
      <c r="IWO109"/>
      <c r="IWP109"/>
      <c r="IWQ109"/>
      <c r="IWR109"/>
      <c r="IWS109"/>
      <c r="IWT109"/>
      <c r="IWU109"/>
      <c r="IWV109"/>
      <c r="IWW109"/>
      <c r="IWX109"/>
      <c r="IWY109"/>
      <c r="IWZ109"/>
      <c r="IXA109"/>
      <c r="IXB109"/>
      <c r="IXC109"/>
      <c r="IXD109"/>
      <c r="IXE109"/>
      <c r="IXF109"/>
      <c r="IXG109"/>
      <c r="IXH109"/>
      <c r="IXI109"/>
      <c r="IXJ109"/>
      <c r="IXK109"/>
      <c r="IXL109"/>
      <c r="IXM109"/>
      <c r="IXN109"/>
      <c r="IXO109"/>
      <c r="IXP109"/>
      <c r="IXQ109"/>
      <c r="IXR109"/>
      <c r="IXS109"/>
      <c r="IXT109"/>
      <c r="IXU109"/>
      <c r="IXV109"/>
      <c r="IXW109"/>
      <c r="IXX109"/>
      <c r="IXY109"/>
      <c r="IXZ109"/>
      <c r="IYA109"/>
      <c r="IYB109"/>
      <c r="IYC109"/>
      <c r="IYD109"/>
      <c r="IYE109"/>
      <c r="IYF109"/>
      <c r="IYG109"/>
      <c r="IYH109"/>
      <c r="IYI109"/>
      <c r="IYJ109"/>
      <c r="IYK109"/>
      <c r="IYL109"/>
      <c r="IYM109"/>
      <c r="IYN109"/>
      <c r="IYO109"/>
      <c r="IYP109"/>
      <c r="IYQ109"/>
      <c r="IYR109"/>
      <c r="IYS109"/>
      <c r="IYT109"/>
      <c r="IYU109"/>
      <c r="IYV109"/>
      <c r="IYW109"/>
      <c r="IYX109"/>
      <c r="IYY109"/>
      <c r="IYZ109"/>
      <c r="IZA109"/>
      <c r="IZB109"/>
      <c r="IZC109"/>
      <c r="IZD109"/>
      <c r="IZE109"/>
      <c r="IZF109"/>
      <c r="IZG109"/>
      <c r="IZH109"/>
      <c r="IZI109"/>
      <c r="IZJ109"/>
      <c r="IZK109"/>
      <c r="IZL109"/>
      <c r="IZM109"/>
      <c r="IZN109"/>
      <c r="IZO109"/>
      <c r="IZP109"/>
      <c r="IZQ109"/>
      <c r="IZR109"/>
      <c r="IZS109"/>
      <c r="IZT109"/>
      <c r="IZU109"/>
      <c r="IZV109"/>
      <c r="IZW109"/>
      <c r="IZX109"/>
      <c r="IZY109"/>
      <c r="IZZ109"/>
      <c r="JAA109"/>
      <c r="JAB109"/>
      <c r="JAC109"/>
      <c r="JAD109"/>
      <c r="JAE109"/>
      <c r="JAF109"/>
      <c r="JAG109"/>
      <c r="JAH109"/>
      <c r="JAI109"/>
      <c r="JAJ109"/>
      <c r="JAK109"/>
      <c r="JAL109"/>
      <c r="JAM109"/>
      <c r="JAN109"/>
      <c r="JAO109"/>
      <c r="JAP109"/>
      <c r="JAQ109"/>
      <c r="JAR109"/>
      <c r="JAS109"/>
      <c r="JAT109"/>
      <c r="JAU109"/>
      <c r="JAV109"/>
      <c r="JAW109"/>
      <c r="JAX109"/>
      <c r="JAY109"/>
      <c r="JAZ109"/>
      <c r="JBA109"/>
      <c r="JBB109"/>
      <c r="JBC109"/>
      <c r="JBD109"/>
      <c r="JBE109"/>
      <c r="JBF109"/>
      <c r="JBG109"/>
      <c r="JBH109"/>
      <c r="JBI109"/>
      <c r="JBJ109"/>
      <c r="JBK109"/>
      <c r="JBL109"/>
      <c r="JBM109"/>
      <c r="JBN109"/>
      <c r="JBO109"/>
      <c r="JBP109"/>
      <c r="JBQ109"/>
      <c r="JBR109"/>
      <c r="JBS109"/>
      <c r="JBT109"/>
      <c r="JBU109"/>
      <c r="JBV109"/>
      <c r="JBW109"/>
      <c r="JBX109"/>
      <c r="JBY109"/>
      <c r="JBZ109"/>
      <c r="JCA109"/>
      <c r="JCB109"/>
      <c r="JCC109"/>
      <c r="JCD109"/>
      <c r="JCE109"/>
      <c r="JCF109"/>
      <c r="JCG109"/>
      <c r="JCH109"/>
      <c r="JCI109"/>
      <c r="JCJ109"/>
      <c r="JCK109"/>
      <c r="JCL109"/>
      <c r="JCM109"/>
      <c r="JCN109"/>
      <c r="JCO109"/>
      <c r="JCP109"/>
      <c r="JCQ109"/>
      <c r="JCR109"/>
      <c r="JCS109"/>
      <c r="JCT109"/>
      <c r="JCU109"/>
      <c r="JCV109"/>
      <c r="JCW109"/>
      <c r="JCX109"/>
      <c r="JCY109"/>
      <c r="JCZ109"/>
      <c r="JDA109"/>
      <c r="JDB109"/>
      <c r="JDC109"/>
      <c r="JDD109"/>
      <c r="JDE109"/>
      <c r="JDF109"/>
      <c r="JDG109"/>
      <c r="JDH109"/>
      <c r="JDI109"/>
      <c r="JDJ109"/>
      <c r="JDK109"/>
      <c r="JDL109"/>
      <c r="JDM109"/>
      <c r="JDN109"/>
      <c r="JDO109"/>
      <c r="JDP109"/>
      <c r="JDQ109"/>
      <c r="JDR109"/>
      <c r="JDS109"/>
      <c r="JDT109"/>
      <c r="JDU109"/>
      <c r="JDV109"/>
      <c r="JDW109"/>
      <c r="JDX109"/>
      <c r="JDY109"/>
      <c r="JDZ109"/>
      <c r="JEA109"/>
      <c r="JEB109"/>
      <c r="JEC109"/>
      <c r="JED109"/>
      <c r="JEE109"/>
      <c r="JEF109"/>
      <c r="JEG109"/>
      <c r="JEH109"/>
      <c r="JEI109"/>
      <c r="JEJ109"/>
      <c r="JEK109"/>
      <c r="JEL109"/>
      <c r="JEM109"/>
      <c r="JEN109"/>
      <c r="JEO109"/>
      <c r="JEP109"/>
      <c r="JEQ109"/>
      <c r="JER109"/>
      <c r="JES109"/>
      <c r="JET109"/>
      <c r="JEU109"/>
      <c r="JEV109"/>
      <c r="JEW109"/>
      <c r="JEX109"/>
      <c r="JEY109"/>
      <c r="JEZ109"/>
      <c r="JFA109"/>
      <c r="JFB109"/>
      <c r="JFC109"/>
      <c r="JFD109"/>
      <c r="JFE109"/>
      <c r="JFF109"/>
      <c r="JFG109"/>
      <c r="JFH109"/>
      <c r="JFI109"/>
      <c r="JFJ109"/>
      <c r="JFK109"/>
      <c r="JFL109"/>
      <c r="JFM109"/>
      <c r="JFN109"/>
      <c r="JFO109"/>
      <c r="JFP109"/>
      <c r="JFQ109"/>
      <c r="JFR109"/>
      <c r="JFS109"/>
      <c r="JFT109"/>
      <c r="JFU109"/>
      <c r="JFV109"/>
      <c r="JFW109"/>
      <c r="JFX109"/>
      <c r="JFY109"/>
      <c r="JFZ109"/>
      <c r="JGA109"/>
      <c r="JGB109"/>
      <c r="JGC109"/>
      <c r="JGD109"/>
      <c r="JGE109"/>
      <c r="JGF109"/>
      <c r="JGG109"/>
      <c r="JGH109"/>
      <c r="JGI109"/>
      <c r="JGJ109"/>
      <c r="JGK109"/>
      <c r="JGL109"/>
      <c r="JGM109"/>
      <c r="JGN109"/>
      <c r="JGO109"/>
      <c r="JGP109"/>
      <c r="JGQ109"/>
      <c r="JGR109"/>
      <c r="JGS109"/>
      <c r="JGT109"/>
      <c r="JGU109"/>
      <c r="JGV109"/>
      <c r="JGW109"/>
      <c r="JGX109"/>
      <c r="JGY109"/>
      <c r="JGZ109"/>
      <c r="JHA109"/>
      <c r="JHB109"/>
      <c r="JHC109"/>
      <c r="JHD109"/>
      <c r="JHE109"/>
      <c r="JHF109"/>
      <c r="JHG109"/>
      <c r="JHH109"/>
      <c r="JHI109"/>
      <c r="JHJ109"/>
      <c r="JHK109"/>
      <c r="JHL109"/>
      <c r="JHM109"/>
      <c r="JHN109"/>
      <c r="JHO109"/>
      <c r="JHP109"/>
      <c r="JHQ109"/>
      <c r="JHR109"/>
      <c r="JHS109"/>
      <c r="JHT109"/>
      <c r="JHU109"/>
      <c r="JHV109"/>
      <c r="JHW109"/>
      <c r="JHX109"/>
      <c r="JHY109"/>
      <c r="JHZ109"/>
      <c r="JIA109"/>
      <c r="JIB109"/>
      <c r="JIC109"/>
      <c r="JID109"/>
      <c r="JIE109"/>
      <c r="JIF109"/>
      <c r="JIG109"/>
      <c r="JIH109"/>
      <c r="JII109"/>
      <c r="JIJ109"/>
      <c r="JIK109"/>
      <c r="JIL109"/>
      <c r="JIM109"/>
      <c r="JIN109"/>
      <c r="JIO109"/>
      <c r="JIP109"/>
      <c r="JIQ109"/>
      <c r="JIR109"/>
      <c r="JIS109"/>
      <c r="JIT109"/>
      <c r="JIU109"/>
      <c r="JIV109"/>
      <c r="JIW109"/>
      <c r="JIX109"/>
      <c r="JIY109"/>
      <c r="JIZ109"/>
      <c r="JJA109"/>
      <c r="JJB109"/>
      <c r="JJC109"/>
      <c r="JJD109"/>
      <c r="JJE109"/>
      <c r="JJF109"/>
      <c r="JJG109"/>
      <c r="JJH109"/>
      <c r="JJI109"/>
      <c r="JJJ109"/>
      <c r="JJK109"/>
      <c r="JJL109"/>
      <c r="JJM109"/>
      <c r="JJN109"/>
      <c r="JJO109"/>
      <c r="JJP109"/>
      <c r="JJQ109"/>
      <c r="JJR109"/>
      <c r="JJS109"/>
      <c r="JJT109"/>
      <c r="JJU109"/>
      <c r="JJV109"/>
      <c r="JJW109"/>
      <c r="JJX109"/>
      <c r="JJY109"/>
      <c r="JJZ109"/>
      <c r="JKA109"/>
      <c r="JKB109"/>
      <c r="JKC109"/>
      <c r="JKD109"/>
      <c r="JKE109"/>
      <c r="JKF109"/>
      <c r="JKG109"/>
      <c r="JKH109"/>
      <c r="JKI109"/>
      <c r="JKJ109"/>
      <c r="JKK109"/>
      <c r="JKL109"/>
      <c r="JKM109"/>
      <c r="JKN109"/>
      <c r="JKO109"/>
      <c r="JKP109"/>
      <c r="JKQ109"/>
      <c r="JKR109"/>
      <c r="JKS109"/>
      <c r="JKT109"/>
      <c r="JKU109"/>
      <c r="JKV109"/>
      <c r="JKW109"/>
      <c r="JKX109"/>
      <c r="JKY109"/>
      <c r="JKZ109"/>
      <c r="JLA109"/>
      <c r="JLB109"/>
      <c r="JLC109"/>
      <c r="JLD109"/>
      <c r="JLE109"/>
      <c r="JLF109"/>
      <c r="JLG109"/>
      <c r="JLH109"/>
      <c r="JLI109"/>
      <c r="JLJ109"/>
      <c r="JLK109"/>
      <c r="JLL109"/>
      <c r="JLM109"/>
      <c r="JLN109"/>
      <c r="JLO109"/>
      <c r="JLP109"/>
      <c r="JLQ109"/>
      <c r="JLR109"/>
      <c r="JLS109"/>
      <c r="JLT109"/>
      <c r="JLU109"/>
      <c r="JLV109"/>
      <c r="JLW109"/>
      <c r="JLX109"/>
      <c r="JLY109"/>
      <c r="JLZ109"/>
      <c r="JMA109"/>
      <c r="JMB109"/>
      <c r="JMC109"/>
      <c r="JMD109"/>
      <c r="JME109"/>
      <c r="JMF109"/>
      <c r="JMG109"/>
      <c r="JMH109"/>
      <c r="JMI109"/>
      <c r="JMJ109"/>
      <c r="JMK109"/>
      <c r="JML109"/>
      <c r="JMM109"/>
      <c r="JMN109"/>
      <c r="JMO109"/>
      <c r="JMP109"/>
      <c r="JMQ109"/>
      <c r="JMR109"/>
      <c r="JMS109"/>
      <c r="JMT109"/>
      <c r="JMU109"/>
      <c r="JMV109"/>
      <c r="JMW109"/>
      <c r="JMX109"/>
      <c r="JMY109"/>
      <c r="JMZ109"/>
      <c r="JNA109"/>
      <c r="JNB109"/>
      <c r="JNC109"/>
      <c r="JND109"/>
      <c r="JNE109"/>
      <c r="JNF109"/>
      <c r="JNG109"/>
      <c r="JNH109"/>
      <c r="JNI109"/>
      <c r="JNJ109"/>
      <c r="JNK109"/>
      <c r="JNL109"/>
      <c r="JNM109"/>
      <c r="JNN109"/>
      <c r="JNO109"/>
      <c r="JNP109"/>
      <c r="JNQ109"/>
      <c r="JNR109"/>
      <c r="JNS109"/>
      <c r="JNT109"/>
      <c r="JNU109"/>
      <c r="JNV109"/>
      <c r="JNW109"/>
      <c r="JNX109"/>
      <c r="JNY109"/>
      <c r="JNZ109"/>
      <c r="JOA109"/>
      <c r="JOB109"/>
      <c r="JOC109"/>
      <c r="JOD109"/>
      <c r="JOE109"/>
      <c r="JOF109"/>
      <c r="JOG109"/>
      <c r="JOH109"/>
      <c r="JOI109"/>
      <c r="JOJ109"/>
      <c r="JOK109"/>
      <c r="JOL109"/>
      <c r="JOM109"/>
      <c r="JON109"/>
      <c r="JOO109"/>
      <c r="JOP109"/>
      <c r="JOQ109"/>
      <c r="JOR109"/>
      <c r="JOS109"/>
      <c r="JOT109"/>
      <c r="JOU109"/>
      <c r="JOV109"/>
      <c r="JOW109"/>
      <c r="JOX109"/>
      <c r="JOY109"/>
      <c r="JOZ109"/>
      <c r="JPA109"/>
      <c r="JPB109"/>
      <c r="JPC109"/>
      <c r="JPD109"/>
      <c r="JPE109"/>
      <c r="JPF109"/>
      <c r="JPG109"/>
      <c r="JPH109"/>
      <c r="JPI109"/>
      <c r="JPJ109"/>
      <c r="JPK109"/>
      <c r="JPL109"/>
      <c r="JPM109"/>
      <c r="JPN109"/>
      <c r="JPO109"/>
      <c r="JPP109"/>
      <c r="JPQ109"/>
      <c r="JPR109"/>
      <c r="JPS109"/>
      <c r="JPT109"/>
      <c r="JPU109"/>
      <c r="JPV109"/>
      <c r="JPW109"/>
      <c r="JPX109"/>
      <c r="JPY109"/>
      <c r="JPZ109"/>
      <c r="JQA109"/>
      <c r="JQB109"/>
      <c r="JQC109"/>
      <c r="JQD109"/>
      <c r="JQE109"/>
      <c r="JQF109"/>
      <c r="JQG109"/>
      <c r="JQH109"/>
      <c r="JQI109"/>
      <c r="JQJ109"/>
      <c r="JQK109"/>
      <c r="JQL109"/>
      <c r="JQM109"/>
      <c r="JQN109"/>
      <c r="JQO109"/>
      <c r="JQP109"/>
      <c r="JQQ109"/>
      <c r="JQR109"/>
      <c r="JQS109"/>
      <c r="JQT109"/>
      <c r="JQU109"/>
      <c r="JQV109"/>
      <c r="JQW109"/>
      <c r="JQX109"/>
      <c r="JQY109"/>
      <c r="JQZ109"/>
      <c r="JRA109"/>
      <c r="JRB109"/>
      <c r="JRC109"/>
      <c r="JRD109"/>
      <c r="JRE109"/>
      <c r="JRF109"/>
      <c r="JRG109"/>
      <c r="JRH109"/>
      <c r="JRI109"/>
      <c r="JRJ109"/>
      <c r="JRK109"/>
      <c r="JRL109"/>
      <c r="JRM109"/>
      <c r="JRN109"/>
      <c r="JRO109"/>
      <c r="JRP109"/>
      <c r="JRQ109"/>
      <c r="JRR109"/>
      <c r="JRS109"/>
      <c r="JRT109"/>
      <c r="JRU109"/>
      <c r="JRV109"/>
      <c r="JRW109"/>
      <c r="JRX109"/>
      <c r="JRY109"/>
      <c r="JRZ109"/>
      <c r="JSA109"/>
      <c r="JSB109"/>
      <c r="JSC109"/>
      <c r="JSD109"/>
      <c r="JSE109"/>
      <c r="JSF109"/>
      <c r="JSG109"/>
      <c r="JSH109"/>
      <c r="JSI109"/>
      <c r="JSJ109"/>
      <c r="JSK109"/>
      <c r="JSL109"/>
      <c r="JSM109"/>
      <c r="JSN109"/>
      <c r="JSO109"/>
      <c r="JSP109"/>
      <c r="JSQ109"/>
      <c r="JSR109"/>
      <c r="JSS109"/>
      <c r="JST109"/>
      <c r="JSU109"/>
      <c r="JSV109"/>
      <c r="JSW109"/>
      <c r="JSX109"/>
      <c r="JSY109"/>
      <c r="JSZ109"/>
      <c r="JTA109"/>
      <c r="JTB109"/>
      <c r="JTC109"/>
      <c r="JTD109"/>
      <c r="JTE109"/>
      <c r="JTF109"/>
      <c r="JTG109"/>
      <c r="JTH109"/>
      <c r="JTI109"/>
      <c r="JTJ109"/>
      <c r="JTK109"/>
      <c r="JTL109"/>
      <c r="JTM109"/>
      <c r="JTN109"/>
      <c r="JTO109"/>
      <c r="JTP109"/>
      <c r="JTQ109"/>
      <c r="JTR109"/>
      <c r="JTS109"/>
      <c r="JTT109"/>
      <c r="JTU109"/>
      <c r="JTV109"/>
      <c r="JTW109"/>
      <c r="JTX109"/>
      <c r="JTY109"/>
      <c r="JTZ109"/>
      <c r="JUA109"/>
      <c r="JUB109"/>
      <c r="JUC109"/>
      <c r="JUD109"/>
      <c r="JUE109"/>
      <c r="JUF109"/>
      <c r="JUG109"/>
      <c r="JUH109"/>
      <c r="JUI109"/>
      <c r="JUJ109"/>
      <c r="JUK109"/>
      <c r="JUL109"/>
      <c r="JUM109"/>
      <c r="JUN109"/>
      <c r="JUO109"/>
      <c r="JUP109"/>
      <c r="JUQ109"/>
      <c r="JUR109"/>
      <c r="JUS109"/>
      <c r="JUT109"/>
      <c r="JUU109"/>
      <c r="JUV109"/>
      <c r="JUW109"/>
      <c r="JUX109"/>
      <c r="JUY109"/>
      <c r="JUZ109"/>
      <c r="JVA109"/>
      <c r="JVB109"/>
      <c r="JVC109"/>
      <c r="JVD109"/>
      <c r="JVE109"/>
      <c r="JVF109"/>
      <c r="JVG109"/>
      <c r="JVH109"/>
      <c r="JVI109"/>
      <c r="JVJ109"/>
      <c r="JVK109"/>
      <c r="JVL109"/>
      <c r="JVM109"/>
      <c r="JVN109"/>
      <c r="JVO109"/>
      <c r="JVP109"/>
      <c r="JVQ109"/>
      <c r="JVR109"/>
      <c r="JVS109"/>
      <c r="JVT109"/>
      <c r="JVU109"/>
      <c r="JVV109"/>
      <c r="JVW109"/>
      <c r="JVX109"/>
      <c r="JVY109"/>
      <c r="JVZ109"/>
      <c r="JWA109"/>
      <c r="JWB109"/>
      <c r="JWC109"/>
      <c r="JWD109"/>
      <c r="JWE109"/>
      <c r="JWF109"/>
      <c r="JWG109"/>
      <c r="JWH109"/>
      <c r="JWI109"/>
      <c r="JWJ109"/>
      <c r="JWK109"/>
      <c r="JWL109"/>
      <c r="JWM109"/>
      <c r="JWN109"/>
      <c r="JWO109"/>
      <c r="JWP109"/>
      <c r="JWQ109"/>
      <c r="JWR109"/>
      <c r="JWS109"/>
      <c r="JWT109"/>
      <c r="JWU109"/>
      <c r="JWV109"/>
      <c r="JWW109"/>
      <c r="JWX109"/>
      <c r="JWY109"/>
      <c r="JWZ109"/>
      <c r="JXA109"/>
      <c r="JXB109"/>
      <c r="JXC109"/>
      <c r="JXD109"/>
      <c r="JXE109"/>
      <c r="JXF109"/>
      <c r="JXG109"/>
      <c r="JXH109"/>
      <c r="JXI109"/>
      <c r="JXJ109"/>
      <c r="JXK109"/>
      <c r="JXL109"/>
      <c r="JXM109"/>
      <c r="JXN109"/>
      <c r="JXO109"/>
      <c r="JXP109"/>
      <c r="JXQ109"/>
      <c r="JXR109"/>
      <c r="JXS109"/>
      <c r="JXT109"/>
      <c r="JXU109"/>
      <c r="JXV109"/>
      <c r="JXW109"/>
      <c r="JXX109"/>
      <c r="JXY109"/>
      <c r="JXZ109"/>
      <c r="JYA109"/>
      <c r="JYB109"/>
      <c r="JYC109"/>
      <c r="JYD109"/>
      <c r="JYE109"/>
      <c r="JYF109"/>
      <c r="JYG109"/>
      <c r="JYH109"/>
      <c r="JYI109"/>
      <c r="JYJ109"/>
      <c r="JYK109"/>
      <c r="JYL109"/>
      <c r="JYM109"/>
      <c r="JYN109"/>
      <c r="JYO109"/>
      <c r="JYP109"/>
      <c r="JYQ109"/>
      <c r="JYR109"/>
      <c r="JYS109"/>
      <c r="JYT109"/>
      <c r="JYU109"/>
      <c r="JYV109"/>
      <c r="JYW109"/>
      <c r="JYX109"/>
      <c r="JYY109"/>
      <c r="JYZ109"/>
      <c r="JZA109"/>
      <c r="JZB109"/>
      <c r="JZC109"/>
      <c r="JZD109"/>
      <c r="JZE109"/>
      <c r="JZF109"/>
      <c r="JZG109"/>
      <c r="JZH109"/>
      <c r="JZI109"/>
      <c r="JZJ109"/>
      <c r="JZK109"/>
      <c r="JZL109"/>
      <c r="JZM109"/>
      <c r="JZN109"/>
      <c r="JZO109"/>
      <c r="JZP109"/>
      <c r="JZQ109"/>
      <c r="JZR109"/>
      <c r="JZS109"/>
      <c r="JZT109"/>
      <c r="JZU109"/>
      <c r="JZV109"/>
      <c r="JZW109"/>
      <c r="JZX109"/>
      <c r="JZY109"/>
      <c r="JZZ109"/>
      <c r="KAA109"/>
      <c r="KAB109"/>
      <c r="KAC109"/>
      <c r="KAD109"/>
      <c r="KAE109"/>
      <c r="KAF109"/>
      <c r="KAG109"/>
      <c r="KAH109"/>
      <c r="KAI109"/>
      <c r="KAJ109"/>
      <c r="KAK109"/>
      <c r="KAL109"/>
      <c r="KAM109"/>
      <c r="KAN109"/>
      <c r="KAO109"/>
      <c r="KAP109"/>
      <c r="KAQ109"/>
      <c r="KAR109"/>
      <c r="KAS109"/>
      <c r="KAT109"/>
      <c r="KAU109"/>
      <c r="KAV109"/>
      <c r="KAW109"/>
      <c r="KAX109"/>
      <c r="KAY109"/>
      <c r="KAZ109"/>
      <c r="KBA109"/>
      <c r="KBB109"/>
      <c r="KBC109"/>
      <c r="KBD109"/>
      <c r="KBE109"/>
      <c r="KBF109"/>
      <c r="KBG109"/>
      <c r="KBH109"/>
      <c r="KBI109"/>
      <c r="KBJ109"/>
      <c r="KBK109"/>
      <c r="KBL109"/>
      <c r="KBM109"/>
      <c r="KBN109"/>
      <c r="KBO109"/>
      <c r="KBP109"/>
      <c r="KBQ109"/>
      <c r="KBR109"/>
      <c r="KBS109"/>
      <c r="KBT109"/>
      <c r="KBU109"/>
      <c r="KBV109"/>
      <c r="KBW109"/>
      <c r="KBX109"/>
      <c r="KBY109"/>
      <c r="KBZ109"/>
      <c r="KCA109"/>
      <c r="KCB109"/>
      <c r="KCC109"/>
      <c r="KCD109"/>
      <c r="KCE109"/>
      <c r="KCF109"/>
      <c r="KCG109"/>
      <c r="KCH109"/>
      <c r="KCI109"/>
      <c r="KCJ109"/>
      <c r="KCK109"/>
      <c r="KCL109"/>
      <c r="KCM109"/>
      <c r="KCN109"/>
      <c r="KCO109"/>
      <c r="KCP109"/>
      <c r="KCQ109"/>
      <c r="KCR109"/>
      <c r="KCS109"/>
      <c r="KCT109"/>
      <c r="KCU109"/>
      <c r="KCV109"/>
      <c r="KCW109"/>
      <c r="KCX109"/>
      <c r="KCY109"/>
      <c r="KCZ109"/>
      <c r="KDA109"/>
      <c r="KDB109"/>
      <c r="KDC109"/>
      <c r="KDD109"/>
      <c r="KDE109"/>
      <c r="KDF109"/>
      <c r="KDG109"/>
      <c r="KDH109"/>
      <c r="KDI109"/>
      <c r="KDJ109"/>
      <c r="KDK109"/>
      <c r="KDL109"/>
      <c r="KDM109"/>
      <c r="KDN109"/>
      <c r="KDO109"/>
      <c r="KDP109"/>
      <c r="KDQ109"/>
      <c r="KDR109"/>
      <c r="KDS109"/>
      <c r="KDT109"/>
      <c r="KDU109"/>
      <c r="KDV109"/>
      <c r="KDW109"/>
      <c r="KDX109"/>
      <c r="KDY109"/>
      <c r="KDZ109"/>
      <c r="KEA109"/>
      <c r="KEB109"/>
      <c r="KEC109"/>
      <c r="KED109"/>
      <c r="KEE109"/>
      <c r="KEF109"/>
      <c r="KEG109"/>
      <c r="KEH109"/>
      <c r="KEI109"/>
      <c r="KEJ109"/>
      <c r="KEK109"/>
      <c r="KEL109"/>
      <c r="KEM109"/>
      <c r="KEN109"/>
      <c r="KEO109"/>
      <c r="KEP109"/>
      <c r="KEQ109"/>
      <c r="KER109"/>
      <c r="KES109"/>
      <c r="KET109"/>
      <c r="KEU109"/>
      <c r="KEV109"/>
      <c r="KEW109"/>
      <c r="KEX109"/>
      <c r="KEY109"/>
      <c r="KEZ109"/>
      <c r="KFA109"/>
      <c r="KFB109"/>
      <c r="KFC109"/>
      <c r="KFD109"/>
      <c r="KFE109"/>
      <c r="KFF109"/>
      <c r="KFG109"/>
      <c r="KFH109"/>
      <c r="KFI109"/>
      <c r="KFJ109"/>
      <c r="KFK109"/>
      <c r="KFL109"/>
      <c r="KFM109"/>
      <c r="KFN109"/>
      <c r="KFO109"/>
      <c r="KFP109"/>
      <c r="KFQ109"/>
      <c r="KFR109"/>
      <c r="KFS109"/>
      <c r="KFT109"/>
      <c r="KFU109"/>
      <c r="KFV109"/>
      <c r="KFW109"/>
      <c r="KFX109"/>
      <c r="KFY109"/>
      <c r="KFZ109"/>
      <c r="KGA109"/>
      <c r="KGB109"/>
      <c r="KGC109"/>
      <c r="KGD109"/>
      <c r="KGE109"/>
      <c r="KGF109"/>
      <c r="KGG109"/>
      <c r="KGH109"/>
      <c r="KGI109"/>
      <c r="KGJ109"/>
      <c r="KGK109"/>
      <c r="KGL109"/>
      <c r="KGM109"/>
      <c r="KGN109"/>
      <c r="KGO109"/>
      <c r="KGP109"/>
      <c r="KGQ109"/>
      <c r="KGR109"/>
      <c r="KGS109"/>
      <c r="KGT109"/>
      <c r="KGU109"/>
      <c r="KGV109"/>
      <c r="KGW109"/>
      <c r="KGX109"/>
      <c r="KGY109"/>
      <c r="KGZ109"/>
      <c r="KHA109"/>
      <c r="KHB109"/>
      <c r="KHC109"/>
      <c r="KHD109"/>
      <c r="KHE109"/>
      <c r="KHF109"/>
      <c r="KHG109"/>
      <c r="KHH109"/>
      <c r="KHI109"/>
      <c r="KHJ109"/>
      <c r="KHK109"/>
      <c r="KHL109"/>
      <c r="KHM109"/>
      <c r="KHN109"/>
      <c r="KHO109"/>
      <c r="KHP109"/>
      <c r="KHQ109"/>
      <c r="KHR109"/>
      <c r="KHS109"/>
      <c r="KHT109"/>
      <c r="KHU109"/>
      <c r="KHV109"/>
      <c r="KHW109"/>
      <c r="KHX109"/>
      <c r="KHY109"/>
      <c r="KHZ109"/>
      <c r="KIA109"/>
      <c r="KIB109"/>
      <c r="KIC109"/>
      <c r="KID109"/>
      <c r="KIE109"/>
      <c r="KIF109"/>
      <c r="KIG109"/>
      <c r="KIH109"/>
      <c r="KII109"/>
      <c r="KIJ109"/>
      <c r="KIK109"/>
      <c r="KIL109"/>
      <c r="KIM109"/>
      <c r="KIN109"/>
      <c r="KIO109"/>
      <c r="KIP109"/>
      <c r="KIQ109"/>
      <c r="KIR109"/>
      <c r="KIS109"/>
      <c r="KIT109"/>
      <c r="KIU109"/>
      <c r="KIV109"/>
      <c r="KIW109"/>
      <c r="KIX109"/>
      <c r="KIY109"/>
      <c r="KIZ109"/>
      <c r="KJA109"/>
      <c r="KJB109"/>
      <c r="KJC109"/>
      <c r="KJD109"/>
      <c r="KJE109"/>
      <c r="KJF109"/>
      <c r="KJG109"/>
      <c r="KJH109"/>
      <c r="KJI109"/>
      <c r="KJJ109"/>
      <c r="KJK109"/>
      <c r="KJL109"/>
      <c r="KJM109"/>
      <c r="KJN109"/>
      <c r="KJO109"/>
      <c r="KJP109"/>
      <c r="KJQ109"/>
      <c r="KJR109"/>
      <c r="KJS109"/>
      <c r="KJT109"/>
      <c r="KJU109"/>
      <c r="KJV109"/>
      <c r="KJW109"/>
      <c r="KJX109"/>
      <c r="KJY109"/>
      <c r="KJZ109"/>
      <c r="KKA109"/>
      <c r="KKB109"/>
      <c r="KKC109"/>
      <c r="KKD109"/>
      <c r="KKE109"/>
      <c r="KKF109"/>
      <c r="KKG109"/>
      <c r="KKH109"/>
      <c r="KKI109"/>
      <c r="KKJ109"/>
      <c r="KKK109"/>
      <c r="KKL109"/>
      <c r="KKM109"/>
      <c r="KKN109"/>
      <c r="KKO109"/>
      <c r="KKP109"/>
      <c r="KKQ109"/>
      <c r="KKR109"/>
      <c r="KKS109"/>
      <c r="KKT109"/>
      <c r="KKU109"/>
      <c r="KKV109"/>
      <c r="KKW109"/>
      <c r="KKX109"/>
      <c r="KKY109"/>
      <c r="KKZ109"/>
      <c r="KLA109"/>
      <c r="KLB109"/>
      <c r="KLC109"/>
      <c r="KLD109"/>
      <c r="KLE109"/>
      <c r="KLF109"/>
      <c r="KLG109"/>
      <c r="KLH109"/>
      <c r="KLI109"/>
      <c r="KLJ109"/>
      <c r="KLK109"/>
      <c r="KLL109"/>
      <c r="KLM109"/>
      <c r="KLN109"/>
      <c r="KLO109"/>
      <c r="KLP109"/>
      <c r="KLQ109"/>
      <c r="KLR109"/>
      <c r="KLS109"/>
      <c r="KLT109"/>
      <c r="KLU109"/>
      <c r="KLV109"/>
      <c r="KLW109"/>
      <c r="KLX109"/>
      <c r="KLY109"/>
      <c r="KLZ109"/>
      <c r="KMA109"/>
      <c r="KMB109"/>
      <c r="KMC109"/>
      <c r="KMD109"/>
      <c r="KME109"/>
      <c r="KMF109"/>
      <c r="KMG109"/>
      <c r="KMH109"/>
      <c r="KMI109"/>
      <c r="KMJ109"/>
      <c r="KMK109"/>
      <c r="KML109"/>
      <c r="KMM109"/>
      <c r="KMN109"/>
      <c r="KMO109"/>
      <c r="KMP109"/>
      <c r="KMQ109"/>
      <c r="KMR109"/>
      <c r="KMS109"/>
      <c r="KMT109"/>
      <c r="KMU109"/>
      <c r="KMV109"/>
      <c r="KMW109"/>
      <c r="KMX109"/>
      <c r="KMY109"/>
      <c r="KMZ109"/>
      <c r="KNA109"/>
      <c r="KNB109"/>
      <c r="KNC109"/>
      <c r="KND109"/>
      <c r="KNE109"/>
      <c r="KNF109"/>
      <c r="KNG109"/>
      <c r="KNH109"/>
      <c r="KNI109"/>
      <c r="KNJ109"/>
      <c r="KNK109"/>
      <c r="KNL109"/>
      <c r="KNM109"/>
      <c r="KNN109"/>
      <c r="KNO109"/>
      <c r="KNP109"/>
      <c r="KNQ109"/>
      <c r="KNR109"/>
      <c r="KNS109"/>
      <c r="KNT109"/>
      <c r="KNU109"/>
      <c r="KNV109"/>
      <c r="KNW109"/>
      <c r="KNX109"/>
      <c r="KNY109"/>
      <c r="KNZ109"/>
      <c r="KOA109"/>
      <c r="KOB109"/>
      <c r="KOC109"/>
      <c r="KOD109"/>
      <c r="KOE109"/>
      <c r="KOF109"/>
      <c r="KOG109"/>
      <c r="KOH109"/>
      <c r="KOI109"/>
      <c r="KOJ109"/>
      <c r="KOK109"/>
      <c r="KOL109"/>
      <c r="KOM109"/>
      <c r="KON109"/>
      <c r="KOO109"/>
      <c r="KOP109"/>
      <c r="KOQ109"/>
      <c r="KOR109"/>
      <c r="KOS109"/>
      <c r="KOT109"/>
      <c r="KOU109"/>
      <c r="KOV109"/>
      <c r="KOW109"/>
      <c r="KOX109"/>
      <c r="KOY109"/>
      <c r="KOZ109"/>
      <c r="KPA109"/>
      <c r="KPB109"/>
      <c r="KPC109"/>
      <c r="KPD109"/>
      <c r="KPE109"/>
      <c r="KPF109"/>
      <c r="KPG109"/>
      <c r="KPH109"/>
      <c r="KPI109"/>
      <c r="KPJ109"/>
      <c r="KPK109"/>
      <c r="KPL109"/>
      <c r="KPM109"/>
      <c r="KPN109"/>
      <c r="KPO109"/>
      <c r="KPP109"/>
      <c r="KPQ109"/>
      <c r="KPR109"/>
      <c r="KPS109"/>
      <c r="KPT109"/>
      <c r="KPU109"/>
      <c r="KPV109"/>
      <c r="KPW109"/>
      <c r="KPX109"/>
      <c r="KPY109"/>
      <c r="KPZ109"/>
      <c r="KQA109"/>
      <c r="KQB109"/>
      <c r="KQC109"/>
      <c r="KQD109"/>
      <c r="KQE109"/>
      <c r="KQF109"/>
      <c r="KQG109"/>
      <c r="KQH109"/>
      <c r="KQI109"/>
      <c r="KQJ109"/>
      <c r="KQK109"/>
      <c r="KQL109"/>
      <c r="KQM109"/>
      <c r="KQN109"/>
      <c r="KQO109"/>
      <c r="KQP109"/>
      <c r="KQQ109"/>
      <c r="KQR109"/>
      <c r="KQS109"/>
      <c r="KQT109"/>
      <c r="KQU109"/>
      <c r="KQV109"/>
      <c r="KQW109"/>
      <c r="KQX109"/>
      <c r="KQY109"/>
      <c r="KQZ109"/>
      <c r="KRA109"/>
      <c r="KRB109"/>
      <c r="KRC109"/>
      <c r="KRD109"/>
      <c r="KRE109"/>
      <c r="KRF109"/>
      <c r="KRG109"/>
      <c r="KRH109"/>
      <c r="KRI109"/>
      <c r="KRJ109"/>
      <c r="KRK109"/>
      <c r="KRL109"/>
      <c r="KRM109"/>
      <c r="KRN109"/>
      <c r="KRO109"/>
      <c r="KRP109"/>
      <c r="KRQ109"/>
      <c r="KRR109"/>
      <c r="KRS109"/>
      <c r="KRT109"/>
      <c r="KRU109"/>
      <c r="KRV109"/>
      <c r="KRW109"/>
      <c r="KRX109"/>
      <c r="KRY109"/>
      <c r="KRZ109"/>
      <c r="KSA109"/>
      <c r="KSB109"/>
      <c r="KSC109"/>
      <c r="KSD109"/>
      <c r="KSE109"/>
      <c r="KSF109"/>
      <c r="KSG109"/>
      <c r="KSH109"/>
      <c r="KSI109"/>
      <c r="KSJ109"/>
      <c r="KSK109"/>
      <c r="KSL109"/>
      <c r="KSM109"/>
      <c r="KSN109"/>
      <c r="KSO109"/>
      <c r="KSP109"/>
      <c r="KSQ109"/>
      <c r="KSR109"/>
      <c r="KSS109"/>
      <c r="KST109"/>
      <c r="KSU109"/>
      <c r="KSV109"/>
      <c r="KSW109"/>
      <c r="KSX109"/>
      <c r="KSY109"/>
      <c r="KSZ109"/>
      <c r="KTA109"/>
      <c r="KTB109"/>
      <c r="KTC109"/>
      <c r="KTD109"/>
      <c r="KTE109"/>
      <c r="KTF109"/>
      <c r="KTG109"/>
      <c r="KTH109"/>
      <c r="KTI109"/>
      <c r="KTJ109"/>
      <c r="KTK109"/>
      <c r="KTL109"/>
      <c r="KTM109"/>
      <c r="KTN109"/>
      <c r="KTO109"/>
      <c r="KTP109"/>
      <c r="KTQ109"/>
      <c r="KTR109"/>
      <c r="KTS109"/>
      <c r="KTT109"/>
      <c r="KTU109"/>
      <c r="KTV109"/>
      <c r="KTW109"/>
      <c r="KTX109"/>
      <c r="KTY109"/>
      <c r="KTZ109"/>
      <c r="KUA109"/>
      <c r="KUB109"/>
      <c r="KUC109"/>
      <c r="KUD109"/>
      <c r="KUE109"/>
      <c r="KUF109"/>
      <c r="KUG109"/>
      <c r="KUH109"/>
      <c r="KUI109"/>
      <c r="KUJ109"/>
      <c r="KUK109"/>
      <c r="KUL109"/>
      <c r="KUM109"/>
      <c r="KUN109"/>
      <c r="KUO109"/>
      <c r="KUP109"/>
      <c r="KUQ109"/>
      <c r="KUR109"/>
      <c r="KUS109"/>
      <c r="KUT109"/>
      <c r="KUU109"/>
      <c r="KUV109"/>
      <c r="KUW109"/>
      <c r="KUX109"/>
      <c r="KUY109"/>
      <c r="KUZ109"/>
      <c r="KVA109"/>
      <c r="KVB109"/>
      <c r="KVC109"/>
      <c r="KVD109"/>
      <c r="KVE109"/>
      <c r="KVF109"/>
      <c r="KVG109"/>
      <c r="KVH109"/>
      <c r="KVI109"/>
      <c r="KVJ109"/>
      <c r="KVK109"/>
      <c r="KVL109"/>
      <c r="KVM109"/>
      <c r="KVN109"/>
      <c r="KVO109"/>
      <c r="KVP109"/>
      <c r="KVQ109"/>
      <c r="KVR109"/>
      <c r="KVS109"/>
      <c r="KVT109"/>
      <c r="KVU109"/>
      <c r="KVV109"/>
      <c r="KVW109"/>
      <c r="KVX109"/>
      <c r="KVY109"/>
      <c r="KVZ109"/>
      <c r="KWA109"/>
      <c r="KWB109"/>
      <c r="KWC109"/>
      <c r="KWD109"/>
      <c r="KWE109"/>
      <c r="KWF109"/>
      <c r="KWG109"/>
      <c r="KWH109"/>
      <c r="KWI109"/>
      <c r="KWJ109"/>
      <c r="KWK109"/>
      <c r="KWL109"/>
      <c r="KWM109"/>
      <c r="KWN109"/>
      <c r="KWO109"/>
      <c r="KWP109"/>
      <c r="KWQ109"/>
      <c r="KWR109"/>
      <c r="KWS109"/>
      <c r="KWT109"/>
      <c r="KWU109"/>
      <c r="KWV109"/>
      <c r="KWW109"/>
      <c r="KWX109"/>
      <c r="KWY109"/>
      <c r="KWZ109"/>
      <c r="KXA109"/>
      <c r="KXB109"/>
      <c r="KXC109"/>
      <c r="KXD109"/>
      <c r="KXE109"/>
      <c r="KXF109"/>
      <c r="KXG109"/>
      <c r="KXH109"/>
      <c r="KXI109"/>
      <c r="KXJ109"/>
      <c r="KXK109"/>
      <c r="KXL109"/>
      <c r="KXM109"/>
      <c r="KXN109"/>
      <c r="KXO109"/>
      <c r="KXP109"/>
      <c r="KXQ109"/>
      <c r="KXR109"/>
      <c r="KXS109"/>
      <c r="KXT109"/>
      <c r="KXU109"/>
      <c r="KXV109"/>
      <c r="KXW109"/>
      <c r="KXX109"/>
      <c r="KXY109"/>
      <c r="KXZ109"/>
      <c r="KYA109"/>
      <c r="KYB109"/>
      <c r="KYC109"/>
      <c r="KYD109"/>
      <c r="KYE109"/>
      <c r="KYF109"/>
      <c r="KYG109"/>
      <c r="KYH109"/>
      <c r="KYI109"/>
      <c r="KYJ109"/>
      <c r="KYK109"/>
      <c r="KYL109"/>
      <c r="KYM109"/>
      <c r="KYN109"/>
      <c r="KYO109"/>
      <c r="KYP109"/>
      <c r="KYQ109"/>
      <c r="KYR109"/>
      <c r="KYS109"/>
      <c r="KYT109"/>
      <c r="KYU109"/>
      <c r="KYV109"/>
      <c r="KYW109"/>
      <c r="KYX109"/>
      <c r="KYY109"/>
      <c r="KYZ109"/>
      <c r="KZA109"/>
      <c r="KZB109"/>
      <c r="KZC109"/>
      <c r="KZD109"/>
      <c r="KZE109"/>
      <c r="KZF109"/>
      <c r="KZG109"/>
      <c r="KZH109"/>
      <c r="KZI109"/>
      <c r="KZJ109"/>
      <c r="KZK109"/>
      <c r="KZL109"/>
      <c r="KZM109"/>
      <c r="KZN109"/>
      <c r="KZO109"/>
      <c r="KZP109"/>
      <c r="KZQ109"/>
      <c r="KZR109"/>
      <c r="KZS109"/>
      <c r="KZT109"/>
      <c r="KZU109"/>
      <c r="KZV109"/>
      <c r="KZW109"/>
      <c r="KZX109"/>
      <c r="KZY109"/>
      <c r="KZZ109"/>
      <c r="LAA109"/>
      <c r="LAB109"/>
      <c r="LAC109"/>
      <c r="LAD109"/>
      <c r="LAE109"/>
      <c r="LAF109"/>
      <c r="LAG109"/>
      <c r="LAH109"/>
      <c r="LAI109"/>
      <c r="LAJ109"/>
      <c r="LAK109"/>
      <c r="LAL109"/>
      <c r="LAM109"/>
      <c r="LAN109"/>
      <c r="LAO109"/>
      <c r="LAP109"/>
      <c r="LAQ109"/>
      <c r="LAR109"/>
      <c r="LAS109"/>
      <c r="LAT109"/>
      <c r="LAU109"/>
      <c r="LAV109"/>
      <c r="LAW109"/>
      <c r="LAX109"/>
      <c r="LAY109"/>
      <c r="LAZ109"/>
      <c r="LBA109"/>
      <c r="LBB109"/>
      <c r="LBC109"/>
      <c r="LBD109"/>
      <c r="LBE109"/>
      <c r="LBF109"/>
      <c r="LBG109"/>
      <c r="LBH109"/>
      <c r="LBI109"/>
      <c r="LBJ109"/>
      <c r="LBK109"/>
      <c r="LBL109"/>
      <c r="LBM109"/>
      <c r="LBN109"/>
      <c r="LBO109"/>
      <c r="LBP109"/>
      <c r="LBQ109"/>
      <c r="LBR109"/>
      <c r="LBS109"/>
      <c r="LBT109"/>
      <c r="LBU109"/>
      <c r="LBV109"/>
      <c r="LBW109"/>
      <c r="LBX109"/>
      <c r="LBY109"/>
      <c r="LBZ109"/>
      <c r="LCA109"/>
      <c r="LCB109"/>
      <c r="LCC109"/>
      <c r="LCD109"/>
      <c r="LCE109"/>
      <c r="LCF109"/>
      <c r="LCG109"/>
      <c r="LCH109"/>
      <c r="LCI109"/>
      <c r="LCJ109"/>
      <c r="LCK109"/>
      <c r="LCL109"/>
      <c r="LCM109"/>
      <c r="LCN109"/>
      <c r="LCO109"/>
      <c r="LCP109"/>
      <c r="LCQ109"/>
      <c r="LCR109"/>
      <c r="LCS109"/>
      <c r="LCT109"/>
      <c r="LCU109"/>
      <c r="LCV109"/>
      <c r="LCW109"/>
      <c r="LCX109"/>
      <c r="LCY109"/>
      <c r="LCZ109"/>
      <c r="LDA109"/>
      <c r="LDB109"/>
      <c r="LDC109"/>
      <c r="LDD109"/>
      <c r="LDE109"/>
      <c r="LDF109"/>
      <c r="LDG109"/>
      <c r="LDH109"/>
      <c r="LDI109"/>
      <c r="LDJ109"/>
      <c r="LDK109"/>
      <c r="LDL109"/>
      <c r="LDM109"/>
      <c r="LDN109"/>
      <c r="LDO109"/>
      <c r="LDP109"/>
      <c r="LDQ109"/>
      <c r="LDR109"/>
      <c r="LDS109"/>
      <c r="LDT109"/>
      <c r="LDU109"/>
      <c r="LDV109"/>
      <c r="LDW109"/>
      <c r="LDX109"/>
      <c r="LDY109"/>
      <c r="LDZ109"/>
      <c r="LEA109"/>
      <c r="LEB109"/>
      <c r="LEC109"/>
      <c r="LED109"/>
      <c r="LEE109"/>
      <c r="LEF109"/>
      <c r="LEG109"/>
      <c r="LEH109"/>
      <c r="LEI109"/>
      <c r="LEJ109"/>
      <c r="LEK109"/>
      <c r="LEL109"/>
      <c r="LEM109"/>
      <c r="LEN109"/>
      <c r="LEO109"/>
      <c r="LEP109"/>
      <c r="LEQ109"/>
      <c r="LER109"/>
      <c r="LES109"/>
      <c r="LET109"/>
      <c r="LEU109"/>
      <c r="LEV109"/>
      <c r="LEW109"/>
      <c r="LEX109"/>
      <c r="LEY109"/>
      <c r="LEZ109"/>
      <c r="LFA109"/>
      <c r="LFB109"/>
      <c r="LFC109"/>
      <c r="LFD109"/>
      <c r="LFE109"/>
      <c r="LFF109"/>
      <c r="LFG109"/>
      <c r="LFH109"/>
      <c r="LFI109"/>
      <c r="LFJ109"/>
      <c r="LFK109"/>
      <c r="LFL109"/>
      <c r="LFM109"/>
      <c r="LFN109"/>
      <c r="LFO109"/>
      <c r="LFP109"/>
      <c r="LFQ109"/>
      <c r="LFR109"/>
      <c r="LFS109"/>
      <c r="LFT109"/>
      <c r="LFU109"/>
      <c r="LFV109"/>
      <c r="LFW109"/>
      <c r="LFX109"/>
      <c r="LFY109"/>
      <c r="LFZ109"/>
      <c r="LGA109"/>
      <c r="LGB109"/>
      <c r="LGC109"/>
      <c r="LGD109"/>
      <c r="LGE109"/>
      <c r="LGF109"/>
      <c r="LGG109"/>
      <c r="LGH109"/>
      <c r="LGI109"/>
      <c r="LGJ109"/>
      <c r="LGK109"/>
      <c r="LGL109"/>
      <c r="LGM109"/>
      <c r="LGN109"/>
      <c r="LGO109"/>
      <c r="LGP109"/>
      <c r="LGQ109"/>
      <c r="LGR109"/>
      <c r="LGS109"/>
      <c r="LGT109"/>
      <c r="LGU109"/>
      <c r="LGV109"/>
      <c r="LGW109"/>
      <c r="LGX109"/>
      <c r="LGY109"/>
      <c r="LGZ109"/>
      <c r="LHA109"/>
      <c r="LHB109"/>
      <c r="LHC109"/>
      <c r="LHD109"/>
      <c r="LHE109"/>
      <c r="LHF109"/>
      <c r="LHG109"/>
      <c r="LHH109"/>
      <c r="LHI109"/>
      <c r="LHJ109"/>
      <c r="LHK109"/>
      <c r="LHL109"/>
      <c r="LHM109"/>
      <c r="LHN109"/>
      <c r="LHO109"/>
      <c r="LHP109"/>
      <c r="LHQ109"/>
      <c r="LHR109"/>
      <c r="LHS109"/>
      <c r="LHT109"/>
      <c r="LHU109"/>
      <c r="LHV109"/>
      <c r="LHW109"/>
      <c r="LHX109"/>
      <c r="LHY109"/>
      <c r="LHZ109"/>
      <c r="LIA109"/>
      <c r="LIB109"/>
      <c r="LIC109"/>
      <c r="LID109"/>
      <c r="LIE109"/>
      <c r="LIF109"/>
      <c r="LIG109"/>
      <c r="LIH109"/>
      <c r="LII109"/>
      <c r="LIJ109"/>
      <c r="LIK109"/>
      <c r="LIL109"/>
      <c r="LIM109"/>
      <c r="LIN109"/>
      <c r="LIO109"/>
      <c r="LIP109"/>
      <c r="LIQ109"/>
      <c r="LIR109"/>
      <c r="LIS109"/>
      <c r="LIT109"/>
      <c r="LIU109"/>
      <c r="LIV109"/>
      <c r="LIW109"/>
      <c r="LIX109"/>
      <c r="LIY109"/>
      <c r="LIZ109"/>
      <c r="LJA109"/>
      <c r="LJB109"/>
      <c r="LJC109"/>
      <c r="LJD109"/>
      <c r="LJE109"/>
      <c r="LJF109"/>
      <c r="LJG109"/>
      <c r="LJH109"/>
      <c r="LJI109"/>
      <c r="LJJ109"/>
      <c r="LJK109"/>
      <c r="LJL109"/>
      <c r="LJM109"/>
      <c r="LJN109"/>
      <c r="LJO109"/>
      <c r="LJP109"/>
      <c r="LJQ109"/>
      <c r="LJR109"/>
      <c r="LJS109"/>
      <c r="LJT109"/>
      <c r="LJU109"/>
      <c r="LJV109"/>
      <c r="LJW109"/>
      <c r="LJX109"/>
      <c r="LJY109"/>
      <c r="LJZ109"/>
      <c r="LKA109"/>
      <c r="LKB109"/>
      <c r="LKC109"/>
      <c r="LKD109"/>
      <c r="LKE109"/>
      <c r="LKF109"/>
      <c r="LKG109"/>
      <c r="LKH109"/>
      <c r="LKI109"/>
      <c r="LKJ109"/>
      <c r="LKK109"/>
      <c r="LKL109"/>
      <c r="LKM109"/>
      <c r="LKN109"/>
      <c r="LKO109"/>
      <c r="LKP109"/>
      <c r="LKQ109"/>
      <c r="LKR109"/>
      <c r="LKS109"/>
      <c r="LKT109"/>
      <c r="LKU109"/>
      <c r="LKV109"/>
      <c r="LKW109"/>
      <c r="LKX109"/>
      <c r="LKY109"/>
      <c r="LKZ109"/>
      <c r="LLA109"/>
      <c r="LLB109"/>
      <c r="LLC109"/>
      <c r="LLD109"/>
      <c r="LLE109"/>
      <c r="LLF109"/>
      <c r="LLG109"/>
      <c r="LLH109"/>
      <c r="LLI109"/>
      <c r="LLJ109"/>
      <c r="LLK109"/>
      <c r="LLL109"/>
      <c r="LLM109"/>
      <c r="LLN109"/>
      <c r="LLO109"/>
      <c r="LLP109"/>
      <c r="LLQ109"/>
      <c r="LLR109"/>
      <c r="LLS109"/>
      <c r="LLT109"/>
      <c r="LLU109"/>
      <c r="LLV109"/>
      <c r="LLW109"/>
      <c r="LLX109"/>
      <c r="LLY109"/>
      <c r="LLZ109"/>
      <c r="LMA109"/>
      <c r="LMB109"/>
      <c r="LMC109"/>
      <c r="LMD109"/>
      <c r="LME109"/>
      <c r="LMF109"/>
      <c r="LMG109"/>
      <c r="LMH109"/>
      <c r="LMI109"/>
      <c r="LMJ109"/>
      <c r="LMK109"/>
      <c r="LML109"/>
      <c r="LMM109"/>
      <c r="LMN109"/>
      <c r="LMO109"/>
      <c r="LMP109"/>
      <c r="LMQ109"/>
      <c r="LMR109"/>
      <c r="LMS109"/>
      <c r="LMT109"/>
      <c r="LMU109"/>
      <c r="LMV109"/>
      <c r="LMW109"/>
      <c r="LMX109"/>
      <c r="LMY109"/>
      <c r="LMZ109"/>
      <c r="LNA109"/>
      <c r="LNB109"/>
      <c r="LNC109"/>
      <c r="LND109"/>
      <c r="LNE109"/>
      <c r="LNF109"/>
      <c r="LNG109"/>
      <c r="LNH109"/>
      <c r="LNI109"/>
      <c r="LNJ109"/>
      <c r="LNK109"/>
      <c r="LNL109"/>
      <c r="LNM109"/>
      <c r="LNN109"/>
      <c r="LNO109"/>
      <c r="LNP109"/>
      <c r="LNQ109"/>
      <c r="LNR109"/>
      <c r="LNS109"/>
      <c r="LNT109"/>
      <c r="LNU109"/>
      <c r="LNV109"/>
      <c r="LNW109"/>
      <c r="LNX109"/>
      <c r="LNY109"/>
      <c r="LNZ109"/>
      <c r="LOA109"/>
      <c r="LOB109"/>
      <c r="LOC109"/>
      <c r="LOD109"/>
      <c r="LOE109"/>
      <c r="LOF109"/>
      <c r="LOG109"/>
      <c r="LOH109"/>
      <c r="LOI109"/>
      <c r="LOJ109"/>
      <c r="LOK109"/>
      <c r="LOL109"/>
      <c r="LOM109"/>
      <c r="LON109"/>
      <c r="LOO109"/>
      <c r="LOP109"/>
      <c r="LOQ109"/>
      <c r="LOR109"/>
      <c r="LOS109"/>
      <c r="LOT109"/>
      <c r="LOU109"/>
      <c r="LOV109"/>
      <c r="LOW109"/>
      <c r="LOX109"/>
      <c r="LOY109"/>
      <c r="LOZ109"/>
      <c r="LPA109"/>
      <c r="LPB109"/>
      <c r="LPC109"/>
      <c r="LPD109"/>
      <c r="LPE109"/>
      <c r="LPF109"/>
      <c r="LPG109"/>
      <c r="LPH109"/>
      <c r="LPI109"/>
      <c r="LPJ109"/>
      <c r="LPK109"/>
      <c r="LPL109"/>
      <c r="LPM109"/>
      <c r="LPN109"/>
      <c r="LPO109"/>
      <c r="LPP109"/>
      <c r="LPQ109"/>
      <c r="LPR109"/>
      <c r="LPS109"/>
      <c r="LPT109"/>
      <c r="LPU109"/>
      <c r="LPV109"/>
      <c r="LPW109"/>
      <c r="LPX109"/>
      <c r="LPY109"/>
      <c r="LPZ109"/>
      <c r="LQA109"/>
      <c r="LQB109"/>
      <c r="LQC109"/>
      <c r="LQD109"/>
      <c r="LQE109"/>
      <c r="LQF109"/>
      <c r="LQG109"/>
      <c r="LQH109"/>
      <c r="LQI109"/>
      <c r="LQJ109"/>
      <c r="LQK109"/>
      <c r="LQL109"/>
      <c r="LQM109"/>
      <c r="LQN109"/>
      <c r="LQO109"/>
      <c r="LQP109"/>
      <c r="LQQ109"/>
      <c r="LQR109"/>
      <c r="LQS109"/>
      <c r="LQT109"/>
      <c r="LQU109"/>
      <c r="LQV109"/>
      <c r="LQW109"/>
      <c r="LQX109"/>
      <c r="LQY109"/>
      <c r="LQZ109"/>
      <c r="LRA109"/>
      <c r="LRB109"/>
      <c r="LRC109"/>
      <c r="LRD109"/>
      <c r="LRE109"/>
      <c r="LRF109"/>
      <c r="LRG109"/>
      <c r="LRH109"/>
      <c r="LRI109"/>
      <c r="LRJ109"/>
      <c r="LRK109"/>
      <c r="LRL109"/>
      <c r="LRM109"/>
      <c r="LRN109"/>
      <c r="LRO109"/>
      <c r="LRP109"/>
      <c r="LRQ109"/>
      <c r="LRR109"/>
      <c r="LRS109"/>
      <c r="LRT109"/>
      <c r="LRU109"/>
      <c r="LRV109"/>
      <c r="LRW109"/>
      <c r="LRX109"/>
      <c r="LRY109"/>
      <c r="LRZ109"/>
      <c r="LSA109"/>
      <c r="LSB109"/>
      <c r="LSC109"/>
      <c r="LSD109"/>
      <c r="LSE109"/>
      <c r="LSF109"/>
      <c r="LSG109"/>
      <c r="LSH109"/>
      <c r="LSI109"/>
      <c r="LSJ109"/>
      <c r="LSK109"/>
      <c r="LSL109"/>
      <c r="LSM109"/>
      <c r="LSN109"/>
      <c r="LSO109"/>
      <c r="LSP109"/>
      <c r="LSQ109"/>
      <c r="LSR109"/>
      <c r="LSS109"/>
      <c r="LST109"/>
      <c r="LSU109"/>
      <c r="LSV109"/>
      <c r="LSW109"/>
      <c r="LSX109"/>
      <c r="LSY109"/>
      <c r="LSZ109"/>
      <c r="LTA109"/>
      <c r="LTB109"/>
      <c r="LTC109"/>
      <c r="LTD109"/>
      <c r="LTE109"/>
      <c r="LTF109"/>
      <c r="LTG109"/>
      <c r="LTH109"/>
      <c r="LTI109"/>
      <c r="LTJ109"/>
      <c r="LTK109"/>
      <c r="LTL109"/>
      <c r="LTM109"/>
      <c r="LTN109"/>
      <c r="LTO109"/>
      <c r="LTP109"/>
      <c r="LTQ109"/>
      <c r="LTR109"/>
      <c r="LTS109"/>
      <c r="LTT109"/>
      <c r="LTU109"/>
      <c r="LTV109"/>
      <c r="LTW109"/>
      <c r="LTX109"/>
      <c r="LTY109"/>
      <c r="LTZ109"/>
      <c r="LUA109"/>
      <c r="LUB109"/>
      <c r="LUC109"/>
      <c r="LUD109"/>
      <c r="LUE109"/>
      <c r="LUF109"/>
      <c r="LUG109"/>
      <c r="LUH109"/>
      <c r="LUI109"/>
      <c r="LUJ109"/>
      <c r="LUK109"/>
      <c r="LUL109"/>
      <c r="LUM109"/>
      <c r="LUN109"/>
      <c r="LUO109"/>
      <c r="LUP109"/>
      <c r="LUQ109"/>
      <c r="LUR109"/>
      <c r="LUS109"/>
      <c r="LUT109"/>
      <c r="LUU109"/>
      <c r="LUV109"/>
      <c r="LUW109"/>
      <c r="LUX109"/>
      <c r="LUY109"/>
      <c r="LUZ109"/>
      <c r="LVA109"/>
      <c r="LVB109"/>
      <c r="LVC109"/>
      <c r="LVD109"/>
      <c r="LVE109"/>
      <c r="LVF109"/>
      <c r="LVG109"/>
      <c r="LVH109"/>
      <c r="LVI109"/>
      <c r="LVJ109"/>
      <c r="LVK109"/>
      <c r="LVL109"/>
      <c r="LVM109"/>
      <c r="LVN109"/>
      <c r="LVO109"/>
      <c r="LVP109"/>
      <c r="LVQ109"/>
      <c r="LVR109"/>
      <c r="LVS109"/>
      <c r="LVT109"/>
      <c r="LVU109"/>
      <c r="LVV109"/>
      <c r="LVW109"/>
      <c r="LVX109"/>
      <c r="LVY109"/>
      <c r="LVZ109"/>
      <c r="LWA109"/>
      <c r="LWB109"/>
      <c r="LWC109"/>
      <c r="LWD109"/>
      <c r="LWE109"/>
      <c r="LWF109"/>
      <c r="LWG109"/>
      <c r="LWH109"/>
      <c r="LWI109"/>
      <c r="LWJ109"/>
      <c r="LWK109"/>
      <c r="LWL109"/>
      <c r="LWM109"/>
      <c r="LWN109"/>
      <c r="LWO109"/>
      <c r="LWP109"/>
      <c r="LWQ109"/>
      <c r="LWR109"/>
      <c r="LWS109"/>
      <c r="LWT109"/>
      <c r="LWU109"/>
      <c r="LWV109"/>
      <c r="LWW109"/>
      <c r="LWX109"/>
      <c r="LWY109"/>
      <c r="LWZ109"/>
      <c r="LXA109"/>
      <c r="LXB109"/>
      <c r="LXC109"/>
      <c r="LXD109"/>
      <c r="LXE109"/>
      <c r="LXF109"/>
      <c r="LXG109"/>
      <c r="LXH109"/>
      <c r="LXI109"/>
      <c r="LXJ109"/>
      <c r="LXK109"/>
      <c r="LXL109"/>
      <c r="LXM109"/>
      <c r="LXN109"/>
      <c r="LXO109"/>
      <c r="LXP109"/>
      <c r="LXQ109"/>
      <c r="LXR109"/>
      <c r="LXS109"/>
      <c r="LXT109"/>
      <c r="LXU109"/>
      <c r="LXV109"/>
      <c r="LXW109"/>
      <c r="LXX109"/>
      <c r="LXY109"/>
      <c r="LXZ109"/>
      <c r="LYA109"/>
      <c r="LYB109"/>
      <c r="LYC109"/>
      <c r="LYD109"/>
      <c r="LYE109"/>
      <c r="LYF109"/>
      <c r="LYG109"/>
      <c r="LYH109"/>
      <c r="LYI109"/>
      <c r="LYJ109"/>
      <c r="LYK109"/>
      <c r="LYL109"/>
      <c r="LYM109"/>
      <c r="LYN109"/>
      <c r="LYO109"/>
      <c r="LYP109"/>
      <c r="LYQ109"/>
      <c r="LYR109"/>
      <c r="LYS109"/>
      <c r="LYT109"/>
      <c r="LYU109"/>
      <c r="LYV109"/>
      <c r="LYW109"/>
      <c r="LYX109"/>
      <c r="LYY109"/>
      <c r="LYZ109"/>
      <c r="LZA109"/>
      <c r="LZB109"/>
      <c r="LZC109"/>
      <c r="LZD109"/>
      <c r="LZE109"/>
      <c r="LZF109"/>
      <c r="LZG109"/>
      <c r="LZH109"/>
      <c r="LZI109"/>
      <c r="LZJ109"/>
      <c r="LZK109"/>
      <c r="LZL109"/>
      <c r="LZM109"/>
      <c r="LZN109"/>
      <c r="LZO109"/>
      <c r="LZP109"/>
      <c r="LZQ109"/>
      <c r="LZR109"/>
      <c r="LZS109"/>
      <c r="LZT109"/>
      <c r="LZU109"/>
      <c r="LZV109"/>
      <c r="LZW109"/>
      <c r="LZX109"/>
      <c r="LZY109"/>
      <c r="LZZ109"/>
      <c r="MAA109"/>
      <c r="MAB109"/>
      <c r="MAC109"/>
      <c r="MAD109"/>
      <c r="MAE109"/>
      <c r="MAF109"/>
      <c r="MAG109"/>
      <c r="MAH109"/>
      <c r="MAI109"/>
      <c r="MAJ109"/>
      <c r="MAK109"/>
      <c r="MAL109"/>
      <c r="MAM109"/>
      <c r="MAN109"/>
      <c r="MAO109"/>
      <c r="MAP109"/>
      <c r="MAQ109"/>
      <c r="MAR109"/>
      <c r="MAS109"/>
      <c r="MAT109"/>
      <c r="MAU109"/>
      <c r="MAV109"/>
      <c r="MAW109"/>
      <c r="MAX109"/>
      <c r="MAY109"/>
      <c r="MAZ109"/>
      <c r="MBA109"/>
      <c r="MBB109"/>
      <c r="MBC109"/>
      <c r="MBD109"/>
      <c r="MBE109"/>
      <c r="MBF109"/>
      <c r="MBG109"/>
      <c r="MBH109"/>
      <c r="MBI109"/>
      <c r="MBJ109"/>
      <c r="MBK109"/>
      <c r="MBL109"/>
      <c r="MBM109"/>
      <c r="MBN109"/>
      <c r="MBO109"/>
      <c r="MBP109"/>
      <c r="MBQ109"/>
      <c r="MBR109"/>
      <c r="MBS109"/>
      <c r="MBT109"/>
      <c r="MBU109"/>
      <c r="MBV109"/>
      <c r="MBW109"/>
      <c r="MBX109"/>
      <c r="MBY109"/>
      <c r="MBZ109"/>
      <c r="MCA109"/>
      <c r="MCB109"/>
      <c r="MCC109"/>
      <c r="MCD109"/>
      <c r="MCE109"/>
      <c r="MCF109"/>
      <c r="MCG109"/>
      <c r="MCH109"/>
      <c r="MCI109"/>
      <c r="MCJ109"/>
      <c r="MCK109"/>
      <c r="MCL109"/>
      <c r="MCM109"/>
      <c r="MCN109"/>
      <c r="MCO109"/>
      <c r="MCP109"/>
      <c r="MCQ109"/>
      <c r="MCR109"/>
      <c r="MCS109"/>
      <c r="MCT109"/>
      <c r="MCU109"/>
      <c r="MCV109"/>
      <c r="MCW109"/>
      <c r="MCX109"/>
      <c r="MCY109"/>
      <c r="MCZ109"/>
      <c r="MDA109"/>
      <c r="MDB109"/>
      <c r="MDC109"/>
      <c r="MDD109"/>
      <c r="MDE109"/>
      <c r="MDF109"/>
      <c r="MDG109"/>
      <c r="MDH109"/>
      <c r="MDI109"/>
      <c r="MDJ109"/>
      <c r="MDK109"/>
      <c r="MDL109"/>
      <c r="MDM109"/>
      <c r="MDN109"/>
      <c r="MDO109"/>
      <c r="MDP109"/>
      <c r="MDQ109"/>
      <c r="MDR109"/>
      <c r="MDS109"/>
      <c r="MDT109"/>
      <c r="MDU109"/>
      <c r="MDV109"/>
      <c r="MDW109"/>
      <c r="MDX109"/>
      <c r="MDY109"/>
      <c r="MDZ109"/>
      <c r="MEA109"/>
      <c r="MEB109"/>
      <c r="MEC109"/>
      <c r="MED109"/>
      <c r="MEE109"/>
      <c r="MEF109"/>
      <c r="MEG109"/>
      <c r="MEH109"/>
      <c r="MEI109"/>
      <c r="MEJ109"/>
      <c r="MEK109"/>
      <c r="MEL109"/>
      <c r="MEM109"/>
      <c r="MEN109"/>
      <c r="MEO109"/>
      <c r="MEP109"/>
      <c r="MEQ109"/>
      <c r="MER109"/>
      <c r="MES109"/>
      <c r="MET109"/>
      <c r="MEU109"/>
      <c r="MEV109"/>
      <c r="MEW109"/>
      <c r="MEX109"/>
      <c r="MEY109"/>
      <c r="MEZ109"/>
      <c r="MFA109"/>
      <c r="MFB109"/>
      <c r="MFC109"/>
      <c r="MFD109"/>
      <c r="MFE109"/>
      <c r="MFF109"/>
      <c r="MFG109"/>
      <c r="MFH109"/>
      <c r="MFI109"/>
      <c r="MFJ109"/>
      <c r="MFK109"/>
      <c r="MFL109"/>
      <c r="MFM109"/>
      <c r="MFN109"/>
      <c r="MFO109"/>
      <c r="MFP109"/>
      <c r="MFQ109"/>
      <c r="MFR109"/>
      <c r="MFS109"/>
      <c r="MFT109"/>
      <c r="MFU109"/>
      <c r="MFV109"/>
      <c r="MFW109"/>
      <c r="MFX109"/>
      <c r="MFY109"/>
      <c r="MFZ109"/>
      <c r="MGA109"/>
      <c r="MGB109"/>
      <c r="MGC109"/>
      <c r="MGD109"/>
      <c r="MGE109"/>
      <c r="MGF109"/>
      <c r="MGG109"/>
      <c r="MGH109"/>
      <c r="MGI109"/>
      <c r="MGJ109"/>
      <c r="MGK109"/>
      <c r="MGL109"/>
      <c r="MGM109"/>
      <c r="MGN109"/>
      <c r="MGO109"/>
      <c r="MGP109"/>
      <c r="MGQ109"/>
      <c r="MGR109"/>
      <c r="MGS109"/>
      <c r="MGT109"/>
      <c r="MGU109"/>
      <c r="MGV109"/>
      <c r="MGW109"/>
      <c r="MGX109"/>
      <c r="MGY109"/>
      <c r="MGZ109"/>
      <c r="MHA109"/>
      <c r="MHB109"/>
      <c r="MHC109"/>
      <c r="MHD109"/>
      <c r="MHE109"/>
      <c r="MHF109"/>
      <c r="MHG109"/>
      <c r="MHH109"/>
      <c r="MHI109"/>
      <c r="MHJ109"/>
      <c r="MHK109"/>
      <c r="MHL109"/>
      <c r="MHM109"/>
      <c r="MHN109"/>
      <c r="MHO109"/>
      <c r="MHP109"/>
      <c r="MHQ109"/>
      <c r="MHR109"/>
      <c r="MHS109"/>
      <c r="MHT109"/>
      <c r="MHU109"/>
      <c r="MHV109"/>
      <c r="MHW109"/>
      <c r="MHX109"/>
      <c r="MHY109"/>
      <c r="MHZ109"/>
      <c r="MIA109"/>
      <c r="MIB109"/>
      <c r="MIC109"/>
      <c r="MID109"/>
      <c r="MIE109"/>
      <c r="MIF109"/>
      <c r="MIG109"/>
      <c r="MIH109"/>
      <c r="MII109"/>
      <c r="MIJ109"/>
      <c r="MIK109"/>
      <c r="MIL109"/>
      <c r="MIM109"/>
      <c r="MIN109"/>
      <c r="MIO109"/>
      <c r="MIP109"/>
      <c r="MIQ109"/>
      <c r="MIR109"/>
      <c r="MIS109"/>
      <c r="MIT109"/>
      <c r="MIU109"/>
      <c r="MIV109"/>
      <c r="MIW109"/>
      <c r="MIX109"/>
      <c r="MIY109"/>
      <c r="MIZ109"/>
      <c r="MJA109"/>
      <c r="MJB109"/>
      <c r="MJC109"/>
      <c r="MJD109"/>
      <c r="MJE109"/>
      <c r="MJF109"/>
      <c r="MJG109"/>
      <c r="MJH109"/>
      <c r="MJI109"/>
      <c r="MJJ109"/>
      <c r="MJK109"/>
      <c r="MJL109"/>
      <c r="MJM109"/>
      <c r="MJN109"/>
      <c r="MJO109"/>
      <c r="MJP109"/>
      <c r="MJQ109"/>
      <c r="MJR109"/>
      <c r="MJS109"/>
      <c r="MJT109"/>
      <c r="MJU109"/>
      <c r="MJV109"/>
      <c r="MJW109"/>
      <c r="MJX109"/>
      <c r="MJY109"/>
      <c r="MJZ109"/>
      <c r="MKA109"/>
      <c r="MKB109"/>
      <c r="MKC109"/>
      <c r="MKD109"/>
      <c r="MKE109"/>
      <c r="MKF109"/>
      <c r="MKG109"/>
      <c r="MKH109"/>
      <c r="MKI109"/>
      <c r="MKJ109"/>
      <c r="MKK109"/>
      <c r="MKL109"/>
      <c r="MKM109"/>
      <c r="MKN109"/>
      <c r="MKO109"/>
      <c r="MKP109"/>
      <c r="MKQ109"/>
      <c r="MKR109"/>
      <c r="MKS109"/>
      <c r="MKT109"/>
      <c r="MKU109"/>
      <c r="MKV109"/>
      <c r="MKW109"/>
      <c r="MKX109"/>
      <c r="MKY109"/>
      <c r="MKZ109"/>
      <c r="MLA109"/>
      <c r="MLB109"/>
      <c r="MLC109"/>
      <c r="MLD109"/>
      <c r="MLE109"/>
      <c r="MLF109"/>
      <c r="MLG109"/>
      <c r="MLH109"/>
      <c r="MLI109"/>
      <c r="MLJ109"/>
      <c r="MLK109"/>
      <c r="MLL109"/>
      <c r="MLM109"/>
      <c r="MLN109"/>
      <c r="MLO109"/>
      <c r="MLP109"/>
      <c r="MLQ109"/>
      <c r="MLR109"/>
      <c r="MLS109"/>
      <c r="MLT109"/>
      <c r="MLU109"/>
      <c r="MLV109"/>
      <c r="MLW109"/>
      <c r="MLX109"/>
      <c r="MLY109"/>
      <c r="MLZ109"/>
      <c r="MMA109"/>
      <c r="MMB109"/>
      <c r="MMC109"/>
      <c r="MMD109"/>
      <c r="MME109"/>
      <c r="MMF109"/>
      <c r="MMG109"/>
      <c r="MMH109"/>
      <c r="MMI109"/>
      <c r="MMJ109"/>
      <c r="MMK109"/>
      <c r="MML109"/>
      <c r="MMM109"/>
      <c r="MMN109"/>
      <c r="MMO109"/>
      <c r="MMP109"/>
      <c r="MMQ109"/>
      <c r="MMR109"/>
      <c r="MMS109"/>
      <c r="MMT109"/>
      <c r="MMU109"/>
      <c r="MMV109"/>
      <c r="MMW109"/>
      <c r="MMX109"/>
      <c r="MMY109"/>
      <c r="MMZ109"/>
      <c r="MNA109"/>
      <c r="MNB109"/>
      <c r="MNC109"/>
      <c r="MND109"/>
      <c r="MNE109"/>
      <c r="MNF109"/>
      <c r="MNG109"/>
      <c r="MNH109"/>
      <c r="MNI109"/>
      <c r="MNJ109"/>
      <c r="MNK109"/>
      <c r="MNL109"/>
      <c r="MNM109"/>
      <c r="MNN109"/>
      <c r="MNO109"/>
      <c r="MNP109"/>
      <c r="MNQ109"/>
      <c r="MNR109"/>
      <c r="MNS109"/>
      <c r="MNT109"/>
      <c r="MNU109"/>
      <c r="MNV109"/>
      <c r="MNW109"/>
      <c r="MNX109"/>
      <c r="MNY109"/>
      <c r="MNZ109"/>
      <c r="MOA109"/>
      <c r="MOB109"/>
      <c r="MOC109"/>
      <c r="MOD109"/>
      <c r="MOE109"/>
      <c r="MOF109"/>
      <c r="MOG109"/>
      <c r="MOH109"/>
      <c r="MOI109"/>
      <c r="MOJ109"/>
      <c r="MOK109"/>
      <c r="MOL109"/>
      <c r="MOM109"/>
      <c r="MON109"/>
      <c r="MOO109"/>
      <c r="MOP109"/>
      <c r="MOQ109"/>
      <c r="MOR109"/>
      <c r="MOS109"/>
      <c r="MOT109"/>
      <c r="MOU109"/>
      <c r="MOV109"/>
      <c r="MOW109"/>
      <c r="MOX109"/>
      <c r="MOY109"/>
      <c r="MOZ109"/>
      <c r="MPA109"/>
      <c r="MPB109"/>
      <c r="MPC109"/>
      <c r="MPD109"/>
      <c r="MPE109"/>
      <c r="MPF109"/>
      <c r="MPG109"/>
      <c r="MPH109"/>
      <c r="MPI109"/>
      <c r="MPJ109"/>
      <c r="MPK109"/>
      <c r="MPL109"/>
      <c r="MPM109"/>
      <c r="MPN109"/>
      <c r="MPO109"/>
      <c r="MPP109"/>
      <c r="MPQ109"/>
      <c r="MPR109"/>
      <c r="MPS109"/>
      <c r="MPT109"/>
      <c r="MPU109"/>
      <c r="MPV109"/>
      <c r="MPW109"/>
      <c r="MPX109"/>
      <c r="MPY109"/>
      <c r="MPZ109"/>
      <c r="MQA109"/>
      <c r="MQB109"/>
      <c r="MQC109"/>
      <c r="MQD109"/>
      <c r="MQE109"/>
      <c r="MQF109"/>
      <c r="MQG109"/>
      <c r="MQH109"/>
      <c r="MQI109"/>
      <c r="MQJ109"/>
      <c r="MQK109"/>
      <c r="MQL109"/>
      <c r="MQM109"/>
      <c r="MQN109"/>
      <c r="MQO109"/>
      <c r="MQP109"/>
      <c r="MQQ109"/>
      <c r="MQR109"/>
      <c r="MQS109"/>
      <c r="MQT109"/>
      <c r="MQU109"/>
      <c r="MQV109"/>
      <c r="MQW109"/>
      <c r="MQX109"/>
      <c r="MQY109"/>
      <c r="MQZ109"/>
      <c r="MRA109"/>
      <c r="MRB109"/>
      <c r="MRC109"/>
      <c r="MRD109"/>
      <c r="MRE109"/>
      <c r="MRF109"/>
      <c r="MRG109"/>
      <c r="MRH109"/>
      <c r="MRI109"/>
      <c r="MRJ109"/>
      <c r="MRK109"/>
      <c r="MRL109"/>
      <c r="MRM109"/>
      <c r="MRN109"/>
      <c r="MRO109"/>
      <c r="MRP109"/>
      <c r="MRQ109"/>
      <c r="MRR109"/>
      <c r="MRS109"/>
      <c r="MRT109"/>
      <c r="MRU109"/>
      <c r="MRV109"/>
      <c r="MRW109"/>
      <c r="MRX109"/>
      <c r="MRY109"/>
      <c r="MRZ109"/>
      <c r="MSA109"/>
      <c r="MSB109"/>
      <c r="MSC109"/>
      <c r="MSD109"/>
      <c r="MSE109"/>
      <c r="MSF109"/>
      <c r="MSG109"/>
      <c r="MSH109"/>
      <c r="MSI109"/>
      <c r="MSJ109"/>
      <c r="MSK109"/>
      <c r="MSL109"/>
      <c r="MSM109"/>
      <c r="MSN109"/>
      <c r="MSO109"/>
      <c r="MSP109"/>
      <c r="MSQ109"/>
      <c r="MSR109"/>
      <c r="MSS109"/>
      <c r="MST109"/>
      <c r="MSU109"/>
      <c r="MSV109"/>
      <c r="MSW109"/>
      <c r="MSX109"/>
      <c r="MSY109"/>
      <c r="MSZ109"/>
      <c r="MTA109"/>
      <c r="MTB109"/>
      <c r="MTC109"/>
      <c r="MTD109"/>
      <c r="MTE109"/>
      <c r="MTF109"/>
      <c r="MTG109"/>
      <c r="MTH109"/>
      <c r="MTI109"/>
      <c r="MTJ109"/>
      <c r="MTK109"/>
      <c r="MTL109"/>
      <c r="MTM109"/>
      <c r="MTN109"/>
      <c r="MTO109"/>
      <c r="MTP109"/>
      <c r="MTQ109"/>
      <c r="MTR109"/>
      <c r="MTS109"/>
      <c r="MTT109"/>
      <c r="MTU109"/>
      <c r="MTV109"/>
      <c r="MTW109"/>
      <c r="MTX109"/>
      <c r="MTY109"/>
      <c r="MTZ109"/>
      <c r="MUA109"/>
      <c r="MUB109"/>
      <c r="MUC109"/>
      <c r="MUD109"/>
      <c r="MUE109"/>
      <c r="MUF109"/>
      <c r="MUG109"/>
      <c r="MUH109"/>
      <c r="MUI109"/>
      <c r="MUJ109"/>
      <c r="MUK109"/>
      <c r="MUL109"/>
      <c r="MUM109"/>
      <c r="MUN109"/>
      <c r="MUO109"/>
      <c r="MUP109"/>
      <c r="MUQ109"/>
      <c r="MUR109"/>
      <c r="MUS109"/>
      <c r="MUT109"/>
      <c r="MUU109"/>
      <c r="MUV109"/>
      <c r="MUW109"/>
      <c r="MUX109"/>
      <c r="MUY109"/>
      <c r="MUZ109"/>
      <c r="MVA109"/>
      <c r="MVB109"/>
      <c r="MVC109"/>
      <c r="MVD109"/>
      <c r="MVE109"/>
      <c r="MVF109"/>
      <c r="MVG109"/>
      <c r="MVH109"/>
      <c r="MVI109"/>
      <c r="MVJ109"/>
      <c r="MVK109"/>
      <c r="MVL109"/>
      <c r="MVM109"/>
      <c r="MVN109"/>
      <c r="MVO109"/>
      <c r="MVP109"/>
      <c r="MVQ109"/>
      <c r="MVR109"/>
      <c r="MVS109"/>
      <c r="MVT109"/>
      <c r="MVU109"/>
      <c r="MVV109"/>
      <c r="MVW109"/>
      <c r="MVX109"/>
      <c r="MVY109"/>
      <c r="MVZ109"/>
      <c r="MWA109"/>
      <c r="MWB109"/>
      <c r="MWC109"/>
      <c r="MWD109"/>
      <c r="MWE109"/>
      <c r="MWF109"/>
      <c r="MWG109"/>
      <c r="MWH109"/>
      <c r="MWI109"/>
      <c r="MWJ109"/>
      <c r="MWK109"/>
      <c r="MWL109"/>
      <c r="MWM109"/>
      <c r="MWN109"/>
      <c r="MWO109"/>
      <c r="MWP109"/>
      <c r="MWQ109"/>
      <c r="MWR109"/>
      <c r="MWS109"/>
      <c r="MWT109"/>
      <c r="MWU109"/>
      <c r="MWV109"/>
      <c r="MWW109"/>
      <c r="MWX109"/>
      <c r="MWY109"/>
      <c r="MWZ109"/>
      <c r="MXA109"/>
      <c r="MXB109"/>
      <c r="MXC109"/>
      <c r="MXD109"/>
      <c r="MXE109"/>
      <c r="MXF109"/>
      <c r="MXG109"/>
      <c r="MXH109"/>
      <c r="MXI109"/>
      <c r="MXJ109"/>
      <c r="MXK109"/>
      <c r="MXL109"/>
      <c r="MXM109"/>
      <c r="MXN109"/>
      <c r="MXO109"/>
      <c r="MXP109"/>
      <c r="MXQ109"/>
      <c r="MXR109"/>
      <c r="MXS109"/>
      <c r="MXT109"/>
      <c r="MXU109"/>
      <c r="MXV109"/>
      <c r="MXW109"/>
      <c r="MXX109"/>
      <c r="MXY109"/>
      <c r="MXZ109"/>
      <c r="MYA109"/>
      <c r="MYB109"/>
      <c r="MYC109"/>
      <c r="MYD109"/>
      <c r="MYE109"/>
      <c r="MYF109"/>
      <c r="MYG109"/>
      <c r="MYH109"/>
      <c r="MYI109"/>
      <c r="MYJ109"/>
      <c r="MYK109"/>
      <c r="MYL109"/>
      <c r="MYM109"/>
      <c r="MYN109"/>
      <c r="MYO109"/>
      <c r="MYP109"/>
      <c r="MYQ109"/>
      <c r="MYR109"/>
      <c r="MYS109"/>
      <c r="MYT109"/>
      <c r="MYU109"/>
      <c r="MYV109"/>
      <c r="MYW109"/>
      <c r="MYX109"/>
      <c r="MYY109"/>
      <c r="MYZ109"/>
      <c r="MZA109"/>
      <c r="MZB109"/>
      <c r="MZC109"/>
      <c r="MZD109"/>
      <c r="MZE109"/>
      <c r="MZF109"/>
      <c r="MZG109"/>
      <c r="MZH109"/>
      <c r="MZI109"/>
      <c r="MZJ109"/>
      <c r="MZK109"/>
      <c r="MZL109"/>
      <c r="MZM109"/>
      <c r="MZN109"/>
      <c r="MZO109"/>
      <c r="MZP109"/>
      <c r="MZQ109"/>
      <c r="MZR109"/>
      <c r="MZS109"/>
      <c r="MZT109"/>
      <c r="MZU109"/>
      <c r="MZV109"/>
      <c r="MZW109"/>
      <c r="MZX109"/>
      <c r="MZY109"/>
      <c r="MZZ109"/>
      <c r="NAA109"/>
      <c r="NAB109"/>
      <c r="NAC109"/>
      <c r="NAD109"/>
      <c r="NAE109"/>
      <c r="NAF109"/>
      <c r="NAG109"/>
      <c r="NAH109"/>
      <c r="NAI109"/>
      <c r="NAJ109"/>
      <c r="NAK109"/>
      <c r="NAL109"/>
      <c r="NAM109"/>
      <c r="NAN109"/>
      <c r="NAO109"/>
      <c r="NAP109"/>
      <c r="NAQ109"/>
      <c r="NAR109"/>
      <c r="NAS109"/>
      <c r="NAT109"/>
      <c r="NAU109"/>
      <c r="NAV109"/>
      <c r="NAW109"/>
      <c r="NAX109"/>
      <c r="NAY109"/>
      <c r="NAZ109"/>
      <c r="NBA109"/>
      <c r="NBB109"/>
      <c r="NBC109"/>
      <c r="NBD109"/>
      <c r="NBE109"/>
      <c r="NBF109"/>
      <c r="NBG109"/>
      <c r="NBH109"/>
      <c r="NBI109"/>
      <c r="NBJ109"/>
      <c r="NBK109"/>
      <c r="NBL109"/>
      <c r="NBM109"/>
      <c r="NBN109"/>
      <c r="NBO109"/>
      <c r="NBP109"/>
      <c r="NBQ109"/>
      <c r="NBR109"/>
      <c r="NBS109"/>
      <c r="NBT109"/>
      <c r="NBU109"/>
      <c r="NBV109"/>
      <c r="NBW109"/>
      <c r="NBX109"/>
      <c r="NBY109"/>
      <c r="NBZ109"/>
      <c r="NCA109"/>
      <c r="NCB109"/>
      <c r="NCC109"/>
      <c r="NCD109"/>
      <c r="NCE109"/>
      <c r="NCF109"/>
      <c r="NCG109"/>
      <c r="NCH109"/>
      <c r="NCI109"/>
      <c r="NCJ109"/>
      <c r="NCK109"/>
      <c r="NCL109"/>
      <c r="NCM109"/>
      <c r="NCN109"/>
      <c r="NCO109"/>
      <c r="NCP109"/>
      <c r="NCQ109"/>
      <c r="NCR109"/>
      <c r="NCS109"/>
      <c r="NCT109"/>
      <c r="NCU109"/>
      <c r="NCV109"/>
      <c r="NCW109"/>
      <c r="NCX109"/>
      <c r="NCY109"/>
      <c r="NCZ109"/>
      <c r="NDA109"/>
      <c r="NDB109"/>
      <c r="NDC109"/>
      <c r="NDD109"/>
      <c r="NDE109"/>
      <c r="NDF109"/>
      <c r="NDG109"/>
      <c r="NDH109"/>
      <c r="NDI109"/>
      <c r="NDJ109"/>
      <c r="NDK109"/>
      <c r="NDL109"/>
      <c r="NDM109"/>
      <c r="NDN109"/>
      <c r="NDO109"/>
      <c r="NDP109"/>
      <c r="NDQ109"/>
      <c r="NDR109"/>
      <c r="NDS109"/>
      <c r="NDT109"/>
      <c r="NDU109"/>
      <c r="NDV109"/>
      <c r="NDW109"/>
      <c r="NDX109"/>
      <c r="NDY109"/>
      <c r="NDZ109"/>
      <c r="NEA109"/>
      <c r="NEB109"/>
      <c r="NEC109"/>
      <c r="NED109"/>
      <c r="NEE109"/>
      <c r="NEF109"/>
      <c r="NEG109"/>
      <c r="NEH109"/>
      <c r="NEI109"/>
      <c r="NEJ109"/>
      <c r="NEK109"/>
      <c r="NEL109"/>
      <c r="NEM109"/>
      <c r="NEN109"/>
      <c r="NEO109"/>
      <c r="NEP109"/>
      <c r="NEQ109"/>
      <c r="NER109"/>
      <c r="NES109"/>
      <c r="NET109"/>
      <c r="NEU109"/>
      <c r="NEV109"/>
      <c r="NEW109"/>
      <c r="NEX109"/>
      <c r="NEY109"/>
      <c r="NEZ109"/>
      <c r="NFA109"/>
      <c r="NFB109"/>
      <c r="NFC109"/>
      <c r="NFD109"/>
      <c r="NFE109"/>
      <c r="NFF109"/>
      <c r="NFG109"/>
      <c r="NFH109"/>
      <c r="NFI109"/>
      <c r="NFJ109"/>
      <c r="NFK109"/>
      <c r="NFL109"/>
      <c r="NFM109"/>
      <c r="NFN109"/>
      <c r="NFO109"/>
      <c r="NFP109"/>
      <c r="NFQ109"/>
      <c r="NFR109"/>
      <c r="NFS109"/>
      <c r="NFT109"/>
      <c r="NFU109"/>
      <c r="NFV109"/>
      <c r="NFW109"/>
      <c r="NFX109"/>
      <c r="NFY109"/>
      <c r="NFZ109"/>
      <c r="NGA109"/>
      <c r="NGB109"/>
      <c r="NGC109"/>
      <c r="NGD109"/>
      <c r="NGE109"/>
      <c r="NGF109"/>
      <c r="NGG109"/>
      <c r="NGH109"/>
      <c r="NGI109"/>
      <c r="NGJ109"/>
      <c r="NGK109"/>
      <c r="NGL109"/>
      <c r="NGM109"/>
      <c r="NGN109"/>
      <c r="NGO109"/>
      <c r="NGP109"/>
      <c r="NGQ109"/>
      <c r="NGR109"/>
      <c r="NGS109"/>
      <c r="NGT109"/>
      <c r="NGU109"/>
      <c r="NGV109"/>
      <c r="NGW109"/>
      <c r="NGX109"/>
      <c r="NGY109"/>
      <c r="NGZ109"/>
      <c r="NHA109"/>
      <c r="NHB109"/>
      <c r="NHC109"/>
      <c r="NHD109"/>
      <c r="NHE109"/>
      <c r="NHF109"/>
      <c r="NHG109"/>
      <c r="NHH109"/>
      <c r="NHI109"/>
      <c r="NHJ109"/>
      <c r="NHK109"/>
      <c r="NHL109"/>
      <c r="NHM109"/>
      <c r="NHN109"/>
      <c r="NHO109"/>
      <c r="NHP109"/>
      <c r="NHQ109"/>
      <c r="NHR109"/>
      <c r="NHS109"/>
      <c r="NHT109"/>
      <c r="NHU109"/>
      <c r="NHV109"/>
      <c r="NHW109"/>
      <c r="NHX109"/>
      <c r="NHY109"/>
      <c r="NHZ109"/>
      <c r="NIA109"/>
      <c r="NIB109"/>
      <c r="NIC109"/>
      <c r="NID109"/>
      <c r="NIE109"/>
      <c r="NIF109"/>
      <c r="NIG109"/>
      <c r="NIH109"/>
      <c r="NII109"/>
      <c r="NIJ109"/>
      <c r="NIK109"/>
      <c r="NIL109"/>
      <c r="NIM109"/>
      <c r="NIN109"/>
      <c r="NIO109"/>
      <c r="NIP109"/>
      <c r="NIQ109"/>
      <c r="NIR109"/>
      <c r="NIS109"/>
      <c r="NIT109"/>
      <c r="NIU109"/>
      <c r="NIV109"/>
      <c r="NIW109"/>
      <c r="NIX109"/>
      <c r="NIY109"/>
      <c r="NIZ109"/>
      <c r="NJA109"/>
      <c r="NJB109"/>
      <c r="NJC109"/>
      <c r="NJD109"/>
      <c r="NJE109"/>
      <c r="NJF109"/>
      <c r="NJG109"/>
      <c r="NJH109"/>
      <c r="NJI109"/>
      <c r="NJJ109"/>
      <c r="NJK109"/>
      <c r="NJL109"/>
      <c r="NJM109"/>
      <c r="NJN109"/>
      <c r="NJO109"/>
      <c r="NJP109"/>
      <c r="NJQ109"/>
      <c r="NJR109"/>
      <c r="NJS109"/>
      <c r="NJT109"/>
      <c r="NJU109"/>
      <c r="NJV109"/>
      <c r="NJW109"/>
      <c r="NJX109"/>
      <c r="NJY109"/>
      <c r="NJZ109"/>
      <c r="NKA109"/>
      <c r="NKB109"/>
      <c r="NKC109"/>
      <c r="NKD109"/>
      <c r="NKE109"/>
      <c r="NKF109"/>
      <c r="NKG109"/>
      <c r="NKH109"/>
      <c r="NKI109"/>
      <c r="NKJ109"/>
      <c r="NKK109"/>
      <c r="NKL109"/>
      <c r="NKM109"/>
      <c r="NKN109"/>
      <c r="NKO109"/>
      <c r="NKP109"/>
      <c r="NKQ109"/>
      <c r="NKR109"/>
      <c r="NKS109"/>
      <c r="NKT109"/>
      <c r="NKU109"/>
      <c r="NKV109"/>
      <c r="NKW109"/>
      <c r="NKX109"/>
      <c r="NKY109"/>
      <c r="NKZ109"/>
      <c r="NLA109"/>
      <c r="NLB109"/>
      <c r="NLC109"/>
      <c r="NLD109"/>
      <c r="NLE109"/>
      <c r="NLF109"/>
      <c r="NLG109"/>
      <c r="NLH109"/>
      <c r="NLI109"/>
      <c r="NLJ109"/>
      <c r="NLK109"/>
      <c r="NLL109"/>
      <c r="NLM109"/>
      <c r="NLN109"/>
      <c r="NLO109"/>
      <c r="NLP109"/>
      <c r="NLQ109"/>
      <c r="NLR109"/>
      <c r="NLS109"/>
      <c r="NLT109"/>
      <c r="NLU109"/>
      <c r="NLV109"/>
      <c r="NLW109"/>
      <c r="NLX109"/>
      <c r="NLY109"/>
      <c r="NLZ109"/>
      <c r="NMA109"/>
      <c r="NMB109"/>
      <c r="NMC109"/>
      <c r="NMD109"/>
      <c r="NME109"/>
      <c r="NMF109"/>
      <c r="NMG109"/>
      <c r="NMH109"/>
      <c r="NMI109"/>
      <c r="NMJ109"/>
      <c r="NMK109"/>
      <c r="NML109"/>
      <c r="NMM109"/>
      <c r="NMN109"/>
      <c r="NMO109"/>
      <c r="NMP109"/>
      <c r="NMQ109"/>
      <c r="NMR109"/>
      <c r="NMS109"/>
      <c r="NMT109"/>
      <c r="NMU109"/>
      <c r="NMV109"/>
      <c r="NMW109"/>
      <c r="NMX109"/>
      <c r="NMY109"/>
      <c r="NMZ109"/>
      <c r="NNA109"/>
      <c r="NNB109"/>
      <c r="NNC109"/>
      <c r="NND109"/>
      <c r="NNE109"/>
      <c r="NNF109"/>
      <c r="NNG109"/>
      <c r="NNH109"/>
      <c r="NNI109"/>
      <c r="NNJ109"/>
      <c r="NNK109"/>
      <c r="NNL109"/>
      <c r="NNM109"/>
      <c r="NNN109"/>
      <c r="NNO109"/>
      <c r="NNP109"/>
      <c r="NNQ109"/>
      <c r="NNR109"/>
      <c r="NNS109"/>
      <c r="NNT109"/>
      <c r="NNU109"/>
      <c r="NNV109"/>
      <c r="NNW109"/>
      <c r="NNX109"/>
      <c r="NNY109"/>
      <c r="NNZ109"/>
      <c r="NOA109"/>
      <c r="NOB109"/>
      <c r="NOC109"/>
      <c r="NOD109"/>
      <c r="NOE109"/>
      <c r="NOF109"/>
      <c r="NOG109"/>
      <c r="NOH109"/>
      <c r="NOI109"/>
      <c r="NOJ109"/>
      <c r="NOK109"/>
      <c r="NOL109"/>
      <c r="NOM109"/>
      <c r="NON109"/>
      <c r="NOO109"/>
      <c r="NOP109"/>
      <c r="NOQ109"/>
      <c r="NOR109"/>
      <c r="NOS109"/>
      <c r="NOT109"/>
      <c r="NOU109"/>
      <c r="NOV109"/>
      <c r="NOW109"/>
      <c r="NOX109"/>
      <c r="NOY109"/>
      <c r="NOZ109"/>
      <c r="NPA109"/>
      <c r="NPB109"/>
      <c r="NPC109"/>
      <c r="NPD109"/>
      <c r="NPE109"/>
      <c r="NPF109"/>
      <c r="NPG109"/>
      <c r="NPH109"/>
      <c r="NPI109"/>
      <c r="NPJ109"/>
      <c r="NPK109"/>
      <c r="NPL109"/>
      <c r="NPM109"/>
      <c r="NPN109"/>
      <c r="NPO109"/>
      <c r="NPP109"/>
      <c r="NPQ109"/>
      <c r="NPR109"/>
      <c r="NPS109"/>
      <c r="NPT109"/>
      <c r="NPU109"/>
      <c r="NPV109"/>
      <c r="NPW109"/>
      <c r="NPX109"/>
      <c r="NPY109"/>
      <c r="NPZ109"/>
      <c r="NQA109"/>
      <c r="NQB109"/>
      <c r="NQC109"/>
      <c r="NQD109"/>
      <c r="NQE109"/>
      <c r="NQF109"/>
      <c r="NQG109"/>
      <c r="NQH109"/>
      <c r="NQI109"/>
      <c r="NQJ109"/>
      <c r="NQK109"/>
      <c r="NQL109"/>
      <c r="NQM109"/>
      <c r="NQN109"/>
      <c r="NQO109"/>
      <c r="NQP109"/>
      <c r="NQQ109"/>
      <c r="NQR109"/>
      <c r="NQS109"/>
      <c r="NQT109"/>
      <c r="NQU109"/>
      <c r="NQV109"/>
      <c r="NQW109"/>
      <c r="NQX109"/>
      <c r="NQY109"/>
      <c r="NQZ109"/>
      <c r="NRA109"/>
      <c r="NRB109"/>
      <c r="NRC109"/>
      <c r="NRD109"/>
      <c r="NRE109"/>
      <c r="NRF109"/>
      <c r="NRG109"/>
      <c r="NRH109"/>
      <c r="NRI109"/>
      <c r="NRJ109"/>
      <c r="NRK109"/>
      <c r="NRL109"/>
      <c r="NRM109"/>
      <c r="NRN109"/>
      <c r="NRO109"/>
      <c r="NRP109"/>
      <c r="NRQ109"/>
      <c r="NRR109"/>
      <c r="NRS109"/>
      <c r="NRT109"/>
      <c r="NRU109"/>
      <c r="NRV109"/>
      <c r="NRW109"/>
      <c r="NRX109"/>
      <c r="NRY109"/>
      <c r="NRZ109"/>
      <c r="NSA109"/>
      <c r="NSB109"/>
      <c r="NSC109"/>
      <c r="NSD109"/>
      <c r="NSE109"/>
      <c r="NSF109"/>
      <c r="NSG109"/>
      <c r="NSH109"/>
      <c r="NSI109"/>
      <c r="NSJ109"/>
      <c r="NSK109"/>
      <c r="NSL109"/>
      <c r="NSM109"/>
      <c r="NSN109"/>
      <c r="NSO109"/>
      <c r="NSP109"/>
      <c r="NSQ109"/>
      <c r="NSR109"/>
      <c r="NSS109"/>
      <c r="NST109"/>
      <c r="NSU109"/>
      <c r="NSV109"/>
      <c r="NSW109"/>
      <c r="NSX109"/>
      <c r="NSY109"/>
      <c r="NSZ109"/>
      <c r="NTA109"/>
      <c r="NTB109"/>
      <c r="NTC109"/>
      <c r="NTD109"/>
      <c r="NTE109"/>
      <c r="NTF109"/>
      <c r="NTG109"/>
      <c r="NTH109"/>
      <c r="NTI109"/>
      <c r="NTJ109"/>
      <c r="NTK109"/>
      <c r="NTL109"/>
      <c r="NTM109"/>
      <c r="NTN109"/>
      <c r="NTO109"/>
      <c r="NTP109"/>
      <c r="NTQ109"/>
      <c r="NTR109"/>
      <c r="NTS109"/>
      <c r="NTT109"/>
      <c r="NTU109"/>
      <c r="NTV109"/>
      <c r="NTW109"/>
      <c r="NTX109"/>
      <c r="NTY109"/>
      <c r="NTZ109"/>
      <c r="NUA109"/>
      <c r="NUB109"/>
      <c r="NUC109"/>
      <c r="NUD109"/>
      <c r="NUE109"/>
      <c r="NUF109"/>
      <c r="NUG109"/>
      <c r="NUH109"/>
      <c r="NUI109"/>
      <c r="NUJ109"/>
      <c r="NUK109"/>
      <c r="NUL109"/>
      <c r="NUM109"/>
      <c r="NUN109"/>
      <c r="NUO109"/>
      <c r="NUP109"/>
      <c r="NUQ109"/>
      <c r="NUR109"/>
      <c r="NUS109"/>
      <c r="NUT109"/>
      <c r="NUU109"/>
      <c r="NUV109"/>
      <c r="NUW109"/>
      <c r="NUX109"/>
      <c r="NUY109"/>
      <c r="NUZ109"/>
      <c r="NVA109"/>
      <c r="NVB109"/>
      <c r="NVC109"/>
      <c r="NVD109"/>
      <c r="NVE109"/>
      <c r="NVF109"/>
      <c r="NVG109"/>
      <c r="NVH109"/>
      <c r="NVI109"/>
      <c r="NVJ109"/>
      <c r="NVK109"/>
      <c r="NVL109"/>
      <c r="NVM109"/>
      <c r="NVN109"/>
      <c r="NVO109"/>
      <c r="NVP109"/>
      <c r="NVQ109"/>
      <c r="NVR109"/>
      <c r="NVS109"/>
      <c r="NVT109"/>
      <c r="NVU109"/>
      <c r="NVV109"/>
      <c r="NVW109"/>
      <c r="NVX109"/>
      <c r="NVY109"/>
      <c r="NVZ109"/>
      <c r="NWA109"/>
      <c r="NWB109"/>
      <c r="NWC109"/>
      <c r="NWD109"/>
      <c r="NWE109"/>
      <c r="NWF109"/>
      <c r="NWG109"/>
      <c r="NWH109"/>
      <c r="NWI109"/>
      <c r="NWJ109"/>
      <c r="NWK109"/>
      <c r="NWL109"/>
      <c r="NWM109"/>
      <c r="NWN109"/>
      <c r="NWO109"/>
      <c r="NWP109"/>
      <c r="NWQ109"/>
      <c r="NWR109"/>
      <c r="NWS109"/>
      <c r="NWT109"/>
      <c r="NWU109"/>
      <c r="NWV109"/>
      <c r="NWW109"/>
      <c r="NWX109"/>
      <c r="NWY109"/>
      <c r="NWZ109"/>
      <c r="NXA109"/>
      <c r="NXB109"/>
      <c r="NXC109"/>
      <c r="NXD109"/>
      <c r="NXE109"/>
      <c r="NXF109"/>
      <c r="NXG109"/>
      <c r="NXH109"/>
      <c r="NXI109"/>
      <c r="NXJ109"/>
      <c r="NXK109"/>
      <c r="NXL109"/>
      <c r="NXM109"/>
      <c r="NXN109"/>
      <c r="NXO109"/>
      <c r="NXP109"/>
      <c r="NXQ109"/>
      <c r="NXR109"/>
      <c r="NXS109"/>
      <c r="NXT109"/>
      <c r="NXU109"/>
      <c r="NXV109"/>
      <c r="NXW109"/>
      <c r="NXX109"/>
      <c r="NXY109"/>
      <c r="NXZ109"/>
      <c r="NYA109"/>
      <c r="NYB109"/>
      <c r="NYC109"/>
      <c r="NYD109"/>
      <c r="NYE109"/>
      <c r="NYF109"/>
      <c r="NYG109"/>
      <c r="NYH109"/>
      <c r="NYI109"/>
      <c r="NYJ109"/>
      <c r="NYK109"/>
      <c r="NYL109"/>
      <c r="NYM109"/>
      <c r="NYN109"/>
      <c r="NYO109"/>
      <c r="NYP109"/>
      <c r="NYQ109"/>
      <c r="NYR109"/>
      <c r="NYS109"/>
      <c r="NYT109"/>
      <c r="NYU109"/>
      <c r="NYV109"/>
      <c r="NYW109"/>
      <c r="NYX109"/>
      <c r="NYY109"/>
      <c r="NYZ109"/>
      <c r="NZA109"/>
      <c r="NZB109"/>
      <c r="NZC109"/>
      <c r="NZD109"/>
      <c r="NZE109"/>
      <c r="NZF109"/>
      <c r="NZG109"/>
      <c r="NZH109"/>
      <c r="NZI109"/>
      <c r="NZJ109"/>
      <c r="NZK109"/>
      <c r="NZL109"/>
      <c r="NZM109"/>
      <c r="NZN109"/>
      <c r="NZO109"/>
      <c r="NZP109"/>
      <c r="NZQ109"/>
      <c r="NZR109"/>
      <c r="NZS109"/>
      <c r="NZT109"/>
      <c r="NZU109"/>
      <c r="NZV109"/>
      <c r="NZW109"/>
      <c r="NZX109"/>
      <c r="NZY109"/>
      <c r="NZZ109"/>
      <c r="OAA109"/>
      <c r="OAB109"/>
      <c r="OAC109"/>
      <c r="OAD109"/>
      <c r="OAE109"/>
      <c r="OAF109"/>
      <c r="OAG109"/>
      <c r="OAH109"/>
      <c r="OAI109"/>
      <c r="OAJ109"/>
      <c r="OAK109"/>
      <c r="OAL109"/>
      <c r="OAM109"/>
      <c r="OAN109"/>
      <c r="OAO109"/>
      <c r="OAP109"/>
      <c r="OAQ109"/>
      <c r="OAR109"/>
      <c r="OAS109"/>
      <c r="OAT109"/>
      <c r="OAU109"/>
      <c r="OAV109"/>
      <c r="OAW109"/>
      <c r="OAX109"/>
      <c r="OAY109"/>
      <c r="OAZ109"/>
      <c r="OBA109"/>
      <c r="OBB109"/>
      <c r="OBC109"/>
      <c r="OBD109"/>
      <c r="OBE109"/>
      <c r="OBF109"/>
      <c r="OBG109"/>
      <c r="OBH109"/>
      <c r="OBI109"/>
      <c r="OBJ109"/>
      <c r="OBK109"/>
      <c r="OBL109"/>
      <c r="OBM109"/>
      <c r="OBN109"/>
      <c r="OBO109"/>
      <c r="OBP109"/>
      <c r="OBQ109"/>
      <c r="OBR109"/>
      <c r="OBS109"/>
      <c r="OBT109"/>
      <c r="OBU109"/>
      <c r="OBV109"/>
      <c r="OBW109"/>
      <c r="OBX109"/>
      <c r="OBY109"/>
      <c r="OBZ109"/>
      <c r="OCA109"/>
      <c r="OCB109"/>
      <c r="OCC109"/>
      <c r="OCD109"/>
      <c r="OCE109"/>
      <c r="OCF109"/>
      <c r="OCG109"/>
      <c r="OCH109"/>
      <c r="OCI109"/>
      <c r="OCJ109"/>
      <c r="OCK109"/>
      <c r="OCL109"/>
      <c r="OCM109"/>
      <c r="OCN109"/>
      <c r="OCO109"/>
      <c r="OCP109"/>
      <c r="OCQ109"/>
      <c r="OCR109"/>
      <c r="OCS109"/>
      <c r="OCT109"/>
      <c r="OCU109"/>
      <c r="OCV109"/>
      <c r="OCW109"/>
      <c r="OCX109"/>
      <c r="OCY109"/>
      <c r="OCZ109"/>
      <c r="ODA109"/>
      <c r="ODB109"/>
      <c r="ODC109"/>
      <c r="ODD109"/>
      <c r="ODE109"/>
      <c r="ODF109"/>
      <c r="ODG109"/>
      <c r="ODH109"/>
      <c r="ODI109"/>
      <c r="ODJ109"/>
      <c r="ODK109"/>
      <c r="ODL109"/>
      <c r="ODM109"/>
      <c r="ODN109"/>
      <c r="ODO109"/>
      <c r="ODP109"/>
      <c r="ODQ109"/>
      <c r="ODR109"/>
      <c r="ODS109"/>
      <c r="ODT109"/>
      <c r="ODU109"/>
      <c r="ODV109"/>
      <c r="ODW109"/>
      <c r="ODX109"/>
      <c r="ODY109"/>
      <c r="ODZ109"/>
      <c r="OEA109"/>
      <c r="OEB109"/>
      <c r="OEC109"/>
      <c r="OED109"/>
      <c r="OEE109"/>
      <c r="OEF109"/>
      <c r="OEG109"/>
      <c r="OEH109"/>
      <c r="OEI109"/>
      <c r="OEJ109"/>
      <c r="OEK109"/>
      <c r="OEL109"/>
      <c r="OEM109"/>
      <c r="OEN109"/>
      <c r="OEO109"/>
      <c r="OEP109"/>
      <c r="OEQ109"/>
      <c r="OER109"/>
      <c r="OES109"/>
      <c r="OET109"/>
      <c r="OEU109"/>
      <c r="OEV109"/>
      <c r="OEW109"/>
      <c r="OEX109"/>
      <c r="OEY109"/>
      <c r="OEZ109"/>
      <c r="OFA109"/>
      <c r="OFB109"/>
      <c r="OFC109"/>
      <c r="OFD109"/>
      <c r="OFE109"/>
      <c r="OFF109"/>
      <c r="OFG109"/>
      <c r="OFH109"/>
      <c r="OFI109"/>
      <c r="OFJ109"/>
      <c r="OFK109"/>
      <c r="OFL109"/>
      <c r="OFM109"/>
      <c r="OFN109"/>
      <c r="OFO109"/>
      <c r="OFP109"/>
      <c r="OFQ109"/>
      <c r="OFR109"/>
      <c r="OFS109"/>
      <c r="OFT109"/>
      <c r="OFU109"/>
      <c r="OFV109"/>
      <c r="OFW109"/>
      <c r="OFX109"/>
      <c r="OFY109"/>
      <c r="OFZ109"/>
      <c r="OGA109"/>
      <c r="OGB109"/>
      <c r="OGC109"/>
      <c r="OGD109"/>
      <c r="OGE109"/>
      <c r="OGF109"/>
      <c r="OGG109"/>
      <c r="OGH109"/>
      <c r="OGI109"/>
      <c r="OGJ109"/>
      <c r="OGK109"/>
      <c r="OGL109"/>
      <c r="OGM109"/>
      <c r="OGN109"/>
      <c r="OGO109"/>
      <c r="OGP109"/>
      <c r="OGQ109"/>
      <c r="OGR109"/>
      <c r="OGS109"/>
      <c r="OGT109"/>
      <c r="OGU109"/>
      <c r="OGV109"/>
      <c r="OGW109"/>
      <c r="OGX109"/>
      <c r="OGY109"/>
      <c r="OGZ109"/>
      <c r="OHA109"/>
      <c r="OHB109"/>
      <c r="OHC109"/>
      <c r="OHD109"/>
      <c r="OHE109"/>
      <c r="OHF109"/>
      <c r="OHG109"/>
      <c r="OHH109"/>
      <c r="OHI109"/>
      <c r="OHJ109"/>
      <c r="OHK109"/>
      <c r="OHL109"/>
      <c r="OHM109"/>
      <c r="OHN109"/>
      <c r="OHO109"/>
      <c r="OHP109"/>
      <c r="OHQ109"/>
      <c r="OHR109"/>
      <c r="OHS109"/>
      <c r="OHT109"/>
      <c r="OHU109"/>
      <c r="OHV109"/>
      <c r="OHW109"/>
      <c r="OHX109"/>
      <c r="OHY109"/>
      <c r="OHZ109"/>
      <c r="OIA109"/>
      <c r="OIB109"/>
      <c r="OIC109"/>
      <c r="OID109"/>
      <c r="OIE109"/>
      <c r="OIF109"/>
      <c r="OIG109"/>
      <c r="OIH109"/>
      <c r="OII109"/>
      <c r="OIJ109"/>
      <c r="OIK109"/>
      <c r="OIL109"/>
      <c r="OIM109"/>
      <c r="OIN109"/>
      <c r="OIO109"/>
      <c r="OIP109"/>
      <c r="OIQ109"/>
      <c r="OIR109"/>
      <c r="OIS109"/>
      <c r="OIT109"/>
      <c r="OIU109"/>
      <c r="OIV109"/>
      <c r="OIW109"/>
      <c r="OIX109"/>
      <c r="OIY109"/>
      <c r="OIZ109"/>
      <c r="OJA109"/>
      <c r="OJB109"/>
      <c r="OJC109"/>
      <c r="OJD109"/>
      <c r="OJE109"/>
      <c r="OJF109"/>
      <c r="OJG109"/>
      <c r="OJH109"/>
      <c r="OJI109"/>
      <c r="OJJ109"/>
      <c r="OJK109"/>
      <c r="OJL109"/>
      <c r="OJM109"/>
      <c r="OJN109"/>
      <c r="OJO109"/>
      <c r="OJP109"/>
      <c r="OJQ109"/>
      <c r="OJR109"/>
      <c r="OJS109"/>
      <c r="OJT109"/>
      <c r="OJU109"/>
      <c r="OJV109"/>
      <c r="OJW109"/>
      <c r="OJX109"/>
      <c r="OJY109"/>
      <c r="OJZ109"/>
      <c r="OKA109"/>
      <c r="OKB109"/>
      <c r="OKC109"/>
      <c r="OKD109"/>
      <c r="OKE109"/>
      <c r="OKF109"/>
      <c r="OKG109"/>
      <c r="OKH109"/>
      <c r="OKI109"/>
      <c r="OKJ109"/>
      <c r="OKK109"/>
      <c r="OKL109"/>
      <c r="OKM109"/>
      <c r="OKN109"/>
      <c r="OKO109"/>
      <c r="OKP109"/>
      <c r="OKQ109"/>
      <c r="OKR109"/>
      <c r="OKS109"/>
      <c r="OKT109"/>
      <c r="OKU109"/>
      <c r="OKV109"/>
      <c r="OKW109"/>
      <c r="OKX109"/>
      <c r="OKY109"/>
      <c r="OKZ109"/>
      <c r="OLA109"/>
      <c r="OLB109"/>
      <c r="OLC109"/>
      <c r="OLD109"/>
      <c r="OLE109"/>
      <c r="OLF109"/>
      <c r="OLG109"/>
      <c r="OLH109"/>
      <c r="OLI109"/>
      <c r="OLJ109"/>
      <c r="OLK109"/>
      <c r="OLL109"/>
      <c r="OLM109"/>
      <c r="OLN109"/>
      <c r="OLO109"/>
      <c r="OLP109"/>
      <c r="OLQ109"/>
      <c r="OLR109"/>
      <c r="OLS109"/>
      <c r="OLT109"/>
      <c r="OLU109"/>
      <c r="OLV109"/>
      <c r="OLW109"/>
      <c r="OLX109"/>
      <c r="OLY109"/>
      <c r="OLZ109"/>
      <c r="OMA109"/>
      <c r="OMB109"/>
      <c r="OMC109"/>
      <c r="OMD109"/>
      <c r="OME109"/>
      <c r="OMF109"/>
      <c r="OMG109"/>
      <c r="OMH109"/>
      <c r="OMI109"/>
      <c r="OMJ109"/>
      <c r="OMK109"/>
      <c r="OML109"/>
      <c r="OMM109"/>
      <c r="OMN109"/>
      <c r="OMO109"/>
      <c r="OMP109"/>
      <c r="OMQ109"/>
      <c r="OMR109"/>
      <c r="OMS109"/>
      <c r="OMT109"/>
      <c r="OMU109"/>
      <c r="OMV109"/>
      <c r="OMW109"/>
      <c r="OMX109"/>
      <c r="OMY109"/>
      <c r="OMZ109"/>
      <c r="ONA109"/>
      <c r="ONB109"/>
      <c r="ONC109"/>
      <c r="OND109"/>
      <c r="ONE109"/>
      <c r="ONF109"/>
      <c r="ONG109"/>
      <c r="ONH109"/>
      <c r="ONI109"/>
      <c r="ONJ109"/>
      <c r="ONK109"/>
      <c r="ONL109"/>
      <c r="ONM109"/>
      <c r="ONN109"/>
      <c r="ONO109"/>
      <c r="ONP109"/>
      <c r="ONQ109"/>
      <c r="ONR109"/>
      <c r="ONS109"/>
      <c r="ONT109"/>
      <c r="ONU109"/>
      <c r="ONV109"/>
      <c r="ONW109"/>
      <c r="ONX109"/>
      <c r="ONY109"/>
      <c r="ONZ109"/>
      <c r="OOA109"/>
      <c r="OOB109"/>
      <c r="OOC109"/>
      <c r="OOD109"/>
      <c r="OOE109"/>
      <c r="OOF109"/>
      <c r="OOG109"/>
      <c r="OOH109"/>
      <c r="OOI109"/>
      <c r="OOJ109"/>
      <c r="OOK109"/>
      <c r="OOL109"/>
      <c r="OOM109"/>
      <c r="OON109"/>
      <c r="OOO109"/>
      <c r="OOP109"/>
      <c r="OOQ109"/>
      <c r="OOR109"/>
      <c r="OOS109"/>
      <c r="OOT109"/>
      <c r="OOU109"/>
      <c r="OOV109"/>
      <c r="OOW109"/>
      <c r="OOX109"/>
      <c r="OOY109"/>
      <c r="OOZ109"/>
      <c r="OPA109"/>
      <c r="OPB109"/>
      <c r="OPC109"/>
      <c r="OPD109"/>
      <c r="OPE109"/>
      <c r="OPF109"/>
      <c r="OPG109"/>
      <c r="OPH109"/>
      <c r="OPI109"/>
      <c r="OPJ109"/>
      <c r="OPK109"/>
      <c r="OPL109"/>
      <c r="OPM109"/>
      <c r="OPN109"/>
      <c r="OPO109"/>
      <c r="OPP109"/>
      <c r="OPQ109"/>
      <c r="OPR109"/>
      <c r="OPS109"/>
      <c r="OPT109"/>
      <c r="OPU109"/>
      <c r="OPV109"/>
      <c r="OPW109"/>
      <c r="OPX109"/>
      <c r="OPY109"/>
      <c r="OPZ109"/>
      <c r="OQA109"/>
      <c r="OQB109"/>
      <c r="OQC109"/>
      <c r="OQD109"/>
      <c r="OQE109"/>
      <c r="OQF109"/>
      <c r="OQG109"/>
      <c r="OQH109"/>
      <c r="OQI109"/>
      <c r="OQJ109"/>
      <c r="OQK109"/>
      <c r="OQL109"/>
      <c r="OQM109"/>
      <c r="OQN109"/>
      <c r="OQO109"/>
      <c r="OQP109"/>
      <c r="OQQ109"/>
      <c r="OQR109"/>
      <c r="OQS109"/>
      <c r="OQT109"/>
      <c r="OQU109"/>
      <c r="OQV109"/>
      <c r="OQW109"/>
      <c r="OQX109"/>
      <c r="OQY109"/>
      <c r="OQZ109"/>
      <c r="ORA109"/>
      <c r="ORB109"/>
      <c r="ORC109"/>
      <c r="ORD109"/>
      <c r="ORE109"/>
      <c r="ORF109"/>
      <c r="ORG109"/>
      <c r="ORH109"/>
      <c r="ORI109"/>
      <c r="ORJ109"/>
      <c r="ORK109"/>
      <c r="ORL109"/>
      <c r="ORM109"/>
      <c r="ORN109"/>
      <c r="ORO109"/>
      <c r="ORP109"/>
      <c r="ORQ109"/>
      <c r="ORR109"/>
      <c r="ORS109"/>
      <c r="ORT109"/>
      <c r="ORU109"/>
      <c r="ORV109"/>
      <c r="ORW109"/>
      <c r="ORX109"/>
      <c r="ORY109"/>
      <c r="ORZ109"/>
      <c r="OSA109"/>
      <c r="OSB109"/>
      <c r="OSC109"/>
      <c r="OSD109"/>
      <c r="OSE109"/>
      <c r="OSF109"/>
      <c r="OSG109"/>
      <c r="OSH109"/>
      <c r="OSI109"/>
      <c r="OSJ109"/>
      <c r="OSK109"/>
      <c r="OSL109"/>
      <c r="OSM109"/>
      <c r="OSN109"/>
      <c r="OSO109"/>
      <c r="OSP109"/>
      <c r="OSQ109"/>
      <c r="OSR109"/>
      <c r="OSS109"/>
      <c r="OST109"/>
      <c r="OSU109"/>
      <c r="OSV109"/>
      <c r="OSW109"/>
      <c r="OSX109"/>
      <c r="OSY109"/>
      <c r="OSZ109"/>
      <c r="OTA109"/>
      <c r="OTB109"/>
      <c r="OTC109"/>
      <c r="OTD109"/>
      <c r="OTE109"/>
      <c r="OTF109"/>
      <c r="OTG109"/>
      <c r="OTH109"/>
      <c r="OTI109"/>
      <c r="OTJ109"/>
      <c r="OTK109"/>
      <c r="OTL109"/>
      <c r="OTM109"/>
      <c r="OTN109"/>
      <c r="OTO109"/>
      <c r="OTP109"/>
      <c r="OTQ109"/>
      <c r="OTR109"/>
      <c r="OTS109"/>
      <c r="OTT109"/>
      <c r="OTU109"/>
      <c r="OTV109"/>
      <c r="OTW109"/>
      <c r="OTX109"/>
      <c r="OTY109"/>
      <c r="OTZ109"/>
      <c r="OUA109"/>
      <c r="OUB109"/>
      <c r="OUC109"/>
      <c r="OUD109"/>
      <c r="OUE109"/>
      <c r="OUF109"/>
      <c r="OUG109"/>
      <c r="OUH109"/>
      <c r="OUI109"/>
      <c r="OUJ109"/>
      <c r="OUK109"/>
      <c r="OUL109"/>
      <c r="OUM109"/>
      <c r="OUN109"/>
      <c r="OUO109"/>
      <c r="OUP109"/>
      <c r="OUQ109"/>
      <c r="OUR109"/>
      <c r="OUS109"/>
      <c r="OUT109"/>
      <c r="OUU109"/>
      <c r="OUV109"/>
      <c r="OUW109"/>
      <c r="OUX109"/>
      <c r="OUY109"/>
      <c r="OUZ109"/>
      <c r="OVA109"/>
      <c r="OVB109"/>
      <c r="OVC109"/>
      <c r="OVD109"/>
      <c r="OVE109"/>
      <c r="OVF109"/>
      <c r="OVG109"/>
      <c r="OVH109"/>
      <c r="OVI109"/>
      <c r="OVJ109"/>
      <c r="OVK109"/>
      <c r="OVL109"/>
      <c r="OVM109"/>
      <c r="OVN109"/>
      <c r="OVO109"/>
      <c r="OVP109"/>
      <c r="OVQ109"/>
      <c r="OVR109"/>
      <c r="OVS109"/>
      <c r="OVT109"/>
      <c r="OVU109"/>
      <c r="OVV109"/>
      <c r="OVW109"/>
      <c r="OVX109"/>
      <c r="OVY109"/>
      <c r="OVZ109"/>
      <c r="OWA109"/>
      <c r="OWB109"/>
      <c r="OWC109"/>
      <c r="OWD109"/>
      <c r="OWE109"/>
      <c r="OWF109"/>
      <c r="OWG109"/>
      <c r="OWH109"/>
      <c r="OWI109"/>
      <c r="OWJ109"/>
      <c r="OWK109"/>
      <c r="OWL109"/>
      <c r="OWM109"/>
      <c r="OWN109"/>
      <c r="OWO109"/>
      <c r="OWP109"/>
      <c r="OWQ109"/>
      <c r="OWR109"/>
      <c r="OWS109"/>
      <c r="OWT109"/>
      <c r="OWU109"/>
      <c r="OWV109"/>
      <c r="OWW109"/>
      <c r="OWX109"/>
      <c r="OWY109"/>
      <c r="OWZ109"/>
      <c r="OXA109"/>
      <c r="OXB109"/>
      <c r="OXC109"/>
      <c r="OXD109"/>
      <c r="OXE109"/>
      <c r="OXF109"/>
      <c r="OXG109"/>
      <c r="OXH109"/>
      <c r="OXI109"/>
      <c r="OXJ109"/>
      <c r="OXK109"/>
      <c r="OXL109"/>
      <c r="OXM109"/>
      <c r="OXN109"/>
      <c r="OXO109"/>
      <c r="OXP109"/>
      <c r="OXQ109"/>
      <c r="OXR109"/>
      <c r="OXS109"/>
      <c r="OXT109"/>
      <c r="OXU109"/>
      <c r="OXV109"/>
      <c r="OXW109"/>
      <c r="OXX109"/>
      <c r="OXY109"/>
      <c r="OXZ109"/>
      <c r="OYA109"/>
      <c r="OYB109"/>
      <c r="OYC109"/>
      <c r="OYD109"/>
      <c r="OYE109"/>
      <c r="OYF109"/>
      <c r="OYG109"/>
      <c r="OYH109"/>
      <c r="OYI109"/>
      <c r="OYJ109"/>
      <c r="OYK109"/>
      <c r="OYL109"/>
      <c r="OYM109"/>
      <c r="OYN109"/>
      <c r="OYO109"/>
      <c r="OYP109"/>
      <c r="OYQ109"/>
      <c r="OYR109"/>
      <c r="OYS109"/>
      <c r="OYT109"/>
      <c r="OYU109"/>
      <c r="OYV109"/>
      <c r="OYW109"/>
      <c r="OYX109"/>
      <c r="OYY109"/>
      <c r="OYZ109"/>
      <c r="OZA109"/>
      <c r="OZB109"/>
      <c r="OZC109"/>
      <c r="OZD109"/>
      <c r="OZE109"/>
      <c r="OZF109"/>
      <c r="OZG109"/>
      <c r="OZH109"/>
      <c r="OZI109"/>
      <c r="OZJ109"/>
      <c r="OZK109"/>
      <c r="OZL109"/>
      <c r="OZM109"/>
      <c r="OZN109"/>
      <c r="OZO109"/>
      <c r="OZP109"/>
      <c r="OZQ109"/>
      <c r="OZR109"/>
      <c r="OZS109"/>
      <c r="OZT109"/>
      <c r="OZU109"/>
      <c r="OZV109"/>
      <c r="OZW109"/>
      <c r="OZX109"/>
      <c r="OZY109"/>
      <c r="OZZ109"/>
      <c r="PAA109"/>
      <c r="PAB109"/>
      <c r="PAC109"/>
      <c r="PAD109"/>
      <c r="PAE109"/>
      <c r="PAF109"/>
      <c r="PAG109"/>
      <c r="PAH109"/>
      <c r="PAI109"/>
      <c r="PAJ109"/>
      <c r="PAK109"/>
      <c r="PAL109"/>
      <c r="PAM109"/>
      <c r="PAN109"/>
      <c r="PAO109"/>
      <c r="PAP109"/>
      <c r="PAQ109"/>
      <c r="PAR109"/>
      <c r="PAS109"/>
      <c r="PAT109"/>
      <c r="PAU109"/>
      <c r="PAV109"/>
      <c r="PAW109"/>
      <c r="PAX109"/>
      <c r="PAY109"/>
      <c r="PAZ109"/>
      <c r="PBA109"/>
      <c r="PBB109"/>
      <c r="PBC109"/>
      <c r="PBD109"/>
      <c r="PBE109"/>
      <c r="PBF109"/>
      <c r="PBG109"/>
      <c r="PBH109"/>
      <c r="PBI109"/>
      <c r="PBJ109"/>
      <c r="PBK109"/>
      <c r="PBL109"/>
      <c r="PBM109"/>
      <c r="PBN109"/>
      <c r="PBO109"/>
      <c r="PBP109"/>
      <c r="PBQ109"/>
      <c r="PBR109"/>
      <c r="PBS109"/>
      <c r="PBT109"/>
      <c r="PBU109"/>
      <c r="PBV109"/>
      <c r="PBW109"/>
      <c r="PBX109"/>
      <c r="PBY109"/>
      <c r="PBZ109"/>
      <c r="PCA109"/>
      <c r="PCB109"/>
      <c r="PCC109"/>
      <c r="PCD109"/>
      <c r="PCE109"/>
      <c r="PCF109"/>
      <c r="PCG109"/>
      <c r="PCH109"/>
      <c r="PCI109"/>
      <c r="PCJ109"/>
      <c r="PCK109"/>
      <c r="PCL109"/>
      <c r="PCM109"/>
      <c r="PCN109"/>
      <c r="PCO109"/>
      <c r="PCP109"/>
      <c r="PCQ109"/>
      <c r="PCR109"/>
      <c r="PCS109"/>
      <c r="PCT109"/>
      <c r="PCU109"/>
      <c r="PCV109"/>
      <c r="PCW109"/>
      <c r="PCX109"/>
      <c r="PCY109"/>
      <c r="PCZ109"/>
      <c r="PDA109"/>
      <c r="PDB109"/>
      <c r="PDC109"/>
      <c r="PDD109"/>
      <c r="PDE109"/>
      <c r="PDF109"/>
      <c r="PDG109"/>
      <c r="PDH109"/>
      <c r="PDI109"/>
      <c r="PDJ109"/>
      <c r="PDK109"/>
      <c r="PDL109"/>
      <c r="PDM109"/>
      <c r="PDN109"/>
      <c r="PDO109"/>
      <c r="PDP109"/>
      <c r="PDQ109"/>
      <c r="PDR109"/>
      <c r="PDS109"/>
      <c r="PDT109"/>
      <c r="PDU109"/>
      <c r="PDV109"/>
      <c r="PDW109"/>
      <c r="PDX109"/>
      <c r="PDY109"/>
      <c r="PDZ109"/>
      <c r="PEA109"/>
      <c r="PEB109"/>
      <c r="PEC109"/>
      <c r="PED109"/>
      <c r="PEE109"/>
      <c r="PEF109"/>
      <c r="PEG109"/>
      <c r="PEH109"/>
      <c r="PEI109"/>
      <c r="PEJ109"/>
      <c r="PEK109"/>
      <c r="PEL109"/>
      <c r="PEM109"/>
      <c r="PEN109"/>
      <c r="PEO109"/>
      <c r="PEP109"/>
      <c r="PEQ109"/>
      <c r="PER109"/>
      <c r="PES109"/>
      <c r="PET109"/>
      <c r="PEU109"/>
      <c r="PEV109"/>
      <c r="PEW109"/>
      <c r="PEX109"/>
      <c r="PEY109"/>
      <c r="PEZ109"/>
      <c r="PFA109"/>
      <c r="PFB109"/>
      <c r="PFC109"/>
      <c r="PFD109"/>
      <c r="PFE109"/>
      <c r="PFF109"/>
      <c r="PFG109"/>
      <c r="PFH109"/>
      <c r="PFI109"/>
      <c r="PFJ109"/>
      <c r="PFK109"/>
      <c r="PFL109"/>
      <c r="PFM109"/>
      <c r="PFN109"/>
      <c r="PFO109"/>
      <c r="PFP109"/>
      <c r="PFQ109"/>
      <c r="PFR109"/>
      <c r="PFS109"/>
      <c r="PFT109"/>
      <c r="PFU109"/>
      <c r="PFV109"/>
      <c r="PFW109"/>
      <c r="PFX109"/>
      <c r="PFY109"/>
      <c r="PFZ109"/>
      <c r="PGA109"/>
      <c r="PGB109"/>
      <c r="PGC109"/>
      <c r="PGD109"/>
      <c r="PGE109"/>
      <c r="PGF109"/>
      <c r="PGG109"/>
      <c r="PGH109"/>
      <c r="PGI109"/>
      <c r="PGJ109"/>
      <c r="PGK109"/>
      <c r="PGL109"/>
      <c r="PGM109"/>
      <c r="PGN109"/>
      <c r="PGO109"/>
      <c r="PGP109"/>
      <c r="PGQ109"/>
      <c r="PGR109"/>
      <c r="PGS109"/>
      <c r="PGT109"/>
      <c r="PGU109"/>
      <c r="PGV109"/>
      <c r="PGW109"/>
      <c r="PGX109"/>
      <c r="PGY109"/>
      <c r="PGZ109"/>
      <c r="PHA109"/>
      <c r="PHB109"/>
      <c r="PHC109"/>
      <c r="PHD109"/>
      <c r="PHE109"/>
      <c r="PHF109"/>
      <c r="PHG109"/>
      <c r="PHH109"/>
      <c r="PHI109"/>
      <c r="PHJ109"/>
      <c r="PHK109"/>
      <c r="PHL109"/>
      <c r="PHM109"/>
      <c r="PHN109"/>
      <c r="PHO109"/>
      <c r="PHP109"/>
      <c r="PHQ109"/>
      <c r="PHR109"/>
      <c r="PHS109"/>
      <c r="PHT109"/>
      <c r="PHU109"/>
      <c r="PHV109"/>
      <c r="PHW109"/>
      <c r="PHX109"/>
      <c r="PHY109"/>
      <c r="PHZ109"/>
      <c r="PIA109"/>
      <c r="PIB109"/>
      <c r="PIC109"/>
      <c r="PID109"/>
      <c r="PIE109"/>
      <c r="PIF109"/>
      <c r="PIG109"/>
      <c r="PIH109"/>
      <c r="PII109"/>
      <c r="PIJ109"/>
      <c r="PIK109"/>
      <c r="PIL109"/>
      <c r="PIM109"/>
      <c r="PIN109"/>
      <c r="PIO109"/>
      <c r="PIP109"/>
      <c r="PIQ109"/>
      <c r="PIR109"/>
      <c r="PIS109"/>
      <c r="PIT109"/>
      <c r="PIU109"/>
      <c r="PIV109"/>
      <c r="PIW109"/>
      <c r="PIX109"/>
      <c r="PIY109"/>
      <c r="PIZ109"/>
      <c r="PJA109"/>
      <c r="PJB109"/>
      <c r="PJC109"/>
      <c r="PJD109"/>
      <c r="PJE109"/>
      <c r="PJF109"/>
      <c r="PJG109"/>
      <c r="PJH109"/>
      <c r="PJI109"/>
      <c r="PJJ109"/>
      <c r="PJK109"/>
      <c r="PJL109"/>
      <c r="PJM109"/>
      <c r="PJN109"/>
      <c r="PJO109"/>
      <c r="PJP109"/>
      <c r="PJQ109"/>
      <c r="PJR109"/>
      <c r="PJS109"/>
      <c r="PJT109"/>
      <c r="PJU109"/>
      <c r="PJV109"/>
      <c r="PJW109"/>
      <c r="PJX109"/>
      <c r="PJY109"/>
      <c r="PJZ109"/>
      <c r="PKA109"/>
      <c r="PKB109"/>
      <c r="PKC109"/>
      <c r="PKD109"/>
      <c r="PKE109"/>
      <c r="PKF109"/>
      <c r="PKG109"/>
      <c r="PKH109"/>
      <c r="PKI109"/>
      <c r="PKJ109"/>
      <c r="PKK109"/>
      <c r="PKL109"/>
      <c r="PKM109"/>
      <c r="PKN109"/>
      <c r="PKO109"/>
      <c r="PKP109"/>
      <c r="PKQ109"/>
      <c r="PKR109"/>
      <c r="PKS109"/>
      <c r="PKT109"/>
      <c r="PKU109"/>
      <c r="PKV109"/>
      <c r="PKW109"/>
      <c r="PKX109"/>
      <c r="PKY109"/>
      <c r="PKZ109"/>
      <c r="PLA109"/>
      <c r="PLB109"/>
      <c r="PLC109"/>
      <c r="PLD109"/>
      <c r="PLE109"/>
      <c r="PLF109"/>
      <c r="PLG109"/>
      <c r="PLH109"/>
      <c r="PLI109"/>
      <c r="PLJ109"/>
      <c r="PLK109"/>
      <c r="PLL109"/>
      <c r="PLM109"/>
      <c r="PLN109"/>
      <c r="PLO109"/>
      <c r="PLP109"/>
      <c r="PLQ109"/>
      <c r="PLR109"/>
      <c r="PLS109"/>
      <c r="PLT109"/>
      <c r="PLU109"/>
      <c r="PLV109"/>
      <c r="PLW109"/>
      <c r="PLX109"/>
      <c r="PLY109"/>
      <c r="PLZ109"/>
      <c r="PMA109"/>
      <c r="PMB109"/>
      <c r="PMC109"/>
      <c r="PMD109"/>
      <c r="PME109"/>
      <c r="PMF109"/>
      <c r="PMG109"/>
      <c r="PMH109"/>
      <c r="PMI109"/>
      <c r="PMJ109"/>
      <c r="PMK109"/>
      <c r="PML109"/>
      <c r="PMM109"/>
      <c r="PMN109"/>
      <c r="PMO109"/>
      <c r="PMP109"/>
      <c r="PMQ109"/>
      <c r="PMR109"/>
      <c r="PMS109"/>
      <c r="PMT109"/>
      <c r="PMU109"/>
      <c r="PMV109"/>
      <c r="PMW109"/>
      <c r="PMX109"/>
      <c r="PMY109"/>
      <c r="PMZ109"/>
      <c r="PNA109"/>
      <c r="PNB109"/>
      <c r="PNC109"/>
      <c r="PND109"/>
      <c r="PNE109"/>
      <c r="PNF109"/>
      <c r="PNG109"/>
      <c r="PNH109"/>
      <c r="PNI109"/>
      <c r="PNJ109"/>
      <c r="PNK109"/>
      <c r="PNL109"/>
      <c r="PNM109"/>
      <c r="PNN109"/>
      <c r="PNO109"/>
      <c r="PNP109"/>
      <c r="PNQ109"/>
      <c r="PNR109"/>
      <c r="PNS109"/>
      <c r="PNT109"/>
      <c r="PNU109"/>
      <c r="PNV109"/>
      <c r="PNW109"/>
      <c r="PNX109"/>
      <c r="PNY109"/>
      <c r="PNZ109"/>
      <c r="POA109"/>
      <c r="POB109"/>
      <c r="POC109"/>
      <c r="POD109"/>
      <c r="POE109"/>
      <c r="POF109"/>
      <c r="POG109"/>
      <c r="POH109"/>
      <c r="POI109"/>
      <c r="POJ109"/>
      <c r="POK109"/>
      <c r="POL109"/>
      <c r="POM109"/>
      <c r="PON109"/>
      <c r="POO109"/>
      <c r="POP109"/>
      <c r="POQ109"/>
      <c r="POR109"/>
      <c r="POS109"/>
      <c r="POT109"/>
      <c r="POU109"/>
      <c r="POV109"/>
      <c r="POW109"/>
      <c r="POX109"/>
      <c r="POY109"/>
      <c r="POZ109"/>
      <c r="PPA109"/>
      <c r="PPB109"/>
      <c r="PPC109"/>
      <c r="PPD109"/>
      <c r="PPE109"/>
      <c r="PPF109"/>
      <c r="PPG109"/>
      <c r="PPH109"/>
      <c r="PPI109"/>
      <c r="PPJ109"/>
      <c r="PPK109"/>
      <c r="PPL109"/>
      <c r="PPM109"/>
      <c r="PPN109"/>
      <c r="PPO109"/>
      <c r="PPP109"/>
      <c r="PPQ109"/>
      <c r="PPR109"/>
      <c r="PPS109"/>
      <c r="PPT109"/>
      <c r="PPU109"/>
      <c r="PPV109"/>
      <c r="PPW109"/>
      <c r="PPX109"/>
      <c r="PPY109"/>
      <c r="PPZ109"/>
      <c r="PQA109"/>
      <c r="PQB109"/>
      <c r="PQC109"/>
      <c r="PQD109"/>
      <c r="PQE109"/>
      <c r="PQF109"/>
      <c r="PQG109"/>
      <c r="PQH109"/>
      <c r="PQI109"/>
      <c r="PQJ109"/>
      <c r="PQK109"/>
      <c r="PQL109"/>
      <c r="PQM109"/>
      <c r="PQN109"/>
      <c r="PQO109"/>
      <c r="PQP109"/>
      <c r="PQQ109"/>
      <c r="PQR109"/>
      <c r="PQS109"/>
      <c r="PQT109"/>
      <c r="PQU109"/>
      <c r="PQV109"/>
      <c r="PQW109"/>
      <c r="PQX109"/>
      <c r="PQY109"/>
      <c r="PQZ109"/>
      <c r="PRA109"/>
      <c r="PRB109"/>
      <c r="PRC109"/>
      <c r="PRD109"/>
      <c r="PRE109"/>
      <c r="PRF109"/>
      <c r="PRG109"/>
      <c r="PRH109"/>
      <c r="PRI109"/>
      <c r="PRJ109"/>
      <c r="PRK109"/>
      <c r="PRL109"/>
      <c r="PRM109"/>
      <c r="PRN109"/>
      <c r="PRO109"/>
      <c r="PRP109"/>
      <c r="PRQ109"/>
      <c r="PRR109"/>
      <c r="PRS109"/>
      <c r="PRT109"/>
      <c r="PRU109"/>
      <c r="PRV109"/>
      <c r="PRW109"/>
      <c r="PRX109"/>
      <c r="PRY109"/>
      <c r="PRZ109"/>
      <c r="PSA109"/>
      <c r="PSB109"/>
      <c r="PSC109"/>
      <c r="PSD109"/>
      <c r="PSE109"/>
      <c r="PSF109"/>
      <c r="PSG109"/>
      <c r="PSH109"/>
      <c r="PSI109"/>
      <c r="PSJ109"/>
      <c r="PSK109"/>
      <c r="PSL109"/>
      <c r="PSM109"/>
      <c r="PSN109"/>
      <c r="PSO109"/>
      <c r="PSP109"/>
      <c r="PSQ109"/>
      <c r="PSR109"/>
      <c r="PSS109"/>
      <c r="PST109"/>
      <c r="PSU109"/>
      <c r="PSV109"/>
      <c r="PSW109"/>
      <c r="PSX109"/>
      <c r="PSY109"/>
      <c r="PSZ109"/>
      <c r="PTA109"/>
      <c r="PTB109"/>
      <c r="PTC109"/>
      <c r="PTD109"/>
      <c r="PTE109"/>
      <c r="PTF109"/>
      <c r="PTG109"/>
      <c r="PTH109"/>
      <c r="PTI109"/>
      <c r="PTJ109"/>
      <c r="PTK109"/>
      <c r="PTL109"/>
      <c r="PTM109"/>
      <c r="PTN109"/>
      <c r="PTO109"/>
      <c r="PTP109"/>
      <c r="PTQ109"/>
      <c r="PTR109"/>
      <c r="PTS109"/>
      <c r="PTT109"/>
      <c r="PTU109"/>
      <c r="PTV109"/>
      <c r="PTW109"/>
      <c r="PTX109"/>
      <c r="PTY109"/>
      <c r="PTZ109"/>
      <c r="PUA109"/>
      <c r="PUB109"/>
      <c r="PUC109"/>
      <c r="PUD109"/>
      <c r="PUE109"/>
      <c r="PUF109"/>
      <c r="PUG109"/>
      <c r="PUH109"/>
      <c r="PUI109"/>
      <c r="PUJ109"/>
      <c r="PUK109"/>
      <c r="PUL109"/>
      <c r="PUM109"/>
      <c r="PUN109"/>
      <c r="PUO109"/>
      <c r="PUP109"/>
      <c r="PUQ109"/>
      <c r="PUR109"/>
      <c r="PUS109"/>
      <c r="PUT109"/>
      <c r="PUU109"/>
      <c r="PUV109"/>
      <c r="PUW109"/>
      <c r="PUX109"/>
      <c r="PUY109"/>
      <c r="PUZ109"/>
      <c r="PVA109"/>
      <c r="PVB109"/>
      <c r="PVC109"/>
      <c r="PVD109"/>
      <c r="PVE109"/>
      <c r="PVF109"/>
      <c r="PVG109"/>
      <c r="PVH109"/>
      <c r="PVI109"/>
      <c r="PVJ109"/>
      <c r="PVK109"/>
      <c r="PVL109"/>
      <c r="PVM109"/>
      <c r="PVN109"/>
      <c r="PVO109"/>
      <c r="PVP109"/>
      <c r="PVQ109"/>
      <c r="PVR109"/>
      <c r="PVS109"/>
      <c r="PVT109"/>
      <c r="PVU109"/>
      <c r="PVV109"/>
      <c r="PVW109"/>
      <c r="PVX109"/>
      <c r="PVY109"/>
      <c r="PVZ109"/>
      <c r="PWA109"/>
      <c r="PWB109"/>
      <c r="PWC109"/>
      <c r="PWD109"/>
      <c r="PWE109"/>
      <c r="PWF109"/>
      <c r="PWG109"/>
      <c r="PWH109"/>
      <c r="PWI109"/>
      <c r="PWJ109"/>
      <c r="PWK109"/>
      <c r="PWL109"/>
      <c r="PWM109"/>
      <c r="PWN109"/>
      <c r="PWO109"/>
      <c r="PWP109"/>
      <c r="PWQ109"/>
      <c r="PWR109"/>
      <c r="PWS109"/>
      <c r="PWT109"/>
      <c r="PWU109"/>
      <c r="PWV109"/>
      <c r="PWW109"/>
      <c r="PWX109"/>
      <c r="PWY109"/>
      <c r="PWZ109"/>
      <c r="PXA109"/>
      <c r="PXB109"/>
      <c r="PXC109"/>
      <c r="PXD109"/>
      <c r="PXE109"/>
      <c r="PXF109"/>
      <c r="PXG109"/>
      <c r="PXH109"/>
      <c r="PXI109"/>
      <c r="PXJ109"/>
      <c r="PXK109"/>
      <c r="PXL109"/>
      <c r="PXM109"/>
      <c r="PXN109"/>
      <c r="PXO109"/>
      <c r="PXP109"/>
      <c r="PXQ109"/>
      <c r="PXR109"/>
      <c r="PXS109"/>
      <c r="PXT109"/>
      <c r="PXU109"/>
      <c r="PXV109"/>
      <c r="PXW109"/>
      <c r="PXX109"/>
      <c r="PXY109"/>
      <c r="PXZ109"/>
      <c r="PYA109"/>
      <c r="PYB109"/>
      <c r="PYC109"/>
      <c r="PYD109"/>
      <c r="PYE109"/>
      <c r="PYF109"/>
      <c r="PYG109"/>
      <c r="PYH109"/>
      <c r="PYI109"/>
      <c r="PYJ109"/>
      <c r="PYK109"/>
      <c r="PYL109"/>
      <c r="PYM109"/>
      <c r="PYN109"/>
      <c r="PYO109"/>
      <c r="PYP109"/>
      <c r="PYQ109"/>
      <c r="PYR109"/>
      <c r="PYS109"/>
      <c r="PYT109"/>
      <c r="PYU109"/>
      <c r="PYV109"/>
      <c r="PYW109"/>
      <c r="PYX109"/>
      <c r="PYY109"/>
      <c r="PYZ109"/>
      <c r="PZA109"/>
      <c r="PZB109"/>
      <c r="PZC109"/>
      <c r="PZD109"/>
      <c r="PZE109"/>
      <c r="PZF109"/>
      <c r="PZG109"/>
      <c r="PZH109"/>
      <c r="PZI109"/>
      <c r="PZJ109"/>
      <c r="PZK109"/>
      <c r="PZL109"/>
      <c r="PZM109"/>
      <c r="PZN109"/>
      <c r="PZO109"/>
      <c r="PZP109"/>
      <c r="PZQ109"/>
      <c r="PZR109"/>
      <c r="PZS109"/>
      <c r="PZT109"/>
      <c r="PZU109"/>
      <c r="PZV109"/>
      <c r="PZW109"/>
      <c r="PZX109"/>
      <c r="PZY109"/>
      <c r="PZZ109"/>
      <c r="QAA109"/>
      <c r="QAB109"/>
      <c r="QAC109"/>
      <c r="QAD109"/>
      <c r="QAE109"/>
      <c r="QAF109"/>
      <c r="QAG109"/>
      <c r="QAH109"/>
      <c r="QAI109"/>
      <c r="QAJ109"/>
      <c r="QAK109"/>
      <c r="QAL109"/>
      <c r="QAM109"/>
      <c r="QAN109"/>
      <c r="QAO109"/>
      <c r="QAP109"/>
      <c r="QAQ109"/>
      <c r="QAR109"/>
      <c r="QAS109"/>
      <c r="QAT109"/>
      <c r="QAU109"/>
      <c r="QAV109"/>
      <c r="QAW109"/>
      <c r="QAX109"/>
      <c r="QAY109"/>
      <c r="QAZ109"/>
      <c r="QBA109"/>
      <c r="QBB109"/>
      <c r="QBC109"/>
      <c r="QBD109"/>
      <c r="QBE109"/>
      <c r="QBF109"/>
      <c r="QBG109"/>
      <c r="QBH109"/>
      <c r="QBI109"/>
      <c r="QBJ109"/>
      <c r="QBK109"/>
      <c r="QBL109"/>
      <c r="QBM109"/>
      <c r="QBN109"/>
      <c r="QBO109"/>
      <c r="QBP109"/>
      <c r="QBQ109"/>
      <c r="QBR109"/>
      <c r="QBS109"/>
      <c r="QBT109"/>
      <c r="QBU109"/>
      <c r="QBV109"/>
      <c r="QBW109"/>
      <c r="QBX109"/>
      <c r="QBY109"/>
      <c r="QBZ109"/>
      <c r="QCA109"/>
      <c r="QCB109"/>
      <c r="QCC109"/>
      <c r="QCD109"/>
      <c r="QCE109"/>
      <c r="QCF109"/>
      <c r="QCG109"/>
      <c r="QCH109"/>
      <c r="QCI109"/>
      <c r="QCJ109"/>
      <c r="QCK109"/>
      <c r="QCL109"/>
      <c r="QCM109"/>
      <c r="QCN109"/>
      <c r="QCO109"/>
      <c r="QCP109"/>
      <c r="QCQ109"/>
      <c r="QCR109"/>
      <c r="QCS109"/>
      <c r="QCT109"/>
      <c r="QCU109"/>
      <c r="QCV109"/>
      <c r="QCW109"/>
      <c r="QCX109"/>
      <c r="QCY109"/>
      <c r="QCZ109"/>
      <c r="QDA109"/>
      <c r="QDB109"/>
      <c r="QDC109"/>
      <c r="QDD109"/>
      <c r="QDE109"/>
      <c r="QDF109"/>
      <c r="QDG109"/>
      <c r="QDH109"/>
      <c r="QDI109"/>
      <c r="QDJ109"/>
      <c r="QDK109"/>
      <c r="QDL109"/>
      <c r="QDM109"/>
      <c r="QDN109"/>
      <c r="QDO109"/>
      <c r="QDP109"/>
      <c r="QDQ109"/>
      <c r="QDR109"/>
      <c r="QDS109"/>
      <c r="QDT109"/>
      <c r="QDU109"/>
      <c r="QDV109"/>
      <c r="QDW109"/>
      <c r="QDX109"/>
      <c r="QDY109"/>
      <c r="QDZ109"/>
      <c r="QEA109"/>
      <c r="QEB109"/>
      <c r="QEC109"/>
      <c r="QED109"/>
      <c r="QEE109"/>
      <c r="QEF109"/>
      <c r="QEG109"/>
      <c r="QEH109"/>
      <c r="QEI109"/>
      <c r="QEJ109"/>
      <c r="QEK109"/>
      <c r="QEL109"/>
      <c r="QEM109"/>
      <c r="QEN109"/>
      <c r="QEO109"/>
      <c r="QEP109"/>
      <c r="QEQ109"/>
      <c r="QER109"/>
      <c r="QES109"/>
      <c r="QET109"/>
      <c r="QEU109"/>
      <c r="QEV109"/>
      <c r="QEW109"/>
      <c r="QEX109"/>
      <c r="QEY109"/>
      <c r="QEZ109"/>
      <c r="QFA109"/>
      <c r="QFB109"/>
      <c r="QFC109"/>
      <c r="QFD109"/>
      <c r="QFE109"/>
      <c r="QFF109"/>
      <c r="QFG109"/>
      <c r="QFH109"/>
      <c r="QFI109"/>
      <c r="QFJ109"/>
      <c r="QFK109"/>
      <c r="QFL109"/>
      <c r="QFM109"/>
      <c r="QFN109"/>
      <c r="QFO109"/>
      <c r="QFP109"/>
      <c r="QFQ109"/>
      <c r="QFR109"/>
      <c r="QFS109"/>
      <c r="QFT109"/>
      <c r="QFU109"/>
      <c r="QFV109"/>
      <c r="QFW109"/>
      <c r="QFX109"/>
      <c r="QFY109"/>
      <c r="QFZ109"/>
      <c r="QGA109"/>
      <c r="QGB109"/>
      <c r="QGC109"/>
      <c r="QGD109"/>
      <c r="QGE109"/>
      <c r="QGF109"/>
      <c r="QGG109"/>
      <c r="QGH109"/>
      <c r="QGI109"/>
      <c r="QGJ109"/>
      <c r="QGK109"/>
      <c r="QGL109"/>
      <c r="QGM109"/>
      <c r="QGN109"/>
      <c r="QGO109"/>
      <c r="QGP109"/>
      <c r="QGQ109"/>
      <c r="QGR109"/>
      <c r="QGS109"/>
      <c r="QGT109"/>
      <c r="QGU109"/>
      <c r="QGV109"/>
      <c r="QGW109"/>
      <c r="QGX109"/>
      <c r="QGY109"/>
      <c r="QGZ109"/>
      <c r="QHA109"/>
      <c r="QHB109"/>
      <c r="QHC109"/>
      <c r="QHD109"/>
      <c r="QHE109"/>
      <c r="QHF109"/>
      <c r="QHG109"/>
      <c r="QHH109"/>
      <c r="QHI109"/>
      <c r="QHJ109"/>
      <c r="QHK109"/>
      <c r="QHL109"/>
      <c r="QHM109"/>
      <c r="QHN109"/>
      <c r="QHO109"/>
      <c r="QHP109"/>
      <c r="QHQ109"/>
      <c r="QHR109"/>
      <c r="QHS109"/>
      <c r="QHT109"/>
      <c r="QHU109"/>
      <c r="QHV109"/>
      <c r="QHW109"/>
      <c r="QHX109"/>
      <c r="QHY109"/>
      <c r="QHZ109"/>
      <c r="QIA109"/>
      <c r="QIB109"/>
      <c r="QIC109"/>
      <c r="QID109"/>
      <c r="QIE109"/>
      <c r="QIF109"/>
      <c r="QIG109"/>
      <c r="QIH109"/>
      <c r="QII109"/>
      <c r="QIJ109"/>
      <c r="QIK109"/>
      <c r="QIL109"/>
      <c r="QIM109"/>
      <c r="QIN109"/>
      <c r="QIO109"/>
      <c r="QIP109"/>
      <c r="QIQ109"/>
      <c r="QIR109"/>
      <c r="QIS109"/>
      <c r="QIT109"/>
      <c r="QIU109"/>
      <c r="QIV109"/>
      <c r="QIW109"/>
      <c r="QIX109"/>
      <c r="QIY109"/>
      <c r="QIZ109"/>
      <c r="QJA109"/>
      <c r="QJB109"/>
      <c r="QJC109"/>
      <c r="QJD109"/>
      <c r="QJE109"/>
      <c r="QJF109"/>
      <c r="QJG109"/>
      <c r="QJH109"/>
      <c r="QJI109"/>
      <c r="QJJ109"/>
      <c r="QJK109"/>
      <c r="QJL109"/>
      <c r="QJM109"/>
      <c r="QJN109"/>
      <c r="QJO109"/>
      <c r="QJP109"/>
      <c r="QJQ109"/>
      <c r="QJR109"/>
      <c r="QJS109"/>
      <c r="QJT109"/>
      <c r="QJU109"/>
      <c r="QJV109"/>
      <c r="QJW109"/>
      <c r="QJX109"/>
      <c r="QJY109"/>
      <c r="QJZ109"/>
      <c r="QKA109"/>
      <c r="QKB109"/>
      <c r="QKC109"/>
      <c r="QKD109"/>
      <c r="QKE109"/>
      <c r="QKF109"/>
      <c r="QKG109"/>
      <c r="QKH109"/>
      <c r="QKI109"/>
      <c r="QKJ109"/>
      <c r="QKK109"/>
      <c r="QKL109"/>
      <c r="QKM109"/>
      <c r="QKN109"/>
      <c r="QKO109"/>
      <c r="QKP109"/>
      <c r="QKQ109"/>
      <c r="QKR109"/>
      <c r="QKS109"/>
      <c r="QKT109"/>
      <c r="QKU109"/>
      <c r="QKV109"/>
      <c r="QKW109"/>
      <c r="QKX109"/>
      <c r="QKY109"/>
      <c r="QKZ109"/>
      <c r="QLA109"/>
      <c r="QLB109"/>
      <c r="QLC109"/>
      <c r="QLD109"/>
      <c r="QLE109"/>
      <c r="QLF109"/>
      <c r="QLG109"/>
      <c r="QLH109"/>
      <c r="QLI109"/>
      <c r="QLJ109"/>
      <c r="QLK109"/>
      <c r="QLL109"/>
      <c r="QLM109"/>
      <c r="QLN109"/>
      <c r="QLO109"/>
      <c r="QLP109"/>
      <c r="QLQ109"/>
      <c r="QLR109"/>
      <c r="QLS109"/>
      <c r="QLT109"/>
      <c r="QLU109"/>
      <c r="QLV109"/>
      <c r="QLW109"/>
      <c r="QLX109"/>
      <c r="QLY109"/>
      <c r="QLZ109"/>
      <c r="QMA109"/>
      <c r="QMB109"/>
      <c r="QMC109"/>
      <c r="QMD109"/>
      <c r="QME109"/>
      <c r="QMF109"/>
      <c r="QMG109"/>
      <c r="QMH109"/>
      <c r="QMI109"/>
      <c r="QMJ109"/>
      <c r="QMK109"/>
      <c r="QML109"/>
      <c r="QMM109"/>
      <c r="QMN109"/>
      <c r="QMO109"/>
      <c r="QMP109"/>
      <c r="QMQ109"/>
      <c r="QMR109"/>
      <c r="QMS109"/>
      <c r="QMT109"/>
      <c r="QMU109"/>
      <c r="QMV109"/>
      <c r="QMW109"/>
      <c r="QMX109"/>
      <c r="QMY109"/>
      <c r="QMZ109"/>
      <c r="QNA109"/>
      <c r="QNB109"/>
      <c r="QNC109"/>
      <c r="QND109"/>
      <c r="QNE109"/>
      <c r="QNF109"/>
      <c r="QNG109"/>
      <c r="QNH109"/>
      <c r="QNI109"/>
      <c r="QNJ109"/>
      <c r="QNK109"/>
      <c r="QNL109"/>
      <c r="QNM109"/>
      <c r="QNN109"/>
      <c r="QNO109"/>
      <c r="QNP109"/>
      <c r="QNQ109"/>
      <c r="QNR109"/>
      <c r="QNS109"/>
      <c r="QNT109"/>
      <c r="QNU109"/>
      <c r="QNV109"/>
      <c r="QNW109"/>
      <c r="QNX109"/>
      <c r="QNY109"/>
      <c r="QNZ109"/>
      <c r="QOA109"/>
      <c r="QOB109"/>
      <c r="QOC109"/>
      <c r="QOD109"/>
      <c r="QOE109"/>
      <c r="QOF109"/>
      <c r="QOG109"/>
      <c r="QOH109"/>
      <c r="QOI109"/>
      <c r="QOJ109"/>
      <c r="QOK109"/>
      <c r="QOL109"/>
      <c r="QOM109"/>
      <c r="QON109"/>
      <c r="QOO109"/>
      <c r="QOP109"/>
      <c r="QOQ109"/>
      <c r="QOR109"/>
      <c r="QOS109"/>
      <c r="QOT109"/>
      <c r="QOU109"/>
      <c r="QOV109"/>
      <c r="QOW109"/>
      <c r="QOX109"/>
      <c r="QOY109"/>
      <c r="QOZ109"/>
      <c r="QPA109"/>
      <c r="QPB109"/>
      <c r="QPC109"/>
      <c r="QPD109"/>
      <c r="QPE109"/>
      <c r="QPF109"/>
      <c r="QPG109"/>
      <c r="QPH109"/>
      <c r="QPI109"/>
      <c r="QPJ109"/>
      <c r="QPK109"/>
      <c r="QPL109"/>
      <c r="QPM109"/>
      <c r="QPN109"/>
      <c r="QPO109"/>
      <c r="QPP109"/>
      <c r="QPQ109"/>
      <c r="QPR109"/>
      <c r="QPS109"/>
      <c r="QPT109"/>
      <c r="QPU109"/>
      <c r="QPV109"/>
      <c r="QPW109"/>
      <c r="QPX109"/>
      <c r="QPY109"/>
      <c r="QPZ109"/>
      <c r="QQA109"/>
      <c r="QQB109"/>
      <c r="QQC109"/>
      <c r="QQD109"/>
      <c r="QQE109"/>
      <c r="QQF109"/>
      <c r="QQG109"/>
      <c r="QQH109"/>
      <c r="QQI109"/>
      <c r="QQJ109"/>
      <c r="QQK109"/>
      <c r="QQL109"/>
      <c r="QQM109"/>
      <c r="QQN109"/>
      <c r="QQO109"/>
      <c r="QQP109"/>
      <c r="QQQ109"/>
      <c r="QQR109"/>
      <c r="QQS109"/>
      <c r="QQT109"/>
      <c r="QQU109"/>
      <c r="QQV109"/>
      <c r="QQW109"/>
      <c r="QQX109"/>
      <c r="QQY109"/>
      <c r="QQZ109"/>
      <c r="QRA109"/>
      <c r="QRB109"/>
      <c r="QRC109"/>
      <c r="QRD109"/>
      <c r="QRE109"/>
      <c r="QRF109"/>
      <c r="QRG109"/>
      <c r="QRH109"/>
      <c r="QRI109"/>
      <c r="QRJ109"/>
      <c r="QRK109"/>
      <c r="QRL109"/>
      <c r="QRM109"/>
      <c r="QRN109"/>
      <c r="QRO109"/>
      <c r="QRP109"/>
      <c r="QRQ109"/>
      <c r="QRR109"/>
      <c r="QRS109"/>
      <c r="QRT109"/>
      <c r="QRU109"/>
      <c r="QRV109"/>
      <c r="QRW109"/>
      <c r="QRX109"/>
      <c r="QRY109"/>
      <c r="QRZ109"/>
      <c r="QSA109"/>
      <c r="QSB109"/>
      <c r="QSC109"/>
      <c r="QSD109"/>
      <c r="QSE109"/>
      <c r="QSF109"/>
      <c r="QSG109"/>
      <c r="QSH109"/>
      <c r="QSI109"/>
      <c r="QSJ109"/>
      <c r="QSK109"/>
      <c r="QSL109"/>
      <c r="QSM109"/>
      <c r="QSN109"/>
      <c r="QSO109"/>
      <c r="QSP109"/>
      <c r="QSQ109"/>
      <c r="QSR109"/>
      <c r="QSS109"/>
      <c r="QST109"/>
      <c r="QSU109"/>
      <c r="QSV109"/>
      <c r="QSW109"/>
      <c r="QSX109"/>
      <c r="QSY109"/>
      <c r="QSZ109"/>
      <c r="QTA109"/>
      <c r="QTB109"/>
      <c r="QTC109"/>
      <c r="QTD109"/>
      <c r="QTE109"/>
      <c r="QTF109"/>
      <c r="QTG109"/>
      <c r="QTH109"/>
      <c r="QTI109"/>
      <c r="QTJ109"/>
      <c r="QTK109"/>
      <c r="QTL109"/>
      <c r="QTM109"/>
      <c r="QTN109"/>
      <c r="QTO109"/>
      <c r="QTP109"/>
      <c r="QTQ109"/>
      <c r="QTR109"/>
      <c r="QTS109"/>
      <c r="QTT109"/>
      <c r="QTU109"/>
      <c r="QTV109"/>
      <c r="QTW109"/>
      <c r="QTX109"/>
      <c r="QTY109"/>
      <c r="QTZ109"/>
      <c r="QUA109"/>
      <c r="QUB109"/>
      <c r="QUC109"/>
      <c r="QUD109"/>
      <c r="QUE109"/>
      <c r="QUF109"/>
      <c r="QUG109"/>
      <c r="QUH109"/>
      <c r="QUI109"/>
      <c r="QUJ109"/>
      <c r="QUK109"/>
      <c r="QUL109"/>
      <c r="QUM109"/>
      <c r="QUN109"/>
      <c r="QUO109"/>
      <c r="QUP109"/>
      <c r="QUQ109"/>
      <c r="QUR109"/>
      <c r="QUS109"/>
      <c r="QUT109"/>
      <c r="QUU109"/>
      <c r="QUV109"/>
      <c r="QUW109"/>
      <c r="QUX109"/>
      <c r="QUY109"/>
      <c r="QUZ109"/>
      <c r="QVA109"/>
      <c r="QVB109"/>
      <c r="QVC109"/>
      <c r="QVD109"/>
      <c r="QVE109"/>
      <c r="QVF109"/>
      <c r="QVG109"/>
      <c r="QVH109"/>
      <c r="QVI109"/>
      <c r="QVJ109"/>
      <c r="QVK109"/>
      <c r="QVL109"/>
      <c r="QVM109"/>
      <c r="QVN109"/>
      <c r="QVO109"/>
      <c r="QVP109"/>
      <c r="QVQ109"/>
      <c r="QVR109"/>
      <c r="QVS109"/>
      <c r="QVT109"/>
      <c r="QVU109"/>
      <c r="QVV109"/>
      <c r="QVW109"/>
      <c r="QVX109"/>
      <c r="QVY109"/>
      <c r="QVZ109"/>
      <c r="QWA109"/>
      <c r="QWB109"/>
      <c r="QWC109"/>
      <c r="QWD109"/>
      <c r="QWE109"/>
      <c r="QWF109"/>
      <c r="QWG109"/>
      <c r="QWH109"/>
      <c r="QWI109"/>
      <c r="QWJ109"/>
      <c r="QWK109"/>
      <c r="QWL109"/>
      <c r="QWM109"/>
      <c r="QWN109"/>
      <c r="QWO109"/>
      <c r="QWP109"/>
      <c r="QWQ109"/>
      <c r="QWR109"/>
      <c r="QWS109"/>
      <c r="QWT109"/>
      <c r="QWU109"/>
      <c r="QWV109"/>
      <c r="QWW109"/>
      <c r="QWX109"/>
      <c r="QWY109"/>
      <c r="QWZ109"/>
      <c r="QXA109"/>
      <c r="QXB109"/>
      <c r="QXC109"/>
      <c r="QXD109"/>
      <c r="QXE109"/>
      <c r="QXF109"/>
      <c r="QXG109"/>
      <c r="QXH109"/>
      <c r="QXI109"/>
      <c r="QXJ109"/>
      <c r="QXK109"/>
      <c r="QXL109"/>
      <c r="QXM109"/>
      <c r="QXN109"/>
      <c r="QXO109"/>
      <c r="QXP109"/>
      <c r="QXQ109"/>
      <c r="QXR109"/>
      <c r="QXS109"/>
      <c r="QXT109"/>
      <c r="QXU109"/>
      <c r="QXV109"/>
      <c r="QXW109"/>
      <c r="QXX109"/>
      <c r="QXY109"/>
      <c r="QXZ109"/>
      <c r="QYA109"/>
      <c r="QYB109"/>
      <c r="QYC109"/>
      <c r="QYD109"/>
      <c r="QYE109"/>
      <c r="QYF109"/>
      <c r="QYG109"/>
      <c r="QYH109"/>
      <c r="QYI109"/>
      <c r="QYJ109"/>
      <c r="QYK109"/>
      <c r="QYL109"/>
      <c r="QYM109"/>
      <c r="QYN109"/>
      <c r="QYO109"/>
      <c r="QYP109"/>
      <c r="QYQ109"/>
      <c r="QYR109"/>
      <c r="QYS109"/>
      <c r="QYT109"/>
      <c r="QYU109"/>
      <c r="QYV109"/>
      <c r="QYW109"/>
      <c r="QYX109"/>
      <c r="QYY109"/>
      <c r="QYZ109"/>
      <c r="QZA109"/>
      <c r="QZB109"/>
      <c r="QZC109"/>
      <c r="QZD109"/>
      <c r="QZE109"/>
      <c r="QZF109"/>
      <c r="QZG109"/>
      <c r="QZH109"/>
      <c r="QZI109"/>
      <c r="QZJ109"/>
      <c r="QZK109"/>
      <c r="QZL109"/>
      <c r="QZM109"/>
      <c r="QZN109"/>
      <c r="QZO109"/>
      <c r="QZP109"/>
      <c r="QZQ109"/>
      <c r="QZR109"/>
      <c r="QZS109"/>
      <c r="QZT109"/>
      <c r="QZU109"/>
      <c r="QZV109"/>
      <c r="QZW109"/>
      <c r="QZX109"/>
      <c r="QZY109"/>
      <c r="QZZ109"/>
      <c r="RAA109"/>
      <c r="RAB109"/>
      <c r="RAC109"/>
      <c r="RAD109"/>
      <c r="RAE109"/>
      <c r="RAF109"/>
      <c r="RAG109"/>
      <c r="RAH109"/>
      <c r="RAI109"/>
      <c r="RAJ109"/>
      <c r="RAK109"/>
      <c r="RAL109"/>
      <c r="RAM109"/>
      <c r="RAN109"/>
      <c r="RAO109"/>
      <c r="RAP109"/>
      <c r="RAQ109"/>
      <c r="RAR109"/>
      <c r="RAS109"/>
      <c r="RAT109"/>
      <c r="RAU109"/>
      <c r="RAV109"/>
      <c r="RAW109"/>
      <c r="RAX109"/>
      <c r="RAY109"/>
      <c r="RAZ109"/>
      <c r="RBA109"/>
      <c r="RBB109"/>
      <c r="RBC109"/>
      <c r="RBD109"/>
      <c r="RBE109"/>
      <c r="RBF109"/>
      <c r="RBG109"/>
      <c r="RBH109"/>
      <c r="RBI109"/>
      <c r="RBJ109"/>
      <c r="RBK109"/>
      <c r="RBL109"/>
      <c r="RBM109"/>
      <c r="RBN109"/>
      <c r="RBO109"/>
      <c r="RBP109"/>
      <c r="RBQ109"/>
      <c r="RBR109"/>
      <c r="RBS109"/>
      <c r="RBT109"/>
      <c r="RBU109"/>
      <c r="RBV109"/>
      <c r="RBW109"/>
      <c r="RBX109"/>
      <c r="RBY109"/>
      <c r="RBZ109"/>
      <c r="RCA109"/>
      <c r="RCB109"/>
      <c r="RCC109"/>
      <c r="RCD109"/>
      <c r="RCE109"/>
      <c r="RCF109"/>
      <c r="RCG109"/>
      <c r="RCH109"/>
      <c r="RCI109"/>
      <c r="RCJ109"/>
      <c r="RCK109"/>
      <c r="RCL109"/>
      <c r="RCM109"/>
      <c r="RCN109"/>
      <c r="RCO109"/>
      <c r="RCP109"/>
      <c r="RCQ109"/>
      <c r="RCR109"/>
      <c r="RCS109"/>
      <c r="RCT109"/>
      <c r="RCU109"/>
      <c r="RCV109"/>
      <c r="RCW109"/>
      <c r="RCX109"/>
      <c r="RCY109"/>
      <c r="RCZ109"/>
      <c r="RDA109"/>
      <c r="RDB109"/>
      <c r="RDC109"/>
      <c r="RDD109"/>
      <c r="RDE109"/>
      <c r="RDF109"/>
      <c r="RDG109"/>
      <c r="RDH109"/>
      <c r="RDI109"/>
      <c r="RDJ109"/>
      <c r="RDK109"/>
      <c r="RDL109"/>
      <c r="RDM109"/>
      <c r="RDN109"/>
      <c r="RDO109"/>
      <c r="RDP109"/>
      <c r="RDQ109"/>
      <c r="RDR109"/>
      <c r="RDS109"/>
      <c r="RDT109"/>
      <c r="RDU109"/>
      <c r="RDV109"/>
      <c r="RDW109"/>
      <c r="RDX109"/>
      <c r="RDY109"/>
      <c r="RDZ109"/>
      <c r="REA109"/>
      <c r="REB109"/>
      <c r="REC109"/>
      <c r="RED109"/>
      <c r="REE109"/>
      <c r="REF109"/>
      <c r="REG109"/>
      <c r="REH109"/>
      <c r="REI109"/>
      <c r="REJ109"/>
      <c r="REK109"/>
      <c r="REL109"/>
      <c r="REM109"/>
      <c r="REN109"/>
      <c r="REO109"/>
      <c r="REP109"/>
      <c r="REQ109"/>
      <c r="RER109"/>
      <c r="RES109"/>
      <c r="RET109"/>
      <c r="REU109"/>
      <c r="REV109"/>
      <c r="REW109"/>
      <c r="REX109"/>
      <c r="REY109"/>
      <c r="REZ109"/>
      <c r="RFA109"/>
      <c r="RFB109"/>
      <c r="RFC109"/>
      <c r="RFD109"/>
      <c r="RFE109"/>
      <c r="RFF109"/>
      <c r="RFG109"/>
      <c r="RFH109"/>
      <c r="RFI109"/>
      <c r="RFJ109"/>
      <c r="RFK109"/>
      <c r="RFL109"/>
      <c r="RFM109"/>
      <c r="RFN109"/>
      <c r="RFO109"/>
      <c r="RFP109"/>
      <c r="RFQ109"/>
      <c r="RFR109"/>
      <c r="RFS109"/>
      <c r="RFT109"/>
      <c r="RFU109"/>
      <c r="RFV109"/>
      <c r="RFW109"/>
      <c r="RFX109"/>
      <c r="RFY109"/>
      <c r="RFZ109"/>
      <c r="RGA109"/>
      <c r="RGB109"/>
      <c r="RGC109"/>
      <c r="RGD109"/>
      <c r="RGE109"/>
      <c r="RGF109"/>
      <c r="RGG109"/>
      <c r="RGH109"/>
      <c r="RGI109"/>
      <c r="RGJ109"/>
      <c r="RGK109"/>
      <c r="RGL109"/>
      <c r="RGM109"/>
      <c r="RGN109"/>
      <c r="RGO109"/>
      <c r="RGP109"/>
      <c r="RGQ109"/>
      <c r="RGR109"/>
      <c r="RGS109"/>
      <c r="RGT109"/>
      <c r="RGU109"/>
      <c r="RGV109"/>
      <c r="RGW109"/>
      <c r="RGX109"/>
      <c r="RGY109"/>
      <c r="RGZ109"/>
      <c r="RHA109"/>
      <c r="RHB109"/>
      <c r="RHC109"/>
      <c r="RHD109"/>
      <c r="RHE109"/>
      <c r="RHF109"/>
      <c r="RHG109"/>
      <c r="RHH109"/>
      <c r="RHI109"/>
      <c r="RHJ109"/>
      <c r="RHK109"/>
      <c r="RHL109"/>
      <c r="RHM109"/>
      <c r="RHN109"/>
      <c r="RHO109"/>
      <c r="RHP109"/>
      <c r="RHQ109"/>
      <c r="RHR109"/>
      <c r="RHS109"/>
      <c r="RHT109"/>
      <c r="RHU109"/>
      <c r="RHV109"/>
      <c r="RHW109"/>
      <c r="RHX109"/>
      <c r="RHY109"/>
      <c r="RHZ109"/>
      <c r="RIA109"/>
      <c r="RIB109"/>
      <c r="RIC109"/>
      <c r="RID109"/>
      <c r="RIE109"/>
      <c r="RIF109"/>
      <c r="RIG109"/>
      <c r="RIH109"/>
      <c r="RII109"/>
      <c r="RIJ109"/>
      <c r="RIK109"/>
      <c r="RIL109"/>
      <c r="RIM109"/>
      <c r="RIN109"/>
      <c r="RIO109"/>
      <c r="RIP109"/>
      <c r="RIQ109"/>
      <c r="RIR109"/>
      <c r="RIS109"/>
      <c r="RIT109"/>
      <c r="RIU109"/>
      <c r="RIV109"/>
      <c r="RIW109"/>
      <c r="RIX109"/>
      <c r="RIY109"/>
      <c r="RIZ109"/>
      <c r="RJA109"/>
      <c r="RJB109"/>
      <c r="RJC109"/>
      <c r="RJD109"/>
      <c r="RJE109"/>
      <c r="RJF109"/>
      <c r="RJG109"/>
      <c r="RJH109"/>
      <c r="RJI109"/>
      <c r="RJJ109"/>
      <c r="RJK109"/>
      <c r="RJL109"/>
      <c r="RJM109"/>
      <c r="RJN109"/>
      <c r="RJO109"/>
      <c r="RJP109"/>
      <c r="RJQ109"/>
      <c r="RJR109"/>
      <c r="RJS109"/>
      <c r="RJT109"/>
      <c r="RJU109"/>
      <c r="RJV109"/>
      <c r="RJW109"/>
      <c r="RJX109"/>
      <c r="RJY109"/>
      <c r="RJZ109"/>
      <c r="RKA109"/>
      <c r="RKB109"/>
      <c r="RKC109"/>
      <c r="RKD109"/>
      <c r="RKE109"/>
      <c r="RKF109"/>
      <c r="RKG109"/>
      <c r="RKH109"/>
      <c r="RKI109"/>
      <c r="RKJ109"/>
      <c r="RKK109"/>
      <c r="RKL109"/>
      <c r="RKM109"/>
      <c r="RKN109"/>
      <c r="RKO109"/>
      <c r="RKP109"/>
      <c r="RKQ109"/>
      <c r="RKR109"/>
      <c r="RKS109"/>
      <c r="RKT109"/>
      <c r="RKU109"/>
      <c r="RKV109"/>
      <c r="RKW109"/>
      <c r="RKX109"/>
      <c r="RKY109"/>
      <c r="RKZ109"/>
      <c r="RLA109"/>
      <c r="RLB109"/>
      <c r="RLC109"/>
      <c r="RLD109"/>
      <c r="RLE109"/>
      <c r="RLF109"/>
      <c r="RLG109"/>
      <c r="RLH109"/>
      <c r="RLI109"/>
      <c r="RLJ109"/>
      <c r="RLK109"/>
      <c r="RLL109"/>
      <c r="RLM109"/>
      <c r="RLN109"/>
      <c r="RLO109"/>
      <c r="RLP109"/>
      <c r="RLQ109"/>
      <c r="RLR109"/>
      <c r="RLS109"/>
      <c r="RLT109"/>
      <c r="RLU109"/>
      <c r="RLV109"/>
      <c r="RLW109"/>
      <c r="RLX109"/>
      <c r="RLY109"/>
      <c r="RLZ109"/>
      <c r="RMA109"/>
      <c r="RMB109"/>
      <c r="RMC109"/>
      <c r="RMD109"/>
      <c r="RME109"/>
      <c r="RMF109"/>
      <c r="RMG109"/>
      <c r="RMH109"/>
      <c r="RMI109"/>
      <c r="RMJ109"/>
      <c r="RMK109"/>
      <c r="RML109"/>
      <c r="RMM109"/>
      <c r="RMN109"/>
      <c r="RMO109"/>
      <c r="RMP109"/>
      <c r="RMQ109"/>
      <c r="RMR109"/>
      <c r="RMS109"/>
      <c r="RMT109"/>
      <c r="RMU109"/>
      <c r="RMV109"/>
      <c r="RMW109"/>
      <c r="RMX109"/>
      <c r="RMY109"/>
      <c r="RMZ109"/>
      <c r="RNA109"/>
      <c r="RNB109"/>
      <c r="RNC109"/>
      <c r="RND109"/>
      <c r="RNE109"/>
      <c r="RNF109"/>
      <c r="RNG109"/>
      <c r="RNH109"/>
      <c r="RNI109"/>
      <c r="RNJ109"/>
      <c r="RNK109"/>
      <c r="RNL109"/>
      <c r="RNM109"/>
      <c r="RNN109"/>
      <c r="RNO109"/>
      <c r="RNP109"/>
      <c r="RNQ109"/>
      <c r="RNR109"/>
      <c r="RNS109"/>
      <c r="RNT109"/>
      <c r="RNU109"/>
      <c r="RNV109"/>
      <c r="RNW109"/>
      <c r="RNX109"/>
      <c r="RNY109"/>
      <c r="RNZ109"/>
      <c r="ROA109"/>
      <c r="ROB109"/>
      <c r="ROC109"/>
      <c r="ROD109"/>
      <c r="ROE109"/>
      <c r="ROF109"/>
      <c r="ROG109"/>
      <c r="ROH109"/>
      <c r="ROI109"/>
      <c r="ROJ109"/>
      <c r="ROK109"/>
      <c r="ROL109"/>
      <c r="ROM109"/>
      <c r="RON109"/>
      <c r="ROO109"/>
      <c r="ROP109"/>
      <c r="ROQ109"/>
      <c r="ROR109"/>
      <c r="ROS109"/>
      <c r="ROT109"/>
      <c r="ROU109"/>
      <c r="ROV109"/>
      <c r="ROW109"/>
      <c r="ROX109"/>
      <c r="ROY109"/>
      <c r="ROZ109"/>
      <c r="RPA109"/>
      <c r="RPB109"/>
      <c r="RPC109"/>
      <c r="RPD109"/>
      <c r="RPE109"/>
      <c r="RPF109"/>
      <c r="RPG109"/>
      <c r="RPH109"/>
      <c r="RPI109"/>
      <c r="RPJ109"/>
      <c r="RPK109"/>
      <c r="RPL109"/>
      <c r="RPM109"/>
      <c r="RPN109"/>
      <c r="RPO109"/>
      <c r="RPP109"/>
      <c r="RPQ109"/>
      <c r="RPR109"/>
      <c r="RPS109"/>
      <c r="RPT109"/>
      <c r="RPU109"/>
      <c r="RPV109"/>
      <c r="RPW109"/>
      <c r="RPX109"/>
      <c r="RPY109"/>
      <c r="RPZ109"/>
      <c r="RQA109"/>
      <c r="RQB109"/>
      <c r="RQC109"/>
      <c r="RQD109"/>
      <c r="RQE109"/>
      <c r="RQF109"/>
      <c r="RQG109"/>
      <c r="RQH109"/>
      <c r="RQI109"/>
      <c r="RQJ109"/>
      <c r="RQK109"/>
      <c r="RQL109"/>
      <c r="RQM109"/>
      <c r="RQN109"/>
      <c r="RQO109"/>
      <c r="RQP109"/>
      <c r="RQQ109"/>
      <c r="RQR109"/>
      <c r="RQS109"/>
      <c r="RQT109"/>
      <c r="RQU109"/>
      <c r="RQV109"/>
      <c r="RQW109"/>
      <c r="RQX109"/>
      <c r="RQY109"/>
      <c r="RQZ109"/>
      <c r="RRA109"/>
      <c r="RRB109"/>
      <c r="RRC109"/>
      <c r="RRD109"/>
      <c r="RRE109"/>
      <c r="RRF109"/>
      <c r="RRG109"/>
      <c r="RRH109"/>
      <c r="RRI109"/>
      <c r="RRJ109"/>
      <c r="RRK109"/>
      <c r="RRL109"/>
      <c r="RRM109"/>
      <c r="RRN109"/>
      <c r="RRO109"/>
      <c r="RRP109"/>
      <c r="RRQ109"/>
      <c r="RRR109"/>
      <c r="RRS109"/>
      <c r="RRT109"/>
      <c r="RRU109"/>
      <c r="RRV109"/>
      <c r="RRW109"/>
      <c r="RRX109"/>
      <c r="RRY109"/>
      <c r="RRZ109"/>
      <c r="RSA109"/>
      <c r="RSB109"/>
      <c r="RSC109"/>
      <c r="RSD109"/>
      <c r="RSE109"/>
      <c r="RSF109"/>
      <c r="RSG109"/>
      <c r="RSH109"/>
      <c r="RSI109"/>
      <c r="RSJ109"/>
      <c r="RSK109"/>
      <c r="RSL109"/>
      <c r="RSM109"/>
      <c r="RSN109"/>
      <c r="RSO109"/>
      <c r="RSP109"/>
      <c r="RSQ109"/>
      <c r="RSR109"/>
      <c r="RSS109"/>
      <c r="RST109"/>
      <c r="RSU109"/>
      <c r="RSV109"/>
      <c r="RSW109"/>
      <c r="RSX109"/>
      <c r="RSY109"/>
      <c r="RSZ109"/>
      <c r="RTA109"/>
      <c r="RTB109"/>
      <c r="RTC109"/>
      <c r="RTD109"/>
      <c r="RTE109"/>
      <c r="RTF109"/>
      <c r="RTG109"/>
      <c r="RTH109"/>
      <c r="RTI109"/>
      <c r="RTJ109"/>
      <c r="RTK109"/>
      <c r="RTL109"/>
      <c r="RTM109"/>
      <c r="RTN109"/>
      <c r="RTO109"/>
      <c r="RTP109"/>
      <c r="RTQ109"/>
      <c r="RTR109"/>
      <c r="RTS109"/>
      <c r="RTT109"/>
      <c r="RTU109"/>
      <c r="RTV109"/>
      <c r="RTW109"/>
      <c r="RTX109"/>
      <c r="RTY109"/>
      <c r="RTZ109"/>
      <c r="RUA109"/>
      <c r="RUB109"/>
      <c r="RUC109"/>
      <c r="RUD109"/>
      <c r="RUE109"/>
      <c r="RUF109"/>
      <c r="RUG109"/>
      <c r="RUH109"/>
      <c r="RUI109"/>
      <c r="RUJ109"/>
      <c r="RUK109"/>
      <c r="RUL109"/>
      <c r="RUM109"/>
      <c r="RUN109"/>
      <c r="RUO109"/>
      <c r="RUP109"/>
      <c r="RUQ109"/>
      <c r="RUR109"/>
      <c r="RUS109"/>
      <c r="RUT109"/>
      <c r="RUU109"/>
      <c r="RUV109"/>
      <c r="RUW109"/>
      <c r="RUX109"/>
      <c r="RUY109"/>
      <c r="RUZ109"/>
      <c r="RVA109"/>
      <c r="RVB109"/>
      <c r="RVC109"/>
      <c r="RVD109"/>
      <c r="RVE109"/>
      <c r="RVF109"/>
      <c r="RVG109"/>
      <c r="RVH109"/>
      <c r="RVI109"/>
      <c r="RVJ109"/>
      <c r="RVK109"/>
      <c r="RVL109"/>
      <c r="RVM109"/>
      <c r="RVN109"/>
      <c r="RVO109"/>
      <c r="RVP109"/>
      <c r="RVQ109"/>
      <c r="RVR109"/>
      <c r="RVS109"/>
      <c r="RVT109"/>
      <c r="RVU109"/>
      <c r="RVV109"/>
      <c r="RVW109"/>
      <c r="RVX109"/>
      <c r="RVY109"/>
      <c r="RVZ109"/>
      <c r="RWA109"/>
      <c r="RWB109"/>
      <c r="RWC109"/>
      <c r="RWD109"/>
      <c r="RWE109"/>
      <c r="RWF109"/>
      <c r="RWG109"/>
      <c r="RWH109"/>
      <c r="RWI109"/>
      <c r="RWJ109"/>
      <c r="RWK109"/>
      <c r="RWL109"/>
      <c r="RWM109"/>
      <c r="RWN109"/>
      <c r="RWO109"/>
      <c r="RWP109"/>
      <c r="RWQ109"/>
      <c r="RWR109"/>
      <c r="RWS109"/>
      <c r="RWT109"/>
      <c r="RWU109"/>
      <c r="RWV109"/>
      <c r="RWW109"/>
      <c r="RWX109"/>
      <c r="RWY109"/>
      <c r="RWZ109"/>
      <c r="RXA109"/>
      <c r="RXB109"/>
      <c r="RXC109"/>
      <c r="RXD109"/>
      <c r="RXE109"/>
      <c r="RXF109"/>
      <c r="RXG109"/>
      <c r="RXH109"/>
      <c r="RXI109"/>
      <c r="RXJ109"/>
      <c r="RXK109"/>
      <c r="RXL109"/>
      <c r="RXM109"/>
      <c r="RXN109"/>
      <c r="RXO109"/>
      <c r="RXP109"/>
      <c r="RXQ109"/>
      <c r="RXR109"/>
      <c r="RXS109"/>
      <c r="RXT109"/>
      <c r="RXU109"/>
      <c r="RXV109"/>
      <c r="RXW109"/>
      <c r="RXX109"/>
      <c r="RXY109"/>
      <c r="RXZ109"/>
      <c r="RYA109"/>
      <c r="RYB109"/>
      <c r="RYC109"/>
      <c r="RYD109"/>
      <c r="RYE109"/>
      <c r="RYF109"/>
      <c r="RYG109"/>
      <c r="RYH109"/>
      <c r="RYI109"/>
      <c r="RYJ109"/>
      <c r="RYK109"/>
      <c r="RYL109"/>
      <c r="RYM109"/>
      <c r="RYN109"/>
      <c r="RYO109"/>
      <c r="RYP109"/>
      <c r="RYQ109"/>
      <c r="RYR109"/>
      <c r="RYS109"/>
      <c r="RYT109"/>
      <c r="RYU109"/>
      <c r="RYV109"/>
      <c r="RYW109"/>
      <c r="RYX109"/>
      <c r="RYY109"/>
      <c r="RYZ109"/>
      <c r="RZA109"/>
      <c r="RZB109"/>
      <c r="RZC109"/>
      <c r="RZD109"/>
      <c r="RZE109"/>
      <c r="RZF109"/>
      <c r="RZG109"/>
      <c r="RZH109"/>
      <c r="RZI109"/>
      <c r="RZJ109"/>
      <c r="RZK109"/>
      <c r="RZL109"/>
      <c r="RZM109"/>
      <c r="RZN109"/>
      <c r="RZO109"/>
      <c r="RZP109"/>
      <c r="RZQ109"/>
      <c r="RZR109"/>
      <c r="RZS109"/>
      <c r="RZT109"/>
      <c r="RZU109"/>
      <c r="RZV109"/>
      <c r="RZW109"/>
      <c r="RZX109"/>
      <c r="RZY109"/>
      <c r="RZZ109"/>
      <c r="SAA109"/>
      <c r="SAB109"/>
      <c r="SAC109"/>
      <c r="SAD109"/>
      <c r="SAE109"/>
      <c r="SAF109"/>
      <c r="SAG109"/>
      <c r="SAH109"/>
      <c r="SAI109"/>
      <c r="SAJ109"/>
      <c r="SAK109"/>
      <c r="SAL109"/>
      <c r="SAM109"/>
      <c r="SAN109"/>
      <c r="SAO109"/>
      <c r="SAP109"/>
      <c r="SAQ109"/>
      <c r="SAR109"/>
      <c r="SAS109"/>
      <c r="SAT109"/>
      <c r="SAU109"/>
      <c r="SAV109"/>
      <c r="SAW109"/>
      <c r="SAX109"/>
      <c r="SAY109"/>
      <c r="SAZ109"/>
      <c r="SBA109"/>
      <c r="SBB109"/>
      <c r="SBC109"/>
      <c r="SBD109"/>
      <c r="SBE109"/>
      <c r="SBF109"/>
      <c r="SBG109"/>
      <c r="SBH109"/>
      <c r="SBI109"/>
      <c r="SBJ109"/>
      <c r="SBK109"/>
      <c r="SBL109"/>
      <c r="SBM109"/>
      <c r="SBN109"/>
      <c r="SBO109"/>
      <c r="SBP109"/>
      <c r="SBQ109"/>
      <c r="SBR109"/>
      <c r="SBS109"/>
      <c r="SBT109"/>
      <c r="SBU109"/>
      <c r="SBV109"/>
      <c r="SBW109"/>
      <c r="SBX109"/>
      <c r="SBY109"/>
      <c r="SBZ109"/>
      <c r="SCA109"/>
      <c r="SCB109"/>
      <c r="SCC109"/>
      <c r="SCD109"/>
      <c r="SCE109"/>
      <c r="SCF109"/>
      <c r="SCG109"/>
      <c r="SCH109"/>
      <c r="SCI109"/>
      <c r="SCJ109"/>
      <c r="SCK109"/>
      <c r="SCL109"/>
      <c r="SCM109"/>
      <c r="SCN109"/>
      <c r="SCO109"/>
      <c r="SCP109"/>
      <c r="SCQ109"/>
      <c r="SCR109"/>
      <c r="SCS109"/>
      <c r="SCT109"/>
      <c r="SCU109"/>
      <c r="SCV109"/>
      <c r="SCW109"/>
      <c r="SCX109"/>
      <c r="SCY109"/>
      <c r="SCZ109"/>
      <c r="SDA109"/>
      <c r="SDB109"/>
      <c r="SDC109"/>
      <c r="SDD109"/>
      <c r="SDE109"/>
      <c r="SDF109"/>
      <c r="SDG109"/>
      <c r="SDH109"/>
      <c r="SDI109"/>
      <c r="SDJ109"/>
      <c r="SDK109"/>
      <c r="SDL109"/>
      <c r="SDM109"/>
      <c r="SDN109"/>
      <c r="SDO109"/>
      <c r="SDP109"/>
      <c r="SDQ109"/>
      <c r="SDR109"/>
      <c r="SDS109"/>
      <c r="SDT109"/>
      <c r="SDU109"/>
      <c r="SDV109"/>
      <c r="SDW109"/>
      <c r="SDX109"/>
      <c r="SDY109"/>
      <c r="SDZ109"/>
      <c r="SEA109"/>
      <c r="SEB109"/>
      <c r="SEC109"/>
      <c r="SED109"/>
      <c r="SEE109"/>
      <c r="SEF109"/>
      <c r="SEG109"/>
      <c r="SEH109"/>
      <c r="SEI109"/>
      <c r="SEJ109"/>
      <c r="SEK109"/>
      <c r="SEL109"/>
      <c r="SEM109"/>
      <c r="SEN109"/>
      <c r="SEO109"/>
      <c r="SEP109"/>
      <c r="SEQ109"/>
      <c r="SER109"/>
      <c r="SES109"/>
      <c r="SET109"/>
      <c r="SEU109"/>
      <c r="SEV109"/>
      <c r="SEW109"/>
      <c r="SEX109"/>
      <c r="SEY109"/>
      <c r="SEZ109"/>
      <c r="SFA109"/>
      <c r="SFB109"/>
      <c r="SFC109"/>
      <c r="SFD109"/>
      <c r="SFE109"/>
      <c r="SFF109"/>
      <c r="SFG109"/>
      <c r="SFH109"/>
      <c r="SFI109"/>
      <c r="SFJ109"/>
      <c r="SFK109"/>
      <c r="SFL109"/>
      <c r="SFM109"/>
      <c r="SFN109"/>
      <c r="SFO109"/>
      <c r="SFP109"/>
      <c r="SFQ109"/>
      <c r="SFR109"/>
      <c r="SFS109"/>
      <c r="SFT109"/>
      <c r="SFU109"/>
      <c r="SFV109"/>
      <c r="SFW109"/>
      <c r="SFX109"/>
      <c r="SFY109"/>
      <c r="SFZ109"/>
      <c r="SGA109"/>
      <c r="SGB109"/>
      <c r="SGC109"/>
      <c r="SGD109"/>
      <c r="SGE109"/>
      <c r="SGF109"/>
      <c r="SGG109"/>
      <c r="SGH109"/>
      <c r="SGI109"/>
      <c r="SGJ109"/>
      <c r="SGK109"/>
      <c r="SGL109"/>
      <c r="SGM109"/>
      <c r="SGN109"/>
      <c r="SGO109"/>
      <c r="SGP109"/>
      <c r="SGQ109"/>
      <c r="SGR109"/>
      <c r="SGS109"/>
      <c r="SGT109"/>
      <c r="SGU109"/>
      <c r="SGV109"/>
      <c r="SGW109"/>
      <c r="SGX109"/>
      <c r="SGY109"/>
      <c r="SGZ109"/>
      <c r="SHA109"/>
      <c r="SHB109"/>
      <c r="SHC109"/>
      <c r="SHD109"/>
      <c r="SHE109"/>
      <c r="SHF109"/>
      <c r="SHG109"/>
      <c r="SHH109"/>
      <c r="SHI109"/>
      <c r="SHJ109"/>
      <c r="SHK109"/>
      <c r="SHL109"/>
      <c r="SHM109"/>
      <c r="SHN109"/>
      <c r="SHO109"/>
      <c r="SHP109"/>
      <c r="SHQ109"/>
      <c r="SHR109"/>
      <c r="SHS109"/>
      <c r="SHT109"/>
      <c r="SHU109"/>
      <c r="SHV109"/>
      <c r="SHW109"/>
      <c r="SHX109"/>
      <c r="SHY109"/>
      <c r="SHZ109"/>
      <c r="SIA109"/>
      <c r="SIB109"/>
      <c r="SIC109"/>
      <c r="SID109"/>
      <c r="SIE109"/>
      <c r="SIF109"/>
      <c r="SIG109"/>
      <c r="SIH109"/>
      <c r="SII109"/>
      <c r="SIJ109"/>
      <c r="SIK109"/>
      <c r="SIL109"/>
      <c r="SIM109"/>
      <c r="SIN109"/>
      <c r="SIO109"/>
      <c r="SIP109"/>
      <c r="SIQ109"/>
      <c r="SIR109"/>
      <c r="SIS109"/>
      <c r="SIT109"/>
      <c r="SIU109"/>
      <c r="SIV109"/>
      <c r="SIW109"/>
      <c r="SIX109"/>
      <c r="SIY109"/>
      <c r="SIZ109"/>
      <c r="SJA109"/>
      <c r="SJB109"/>
      <c r="SJC109"/>
      <c r="SJD109"/>
      <c r="SJE109"/>
      <c r="SJF109"/>
      <c r="SJG109"/>
      <c r="SJH109"/>
      <c r="SJI109"/>
      <c r="SJJ109"/>
      <c r="SJK109"/>
      <c r="SJL109"/>
      <c r="SJM109"/>
      <c r="SJN109"/>
      <c r="SJO109"/>
      <c r="SJP109"/>
      <c r="SJQ109"/>
      <c r="SJR109"/>
      <c r="SJS109"/>
      <c r="SJT109"/>
      <c r="SJU109"/>
      <c r="SJV109"/>
      <c r="SJW109"/>
      <c r="SJX109"/>
      <c r="SJY109"/>
      <c r="SJZ109"/>
      <c r="SKA109"/>
      <c r="SKB109"/>
      <c r="SKC109"/>
      <c r="SKD109"/>
      <c r="SKE109"/>
      <c r="SKF109"/>
      <c r="SKG109"/>
      <c r="SKH109"/>
      <c r="SKI109"/>
      <c r="SKJ109"/>
      <c r="SKK109"/>
      <c r="SKL109"/>
      <c r="SKM109"/>
      <c r="SKN109"/>
      <c r="SKO109"/>
      <c r="SKP109"/>
      <c r="SKQ109"/>
      <c r="SKR109"/>
      <c r="SKS109"/>
      <c r="SKT109"/>
      <c r="SKU109"/>
      <c r="SKV109"/>
      <c r="SKW109"/>
      <c r="SKX109"/>
      <c r="SKY109"/>
      <c r="SKZ109"/>
      <c r="SLA109"/>
      <c r="SLB109"/>
      <c r="SLC109"/>
      <c r="SLD109"/>
      <c r="SLE109"/>
      <c r="SLF109"/>
      <c r="SLG109"/>
      <c r="SLH109"/>
      <c r="SLI109"/>
      <c r="SLJ109"/>
      <c r="SLK109"/>
      <c r="SLL109"/>
      <c r="SLM109"/>
      <c r="SLN109"/>
      <c r="SLO109"/>
      <c r="SLP109"/>
      <c r="SLQ109"/>
      <c r="SLR109"/>
      <c r="SLS109"/>
      <c r="SLT109"/>
      <c r="SLU109"/>
      <c r="SLV109"/>
      <c r="SLW109"/>
      <c r="SLX109"/>
      <c r="SLY109"/>
      <c r="SLZ109"/>
      <c r="SMA109"/>
      <c r="SMB109"/>
      <c r="SMC109"/>
      <c r="SMD109"/>
      <c r="SME109"/>
      <c r="SMF109"/>
      <c r="SMG109"/>
      <c r="SMH109"/>
      <c r="SMI109"/>
      <c r="SMJ109"/>
      <c r="SMK109"/>
      <c r="SML109"/>
      <c r="SMM109"/>
      <c r="SMN109"/>
      <c r="SMO109"/>
      <c r="SMP109"/>
      <c r="SMQ109"/>
      <c r="SMR109"/>
      <c r="SMS109"/>
      <c r="SMT109"/>
      <c r="SMU109"/>
      <c r="SMV109"/>
      <c r="SMW109"/>
      <c r="SMX109"/>
      <c r="SMY109"/>
      <c r="SMZ109"/>
      <c r="SNA109"/>
      <c r="SNB109"/>
      <c r="SNC109"/>
      <c r="SND109"/>
      <c r="SNE109"/>
      <c r="SNF109"/>
      <c r="SNG109"/>
      <c r="SNH109"/>
      <c r="SNI109"/>
      <c r="SNJ109"/>
      <c r="SNK109"/>
      <c r="SNL109"/>
      <c r="SNM109"/>
      <c r="SNN109"/>
      <c r="SNO109"/>
      <c r="SNP109"/>
      <c r="SNQ109"/>
      <c r="SNR109"/>
      <c r="SNS109"/>
      <c r="SNT109"/>
      <c r="SNU109"/>
      <c r="SNV109"/>
      <c r="SNW109"/>
      <c r="SNX109"/>
      <c r="SNY109"/>
      <c r="SNZ109"/>
      <c r="SOA109"/>
      <c r="SOB109"/>
      <c r="SOC109"/>
      <c r="SOD109"/>
      <c r="SOE109"/>
      <c r="SOF109"/>
      <c r="SOG109"/>
      <c r="SOH109"/>
      <c r="SOI109"/>
      <c r="SOJ109"/>
      <c r="SOK109"/>
      <c r="SOL109"/>
      <c r="SOM109"/>
      <c r="SON109"/>
      <c r="SOO109"/>
      <c r="SOP109"/>
      <c r="SOQ109"/>
      <c r="SOR109"/>
      <c r="SOS109"/>
      <c r="SOT109"/>
      <c r="SOU109"/>
      <c r="SOV109"/>
      <c r="SOW109"/>
      <c r="SOX109"/>
      <c r="SOY109"/>
      <c r="SOZ109"/>
      <c r="SPA109"/>
      <c r="SPB109"/>
      <c r="SPC109"/>
      <c r="SPD109"/>
      <c r="SPE109"/>
      <c r="SPF109"/>
      <c r="SPG109"/>
      <c r="SPH109"/>
      <c r="SPI109"/>
      <c r="SPJ109"/>
      <c r="SPK109"/>
      <c r="SPL109"/>
      <c r="SPM109"/>
      <c r="SPN109"/>
      <c r="SPO109"/>
      <c r="SPP109"/>
      <c r="SPQ109"/>
      <c r="SPR109"/>
      <c r="SPS109"/>
      <c r="SPT109"/>
      <c r="SPU109"/>
      <c r="SPV109"/>
      <c r="SPW109"/>
      <c r="SPX109"/>
      <c r="SPY109"/>
      <c r="SPZ109"/>
      <c r="SQA109"/>
      <c r="SQB109"/>
      <c r="SQC109"/>
      <c r="SQD109"/>
      <c r="SQE109"/>
      <c r="SQF109"/>
      <c r="SQG109"/>
      <c r="SQH109"/>
      <c r="SQI109"/>
      <c r="SQJ109"/>
      <c r="SQK109"/>
      <c r="SQL109"/>
      <c r="SQM109"/>
      <c r="SQN109"/>
      <c r="SQO109"/>
      <c r="SQP109"/>
      <c r="SQQ109"/>
      <c r="SQR109"/>
      <c r="SQS109"/>
      <c r="SQT109"/>
      <c r="SQU109"/>
      <c r="SQV109"/>
      <c r="SQW109"/>
      <c r="SQX109"/>
      <c r="SQY109"/>
      <c r="SQZ109"/>
      <c r="SRA109"/>
      <c r="SRB109"/>
      <c r="SRC109"/>
      <c r="SRD109"/>
      <c r="SRE109"/>
      <c r="SRF109"/>
      <c r="SRG109"/>
      <c r="SRH109"/>
      <c r="SRI109"/>
      <c r="SRJ109"/>
      <c r="SRK109"/>
      <c r="SRL109"/>
      <c r="SRM109"/>
      <c r="SRN109"/>
      <c r="SRO109"/>
      <c r="SRP109"/>
      <c r="SRQ109"/>
      <c r="SRR109"/>
      <c r="SRS109"/>
      <c r="SRT109"/>
      <c r="SRU109"/>
      <c r="SRV109"/>
      <c r="SRW109"/>
      <c r="SRX109"/>
      <c r="SRY109"/>
      <c r="SRZ109"/>
      <c r="SSA109"/>
      <c r="SSB109"/>
      <c r="SSC109"/>
      <c r="SSD109"/>
      <c r="SSE109"/>
      <c r="SSF109"/>
      <c r="SSG109"/>
      <c r="SSH109"/>
      <c r="SSI109"/>
      <c r="SSJ109"/>
      <c r="SSK109"/>
      <c r="SSL109"/>
      <c r="SSM109"/>
      <c r="SSN109"/>
      <c r="SSO109"/>
      <c r="SSP109"/>
      <c r="SSQ109"/>
      <c r="SSR109"/>
      <c r="SSS109"/>
      <c r="SST109"/>
      <c r="SSU109"/>
      <c r="SSV109"/>
      <c r="SSW109"/>
      <c r="SSX109"/>
      <c r="SSY109"/>
      <c r="SSZ109"/>
      <c r="STA109"/>
      <c r="STB109"/>
      <c r="STC109"/>
      <c r="STD109"/>
      <c r="STE109"/>
      <c r="STF109"/>
      <c r="STG109"/>
      <c r="STH109"/>
      <c r="STI109"/>
      <c r="STJ109"/>
      <c r="STK109"/>
      <c r="STL109"/>
      <c r="STM109"/>
      <c r="STN109"/>
      <c r="STO109"/>
      <c r="STP109"/>
      <c r="STQ109"/>
      <c r="STR109"/>
      <c r="STS109"/>
      <c r="STT109"/>
      <c r="STU109"/>
      <c r="STV109"/>
      <c r="STW109"/>
      <c r="STX109"/>
      <c r="STY109"/>
      <c r="STZ109"/>
      <c r="SUA109"/>
      <c r="SUB109"/>
      <c r="SUC109"/>
      <c r="SUD109"/>
      <c r="SUE109"/>
      <c r="SUF109"/>
      <c r="SUG109"/>
      <c r="SUH109"/>
      <c r="SUI109"/>
      <c r="SUJ109"/>
      <c r="SUK109"/>
      <c r="SUL109"/>
      <c r="SUM109"/>
      <c r="SUN109"/>
      <c r="SUO109"/>
      <c r="SUP109"/>
      <c r="SUQ109"/>
      <c r="SUR109"/>
      <c r="SUS109"/>
      <c r="SUT109"/>
      <c r="SUU109"/>
      <c r="SUV109"/>
      <c r="SUW109"/>
      <c r="SUX109"/>
      <c r="SUY109"/>
      <c r="SUZ109"/>
      <c r="SVA109"/>
      <c r="SVB109"/>
      <c r="SVC109"/>
      <c r="SVD109"/>
      <c r="SVE109"/>
      <c r="SVF109"/>
      <c r="SVG109"/>
      <c r="SVH109"/>
      <c r="SVI109"/>
      <c r="SVJ109"/>
      <c r="SVK109"/>
      <c r="SVL109"/>
      <c r="SVM109"/>
      <c r="SVN109"/>
      <c r="SVO109"/>
      <c r="SVP109"/>
      <c r="SVQ109"/>
      <c r="SVR109"/>
      <c r="SVS109"/>
      <c r="SVT109"/>
      <c r="SVU109"/>
      <c r="SVV109"/>
      <c r="SVW109"/>
      <c r="SVX109"/>
      <c r="SVY109"/>
      <c r="SVZ109"/>
      <c r="SWA109"/>
      <c r="SWB109"/>
      <c r="SWC109"/>
      <c r="SWD109"/>
      <c r="SWE109"/>
      <c r="SWF109"/>
      <c r="SWG109"/>
      <c r="SWH109"/>
      <c r="SWI109"/>
      <c r="SWJ109"/>
      <c r="SWK109"/>
      <c r="SWL109"/>
      <c r="SWM109"/>
      <c r="SWN109"/>
      <c r="SWO109"/>
      <c r="SWP109"/>
      <c r="SWQ109"/>
      <c r="SWR109"/>
      <c r="SWS109"/>
      <c r="SWT109"/>
      <c r="SWU109"/>
      <c r="SWV109"/>
      <c r="SWW109"/>
      <c r="SWX109"/>
      <c r="SWY109"/>
      <c r="SWZ109"/>
      <c r="SXA109"/>
      <c r="SXB109"/>
      <c r="SXC109"/>
      <c r="SXD109"/>
      <c r="SXE109"/>
      <c r="SXF109"/>
      <c r="SXG109"/>
      <c r="SXH109"/>
      <c r="SXI109"/>
      <c r="SXJ109"/>
      <c r="SXK109"/>
      <c r="SXL109"/>
      <c r="SXM109"/>
      <c r="SXN109"/>
      <c r="SXO109"/>
      <c r="SXP109"/>
      <c r="SXQ109"/>
      <c r="SXR109"/>
      <c r="SXS109"/>
      <c r="SXT109"/>
      <c r="SXU109"/>
      <c r="SXV109"/>
      <c r="SXW109"/>
      <c r="SXX109"/>
      <c r="SXY109"/>
      <c r="SXZ109"/>
      <c r="SYA109"/>
      <c r="SYB109"/>
      <c r="SYC109"/>
      <c r="SYD109"/>
      <c r="SYE109"/>
      <c r="SYF109"/>
      <c r="SYG109"/>
      <c r="SYH109"/>
      <c r="SYI109"/>
      <c r="SYJ109"/>
      <c r="SYK109"/>
      <c r="SYL109"/>
      <c r="SYM109"/>
      <c r="SYN109"/>
      <c r="SYO109"/>
      <c r="SYP109"/>
      <c r="SYQ109"/>
      <c r="SYR109"/>
      <c r="SYS109"/>
      <c r="SYT109"/>
      <c r="SYU109"/>
      <c r="SYV109"/>
      <c r="SYW109"/>
      <c r="SYX109"/>
      <c r="SYY109"/>
      <c r="SYZ109"/>
      <c r="SZA109"/>
      <c r="SZB109"/>
      <c r="SZC109"/>
      <c r="SZD109"/>
      <c r="SZE109"/>
      <c r="SZF109"/>
      <c r="SZG109"/>
      <c r="SZH109"/>
      <c r="SZI109"/>
      <c r="SZJ109"/>
      <c r="SZK109"/>
      <c r="SZL109"/>
      <c r="SZM109"/>
      <c r="SZN109"/>
      <c r="SZO109"/>
      <c r="SZP109"/>
      <c r="SZQ109"/>
      <c r="SZR109"/>
      <c r="SZS109"/>
      <c r="SZT109"/>
      <c r="SZU109"/>
      <c r="SZV109"/>
      <c r="SZW109"/>
      <c r="SZX109"/>
      <c r="SZY109"/>
      <c r="SZZ109"/>
      <c r="TAA109"/>
      <c r="TAB109"/>
      <c r="TAC109"/>
      <c r="TAD109"/>
      <c r="TAE109"/>
      <c r="TAF109"/>
      <c r="TAG109"/>
      <c r="TAH109"/>
      <c r="TAI109"/>
      <c r="TAJ109"/>
      <c r="TAK109"/>
      <c r="TAL109"/>
      <c r="TAM109"/>
      <c r="TAN109"/>
      <c r="TAO109"/>
      <c r="TAP109"/>
      <c r="TAQ109"/>
      <c r="TAR109"/>
      <c r="TAS109"/>
      <c r="TAT109"/>
      <c r="TAU109"/>
      <c r="TAV109"/>
      <c r="TAW109"/>
      <c r="TAX109"/>
      <c r="TAY109"/>
      <c r="TAZ109"/>
      <c r="TBA109"/>
      <c r="TBB109"/>
      <c r="TBC109"/>
      <c r="TBD109"/>
      <c r="TBE109"/>
      <c r="TBF109"/>
      <c r="TBG109"/>
      <c r="TBH109"/>
      <c r="TBI109"/>
      <c r="TBJ109"/>
      <c r="TBK109"/>
      <c r="TBL109"/>
      <c r="TBM109"/>
      <c r="TBN109"/>
      <c r="TBO109"/>
      <c r="TBP109"/>
      <c r="TBQ109"/>
      <c r="TBR109"/>
      <c r="TBS109"/>
      <c r="TBT109"/>
      <c r="TBU109"/>
      <c r="TBV109"/>
      <c r="TBW109"/>
      <c r="TBX109"/>
      <c r="TBY109"/>
      <c r="TBZ109"/>
      <c r="TCA109"/>
      <c r="TCB109"/>
      <c r="TCC109"/>
      <c r="TCD109"/>
      <c r="TCE109"/>
      <c r="TCF109"/>
      <c r="TCG109"/>
      <c r="TCH109"/>
      <c r="TCI109"/>
      <c r="TCJ109"/>
      <c r="TCK109"/>
      <c r="TCL109"/>
      <c r="TCM109"/>
      <c r="TCN109"/>
      <c r="TCO109"/>
      <c r="TCP109"/>
      <c r="TCQ109"/>
      <c r="TCR109"/>
      <c r="TCS109"/>
      <c r="TCT109"/>
      <c r="TCU109"/>
      <c r="TCV109"/>
      <c r="TCW109"/>
      <c r="TCX109"/>
      <c r="TCY109"/>
      <c r="TCZ109"/>
      <c r="TDA109"/>
      <c r="TDB109"/>
      <c r="TDC109"/>
      <c r="TDD109"/>
      <c r="TDE109"/>
      <c r="TDF109"/>
      <c r="TDG109"/>
      <c r="TDH109"/>
      <c r="TDI109"/>
      <c r="TDJ109"/>
      <c r="TDK109"/>
      <c r="TDL109"/>
      <c r="TDM109"/>
      <c r="TDN109"/>
      <c r="TDO109"/>
      <c r="TDP109"/>
      <c r="TDQ109"/>
      <c r="TDR109"/>
      <c r="TDS109"/>
      <c r="TDT109"/>
      <c r="TDU109"/>
      <c r="TDV109"/>
      <c r="TDW109"/>
      <c r="TDX109"/>
      <c r="TDY109"/>
      <c r="TDZ109"/>
      <c r="TEA109"/>
      <c r="TEB109"/>
      <c r="TEC109"/>
      <c r="TED109"/>
      <c r="TEE109"/>
      <c r="TEF109"/>
      <c r="TEG109"/>
      <c r="TEH109"/>
      <c r="TEI109"/>
      <c r="TEJ109"/>
      <c r="TEK109"/>
      <c r="TEL109"/>
      <c r="TEM109"/>
      <c r="TEN109"/>
      <c r="TEO109"/>
      <c r="TEP109"/>
      <c r="TEQ109"/>
      <c r="TER109"/>
      <c r="TES109"/>
      <c r="TET109"/>
      <c r="TEU109"/>
      <c r="TEV109"/>
      <c r="TEW109"/>
      <c r="TEX109"/>
      <c r="TEY109"/>
      <c r="TEZ109"/>
      <c r="TFA109"/>
      <c r="TFB109"/>
      <c r="TFC109"/>
      <c r="TFD109"/>
      <c r="TFE109"/>
      <c r="TFF109"/>
      <c r="TFG109"/>
      <c r="TFH109"/>
      <c r="TFI109"/>
      <c r="TFJ109"/>
      <c r="TFK109"/>
      <c r="TFL109"/>
      <c r="TFM109"/>
      <c r="TFN109"/>
      <c r="TFO109"/>
      <c r="TFP109"/>
      <c r="TFQ109"/>
      <c r="TFR109"/>
      <c r="TFS109"/>
      <c r="TFT109"/>
      <c r="TFU109"/>
      <c r="TFV109"/>
      <c r="TFW109"/>
      <c r="TFX109"/>
      <c r="TFY109"/>
      <c r="TFZ109"/>
      <c r="TGA109"/>
      <c r="TGB109"/>
      <c r="TGC109"/>
      <c r="TGD109"/>
      <c r="TGE109"/>
      <c r="TGF109"/>
      <c r="TGG109"/>
      <c r="TGH109"/>
      <c r="TGI109"/>
      <c r="TGJ109"/>
      <c r="TGK109"/>
      <c r="TGL109"/>
      <c r="TGM109"/>
      <c r="TGN109"/>
      <c r="TGO109"/>
      <c r="TGP109"/>
      <c r="TGQ109"/>
      <c r="TGR109"/>
      <c r="TGS109"/>
      <c r="TGT109"/>
      <c r="TGU109"/>
      <c r="TGV109"/>
      <c r="TGW109"/>
      <c r="TGX109"/>
      <c r="TGY109"/>
      <c r="TGZ109"/>
      <c r="THA109"/>
      <c r="THB109"/>
      <c r="THC109"/>
      <c r="THD109"/>
      <c r="THE109"/>
      <c r="THF109"/>
      <c r="THG109"/>
      <c r="THH109"/>
      <c r="THI109"/>
      <c r="THJ109"/>
      <c r="THK109"/>
      <c r="THL109"/>
      <c r="THM109"/>
      <c r="THN109"/>
      <c r="THO109"/>
      <c r="THP109"/>
      <c r="THQ109"/>
      <c r="THR109"/>
      <c r="THS109"/>
      <c r="THT109"/>
      <c r="THU109"/>
      <c r="THV109"/>
      <c r="THW109"/>
      <c r="THX109"/>
      <c r="THY109"/>
      <c r="THZ109"/>
      <c r="TIA109"/>
      <c r="TIB109"/>
      <c r="TIC109"/>
      <c r="TID109"/>
      <c r="TIE109"/>
      <c r="TIF109"/>
      <c r="TIG109"/>
      <c r="TIH109"/>
      <c r="TII109"/>
      <c r="TIJ109"/>
      <c r="TIK109"/>
      <c r="TIL109"/>
      <c r="TIM109"/>
      <c r="TIN109"/>
      <c r="TIO109"/>
      <c r="TIP109"/>
      <c r="TIQ109"/>
      <c r="TIR109"/>
      <c r="TIS109"/>
      <c r="TIT109"/>
      <c r="TIU109"/>
      <c r="TIV109"/>
      <c r="TIW109"/>
      <c r="TIX109"/>
      <c r="TIY109"/>
      <c r="TIZ109"/>
      <c r="TJA109"/>
      <c r="TJB109"/>
      <c r="TJC109"/>
      <c r="TJD109"/>
      <c r="TJE109"/>
      <c r="TJF109"/>
      <c r="TJG109"/>
      <c r="TJH109"/>
      <c r="TJI109"/>
      <c r="TJJ109"/>
      <c r="TJK109"/>
      <c r="TJL109"/>
      <c r="TJM109"/>
      <c r="TJN109"/>
      <c r="TJO109"/>
      <c r="TJP109"/>
      <c r="TJQ109"/>
      <c r="TJR109"/>
      <c r="TJS109"/>
      <c r="TJT109"/>
      <c r="TJU109"/>
      <c r="TJV109"/>
      <c r="TJW109"/>
      <c r="TJX109"/>
      <c r="TJY109"/>
      <c r="TJZ109"/>
      <c r="TKA109"/>
      <c r="TKB109"/>
      <c r="TKC109"/>
      <c r="TKD109"/>
      <c r="TKE109"/>
      <c r="TKF109"/>
      <c r="TKG109"/>
      <c r="TKH109"/>
      <c r="TKI109"/>
      <c r="TKJ109"/>
      <c r="TKK109"/>
      <c r="TKL109"/>
      <c r="TKM109"/>
      <c r="TKN109"/>
      <c r="TKO109"/>
      <c r="TKP109"/>
      <c r="TKQ109"/>
      <c r="TKR109"/>
      <c r="TKS109"/>
      <c r="TKT109"/>
      <c r="TKU109"/>
      <c r="TKV109"/>
      <c r="TKW109"/>
      <c r="TKX109"/>
      <c r="TKY109"/>
      <c r="TKZ109"/>
      <c r="TLA109"/>
      <c r="TLB109"/>
      <c r="TLC109"/>
      <c r="TLD109"/>
      <c r="TLE109"/>
      <c r="TLF109"/>
      <c r="TLG109"/>
      <c r="TLH109"/>
      <c r="TLI109"/>
      <c r="TLJ109"/>
      <c r="TLK109"/>
      <c r="TLL109"/>
      <c r="TLM109"/>
      <c r="TLN109"/>
      <c r="TLO109"/>
      <c r="TLP109"/>
      <c r="TLQ109"/>
      <c r="TLR109"/>
      <c r="TLS109"/>
      <c r="TLT109"/>
      <c r="TLU109"/>
      <c r="TLV109"/>
      <c r="TLW109"/>
      <c r="TLX109"/>
      <c r="TLY109"/>
      <c r="TLZ109"/>
      <c r="TMA109"/>
      <c r="TMB109"/>
      <c r="TMC109"/>
      <c r="TMD109"/>
      <c r="TME109"/>
      <c r="TMF109"/>
      <c r="TMG109"/>
      <c r="TMH109"/>
      <c r="TMI109"/>
      <c r="TMJ109"/>
      <c r="TMK109"/>
      <c r="TML109"/>
      <c r="TMM109"/>
      <c r="TMN109"/>
      <c r="TMO109"/>
      <c r="TMP109"/>
      <c r="TMQ109"/>
      <c r="TMR109"/>
      <c r="TMS109"/>
      <c r="TMT109"/>
      <c r="TMU109"/>
      <c r="TMV109"/>
      <c r="TMW109"/>
      <c r="TMX109"/>
      <c r="TMY109"/>
      <c r="TMZ109"/>
      <c r="TNA109"/>
      <c r="TNB109"/>
      <c r="TNC109"/>
      <c r="TND109"/>
      <c r="TNE109"/>
      <c r="TNF109"/>
      <c r="TNG109"/>
      <c r="TNH109"/>
      <c r="TNI109"/>
      <c r="TNJ109"/>
      <c r="TNK109"/>
      <c r="TNL109"/>
      <c r="TNM109"/>
      <c r="TNN109"/>
      <c r="TNO109"/>
      <c r="TNP109"/>
      <c r="TNQ109"/>
      <c r="TNR109"/>
      <c r="TNS109"/>
      <c r="TNT109"/>
      <c r="TNU109"/>
      <c r="TNV109"/>
      <c r="TNW109"/>
      <c r="TNX109"/>
      <c r="TNY109"/>
      <c r="TNZ109"/>
      <c r="TOA109"/>
      <c r="TOB109"/>
      <c r="TOC109"/>
      <c r="TOD109"/>
      <c r="TOE109"/>
      <c r="TOF109"/>
      <c r="TOG109"/>
      <c r="TOH109"/>
      <c r="TOI109"/>
      <c r="TOJ109"/>
      <c r="TOK109"/>
      <c r="TOL109"/>
      <c r="TOM109"/>
      <c r="TON109"/>
      <c r="TOO109"/>
      <c r="TOP109"/>
      <c r="TOQ109"/>
      <c r="TOR109"/>
      <c r="TOS109"/>
      <c r="TOT109"/>
      <c r="TOU109"/>
      <c r="TOV109"/>
      <c r="TOW109"/>
      <c r="TOX109"/>
      <c r="TOY109"/>
      <c r="TOZ109"/>
      <c r="TPA109"/>
      <c r="TPB109"/>
      <c r="TPC109"/>
      <c r="TPD109"/>
      <c r="TPE109"/>
      <c r="TPF109"/>
      <c r="TPG109"/>
      <c r="TPH109"/>
      <c r="TPI109"/>
      <c r="TPJ109"/>
      <c r="TPK109"/>
      <c r="TPL109"/>
      <c r="TPM109"/>
      <c r="TPN109"/>
      <c r="TPO109"/>
      <c r="TPP109"/>
      <c r="TPQ109"/>
      <c r="TPR109"/>
      <c r="TPS109"/>
      <c r="TPT109"/>
      <c r="TPU109"/>
      <c r="TPV109"/>
      <c r="TPW109"/>
      <c r="TPX109"/>
      <c r="TPY109"/>
      <c r="TPZ109"/>
      <c r="TQA109"/>
      <c r="TQB109"/>
      <c r="TQC109"/>
      <c r="TQD109"/>
      <c r="TQE109"/>
      <c r="TQF109"/>
      <c r="TQG109"/>
      <c r="TQH109"/>
      <c r="TQI109"/>
      <c r="TQJ109"/>
      <c r="TQK109"/>
      <c r="TQL109"/>
      <c r="TQM109"/>
      <c r="TQN109"/>
      <c r="TQO109"/>
      <c r="TQP109"/>
      <c r="TQQ109"/>
      <c r="TQR109"/>
      <c r="TQS109"/>
      <c r="TQT109"/>
      <c r="TQU109"/>
      <c r="TQV109"/>
      <c r="TQW109"/>
      <c r="TQX109"/>
      <c r="TQY109"/>
      <c r="TQZ109"/>
      <c r="TRA109"/>
      <c r="TRB109"/>
      <c r="TRC109"/>
      <c r="TRD109"/>
      <c r="TRE109"/>
      <c r="TRF109"/>
      <c r="TRG109"/>
      <c r="TRH109"/>
      <c r="TRI109"/>
      <c r="TRJ109"/>
      <c r="TRK109"/>
      <c r="TRL109"/>
      <c r="TRM109"/>
      <c r="TRN109"/>
      <c r="TRO109"/>
      <c r="TRP109"/>
      <c r="TRQ109"/>
      <c r="TRR109"/>
      <c r="TRS109"/>
      <c r="TRT109"/>
      <c r="TRU109"/>
      <c r="TRV109"/>
      <c r="TRW109"/>
      <c r="TRX109"/>
      <c r="TRY109"/>
      <c r="TRZ109"/>
      <c r="TSA109"/>
      <c r="TSB109"/>
      <c r="TSC109"/>
      <c r="TSD109"/>
      <c r="TSE109"/>
      <c r="TSF109"/>
      <c r="TSG109"/>
      <c r="TSH109"/>
      <c r="TSI109"/>
      <c r="TSJ109"/>
      <c r="TSK109"/>
      <c r="TSL109"/>
      <c r="TSM109"/>
      <c r="TSN109"/>
      <c r="TSO109"/>
      <c r="TSP109"/>
      <c r="TSQ109"/>
      <c r="TSR109"/>
      <c r="TSS109"/>
      <c r="TST109"/>
      <c r="TSU109"/>
      <c r="TSV109"/>
      <c r="TSW109"/>
      <c r="TSX109"/>
      <c r="TSY109"/>
      <c r="TSZ109"/>
      <c r="TTA109"/>
      <c r="TTB109"/>
      <c r="TTC109"/>
      <c r="TTD109"/>
      <c r="TTE109"/>
      <c r="TTF109"/>
      <c r="TTG109"/>
      <c r="TTH109"/>
      <c r="TTI109"/>
      <c r="TTJ109"/>
      <c r="TTK109"/>
      <c r="TTL109"/>
      <c r="TTM109"/>
      <c r="TTN109"/>
      <c r="TTO109"/>
      <c r="TTP109"/>
      <c r="TTQ109"/>
      <c r="TTR109"/>
      <c r="TTS109"/>
      <c r="TTT109"/>
      <c r="TTU109"/>
      <c r="TTV109"/>
      <c r="TTW109"/>
      <c r="TTX109"/>
      <c r="TTY109"/>
      <c r="TTZ109"/>
      <c r="TUA109"/>
      <c r="TUB109"/>
      <c r="TUC109"/>
      <c r="TUD109"/>
      <c r="TUE109"/>
      <c r="TUF109"/>
      <c r="TUG109"/>
      <c r="TUH109"/>
      <c r="TUI109"/>
      <c r="TUJ109"/>
      <c r="TUK109"/>
      <c r="TUL109"/>
      <c r="TUM109"/>
      <c r="TUN109"/>
      <c r="TUO109"/>
      <c r="TUP109"/>
      <c r="TUQ109"/>
      <c r="TUR109"/>
      <c r="TUS109"/>
      <c r="TUT109"/>
      <c r="TUU109"/>
      <c r="TUV109"/>
      <c r="TUW109"/>
      <c r="TUX109"/>
      <c r="TUY109"/>
      <c r="TUZ109"/>
      <c r="TVA109"/>
      <c r="TVB109"/>
      <c r="TVC109"/>
      <c r="TVD109"/>
      <c r="TVE109"/>
      <c r="TVF109"/>
      <c r="TVG109"/>
      <c r="TVH109"/>
      <c r="TVI109"/>
      <c r="TVJ109"/>
      <c r="TVK109"/>
      <c r="TVL109"/>
      <c r="TVM109"/>
      <c r="TVN109"/>
      <c r="TVO109"/>
      <c r="TVP109"/>
      <c r="TVQ109"/>
      <c r="TVR109"/>
      <c r="TVS109"/>
      <c r="TVT109"/>
      <c r="TVU109"/>
      <c r="TVV109"/>
      <c r="TVW109"/>
      <c r="TVX109"/>
      <c r="TVY109"/>
      <c r="TVZ109"/>
      <c r="TWA109"/>
      <c r="TWB109"/>
      <c r="TWC109"/>
      <c r="TWD109"/>
      <c r="TWE109"/>
      <c r="TWF109"/>
      <c r="TWG109"/>
      <c r="TWH109"/>
      <c r="TWI109"/>
      <c r="TWJ109"/>
      <c r="TWK109"/>
      <c r="TWL109"/>
      <c r="TWM109"/>
      <c r="TWN109"/>
      <c r="TWO109"/>
      <c r="TWP109"/>
      <c r="TWQ109"/>
      <c r="TWR109"/>
      <c r="TWS109"/>
      <c r="TWT109"/>
      <c r="TWU109"/>
      <c r="TWV109"/>
      <c r="TWW109"/>
      <c r="TWX109"/>
      <c r="TWY109"/>
      <c r="TWZ109"/>
      <c r="TXA109"/>
      <c r="TXB109"/>
      <c r="TXC109"/>
      <c r="TXD109"/>
      <c r="TXE109"/>
      <c r="TXF109"/>
      <c r="TXG109"/>
      <c r="TXH109"/>
      <c r="TXI109"/>
      <c r="TXJ109"/>
      <c r="TXK109"/>
      <c r="TXL109"/>
      <c r="TXM109"/>
      <c r="TXN109"/>
      <c r="TXO109"/>
      <c r="TXP109"/>
      <c r="TXQ109"/>
      <c r="TXR109"/>
      <c r="TXS109"/>
      <c r="TXT109"/>
      <c r="TXU109"/>
      <c r="TXV109"/>
      <c r="TXW109"/>
      <c r="TXX109"/>
      <c r="TXY109"/>
      <c r="TXZ109"/>
      <c r="TYA109"/>
      <c r="TYB109"/>
      <c r="TYC109"/>
      <c r="TYD109"/>
      <c r="TYE109"/>
      <c r="TYF109"/>
      <c r="TYG109"/>
      <c r="TYH109"/>
      <c r="TYI109"/>
      <c r="TYJ109"/>
      <c r="TYK109"/>
      <c r="TYL109"/>
      <c r="TYM109"/>
      <c r="TYN109"/>
      <c r="TYO109"/>
      <c r="TYP109"/>
      <c r="TYQ109"/>
      <c r="TYR109"/>
      <c r="TYS109"/>
      <c r="TYT109"/>
      <c r="TYU109"/>
      <c r="TYV109"/>
      <c r="TYW109"/>
      <c r="TYX109"/>
      <c r="TYY109"/>
      <c r="TYZ109"/>
      <c r="TZA109"/>
      <c r="TZB109"/>
      <c r="TZC109"/>
      <c r="TZD109"/>
      <c r="TZE109"/>
      <c r="TZF109"/>
      <c r="TZG109"/>
      <c r="TZH109"/>
      <c r="TZI109"/>
      <c r="TZJ109"/>
      <c r="TZK109"/>
      <c r="TZL109"/>
      <c r="TZM109"/>
      <c r="TZN109"/>
      <c r="TZO109"/>
      <c r="TZP109"/>
      <c r="TZQ109"/>
      <c r="TZR109"/>
      <c r="TZS109"/>
      <c r="TZT109"/>
      <c r="TZU109"/>
      <c r="TZV109"/>
      <c r="TZW109"/>
      <c r="TZX109"/>
      <c r="TZY109"/>
      <c r="TZZ109"/>
      <c r="UAA109"/>
      <c r="UAB109"/>
      <c r="UAC109"/>
      <c r="UAD109"/>
      <c r="UAE109"/>
      <c r="UAF109"/>
      <c r="UAG109"/>
      <c r="UAH109"/>
      <c r="UAI109"/>
      <c r="UAJ109"/>
      <c r="UAK109"/>
      <c r="UAL109"/>
      <c r="UAM109"/>
      <c r="UAN109"/>
      <c r="UAO109"/>
      <c r="UAP109"/>
      <c r="UAQ109"/>
      <c r="UAR109"/>
      <c r="UAS109"/>
      <c r="UAT109"/>
      <c r="UAU109"/>
      <c r="UAV109"/>
      <c r="UAW109"/>
      <c r="UAX109"/>
      <c r="UAY109"/>
      <c r="UAZ109"/>
      <c r="UBA109"/>
      <c r="UBB109"/>
      <c r="UBC109"/>
      <c r="UBD109"/>
      <c r="UBE109"/>
      <c r="UBF109"/>
      <c r="UBG109"/>
      <c r="UBH109"/>
      <c r="UBI109"/>
      <c r="UBJ109"/>
      <c r="UBK109"/>
      <c r="UBL109"/>
      <c r="UBM109"/>
      <c r="UBN109"/>
      <c r="UBO109"/>
      <c r="UBP109"/>
      <c r="UBQ109"/>
      <c r="UBR109"/>
      <c r="UBS109"/>
      <c r="UBT109"/>
      <c r="UBU109"/>
      <c r="UBV109"/>
      <c r="UBW109"/>
      <c r="UBX109"/>
      <c r="UBY109"/>
      <c r="UBZ109"/>
      <c r="UCA109"/>
      <c r="UCB109"/>
      <c r="UCC109"/>
      <c r="UCD109"/>
      <c r="UCE109"/>
      <c r="UCF109"/>
      <c r="UCG109"/>
      <c r="UCH109"/>
      <c r="UCI109"/>
      <c r="UCJ109"/>
      <c r="UCK109"/>
      <c r="UCL109"/>
      <c r="UCM109"/>
      <c r="UCN109"/>
      <c r="UCO109"/>
      <c r="UCP109"/>
      <c r="UCQ109"/>
      <c r="UCR109"/>
      <c r="UCS109"/>
      <c r="UCT109"/>
      <c r="UCU109"/>
      <c r="UCV109"/>
      <c r="UCW109"/>
      <c r="UCX109"/>
      <c r="UCY109"/>
      <c r="UCZ109"/>
      <c r="UDA109"/>
      <c r="UDB109"/>
      <c r="UDC109"/>
      <c r="UDD109"/>
      <c r="UDE109"/>
      <c r="UDF109"/>
      <c r="UDG109"/>
      <c r="UDH109"/>
      <c r="UDI109"/>
      <c r="UDJ109"/>
      <c r="UDK109"/>
      <c r="UDL109"/>
      <c r="UDM109"/>
      <c r="UDN109"/>
      <c r="UDO109"/>
      <c r="UDP109"/>
      <c r="UDQ109"/>
      <c r="UDR109"/>
      <c r="UDS109"/>
      <c r="UDT109"/>
      <c r="UDU109"/>
      <c r="UDV109"/>
      <c r="UDW109"/>
      <c r="UDX109"/>
      <c r="UDY109"/>
      <c r="UDZ109"/>
      <c r="UEA109"/>
      <c r="UEB109"/>
      <c r="UEC109"/>
      <c r="UED109"/>
      <c r="UEE109"/>
      <c r="UEF109"/>
      <c r="UEG109"/>
      <c r="UEH109"/>
      <c r="UEI109"/>
      <c r="UEJ109"/>
      <c r="UEK109"/>
      <c r="UEL109"/>
      <c r="UEM109"/>
      <c r="UEN109"/>
      <c r="UEO109"/>
      <c r="UEP109"/>
      <c r="UEQ109"/>
      <c r="UER109"/>
      <c r="UES109"/>
      <c r="UET109"/>
      <c r="UEU109"/>
      <c r="UEV109"/>
      <c r="UEW109"/>
      <c r="UEX109"/>
      <c r="UEY109"/>
      <c r="UEZ109"/>
      <c r="UFA109"/>
      <c r="UFB109"/>
      <c r="UFC109"/>
      <c r="UFD109"/>
      <c r="UFE109"/>
      <c r="UFF109"/>
      <c r="UFG109"/>
      <c r="UFH109"/>
      <c r="UFI109"/>
      <c r="UFJ109"/>
      <c r="UFK109"/>
      <c r="UFL109"/>
      <c r="UFM109"/>
      <c r="UFN109"/>
      <c r="UFO109"/>
      <c r="UFP109"/>
      <c r="UFQ109"/>
      <c r="UFR109"/>
      <c r="UFS109"/>
      <c r="UFT109"/>
      <c r="UFU109"/>
      <c r="UFV109"/>
      <c r="UFW109"/>
      <c r="UFX109"/>
      <c r="UFY109"/>
      <c r="UFZ109"/>
      <c r="UGA109"/>
      <c r="UGB109"/>
      <c r="UGC109"/>
      <c r="UGD109"/>
      <c r="UGE109"/>
      <c r="UGF109"/>
      <c r="UGG109"/>
      <c r="UGH109"/>
      <c r="UGI109"/>
      <c r="UGJ109"/>
      <c r="UGK109"/>
      <c r="UGL109"/>
      <c r="UGM109"/>
      <c r="UGN109"/>
      <c r="UGO109"/>
      <c r="UGP109"/>
      <c r="UGQ109"/>
      <c r="UGR109"/>
      <c r="UGS109"/>
      <c r="UGT109"/>
      <c r="UGU109"/>
      <c r="UGV109"/>
      <c r="UGW109"/>
      <c r="UGX109"/>
      <c r="UGY109"/>
      <c r="UGZ109"/>
      <c r="UHA109"/>
      <c r="UHB109"/>
      <c r="UHC109"/>
      <c r="UHD109"/>
      <c r="UHE109"/>
      <c r="UHF109"/>
      <c r="UHG109"/>
      <c r="UHH109"/>
      <c r="UHI109"/>
      <c r="UHJ109"/>
      <c r="UHK109"/>
      <c r="UHL109"/>
      <c r="UHM109"/>
      <c r="UHN109"/>
      <c r="UHO109"/>
      <c r="UHP109"/>
      <c r="UHQ109"/>
      <c r="UHR109"/>
      <c r="UHS109"/>
      <c r="UHT109"/>
      <c r="UHU109"/>
      <c r="UHV109"/>
      <c r="UHW109"/>
      <c r="UHX109"/>
      <c r="UHY109"/>
      <c r="UHZ109"/>
      <c r="UIA109"/>
      <c r="UIB109"/>
      <c r="UIC109"/>
      <c r="UID109"/>
      <c r="UIE109"/>
      <c r="UIF109"/>
      <c r="UIG109"/>
      <c r="UIH109"/>
      <c r="UII109"/>
      <c r="UIJ109"/>
      <c r="UIK109"/>
      <c r="UIL109"/>
      <c r="UIM109"/>
      <c r="UIN109"/>
      <c r="UIO109"/>
      <c r="UIP109"/>
      <c r="UIQ109"/>
      <c r="UIR109"/>
      <c r="UIS109"/>
      <c r="UIT109"/>
      <c r="UIU109"/>
      <c r="UIV109"/>
      <c r="UIW109"/>
      <c r="UIX109"/>
      <c r="UIY109"/>
      <c r="UIZ109"/>
      <c r="UJA109"/>
      <c r="UJB109"/>
      <c r="UJC109"/>
      <c r="UJD109"/>
      <c r="UJE109"/>
      <c r="UJF109"/>
      <c r="UJG109"/>
      <c r="UJH109"/>
      <c r="UJI109"/>
      <c r="UJJ109"/>
      <c r="UJK109"/>
      <c r="UJL109"/>
      <c r="UJM109"/>
      <c r="UJN109"/>
      <c r="UJO109"/>
      <c r="UJP109"/>
      <c r="UJQ109"/>
      <c r="UJR109"/>
      <c r="UJS109"/>
      <c r="UJT109"/>
      <c r="UJU109"/>
      <c r="UJV109"/>
      <c r="UJW109"/>
      <c r="UJX109"/>
      <c r="UJY109"/>
      <c r="UJZ109"/>
      <c r="UKA109"/>
      <c r="UKB109"/>
      <c r="UKC109"/>
      <c r="UKD109"/>
      <c r="UKE109"/>
      <c r="UKF109"/>
      <c r="UKG109"/>
      <c r="UKH109"/>
      <c r="UKI109"/>
      <c r="UKJ109"/>
      <c r="UKK109"/>
      <c r="UKL109"/>
      <c r="UKM109"/>
      <c r="UKN109"/>
      <c r="UKO109"/>
      <c r="UKP109"/>
      <c r="UKQ109"/>
      <c r="UKR109"/>
      <c r="UKS109"/>
      <c r="UKT109"/>
      <c r="UKU109"/>
      <c r="UKV109"/>
      <c r="UKW109"/>
      <c r="UKX109"/>
      <c r="UKY109"/>
      <c r="UKZ109"/>
      <c r="ULA109"/>
      <c r="ULB109"/>
      <c r="ULC109"/>
      <c r="ULD109"/>
      <c r="ULE109"/>
      <c r="ULF109"/>
      <c r="ULG109"/>
      <c r="ULH109"/>
      <c r="ULI109"/>
      <c r="ULJ109"/>
      <c r="ULK109"/>
      <c r="ULL109"/>
      <c r="ULM109"/>
      <c r="ULN109"/>
      <c r="ULO109"/>
      <c r="ULP109"/>
      <c r="ULQ109"/>
      <c r="ULR109"/>
      <c r="ULS109"/>
      <c r="ULT109"/>
      <c r="ULU109"/>
      <c r="ULV109"/>
      <c r="ULW109"/>
      <c r="ULX109"/>
      <c r="ULY109"/>
      <c r="ULZ109"/>
      <c r="UMA109"/>
      <c r="UMB109"/>
      <c r="UMC109"/>
      <c r="UMD109"/>
      <c r="UME109"/>
      <c r="UMF109"/>
      <c r="UMG109"/>
      <c r="UMH109"/>
      <c r="UMI109"/>
      <c r="UMJ109"/>
      <c r="UMK109"/>
      <c r="UML109"/>
      <c r="UMM109"/>
      <c r="UMN109"/>
      <c r="UMO109"/>
      <c r="UMP109"/>
      <c r="UMQ109"/>
      <c r="UMR109"/>
      <c r="UMS109"/>
      <c r="UMT109"/>
      <c r="UMU109"/>
      <c r="UMV109"/>
      <c r="UMW109"/>
      <c r="UMX109"/>
      <c r="UMY109"/>
      <c r="UMZ109"/>
      <c r="UNA109"/>
      <c r="UNB109"/>
      <c r="UNC109"/>
      <c r="UND109"/>
      <c r="UNE109"/>
      <c r="UNF109"/>
      <c r="UNG109"/>
      <c r="UNH109"/>
      <c r="UNI109"/>
      <c r="UNJ109"/>
      <c r="UNK109"/>
      <c r="UNL109"/>
      <c r="UNM109"/>
      <c r="UNN109"/>
      <c r="UNO109"/>
      <c r="UNP109"/>
      <c r="UNQ109"/>
      <c r="UNR109"/>
      <c r="UNS109"/>
      <c r="UNT109"/>
      <c r="UNU109"/>
      <c r="UNV109"/>
      <c r="UNW109"/>
      <c r="UNX109"/>
      <c r="UNY109"/>
      <c r="UNZ109"/>
      <c r="UOA109"/>
      <c r="UOB109"/>
      <c r="UOC109"/>
      <c r="UOD109"/>
      <c r="UOE109"/>
      <c r="UOF109"/>
      <c r="UOG109"/>
      <c r="UOH109"/>
      <c r="UOI109"/>
      <c r="UOJ109"/>
      <c r="UOK109"/>
      <c r="UOL109"/>
      <c r="UOM109"/>
      <c r="UON109"/>
      <c r="UOO109"/>
      <c r="UOP109"/>
      <c r="UOQ109"/>
      <c r="UOR109"/>
      <c r="UOS109"/>
      <c r="UOT109"/>
      <c r="UOU109"/>
      <c r="UOV109"/>
      <c r="UOW109"/>
      <c r="UOX109"/>
      <c r="UOY109"/>
      <c r="UOZ109"/>
      <c r="UPA109"/>
      <c r="UPB109"/>
      <c r="UPC109"/>
      <c r="UPD109"/>
      <c r="UPE109"/>
      <c r="UPF109"/>
      <c r="UPG109"/>
      <c r="UPH109"/>
      <c r="UPI109"/>
      <c r="UPJ109"/>
      <c r="UPK109"/>
      <c r="UPL109"/>
      <c r="UPM109"/>
      <c r="UPN109"/>
      <c r="UPO109"/>
      <c r="UPP109"/>
      <c r="UPQ109"/>
      <c r="UPR109"/>
      <c r="UPS109"/>
      <c r="UPT109"/>
      <c r="UPU109"/>
      <c r="UPV109"/>
      <c r="UPW109"/>
      <c r="UPX109"/>
      <c r="UPY109"/>
      <c r="UPZ109"/>
      <c r="UQA109"/>
      <c r="UQB109"/>
      <c r="UQC109"/>
      <c r="UQD109"/>
      <c r="UQE109"/>
      <c r="UQF109"/>
      <c r="UQG109"/>
      <c r="UQH109"/>
      <c r="UQI109"/>
      <c r="UQJ109"/>
      <c r="UQK109"/>
      <c r="UQL109"/>
      <c r="UQM109"/>
      <c r="UQN109"/>
      <c r="UQO109"/>
      <c r="UQP109"/>
      <c r="UQQ109"/>
      <c r="UQR109"/>
      <c r="UQS109"/>
      <c r="UQT109"/>
      <c r="UQU109"/>
      <c r="UQV109"/>
      <c r="UQW109"/>
      <c r="UQX109"/>
      <c r="UQY109"/>
      <c r="UQZ109"/>
      <c r="URA109"/>
      <c r="URB109"/>
      <c r="URC109"/>
      <c r="URD109"/>
      <c r="URE109"/>
      <c r="URF109"/>
      <c r="URG109"/>
      <c r="URH109"/>
      <c r="URI109"/>
      <c r="URJ109"/>
      <c r="URK109"/>
      <c r="URL109"/>
      <c r="URM109"/>
      <c r="URN109"/>
      <c r="URO109"/>
      <c r="URP109"/>
      <c r="URQ109"/>
      <c r="URR109"/>
      <c r="URS109"/>
      <c r="URT109"/>
      <c r="URU109"/>
      <c r="URV109"/>
      <c r="URW109"/>
      <c r="URX109"/>
      <c r="URY109"/>
      <c r="URZ109"/>
      <c r="USA109"/>
      <c r="USB109"/>
      <c r="USC109"/>
      <c r="USD109"/>
      <c r="USE109"/>
      <c r="USF109"/>
      <c r="USG109"/>
      <c r="USH109"/>
      <c r="USI109"/>
      <c r="USJ109"/>
      <c r="USK109"/>
      <c r="USL109"/>
      <c r="USM109"/>
      <c r="USN109"/>
      <c r="USO109"/>
      <c r="USP109"/>
      <c r="USQ109"/>
      <c r="USR109"/>
      <c r="USS109"/>
      <c r="UST109"/>
      <c r="USU109"/>
      <c r="USV109"/>
      <c r="USW109"/>
      <c r="USX109"/>
      <c r="USY109"/>
      <c r="USZ109"/>
      <c r="UTA109"/>
      <c r="UTB109"/>
      <c r="UTC109"/>
      <c r="UTD109"/>
      <c r="UTE109"/>
      <c r="UTF109"/>
      <c r="UTG109"/>
      <c r="UTH109"/>
      <c r="UTI109"/>
      <c r="UTJ109"/>
      <c r="UTK109"/>
      <c r="UTL109"/>
      <c r="UTM109"/>
      <c r="UTN109"/>
      <c r="UTO109"/>
      <c r="UTP109"/>
      <c r="UTQ109"/>
      <c r="UTR109"/>
      <c r="UTS109"/>
      <c r="UTT109"/>
      <c r="UTU109"/>
      <c r="UTV109"/>
      <c r="UTW109"/>
      <c r="UTX109"/>
      <c r="UTY109"/>
      <c r="UTZ109"/>
      <c r="UUA109"/>
      <c r="UUB109"/>
      <c r="UUC109"/>
      <c r="UUD109"/>
      <c r="UUE109"/>
      <c r="UUF109"/>
      <c r="UUG109"/>
      <c r="UUH109"/>
      <c r="UUI109"/>
      <c r="UUJ109"/>
      <c r="UUK109"/>
      <c r="UUL109"/>
      <c r="UUM109"/>
      <c r="UUN109"/>
      <c r="UUO109"/>
      <c r="UUP109"/>
      <c r="UUQ109"/>
      <c r="UUR109"/>
      <c r="UUS109"/>
      <c r="UUT109"/>
      <c r="UUU109"/>
      <c r="UUV109"/>
      <c r="UUW109"/>
      <c r="UUX109"/>
      <c r="UUY109"/>
      <c r="UUZ109"/>
      <c r="UVA109"/>
      <c r="UVB109"/>
      <c r="UVC109"/>
      <c r="UVD109"/>
      <c r="UVE109"/>
      <c r="UVF109"/>
      <c r="UVG109"/>
      <c r="UVH109"/>
      <c r="UVI109"/>
      <c r="UVJ109"/>
      <c r="UVK109"/>
      <c r="UVL109"/>
      <c r="UVM109"/>
      <c r="UVN109"/>
      <c r="UVO109"/>
      <c r="UVP109"/>
      <c r="UVQ109"/>
      <c r="UVR109"/>
      <c r="UVS109"/>
      <c r="UVT109"/>
      <c r="UVU109"/>
      <c r="UVV109"/>
      <c r="UVW109"/>
      <c r="UVX109"/>
      <c r="UVY109"/>
      <c r="UVZ109"/>
      <c r="UWA109"/>
      <c r="UWB109"/>
      <c r="UWC109"/>
      <c r="UWD109"/>
      <c r="UWE109"/>
      <c r="UWF109"/>
      <c r="UWG109"/>
      <c r="UWH109"/>
      <c r="UWI109"/>
      <c r="UWJ109"/>
      <c r="UWK109"/>
      <c r="UWL109"/>
      <c r="UWM109"/>
      <c r="UWN109"/>
      <c r="UWO109"/>
      <c r="UWP109"/>
      <c r="UWQ109"/>
      <c r="UWR109"/>
      <c r="UWS109"/>
      <c r="UWT109"/>
      <c r="UWU109"/>
      <c r="UWV109"/>
      <c r="UWW109"/>
      <c r="UWX109"/>
      <c r="UWY109"/>
      <c r="UWZ109"/>
      <c r="UXA109"/>
      <c r="UXB109"/>
      <c r="UXC109"/>
      <c r="UXD109"/>
      <c r="UXE109"/>
      <c r="UXF109"/>
      <c r="UXG109"/>
      <c r="UXH109"/>
      <c r="UXI109"/>
      <c r="UXJ109"/>
      <c r="UXK109"/>
      <c r="UXL109"/>
      <c r="UXM109"/>
      <c r="UXN109"/>
      <c r="UXO109"/>
      <c r="UXP109"/>
      <c r="UXQ109"/>
      <c r="UXR109"/>
      <c r="UXS109"/>
      <c r="UXT109"/>
      <c r="UXU109"/>
      <c r="UXV109"/>
      <c r="UXW109"/>
      <c r="UXX109"/>
      <c r="UXY109"/>
      <c r="UXZ109"/>
      <c r="UYA109"/>
      <c r="UYB109"/>
      <c r="UYC109"/>
      <c r="UYD109"/>
      <c r="UYE109"/>
      <c r="UYF109"/>
      <c r="UYG109"/>
      <c r="UYH109"/>
      <c r="UYI109"/>
      <c r="UYJ109"/>
      <c r="UYK109"/>
      <c r="UYL109"/>
      <c r="UYM109"/>
      <c r="UYN109"/>
      <c r="UYO109"/>
      <c r="UYP109"/>
      <c r="UYQ109"/>
      <c r="UYR109"/>
      <c r="UYS109"/>
      <c r="UYT109"/>
      <c r="UYU109"/>
      <c r="UYV109"/>
      <c r="UYW109"/>
      <c r="UYX109"/>
      <c r="UYY109"/>
      <c r="UYZ109"/>
      <c r="UZA109"/>
      <c r="UZB109"/>
      <c r="UZC109"/>
      <c r="UZD109"/>
      <c r="UZE109"/>
      <c r="UZF109"/>
      <c r="UZG109"/>
      <c r="UZH109"/>
      <c r="UZI109"/>
      <c r="UZJ109"/>
      <c r="UZK109"/>
      <c r="UZL109"/>
      <c r="UZM109"/>
      <c r="UZN109"/>
      <c r="UZO109"/>
      <c r="UZP109"/>
      <c r="UZQ109"/>
      <c r="UZR109"/>
      <c r="UZS109"/>
      <c r="UZT109"/>
      <c r="UZU109"/>
      <c r="UZV109"/>
      <c r="UZW109"/>
      <c r="UZX109"/>
      <c r="UZY109"/>
      <c r="UZZ109"/>
      <c r="VAA109"/>
      <c r="VAB109"/>
      <c r="VAC109"/>
      <c r="VAD109"/>
      <c r="VAE109"/>
      <c r="VAF109"/>
      <c r="VAG109"/>
      <c r="VAH109"/>
      <c r="VAI109"/>
      <c r="VAJ109"/>
      <c r="VAK109"/>
      <c r="VAL109"/>
      <c r="VAM109"/>
      <c r="VAN109"/>
      <c r="VAO109"/>
      <c r="VAP109"/>
      <c r="VAQ109"/>
      <c r="VAR109"/>
      <c r="VAS109"/>
      <c r="VAT109"/>
      <c r="VAU109"/>
      <c r="VAV109"/>
      <c r="VAW109"/>
      <c r="VAX109"/>
      <c r="VAY109"/>
      <c r="VAZ109"/>
      <c r="VBA109"/>
      <c r="VBB109"/>
      <c r="VBC109"/>
      <c r="VBD109"/>
      <c r="VBE109"/>
      <c r="VBF109"/>
      <c r="VBG109"/>
      <c r="VBH109"/>
      <c r="VBI109"/>
      <c r="VBJ109"/>
      <c r="VBK109"/>
      <c r="VBL109"/>
      <c r="VBM109"/>
      <c r="VBN109"/>
      <c r="VBO109"/>
      <c r="VBP109"/>
      <c r="VBQ109"/>
      <c r="VBR109"/>
      <c r="VBS109"/>
      <c r="VBT109"/>
      <c r="VBU109"/>
      <c r="VBV109"/>
      <c r="VBW109"/>
      <c r="VBX109"/>
      <c r="VBY109"/>
      <c r="VBZ109"/>
      <c r="VCA109"/>
      <c r="VCB109"/>
      <c r="VCC109"/>
      <c r="VCD109"/>
      <c r="VCE109"/>
      <c r="VCF109"/>
      <c r="VCG109"/>
      <c r="VCH109"/>
      <c r="VCI109"/>
      <c r="VCJ109"/>
      <c r="VCK109"/>
      <c r="VCL109"/>
      <c r="VCM109"/>
      <c r="VCN109"/>
      <c r="VCO109"/>
      <c r="VCP109"/>
      <c r="VCQ109"/>
      <c r="VCR109"/>
      <c r="VCS109"/>
      <c r="VCT109"/>
      <c r="VCU109"/>
      <c r="VCV109"/>
      <c r="VCW109"/>
      <c r="VCX109"/>
      <c r="VCY109"/>
      <c r="VCZ109"/>
      <c r="VDA109"/>
      <c r="VDB109"/>
      <c r="VDC109"/>
      <c r="VDD109"/>
      <c r="VDE109"/>
      <c r="VDF109"/>
      <c r="VDG109"/>
      <c r="VDH109"/>
      <c r="VDI109"/>
      <c r="VDJ109"/>
      <c r="VDK109"/>
      <c r="VDL109"/>
      <c r="VDM109"/>
      <c r="VDN109"/>
      <c r="VDO109"/>
      <c r="VDP109"/>
      <c r="VDQ109"/>
      <c r="VDR109"/>
      <c r="VDS109"/>
      <c r="VDT109"/>
      <c r="VDU109"/>
      <c r="VDV109"/>
      <c r="VDW109"/>
      <c r="VDX109"/>
      <c r="VDY109"/>
      <c r="VDZ109"/>
      <c r="VEA109"/>
      <c r="VEB109"/>
      <c r="VEC109"/>
      <c r="VED109"/>
      <c r="VEE109"/>
      <c r="VEF109"/>
      <c r="VEG109"/>
      <c r="VEH109"/>
      <c r="VEI109"/>
      <c r="VEJ109"/>
      <c r="VEK109"/>
      <c r="VEL109"/>
      <c r="VEM109"/>
      <c r="VEN109"/>
      <c r="VEO109"/>
      <c r="VEP109"/>
      <c r="VEQ109"/>
      <c r="VER109"/>
      <c r="VES109"/>
      <c r="VET109"/>
      <c r="VEU109"/>
      <c r="VEV109"/>
      <c r="VEW109"/>
      <c r="VEX109"/>
      <c r="VEY109"/>
      <c r="VEZ109"/>
      <c r="VFA109"/>
      <c r="VFB109"/>
      <c r="VFC109"/>
      <c r="VFD109"/>
      <c r="VFE109"/>
      <c r="VFF109"/>
      <c r="VFG109"/>
      <c r="VFH109"/>
      <c r="VFI109"/>
      <c r="VFJ109"/>
      <c r="VFK109"/>
      <c r="VFL109"/>
      <c r="VFM109"/>
      <c r="VFN109"/>
      <c r="VFO109"/>
      <c r="VFP109"/>
      <c r="VFQ109"/>
      <c r="VFR109"/>
      <c r="VFS109"/>
      <c r="VFT109"/>
      <c r="VFU109"/>
      <c r="VFV109"/>
      <c r="VFW109"/>
      <c r="VFX109"/>
      <c r="VFY109"/>
      <c r="VFZ109"/>
      <c r="VGA109"/>
      <c r="VGB109"/>
      <c r="VGC109"/>
      <c r="VGD109"/>
      <c r="VGE109"/>
      <c r="VGF109"/>
      <c r="VGG109"/>
      <c r="VGH109"/>
      <c r="VGI109"/>
      <c r="VGJ109"/>
      <c r="VGK109"/>
      <c r="VGL109"/>
      <c r="VGM109"/>
      <c r="VGN109"/>
      <c r="VGO109"/>
      <c r="VGP109"/>
      <c r="VGQ109"/>
      <c r="VGR109"/>
      <c r="VGS109"/>
      <c r="VGT109"/>
      <c r="VGU109"/>
      <c r="VGV109"/>
      <c r="VGW109"/>
      <c r="VGX109"/>
      <c r="VGY109"/>
      <c r="VGZ109"/>
      <c r="VHA109"/>
      <c r="VHB109"/>
      <c r="VHC109"/>
      <c r="VHD109"/>
      <c r="VHE109"/>
      <c r="VHF109"/>
      <c r="VHG109"/>
      <c r="VHH109"/>
      <c r="VHI109"/>
      <c r="VHJ109"/>
      <c r="VHK109"/>
      <c r="VHL109"/>
      <c r="VHM109"/>
      <c r="VHN109"/>
      <c r="VHO109"/>
      <c r="VHP109"/>
      <c r="VHQ109"/>
      <c r="VHR109"/>
      <c r="VHS109"/>
      <c r="VHT109"/>
      <c r="VHU109"/>
      <c r="VHV109"/>
      <c r="VHW109"/>
      <c r="VHX109"/>
      <c r="VHY109"/>
      <c r="VHZ109"/>
      <c r="VIA109"/>
      <c r="VIB109"/>
      <c r="VIC109"/>
      <c r="VID109"/>
      <c r="VIE109"/>
      <c r="VIF109"/>
      <c r="VIG109"/>
      <c r="VIH109"/>
      <c r="VII109"/>
      <c r="VIJ109"/>
      <c r="VIK109"/>
      <c r="VIL109"/>
      <c r="VIM109"/>
      <c r="VIN109"/>
      <c r="VIO109"/>
      <c r="VIP109"/>
      <c r="VIQ109"/>
      <c r="VIR109"/>
      <c r="VIS109"/>
      <c r="VIT109"/>
      <c r="VIU109"/>
      <c r="VIV109"/>
      <c r="VIW109"/>
      <c r="VIX109"/>
      <c r="VIY109"/>
      <c r="VIZ109"/>
      <c r="VJA109"/>
      <c r="VJB109"/>
      <c r="VJC109"/>
      <c r="VJD109"/>
      <c r="VJE109"/>
      <c r="VJF109"/>
      <c r="VJG109"/>
      <c r="VJH109"/>
      <c r="VJI109"/>
      <c r="VJJ109"/>
      <c r="VJK109"/>
      <c r="VJL109"/>
      <c r="VJM109"/>
      <c r="VJN109"/>
      <c r="VJO109"/>
      <c r="VJP109"/>
      <c r="VJQ109"/>
      <c r="VJR109"/>
      <c r="VJS109"/>
      <c r="VJT109"/>
      <c r="VJU109"/>
      <c r="VJV109"/>
      <c r="VJW109"/>
      <c r="VJX109"/>
      <c r="VJY109"/>
      <c r="VJZ109"/>
      <c r="VKA109"/>
      <c r="VKB109"/>
      <c r="VKC109"/>
      <c r="VKD109"/>
      <c r="VKE109"/>
      <c r="VKF109"/>
      <c r="VKG109"/>
      <c r="VKH109"/>
      <c r="VKI109"/>
      <c r="VKJ109"/>
      <c r="VKK109"/>
      <c r="VKL109"/>
      <c r="VKM109"/>
      <c r="VKN109"/>
      <c r="VKO109"/>
      <c r="VKP109"/>
      <c r="VKQ109"/>
      <c r="VKR109"/>
      <c r="VKS109"/>
      <c r="VKT109"/>
      <c r="VKU109"/>
      <c r="VKV109"/>
      <c r="VKW109"/>
      <c r="VKX109"/>
      <c r="VKY109"/>
      <c r="VKZ109"/>
      <c r="VLA109"/>
      <c r="VLB109"/>
      <c r="VLC109"/>
      <c r="VLD109"/>
      <c r="VLE109"/>
      <c r="VLF109"/>
      <c r="VLG109"/>
      <c r="VLH109"/>
      <c r="VLI109"/>
      <c r="VLJ109"/>
      <c r="VLK109"/>
      <c r="VLL109"/>
      <c r="VLM109"/>
      <c r="VLN109"/>
      <c r="VLO109"/>
      <c r="VLP109"/>
      <c r="VLQ109"/>
      <c r="VLR109"/>
      <c r="VLS109"/>
      <c r="VLT109"/>
      <c r="VLU109"/>
      <c r="VLV109"/>
      <c r="VLW109"/>
      <c r="VLX109"/>
      <c r="VLY109"/>
      <c r="VLZ109"/>
      <c r="VMA109"/>
      <c r="VMB109"/>
      <c r="VMC109"/>
      <c r="VMD109"/>
      <c r="VME109"/>
      <c r="VMF109"/>
      <c r="VMG109"/>
      <c r="VMH109"/>
      <c r="VMI109"/>
      <c r="VMJ109"/>
      <c r="VMK109"/>
      <c r="VML109"/>
      <c r="VMM109"/>
      <c r="VMN109"/>
      <c r="VMO109"/>
      <c r="VMP109"/>
      <c r="VMQ109"/>
      <c r="VMR109"/>
      <c r="VMS109"/>
      <c r="VMT109"/>
      <c r="VMU109"/>
      <c r="VMV109"/>
      <c r="VMW109"/>
      <c r="VMX109"/>
      <c r="VMY109"/>
      <c r="VMZ109"/>
      <c r="VNA109"/>
      <c r="VNB109"/>
      <c r="VNC109"/>
      <c r="VND109"/>
      <c r="VNE109"/>
      <c r="VNF109"/>
      <c r="VNG109"/>
      <c r="VNH109"/>
      <c r="VNI109"/>
      <c r="VNJ109"/>
      <c r="VNK109"/>
      <c r="VNL109"/>
      <c r="VNM109"/>
      <c r="VNN109"/>
      <c r="VNO109"/>
      <c r="VNP109"/>
      <c r="VNQ109"/>
      <c r="VNR109"/>
      <c r="VNS109"/>
      <c r="VNT109"/>
      <c r="VNU109"/>
      <c r="VNV109"/>
      <c r="VNW109"/>
      <c r="VNX109"/>
      <c r="VNY109"/>
      <c r="VNZ109"/>
      <c r="VOA109"/>
      <c r="VOB109"/>
      <c r="VOC109"/>
      <c r="VOD109"/>
      <c r="VOE109"/>
      <c r="VOF109"/>
      <c r="VOG109"/>
      <c r="VOH109"/>
      <c r="VOI109"/>
      <c r="VOJ109"/>
      <c r="VOK109"/>
      <c r="VOL109"/>
      <c r="VOM109"/>
      <c r="VON109"/>
      <c r="VOO109"/>
      <c r="VOP109"/>
      <c r="VOQ109"/>
      <c r="VOR109"/>
      <c r="VOS109"/>
      <c r="VOT109"/>
      <c r="VOU109"/>
      <c r="VOV109"/>
      <c r="VOW109"/>
      <c r="VOX109"/>
      <c r="VOY109"/>
      <c r="VOZ109"/>
      <c r="VPA109"/>
      <c r="VPB109"/>
      <c r="VPC109"/>
      <c r="VPD109"/>
      <c r="VPE109"/>
      <c r="VPF109"/>
      <c r="VPG109"/>
      <c r="VPH109"/>
      <c r="VPI109"/>
      <c r="VPJ109"/>
      <c r="VPK109"/>
      <c r="VPL109"/>
      <c r="VPM109"/>
      <c r="VPN109"/>
      <c r="VPO109"/>
      <c r="VPP109"/>
      <c r="VPQ109"/>
      <c r="VPR109"/>
      <c r="VPS109"/>
      <c r="VPT109"/>
      <c r="VPU109"/>
      <c r="VPV109"/>
      <c r="VPW109"/>
      <c r="VPX109"/>
      <c r="VPY109"/>
      <c r="VPZ109"/>
      <c r="VQA109"/>
      <c r="VQB109"/>
      <c r="VQC109"/>
      <c r="VQD109"/>
      <c r="VQE109"/>
      <c r="VQF109"/>
      <c r="VQG109"/>
      <c r="VQH109"/>
      <c r="VQI109"/>
      <c r="VQJ109"/>
      <c r="VQK109"/>
      <c r="VQL109"/>
      <c r="VQM109"/>
      <c r="VQN109"/>
      <c r="VQO109"/>
      <c r="VQP109"/>
      <c r="VQQ109"/>
      <c r="VQR109"/>
      <c r="VQS109"/>
      <c r="VQT109"/>
      <c r="VQU109"/>
      <c r="VQV109"/>
      <c r="VQW109"/>
      <c r="VQX109"/>
      <c r="VQY109"/>
      <c r="VQZ109"/>
      <c r="VRA109"/>
      <c r="VRB109"/>
      <c r="VRC109"/>
      <c r="VRD109"/>
      <c r="VRE109"/>
      <c r="VRF109"/>
      <c r="VRG109"/>
      <c r="VRH109"/>
      <c r="VRI109"/>
      <c r="VRJ109"/>
      <c r="VRK109"/>
      <c r="VRL109"/>
      <c r="VRM109"/>
      <c r="VRN109"/>
      <c r="VRO109"/>
      <c r="VRP109"/>
      <c r="VRQ109"/>
      <c r="VRR109"/>
      <c r="VRS109"/>
      <c r="VRT109"/>
      <c r="VRU109"/>
      <c r="VRV109"/>
      <c r="VRW109"/>
      <c r="VRX109"/>
      <c r="VRY109"/>
      <c r="VRZ109"/>
      <c r="VSA109"/>
      <c r="VSB109"/>
      <c r="VSC109"/>
      <c r="VSD109"/>
      <c r="VSE109"/>
      <c r="VSF109"/>
      <c r="VSG109"/>
      <c r="VSH109"/>
      <c r="VSI109"/>
      <c r="VSJ109"/>
      <c r="VSK109"/>
      <c r="VSL109"/>
      <c r="VSM109"/>
      <c r="VSN109"/>
      <c r="VSO109"/>
      <c r="VSP109"/>
      <c r="VSQ109"/>
      <c r="VSR109"/>
      <c r="VSS109"/>
      <c r="VST109"/>
      <c r="VSU109"/>
      <c r="VSV109"/>
      <c r="VSW109"/>
      <c r="VSX109"/>
      <c r="VSY109"/>
      <c r="VSZ109"/>
      <c r="VTA109"/>
      <c r="VTB109"/>
      <c r="VTC109"/>
      <c r="VTD109"/>
      <c r="VTE109"/>
      <c r="VTF109"/>
      <c r="VTG109"/>
      <c r="VTH109"/>
      <c r="VTI109"/>
      <c r="VTJ109"/>
      <c r="VTK109"/>
      <c r="VTL109"/>
      <c r="VTM109"/>
      <c r="VTN109"/>
      <c r="VTO109"/>
      <c r="VTP109"/>
      <c r="VTQ109"/>
      <c r="VTR109"/>
      <c r="VTS109"/>
      <c r="VTT109"/>
      <c r="VTU109"/>
      <c r="VTV109"/>
      <c r="VTW109"/>
      <c r="VTX109"/>
      <c r="VTY109"/>
      <c r="VTZ109"/>
      <c r="VUA109"/>
      <c r="VUB109"/>
      <c r="VUC109"/>
      <c r="VUD109"/>
      <c r="VUE109"/>
      <c r="VUF109"/>
      <c r="VUG109"/>
      <c r="VUH109"/>
      <c r="VUI109"/>
      <c r="VUJ109"/>
      <c r="VUK109"/>
      <c r="VUL109"/>
      <c r="VUM109"/>
      <c r="VUN109"/>
      <c r="VUO109"/>
      <c r="VUP109"/>
      <c r="VUQ109"/>
      <c r="VUR109"/>
      <c r="VUS109"/>
      <c r="VUT109"/>
      <c r="VUU109"/>
      <c r="VUV109"/>
      <c r="VUW109"/>
      <c r="VUX109"/>
      <c r="VUY109"/>
      <c r="VUZ109"/>
      <c r="VVA109"/>
      <c r="VVB109"/>
      <c r="VVC109"/>
      <c r="VVD109"/>
      <c r="VVE109"/>
      <c r="VVF109"/>
      <c r="VVG109"/>
      <c r="VVH109"/>
      <c r="VVI109"/>
      <c r="VVJ109"/>
      <c r="VVK109"/>
      <c r="VVL109"/>
      <c r="VVM109"/>
      <c r="VVN109"/>
      <c r="VVO109"/>
      <c r="VVP109"/>
      <c r="VVQ109"/>
      <c r="VVR109"/>
      <c r="VVS109"/>
      <c r="VVT109"/>
      <c r="VVU109"/>
      <c r="VVV109"/>
      <c r="VVW109"/>
      <c r="VVX109"/>
      <c r="VVY109"/>
      <c r="VVZ109"/>
      <c r="VWA109"/>
      <c r="VWB109"/>
      <c r="VWC109"/>
      <c r="VWD109"/>
      <c r="VWE109"/>
      <c r="VWF109"/>
      <c r="VWG109"/>
      <c r="VWH109"/>
      <c r="VWI109"/>
      <c r="VWJ109"/>
      <c r="VWK109"/>
      <c r="VWL109"/>
      <c r="VWM109"/>
      <c r="VWN109"/>
      <c r="VWO109"/>
      <c r="VWP109"/>
      <c r="VWQ109"/>
      <c r="VWR109"/>
      <c r="VWS109"/>
      <c r="VWT109"/>
      <c r="VWU109"/>
      <c r="VWV109"/>
      <c r="VWW109"/>
      <c r="VWX109"/>
      <c r="VWY109"/>
      <c r="VWZ109"/>
      <c r="VXA109"/>
      <c r="VXB109"/>
      <c r="VXC109"/>
      <c r="VXD109"/>
      <c r="VXE109"/>
      <c r="VXF109"/>
      <c r="VXG109"/>
      <c r="VXH109"/>
      <c r="VXI109"/>
      <c r="VXJ109"/>
      <c r="VXK109"/>
      <c r="VXL109"/>
      <c r="VXM109"/>
      <c r="VXN109"/>
      <c r="VXO109"/>
      <c r="VXP109"/>
      <c r="VXQ109"/>
      <c r="VXR109"/>
      <c r="VXS109"/>
      <c r="VXT109"/>
      <c r="VXU109"/>
      <c r="VXV109"/>
      <c r="VXW109"/>
      <c r="VXX109"/>
      <c r="VXY109"/>
      <c r="VXZ109"/>
      <c r="VYA109"/>
      <c r="VYB109"/>
      <c r="VYC109"/>
      <c r="VYD109"/>
      <c r="VYE109"/>
      <c r="VYF109"/>
      <c r="VYG109"/>
      <c r="VYH109"/>
      <c r="VYI109"/>
      <c r="VYJ109"/>
      <c r="VYK109"/>
      <c r="VYL109"/>
      <c r="VYM109"/>
      <c r="VYN109"/>
      <c r="VYO109"/>
      <c r="VYP109"/>
      <c r="VYQ109"/>
      <c r="VYR109"/>
      <c r="VYS109"/>
      <c r="VYT109"/>
      <c r="VYU109"/>
      <c r="VYV109"/>
      <c r="VYW109"/>
      <c r="VYX109"/>
      <c r="VYY109"/>
      <c r="VYZ109"/>
      <c r="VZA109"/>
      <c r="VZB109"/>
      <c r="VZC109"/>
      <c r="VZD109"/>
      <c r="VZE109"/>
      <c r="VZF109"/>
      <c r="VZG109"/>
      <c r="VZH109"/>
      <c r="VZI109"/>
      <c r="VZJ109"/>
      <c r="VZK109"/>
      <c r="VZL109"/>
      <c r="VZM109"/>
      <c r="VZN109"/>
      <c r="VZO109"/>
      <c r="VZP109"/>
      <c r="VZQ109"/>
      <c r="VZR109"/>
      <c r="VZS109"/>
      <c r="VZT109"/>
      <c r="VZU109"/>
      <c r="VZV109"/>
      <c r="VZW109"/>
      <c r="VZX109"/>
      <c r="VZY109"/>
      <c r="VZZ109"/>
      <c r="WAA109"/>
      <c r="WAB109"/>
      <c r="WAC109"/>
      <c r="WAD109"/>
      <c r="WAE109"/>
      <c r="WAF109"/>
      <c r="WAG109"/>
      <c r="WAH109"/>
      <c r="WAI109"/>
      <c r="WAJ109"/>
      <c r="WAK109"/>
      <c r="WAL109"/>
      <c r="WAM109"/>
      <c r="WAN109"/>
      <c r="WAO109"/>
      <c r="WAP109"/>
      <c r="WAQ109"/>
      <c r="WAR109"/>
      <c r="WAS109"/>
      <c r="WAT109"/>
      <c r="WAU109"/>
      <c r="WAV109"/>
      <c r="WAW109"/>
      <c r="WAX109"/>
      <c r="WAY109"/>
      <c r="WAZ109"/>
      <c r="WBA109"/>
      <c r="WBB109"/>
      <c r="WBC109"/>
      <c r="WBD109"/>
      <c r="WBE109"/>
      <c r="WBF109"/>
      <c r="WBG109"/>
      <c r="WBH109"/>
      <c r="WBI109"/>
      <c r="WBJ109"/>
      <c r="WBK109"/>
      <c r="WBL109"/>
      <c r="WBM109"/>
      <c r="WBN109"/>
      <c r="WBO109"/>
      <c r="WBP109"/>
      <c r="WBQ109"/>
      <c r="WBR109"/>
      <c r="WBS109"/>
      <c r="WBT109"/>
      <c r="WBU109"/>
      <c r="WBV109"/>
      <c r="WBW109"/>
      <c r="WBX109"/>
      <c r="WBY109"/>
      <c r="WBZ109"/>
      <c r="WCA109"/>
      <c r="WCB109"/>
      <c r="WCC109"/>
      <c r="WCD109"/>
      <c r="WCE109"/>
      <c r="WCF109"/>
      <c r="WCG109"/>
      <c r="WCH109"/>
      <c r="WCI109"/>
      <c r="WCJ109"/>
      <c r="WCK109"/>
      <c r="WCL109"/>
      <c r="WCM109"/>
      <c r="WCN109"/>
      <c r="WCO109"/>
      <c r="WCP109"/>
      <c r="WCQ109"/>
      <c r="WCR109"/>
      <c r="WCS109"/>
      <c r="WCT109"/>
      <c r="WCU109"/>
      <c r="WCV109"/>
      <c r="WCW109"/>
      <c r="WCX109"/>
      <c r="WCY109"/>
      <c r="WCZ109"/>
      <c r="WDA109"/>
      <c r="WDB109"/>
      <c r="WDC109"/>
      <c r="WDD109"/>
      <c r="WDE109"/>
      <c r="WDF109"/>
      <c r="WDG109"/>
      <c r="WDH109"/>
      <c r="WDI109"/>
      <c r="WDJ109"/>
      <c r="WDK109"/>
      <c r="WDL109"/>
      <c r="WDM109"/>
      <c r="WDN109"/>
      <c r="WDO109"/>
      <c r="WDP109"/>
      <c r="WDQ109"/>
      <c r="WDR109"/>
      <c r="WDS109"/>
      <c r="WDT109"/>
      <c r="WDU109"/>
      <c r="WDV109"/>
      <c r="WDW109"/>
      <c r="WDX109"/>
      <c r="WDY109"/>
      <c r="WDZ109"/>
      <c r="WEA109"/>
      <c r="WEB109"/>
      <c r="WEC109"/>
      <c r="WED109"/>
      <c r="WEE109"/>
      <c r="WEF109"/>
      <c r="WEG109"/>
      <c r="WEH109"/>
      <c r="WEI109"/>
      <c r="WEJ109"/>
      <c r="WEK109"/>
      <c r="WEL109"/>
      <c r="WEM109"/>
      <c r="WEN109"/>
      <c r="WEO109"/>
      <c r="WEP109"/>
      <c r="WEQ109"/>
      <c r="WER109"/>
      <c r="WES109"/>
      <c r="WET109"/>
      <c r="WEU109"/>
      <c r="WEV109"/>
      <c r="WEW109"/>
      <c r="WEX109"/>
      <c r="WEY109"/>
      <c r="WEZ109"/>
      <c r="WFA109"/>
      <c r="WFB109"/>
      <c r="WFC109"/>
      <c r="WFD109"/>
      <c r="WFE109"/>
      <c r="WFF109"/>
      <c r="WFG109"/>
      <c r="WFH109"/>
      <c r="WFI109"/>
      <c r="WFJ109"/>
      <c r="WFK109"/>
      <c r="WFL109"/>
      <c r="WFM109"/>
      <c r="WFN109"/>
      <c r="WFO109"/>
      <c r="WFP109"/>
      <c r="WFQ109"/>
      <c r="WFR109"/>
      <c r="WFS109"/>
      <c r="WFT109"/>
      <c r="WFU109"/>
      <c r="WFV109"/>
      <c r="WFW109"/>
      <c r="WFX109"/>
      <c r="WFY109"/>
      <c r="WFZ109"/>
      <c r="WGA109"/>
      <c r="WGB109"/>
      <c r="WGC109"/>
      <c r="WGD109"/>
      <c r="WGE109"/>
      <c r="WGF109"/>
      <c r="WGG109"/>
      <c r="WGH109"/>
      <c r="WGI109"/>
      <c r="WGJ109"/>
      <c r="WGK109"/>
      <c r="WGL109"/>
      <c r="WGM109"/>
      <c r="WGN109"/>
      <c r="WGO109"/>
      <c r="WGP109"/>
      <c r="WGQ109"/>
      <c r="WGR109"/>
      <c r="WGS109"/>
      <c r="WGT109"/>
      <c r="WGU109"/>
      <c r="WGV109"/>
      <c r="WGW109"/>
      <c r="WGX109"/>
      <c r="WGY109"/>
      <c r="WGZ109"/>
      <c r="WHA109"/>
      <c r="WHB109"/>
      <c r="WHC109"/>
      <c r="WHD109"/>
      <c r="WHE109"/>
      <c r="WHF109"/>
      <c r="WHG109"/>
      <c r="WHH109"/>
      <c r="WHI109"/>
      <c r="WHJ109"/>
      <c r="WHK109"/>
      <c r="WHL109"/>
      <c r="WHM109"/>
      <c r="WHN109"/>
      <c r="WHO109"/>
      <c r="WHP109"/>
      <c r="WHQ109"/>
      <c r="WHR109"/>
      <c r="WHS109"/>
      <c r="WHT109"/>
      <c r="WHU109"/>
      <c r="WHV109"/>
      <c r="WHW109"/>
      <c r="WHX109"/>
      <c r="WHY109"/>
      <c r="WHZ109"/>
      <c r="WIA109"/>
      <c r="WIB109"/>
      <c r="WIC109"/>
      <c r="WID109"/>
      <c r="WIE109"/>
      <c r="WIF109"/>
      <c r="WIG109"/>
      <c r="WIH109"/>
      <c r="WII109"/>
      <c r="WIJ109"/>
      <c r="WIK109"/>
      <c r="WIL109"/>
      <c r="WIM109"/>
      <c r="WIN109"/>
      <c r="WIO109"/>
      <c r="WIP109"/>
      <c r="WIQ109"/>
      <c r="WIR109"/>
      <c r="WIS109"/>
      <c r="WIT109"/>
      <c r="WIU109"/>
      <c r="WIV109"/>
      <c r="WIW109"/>
      <c r="WIX109"/>
      <c r="WIY109"/>
      <c r="WIZ109"/>
      <c r="WJA109"/>
      <c r="WJB109"/>
      <c r="WJC109"/>
      <c r="WJD109"/>
      <c r="WJE109"/>
      <c r="WJF109"/>
      <c r="WJG109"/>
      <c r="WJH109"/>
      <c r="WJI109"/>
      <c r="WJJ109"/>
      <c r="WJK109"/>
      <c r="WJL109"/>
      <c r="WJM109"/>
      <c r="WJN109"/>
      <c r="WJO109"/>
      <c r="WJP109"/>
      <c r="WJQ109"/>
      <c r="WJR109"/>
      <c r="WJS109"/>
      <c r="WJT109"/>
      <c r="WJU109"/>
      <c r="WJV109"/>
      <c r="WJW109"/>
      <c r="WJX109"/>
      <c r="WJY109"/>
      <c r="WJZ109"/>
      <c r="WKA109"/>
      <c r="WKB109"/>
      <c r="WKC109"/>
      <c r="WKD109"/>
      <c r="WKE109"/>
      <c r="WKF109"/>
      <c r="WKG109"/>
      <c r="WKH109"/>
      <c r="WKI109"/>
      <c r="WKJ109"/>
      <c r="WKK109"/>
      <c r="WKL109"/>
      <c r="WKM109"/>
      <c r="WKN109"/>
      <c r="WKO109"/>
      <c r="WKP109"/>
      <c r="WKQ109"/>
      <c r="WKR109"/>
      <c r="WKS109"/>
      <c r="WKT109"/>
      <c r="WKU109"/>
      <c r="WKV109"/>
      <c r="WKW109"/>
      <c r="WKX109"/>
      <c r="WKY109"/>
      <c r="WKZ109"/>
      <c r="WLA109"/>
      <c r="WLB109"/>
      <c r="WLC109"/>
      <c r="WLD109"/>
      <c r="WLE109"/>
      <c r="WLF109"/>
      <c r="WLG109"/>
      <c r="WLH109"/>
      <c r="WLI109"/>
      <c r="WLJ109"/>
      <c r="WLK109"/>
      <c r="WLL109"/>
      <c r="WLM109"/>
      <c r="WLN109"/>
      <c r="WLO109"/>
      <c r="WLP109"/>
      <c r="WLQ109"/>
      <c r="WLR109"/>
      <c r="WLS109"/>
      <c r="WLT109"/>
      <c r="WLU109"/>
      <c r="WLV109"/>
      <c r="WLW109"/>
      <c r="WLX109"/>
      <c r="WLY109"/>
      <c r="WLZ109"/>
      <c r="WMA109"/>
      <c r="WMB109"/>
      <c r="WMC109"/>
      <c r="WMD109"/>
      <c r="WME109"/>
      <c r="WMF109"/>
      <c r="WMG109"/>
      <c r="WMH109"/>
      <c r="WMI109"/>
      <c r="WMJ109"/>
      <c r="WMK109"/>
      <c r="WML109"/>
      <c r="WMM109"/>
      <c r="WMN109"/>
      <c r="WMO109"/>
      <c r="WMP109"/>
      <c r="WMQ109"/>
      <c r="WMR109"/>
      <c r="WMS109"/>
      <c r="WMT109"/>
      <c r="WMU109"/>
      <c r="WMV109"/>
      <c r="WMW109"/>
      <c r="WMX109"/>
      <c r="WMY109"/>
      <c r="WMZ109"/>
      <c r="WNA109"/>
      <c r="WNB109"/>
      <c r="WNC109"/>
      <c r="WND109"/>
      <c r="WNE109"/>
      <c r="WNF109"/>
      <c r="WNG109"/>
      <c r="WNH109"/>
      <c r="WNI109"/>
      <c r="WNJ109"/>
      <c r="WNK109"/>
      <c r="WNL109"/>
      <c r="WNM109"/>
      <c r="WNN109"/>
      <c r="WNO109"/>
      <c r="WNP109"/>
      <c r="WNQ109"/>
      <c r="WNR109"/>
      <c r="WNS109"/>
      <c r="WNT109"/>
      <c r="WNU109"/>
      <c r="WNV109"/>
      <c r="WNW109"/>
      <c r="WNX109"/>
      <c r="WNY109"/>
      <c r="WNZ109"/>
      <c r="WOA109"/>
      <c r="WOB109"/>
      <c r="WOC109"/>
      <c r="WOD109"/>
      <c r="WOE109"/>
      <c r="WOF109"/>
      <c r="WOG109"/>
      <c r="WOH109"/>
      <c r="WOI109"/>
      <c r="WOJ109"/>
      <c r="WOK109"/>
      <c r="WOL109"/>
      <c r="WOM109"/>
      <c r="WON109"/>
      <c r="WOO109"/>
      <c r="WOP109"/>
      <c r="WOQ109"/>
      <c r="WOR109"/>
      <c r="WOS109"/>
      <c r="WOT109"/>
      <c r="WOU109"/>
      <c r="WOV109"/>
      <c r="WOW109"/>
      <c r="WOX109"/>
      <c r="WOY109"/>
      <c r="WOZ109"/>
      <c r="WPA109"/>
      <c r="WPB109"/>
      <c r="WPC109"/>
      <c r="WPD109"/>
      <c r="WPE109"/>
      <c r="WPF109"/>
      <c r="WPG109"/>
      <c r="WPH109"/>
      <c r="WPI109"/>
      <c r="WPJ109"/>
      <c r="WPK109"/>
      <c r="WPL109"/>
      <c r="WPM109"/>
      <c r="WPN109"/>
      <c r="WPO109"/>
      <c r="WPP109"/>
      <c r="WPQ109"/>
      <c r="WPR109"/>
      <c r="WPS109"/>
      <c r="WPT109"/>
      <c r="WPU109"/>
      <c r="WPV109"/>
      <c r="WPW109"/>
      <c r="WPX109"/>
      <c r="WPY109"/>
      <c r="WPZ109"/>
      <c r="WQA109"/>
      <c r="WQB109"/>
      <c r="WQC109"/>
      <c r="WQD109"/>
      <c r="WQE109"/>
      <c r="WQF109"/>
      <c r="WQG109"/>
      <c r="WQH109"/>
      <c r="WQI109"/>
      <c r="WQJ109"/>
      <c r="WQK109"/>
      <c r="WQL109"/>
      <c r="WQM109"/>
      <c r="WQN109"/>
      <c r="WQO109"/>
      <c r="WQP109"/>
      <c r="WQQ109"/>
      <c r="WQR109"/>
      <c r="WQS109"/>
      <c r="WQT109"/>
      <c r="WQU109"/>
      <c r="WQV109"/>
      <c r="WQW109"/>
      <c r="WQX109"/>
      <c r="WQY109"/>
      <c r="WQZ109"/>
      <c r="WRA109"/>
      <c r="WRB109"/>
      <c r="WRC109"/>
      <c r="WRD109"/>
      <c r="WRE109"/>
      <c r="WRF109"/>
      <c r="WRG109"/>
      <c r="WRH109"/>
      <c r="WRI109"/>
      <c r="WRJ109"/>
      <c r="WRK109"/>
      <c r="WRL109"/>
      <c r="WRM109"/>
      <c r="WRN109"/>
      <c r="WRO109"/>
      <c r="WRP109"/>
      <c r="WRQ109"/>
      <c r="WRR109"/>
      <c r="WRS109"/>
      <c r="WRT109"/>
      <c r="WRU109"/>
      <c r="WRV109"/>
      <c r="WRW109"/>
      <c r="WRX109"/>
      <c r="WRY109"/>
      <c r="WRZ109"/>
      <c r="WSA109"/>
      <c r="WSB109"/>
      <c r="WSC109"/>
      <c r="WSD109"/>
      <c r="WSE109"/>
      <c r="WSF109"/>
      <c r="WSG109"/>
      <c r="WSH109"/>
      <c r="WSI109"/>
      <c r="WSJ109"/>
      <c r="WSK109"/>
      <c r="WSL109"/>
      <c r="WSM109"/>
      <c r="WSN109"/>
      <c r="WSO109"/>
      <c r="WSP109"/>
      <c r="WSQ109"/>
      <c r="WSR109"/>
      <c r="WSS109"/>
      <c r="WST109"/>
      <c r="WSU109"/>
      <c r="WSV109"/>
      <c r="WSW109"/>
      <c r="WSX109"/>
      <c r="WSY109"/>
      <c r="WSZ109"/>
      <c r="WTA109"/>
      <c r="WTB109"/>
      <c r="WTC109"/>
      <c r="WTD109"/>
      <c r="WTE109"/>
      <c r="WTF109"/>
      <c r="WTG109"/>
      <c r="WTH109"/>
      <c r="WTI109"/>
      <c r="WTJ109"/>
      <c r="WTK109"/>
      <c r="WTL109"/>
      <c r="WTM109"/>
      <c r="WTN109"/>
      <c r="WTO109"/>
      <c r="WTP109"/>
      <c r="WTQ109"/>
      <c r="WTR109"/>
      <c r="WTS109"/>
      <c r="WTT109"/>
      <c r="WTU109"/>
      <c r="WTV109"/>
      <c r="WTW109"/>
      <c r="WTX109"/>
      <c r="WTY109"/>
      <c r="WTZ109"/>
      <c r="WUA109"/>
      <c r="WUB109"/>
      <c r="WUC109"/>
      <c r="WUD109"/>
      <c r="WUE109"/>
      <c r="WUF109"/>
      <c r="WUG109"/>
      <c r="WUH109"/>
      <c r="WUI109"/>
      <c r="WUJ109"/>
      <c r="WUK109"/>
      <c r="WUL109"/>
      <c r="WUM109"/>
      <c r="WUN109"/>
      <c r="WUO109"/>
      <c r="WUP109"/>
      <c r="WUQ109"/>
      <c r="WUR109"/>
      <c r="WUS109"/>
      <c r="WUT109"/>
      <c r="WUU109"/>
      <c r="WUV109"/>
      <c r="WUW109"/>
      <c r="WUX109"/>
      <c r="WUY109"/>
      <c r="WUZ109"/>
      <c r="WVA109"/>
      <c r="WVB109"/>
      <c r="WVC109"/>
      <c r="WVD109"/>
      <c r="WVE109"/>
      <c r="WVF109"/>
      <c r="WVG109"/>
      <c r="WVH109"/>
      <c r="WVI109"/>
      <c r="WVJ109"/>
      <c r="WVK109"/>
      <c r="WVL109"/>
      <c r="WVM109"/>
      <c r="WVN109"/>
      <c r="WVO109"/>
      <c r="WVP109"/>
      <c r="WVQ109"/>
      <c r="WVR109"/>
      <c r="WVS109"/>
      <c r="WVT109"/>
      <c r="WVU109"/>
      <c r="WVV109"/>
      <c r="WVW109"/>
      <c r="WVX109"/>
      <c r="WVY109"/>
      <c r="WVZ109"/>
      <c r="WWA109"/>
      <c r="WWB109"/>
      <c r="WWC109"/>
      <c r="WWD109"/>
      <c r="WWE109"/>
      <c r="WWF109"/>
      <c r="WWG109"/>
      <c r="WWH109"/>
      <c r="WWI109"/>
      <c r="WWJ109"/>
      <c r="WWK109"/>
      <c r="WWL109"/>
      <c r="WWM109"/>
      <c r="WWN109"/>
      <c r="WWO109"/>
      <c r="WWP109"/>
      <c r="WWQ109"/>
      <c r="WWR109"/>
      <c r="WWS109"/>
      <c r="WWT109"/>
      <c r="WWU109"/>
      <c r="WWV109"/>
      <c r="WWW109"/>
      <c r="WWX109"/>
      <c r="WWY109"/>
      <c r="WWZ109"/>
      <c r="WXA109"/>
      <c r="WXB109"/>
      <c r="WXC109"/>
      <c r="WXD109"/>
      <c r="WXE109"/>
      <c r="WXF109"/>
      <c r="WXG109"/>
      <c r="WXH109"/>
      <c r="WXI109"/>
      <c r="WXJ109"/>
      <c r="WXK109"/>
      <c r="WXL109"/>
      <c r="WXM109"/>
      <c r="WXN109"/>
      <c r="WXO109"/>
      <c r="WXP109"/>
      <c r="WXQ109"/>
      <c r="WXR109"/>
      <c r="WXS109"/>
      <c r="WXT109"/>
      <c r="WXU109"/>
      <c r="WXV109"/>
      <c r="WXW109"/>
      <c r="WXX109"/>
      <c r="WXY109"/>
      <c r="WXZ109"/>
      <c r="WYA109"/>
      <c r="WYB109"/>
      <c r="WYC109"/>
      <c r="WYD109"/>
      <c r="WYE109"/>
      <c r="WYF109"/>
      <c r="WYG109"/>
      <c r="WYH109"/>
      <c r="WYI109"/>
      <c r="WYJ109"/>
      <c r="WYK109"/>
      <c r="WYL109"/>
      <c r="WYM109"/>
      <c r="WYN109"/>
      <c r="WYO109"/>
      <c r="WYP109"/>
      <c r="WYQ109"/>
      <c r="WYR109"/>
      <c r="WYS109"/>
      <c r="WYT109"/>
      <c r="WYU109"/>
      <c r="WYV109"/>
      <c r="WYW109"/>
      <c r="WYX109"/>
      <c r="WYY109"/>
      <c r="WYZ109"/>
      <c r="WZA109"/>
      <c r="WZB109"/>
      <c r="WZC109"/>
      <c r="WZD109"/>
      <c r="WZE109"/>
      <c r="WZF109"/>
      <c r="WZG109"/>
      <c r="WZH109"/>
      <c r="WZI109"/>
      <c r="WZJ109"/>
      <c r="WZK109"/>
      <c r="WZL109"/>
      <c r="WZM109"/>
      <c r="WZN109"/>
      <c r="WZO109"/>
      <c r="WZP109"/>
      <c r="WZQ109"/>
      <c r="WZR109"/>
      <c r="WZS109"/>
      <c r="WZT109"/>
      <c r="WZU109"/>
      <c r="WZV109"/>
      <c r="WZW109"/>
      <c r="WZX109"/>
      <c r="WZY109"/>
      <c r="WZZ109"/>
      <c r="XAA109"/>
      <c r="XAB109"/>
      <c r="XAC109"/>
      <c r="XAD109"/>
      <c r="XAE109"/>
      <c r="XAF109"/>
      <c r="XAG109"/>
      <c r="XAH109"/>
      <c r="XAI109"/>
      <c r="XAJ109"/>
      <c r="XAK109"/>
      <c r="XAL109"/>
      <c r="XAM109"/>
      <c r="XAN109"/>
      <c r="XAO109"/>
      <c r="XAP109"/>
      <c r="XAQ109"/>
      <c r="XAR109"/>
      <c r="XAS109"/>
      <c r="XAT109"/>
      <c r="XAU109"/>
      <c r="XAV109"/>
      <c r="XAW109"/>
      <c r="XAX109"/>
      <c r="XAY109"/>
      <c r="XAZ109"/>
      <c r="XBA109"/>
      <c r="XBB109"/>
      <c r="XBC109"/>
      <c r="XBD109"/>
      <c r="XBE109"/>
      <c r="XBF109"/>
      <c r="XBG109"/>
      <c r="XBH109"/>
      <c r="XBI109"/>
      <c r="XBJ109"/>
      <c r="XBK109"/>
      <c r="XBL109"/>
      <c r="XBM109"/>
      <c r="XBN109"/>
      <c r="XBO109"/>
      <c r="XBP109"/>
      <c r="XBQ109"/>
      <c r="XBR109"/>
      <c r="XBS109"/>
      <c r="XBT109"/>
      <c r="XBU109"/>
      <c r="XBV109"/>
      <c r="XBW109"/>
      <c r="XBX109"/>
      <c r="XBY109"/>
      <c r="XBZ109"/>
      <c r="XCA109"/>
      <c r="XCB109"/>
      <c r="XCC109"/>
      <c r="XCD109"/>
      <c r="XCE109"/>
      <c r="XCF109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  <c r="XFB109"/>
      <c r="XFC109"/>
    </row>
    <row r="110" spans="1:16383" s="7" customFormat="1">
      <c r="A110" s="38">
        <v>40650.979166666664</v>
      </c>
      <c r="B110" s="29">
        <v>40650.583333333336</v>
      </c>
      <c r="C110" s="1">
        <v>750.34444444444443</v>
      </c>
      <c r="D110" s="1">
        <v>442.33667857142865</v>
      </c>
      <c r="E110" s="1">
        <v>107</v>
      </c>
      <c r="F110" s="1">
        <v>2.2262844025864865</v>
      </c>
      <c r="G110" s="1">
        <v>6.4641447125437148</v>
      </c>
      <c r="H110" s="11"/>
      <c r="I110" s="4"/>
      <c r="J110" s="15"/>
      <c r="K110" s="11"/>
      <c r="L110" s="15"/>
      <c r="M110" s="1">
        <v>107</v>
      </c>
      <c r="N110" s="1">
        <v>2.7203100347227336</v>
      </c>
      <c r="O110" s="1">
        <v>7.5546022363458141</v>
      </c>
      <c r="P110" s="11"/>
      <c r="Q110" s="4"/>
      <c r="R110" s="15"/>
      <c r="S110" s="15"/>
      <c r="T110" s="15"/>
      <c r="U110" s="50">
        <v>106</v>
      </c>
      <c r="V110" s="9">
        <v>-0.4433319584205353</v>
      </c>
      <c r="W110" s="9">
        <v>0.9023764540338024</v>
      </c>
      <c r="X110" s="11"/>
      <c r="Y110" s="1"/>
      <c r="Z110" s="15"/>
      <c r="AA110" s="15"/>
      <c r="AB110" s="15"/>
      <c r="AC110" s="50">
        <v>107</v>
      </c>
      <c r="AD110" s="9">
        <v>-0.80391603718357141</v>
      </c>
      <c r="AE110" s="9">
        <v>0</v>
      </c>
      <c r="AF110" s="11"/>
      <c r="AG110" s="1"/>
      <c r="AH110" s="15"/>
      <c r="AI110" s="15"/>
      <c r="AJ110" s="15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  <c r="AMM110"/>
      <c r="AMN110"/>
      <c r="AMO110"/>
      <c r="AMP110"/>
      <c r="AMQ110"/>
      <c r="AMR110"/>
      <c r="AMS110"/>
      <c r="AMT110"/>
      <c r="AMU110"/>
      <c r="AMV110"/>
      <c r="AMW110"/>
      <c r="AMX110"/>
      <c r="AMY110"/>
      <c r="AMZ110"/>
      <c r="ANA110"/>
      <c r="ANB110"/>
      <c r="ANC110"/>
      <c r="AND110"/>
      <c r="ANE110"/>
      <c r="ANF110"/>
      <c r="ANG110"/>
      <c r="ANH110"/>
      <c r="ANI110"/>
      <c r="ANJ110"/>
      <c r="ANK110"/>
      <c r="ANL110"/>
      <c r="ANM110"/>
      <c r="ANN110"/>
      <c r="ANO110"/>
      <c r="ANP110"/>
      <c r="ANQ110"/>
      <c r="ANR110"/>
      <c r="ANS110"/>
      <c r="ANT110"/>
      <c r="ANU110"/>
      <c r="ANV110"/>
      <c r="ANW110"/>
      <c r="ANX110"/>
      <c r="ANY110"/>
      <c r="ANZ110"/>
      <c r="AOA110"/>
      <c r="AOB110"/>
      <c r="AOC110"/>
      <c r="AOD110"/>
      <c r="AOE110"/>
      <c r="AOF110"/>
      <c r="AOG110"/>
      <c r="AOH110"/>
      <c r="AOI110"/>
      <c r="AOJ110"/>
      <c r="AOK110"/>
      <c r="AOL110"/>
      <c r="AOM110"/>
      <c r="AON110"/>
      <c r="AOO110"/>
      <c r="AOP110"/>
      <c r="AOQ110"/>
      <c r="AOR110"/>
      <c r="AOS110"/>
      <c r="AOT110"/>
      <c r="AOU110"/>
      <c r="AOV110"/>
      <c r="AOW110"/>
      <c r="AOX110"/>
      <c r="AOY110"/>
      <c r="AOZ110"/>
      <c r="APA110"/>
      <c r="APB110"/>
      <c r="APC110"/>
      <c r="APD110"/>
      <c r="APE110"/>
      <c r="APF110"/>
      <c r="APG110"/>
      <c r="APH110"/>
      <c r="API110"/>
      <c r="APJ110"/>
      <c r="APK110"/>
      <c r="APL110"/>
      <c r="APM110"/>
      <c r="APN110"/>
      <c r="APO110"/>
      <c r="APP110"/>
      <c r="APQ110"/>
      <c r="APR110"/>
      <c r="APS110"/>
      <c r="APT110"/>
      <c r="APU110"/>
      <c r="APV110"/>
      <c r="APW110"/>
      <c r="APX110"/>
      <c r="APY110"/>
      <c r="APZ110"/>
      <c r="AQA110"/>
      <c r="AQB110"/>
      <c r="AQC110"/>
      <c r="AQD110"/>
      <c r="AQE110"/>
      <c r="AQF110"/>
      <c r="AQG110"/>
      <c r="AQH110"/>
      <c r="AQI110"/>
      <c r="AQJ110"/>
      <c r="AQK110"/>
      <c r="AQL110"/>
      <c r="AQM110"/>
      <c r="AQN110"/>
      <c r="AQO110"/>
      <c r="AQP110"/>
      <c r="AQQ110"/>
      <c r="AQR110"/>
      <c r="AQS110"/>
      <c r="AQT110"/>
      <c r="AQU110"/>
      <c r="AQV110"/>
      <c r="AQW110"/>
      <c r="AQX110"/>
      <c r="AQY110"/>
      <c r="AQZ110"/>
      <c r="ARA110"/>
      <c r="ARB110"/>
      <c r="ARC110"/>
      <c r="ARD110"/>
      <c r="ARE110"/>
      <c r="ARF110"/>
      <c r="ARG110"/>
      <c r="ARH110"/>
      <c r="ARI110"/>
      <c r="ARJ110"/>
      <c r="ARK110"/>
      <c r="ARL110"/>
      <c r="ARM110"/>
      <c r="ARN110"/>
      <c r="ARO110"/>
      <c r="ARP110"/>
      <c r="ARQ110"/>
      <c r="ARR110"/>
      <c r="ARS110"/>
      <c r="ART110"/>
      <c r="ARU110"/>
      <c r="ARV110"/>
      <c r="ARW110"/>
      <c r="ARX110"/>
      <c r="ARY110"/>
      <c r="ARZ110"/>
      <c r="ASA110"/>
      <c r="ASB110"/>
      <c r="ASC110"/>
      <c r="ASD110"/>
      <c r="ASE110"/>
      <c r="ASF110"/>
      <c r="ASG110"/>
      <c r="ASH110"/>
      <c r="ASI110"/>
      <c r="ASJ110"/>
      <c r="ASK110"/>
      <c r="ASL110"/>
      <c r="ASM110"/>
      <c r="ASN110"/>
      <c r="ASO110"/>
      <c r="ASP110"/>
      <c r="ASQ110"/>
      <c r="ASR110"/>
      <c r="ASS110"/>
      <c r="AST110"/>
      <c r="ASU110"/>
      <c r="ASV110"/>
      <c r="ASW110"/>
      <c r="ASX110"/>
      <c r="ASY110"/>
      <c r="ASZ110"/>
      <c r="ATA110"/>
      <c r="ATB110"/>
      <c r="ATC110"/>
      <c r="ATD110"/>
      <c r="ATE110"/>
      <c r="ATF110"/>
      <c r="ATG110"/>
      <c r="ATH110"/>
      <c r="ATI110"/>
      <c r="ATJ110"/>
      <c r="ATK110"/>
      <c r="ATL110"/>
      <c r="ATM110"/>
      <c r="ATN110"/>
      <c r="ATO110"/>
      <c r="ATP110"/>
      <c r="ATQ110"/>
      <c r="ATR110"/>
      <c r="ATS110"/>
      <c r="ATT110"/>
      <c r="ATU110"/>
      <c r="ATV110"/>
      <c r="ATW110"/>
      <c r="ATX110"/>
      <c r="ATY110"/>
      <c r="ATZ110"/>
      <c r="AUA110"/>
      <c r="AUB110"/>
      <c r="AUC110"/>
      <c r="AUD110"/>
      <c r="AUE110"/>
      <c r="AUF110"/>
      <c r="AUG110"/>
      <c r="AUH110"/>
      <c r="AUI110"/>
      <c r="AUJ110"/>
      <c r="AUK110"/>
      <c r="AUL110"/>
      <c r="AUM110"/>
      <c r="AUN110"/>
      <c r="AUO110"/>
      <c r="AUP110"/>
      <c r="AUQ110"/>
      <c r="AUR110"/>
      <c r="AUS110"/>
      <c r="AUT110"/>
      <c r="AUU110"/>
      <c r="AUV110"/>
      <c r="AUW110"/>
      <c r="AUX110"/>
      <c r="AUY110"/>
      <c r="AUZ110"/>
      <c r="AVA110"/>
      <c r="AVB110"/>
      <c r="AVC110"/>
      <c r="AVD110"/>
      <c r="AVE110"/>
      <c r="AVF110"/>
      <c r="AVG110"/>
      <c r="AVH110"/>
      <c r="AVI110"/>
      <c r="AVJ110"/>
      <c r="AVK110"/>
      <c r="AVL110"/>
      <c r="AVM110"/>
      <c r="AVN110"/>
      <c r="AVO110"/>
      <c r="AVP110"/>
      <c r="AVQ110"/>
      <c r="AVR110"/>
      <c r="AVS110"/>
      <c r="AVT110"/>
      <c r="AVU110"/>
      <c r="AVV110"/>
      <c r="AVW110"/>
      <c r="AVX110"/>
      <c r="AVY110"/>
      <c r="AVZ110"/>
      <c r="AWA110"/>
      <c r="AWB110"/>
      <c r="AWC110"/>
      <c r="AWD110"/>
      <c r="AWE110"/>
      <c r="AWF110"/>
      <c r="AWG110"/>
      <c r="AWH110"/>
      <c r="AWI110"/>
      <c r="AWJ110"/>
      <c r="AWK110"/>
      <c r="AWL110"/>
      <c r="AWM110"/>
      <c r="AWN110"/>
      <c r="AWO110"/>
      <c r="AWP110"/>
      <c r="AWQ110"/>
      <c r="AWR110"/>
      <c r="AWS110"/>
      <c r="AWT110"/>
      <c r="AWU110"/>
      <c r="AWV110"/>
      <c r="AWW110"/>
      <c r="AWX110"/>
      <c r="AWY110"/>
      <c r="AWZ110"/>
      <c r="AXA110"/>
      <c r="AXB110"/>
      <c r="AXC110"/>
      <c r="AXD110"/>
      <c r="AXE110"/>
      <c r="AXF110"/>
      <c r="AXG110"/>
      <c r="AXH110"/>
      <c r="AXI110"/>
      <c r="AXJ110"/>
      <c r="AXK110"/>
      <c r="AXL110"/>
      <c r="AXM110"/>
      <c r="AXN110"/>
      <c r="AXO110"/>
      <c r="AXP110"/>
      <c r="AXQ110"/>
      <c r="AXR110"/>
      <c r="AXS110"/>
      <c r="AXT110"/>
      <c r="AXU110"/>
      <c r="AXV110"/>
      <c r="AXW110"/>
      <c r="AXX110"/>
      <c r="AXY110"/>
      <c r="AXZ110"/>
      <c r="AYA110"/>
      <c r="AYB110"/>
      <c r="AYC110"/>
      <c r="AYD110"/>
      <c r="AYE110"/>
      <c r="AYF110"/>
      <c r="AYG110"/>
      <c r="AYH110"/>
      <c r="AYI110"/>
      <c r="AYJ110"/>
      <c r="AYK110"/>
      <c r="AYL110"/>
      <c r="AYM110"/>
      <c r="AYN110"/>
      <c r="AYO110"/>
      <c r="AYP110"/>
      <c r="AYQ110"/>
      <c r="AYR110"/>
      <c r="AYS110"/>
      <c r="AYT110"/>
      <c r="AYU110"/>
      <c r="AYV110"/>
      <c r="AYW110"/>
      <c r="AYX110"/>
      <c r="AYY110"/>
      <c r="AYZ110"/>
      <c r="AZA110"/>
      <c r="AZB110"/>
      <c r="AZC110"/>
      <c r="AZD110"/>
      <c r="AZE110"/>
      <c r="AZF110"/>
      <c r="AZG110"/>
      <c r="AZH110"/>
      <c r="AZI110"/>
      <c r="AZJ110"/>
      <c r="AZK110"/>
      <c r="AZL110"/>
      <c r="AZM110"/>
      <c r="AZN110"/>
      <c r="AZO110"/>
      <c r="AZP110"/>
      <c r="AZQ110"/>
      <c r="AZR110"/>
      <c r="AZS110"/>
      <c r="AZT110"/>
      <c r="AZU110"/>
      <c r="AZV110"/>
      <c r="AZW110"/>
      <c r="AZX110"/>
      <c r="AZY110"/>
      <c r="AZZ110"/>
      <c r="BAA110"/>
      <c r="BAB110"/>
      <c r="BAC110"/>
      <c r="BAD110"/>
      <c r="BAE110"/>
      <c r="BAF110"/>
      <c r="BAG110"/>
      <c r="BAH110"/>
      <c r="BAI110"/>
      <c r="BAJ110"/>
      <c r="BAK110"/>
      <c r="BAL110"/>
      <c r="BAM110"/>
      <c r="BAN110"/>
      <c r="BAO110"/>
      <c r="BAP110"/>
      <c r="BAQ110"/>
      <c r="BAR110"/>
      <c r="BAS110"/>
      <c r="BAT110"/>
      <c r="BAU110"/>
      <c r="BAV110"/>
      <c r="BAW110"/>
      <c r="BAX110"/>
      <c r="BAY110"/>
      <c r="BAZ110"/>
      <c r="BBA110"/>
      <c r="BBB110"/>
      <c r="BBC110"/>
      <c r="BBD110"/>
      <c r="BBE110"/>
      <c r="BBF110"/>
      <c r="BBG110"/>
      <c r="BBH110"/>
      <c r="BBI110"/>
      <c r="BBJ110"/>
      <c r="BBK110"/>
      <c r="BBL110"/>
      <c r="BBM110"/>
      <c r="BBN110"/>
      <c r="BBO110"/>
      <c r="BBP110"/>
      <c r="BBQ110"/>
      <c r="BBR110"/>
      <c r="BBS110"/>
      <c r="BBT110"/>
      <c r="BBU110"/>
      <c r="BBV110"/>
      <c r="BBW110"/>
      <c r="BBX110"/>
      <c r="BBY110"/>
      <c r="BBZ110"/>
      <c r="BCA110"/>
      <c r="BCB110"/>
      <c r="BCC110"/>
      <c r="BCD110"/>
      <c r="BCE110"/>
      <c r="BCF110"/>
      <c r="BCG110"/>
      <c r="BCH110"/>
      <c r="BCI110"/>
      <c r="BCJ110"/>
      <c r="BCK110"/>
      <c r="BCL110"/>
      <c r="BCM110"/>
      <c r="BCN110"/>
      <c r="BCO110"/>
      <c r="BCP110"/>
      <c r="BCQ110"/>
      <c r="BCR110"/>
      <c r="BCS110"/>
      <c r="BCT110"/>
      <c r="BCU110"/>
      <c r="BCV110"/>
      <c r="BCW110"/>
      <c r="BCX110"/>
      <c r="BCY110"/>
      <c r="BCZ110"/>
      <c r="BDA110"/>
      <c r="BDB110"/>
      <c r="BDC110"/>
      <c r="BDD110"/>
      <c r="BDE110"/>
      <c r="BDF110"/>
      <c r="BDG110"/>
      <c r="BDH110"/>
      <c r="BDI110"/>
      <c r="BDJ110"/>
      <c r="BDK110"/>
      <c r="BDL110"/>
      <c r="BDM110"/>
      <c r="BDN110"/>
      <c r="BDO110"/>
      <c r="BDP110"/>
      <c r="BDQ110"/>
      <c r="BDR110"/>
      <c r="BDS110"/>
      <c r="BDT110"/>
      <c r="BDU110"/>
      <c r="BDV110"/>
      <c r="BDW110"/>
      <c r="BDX110"/>
      <c r="BDY110"/>
      <c r="BDZ110"/>
      <c r="BEA110"/>
      <c r="BEB110"/>
      <c r="BEC110"/>
      <c r="BED110"/>
      <c r="BEE110"/>
      <c r="BEF110"/>
      <c r="BEG110"/>
      <c r="BEH110"/>
      <c r="BEI110"/>
      <c r="BEJ110"/>
      <c r="BEK110"/>
      <c r="BEL110"/>
      <c r="BEM110"/>
      <c r="BEN110"/>
      <c r="BEO110"/>
      <c r="BEP110"/>
      <c r="BEQ110"/>
      <c r="BER110"/>
      <c r="BES110"/>
      <c r="BET110"/>
      <c r="BEU110"/>
      <c r="BEV110"/>
      <c r="BEW110"/>
      <c r="BEX110"/>
      <c r="BEY110"/>
      <c r="BEZ110"/>
      <c r="BFA110"/>
      <c r="BFB110"/>
      <c r="BFC110"/>
      <c r="BFD110"/>
      <c r="BFE110"/>
      <c r="BFF110"/>
      <c r="BFG110"/>
      <c r="BFH110"/>
      <c r="BFI110"/>
      <c r="BFJ110"/>
      <c r="BFK110"/>
      <c r="BFL110"/>
      <c r="BFM110"/>
      <c r="BFN110"/>
      <c r="BFO110"/>
      <c r="BFP110"/>
      <c r="BFQ110"/>
      <c r="BFR110"/>
      <c r="BFS110"/>
      <c r="BFT110"/>
      <c r="BFU110"/>
      <c r="BFV110"/>
      <c r="BFW110"/>
      <c r="BFX110"/>
      <c r="BFY110"/>
      <c r="BFZ110"/>
      <c r="BGA110"/>
      <c r="BGB110"/>
      <c r="BGC110"/>
      <c r="BGD110"/>
      <c r="BGE110"/>
      <c r="BGF110"/>
      <c r="BGG110"/>
      <c r="BGH110"/>
      <c r="BGI110"/>
      <c r="BGJ110"/>
      <c r="BGK110"/>
      <c r="BGL110"/>
      <c r="BGM110"/>
      <c r="BGN110"/>
      <c r="BGO110"/>
      <c r="BGP110"/>
      <c r="BGQ110"/>
      <c r="BGR110"/>
      <c r="BGS110"/>
      <c r="BGT110"/>
      <c r="BGU110"/>
      <c r="BGV110"/>
      <c r="BGW110"/>
      <c r="BGX110"/>
      <c r="BGY110"/>
      <c r="BGZ110"/>
      <c r="BHA110"/>
      <c r="BHB110"/>
      <c r="BHC110"/>
      <c r="BHD110"/>
      <c r="BHE110"/>
      <c r="BHF110"/>
      <c r="BHG110"/>
      <c r="BHH110"/>
      <c r="BHI110"/>
      <c r="BHJ110"/>
      <c r="BHK110"/>
      <c r="BHL110"/>
      <c r="BHM110"/>
      <c r="BHN110"/>
      <c r="BHO110"/>
      <c r="BHP110"/>
      <c r="BHQ110"/>
      <c r="BHR110"/>
      <c r="BHS110"/>
      <c r="BHT110"/>
      <c r="BHU110"/>
      <c r="BHV110"/>
      <c r="BHW110"/>
      <c r="BHX110"/>
      <c r="BHY110"/>
      <c r="BHZ110"/>
      <c r="BIA110"/>
      <c r="BIB110"/>
      <c r="BIC110"/>
      <c r="BID110"/>
      <c r="BIE110"/>
      <c r="BIF110"/>
      <c r="BIG110"/>
      <c r="BIH110"/>
      <c r="BII110"/>
      <c r="BIJ110"/>
      <c r="BIK110"/>
      <c r="BIL110"/>
      <c r="BIM110"/>
      <c r="BIN110"/>
      <c r="BIO110"/>
      <c r="BIP110"/>
      <c r="BIQ110"/>
      <c r="BIR110"/>
      <c r="BIS110"/>
      <c r="BIT110"/>
      <c r="BIU110"/>
      <c r="BIV110"/>
      <c r="BIW110"/>
      <c r="BIX110"/>
      <c r="BIY110"/>
      <c r="BIZ110"/>
      <c r="BJA110"/>
      <c r="BJB110"/>
      <c r="BJC110"/>
      <c r="BJD110"/>
      <c r="BJE110"/>
      <c r="BJF110"/>
      <c r="BJG110"/>
      <c r="BJH110"/>
      <c r="BJI110"/>
      <c r="BJJ110"/>
      <c r="BJK110"/>
      <c r="BJL110"/>
      <c r="BJM110"/>
      <c r="BJN110"/>
      <c r="BJO110"/>
      <c r="BJP110"/>
      <c r="BJQ110"/>
      <c r="BJR110"/>
      <c r="BJS110"/>
      <c r="BJT110"/>
      <c r="BJU110"/>
      <c r="BJV110"/>
      <c r="BJW110"/>
      <c r="BJX110"/>
      <c r="BJY110"/>
      <c r="BJZ110"/>
      <c r="BKA110"/>
      <c r="BKB110"/>
      <c r="BKC110"/>
      <c r="BKD110"/>
      <c r="BKE110"/>
      <c r="BKF110"/>
      <c r="BKG110"/>
      <c r="BKH110"/>
      <c r="BKI110"/>
      <c r="BKJ110"/>
      <c r="BKK110"/>
      <c r="BKL110"/>
      <c r="BKM110"/>
      <c r="BKN110"/>
      <c r="BKO110"/>
      <c r="BKP110"/>
      <c r="BKQ110"/>
      <c r="BKR110"/>
      <c r="BKS110"/>
      <c r="BKT110"/>
      <c r="BKU110"/>
      <c r="BKV110"/>
      <c r="BKW110"/>
      <c r="BKX110"/>
      <c r="BKY110"/>
      <c r="BKZ110"/>
      <c r="BLA110"/>
      <c r="BLB110"/>
      <c r="BLC110"/>
      <c r="BLD110"/>
      <c r="BLE110"/>
      <c r="BLF110"/>
      <c r="BLG110"/>
      <c r="BLH110"/>
      <c r="BLI110"/>
      <c r="BLJ110"/>
      <c r="BLK110"/>
      <c r="BLL110"/>
      <c r="BLM110"/>
      <c r="BLN110"/>
      <c r="BLO110"/>
      <c r="BLP110"/>
      <c r="BLQ110"/>
      <c r="BLR110"/>
      <c r="BLS110"/>
      <c r="BLT110"/>
      <c r="BLU110"/>
      <c r="BLV110"/>
      <c r="BLW110"/>
      <c r="BLX110"/>
      <c r="BLY110"/>
      <c r="BLZ110"/>
      <c r="BMA110"/>
      <c r="BMB110"/>
      <c r="BMC110"/>
      <c r="BMD110"/>
      <c r="BME110"/>
      <c r="BMF110"/>
      <c r="BMG110"/>
      <c r="BMH110"/>
      <c r="BMI110"/>
      <c r="BMJ110"/>
      <c r="BMK110"/>
      <c r="BML110"/>
      <c r="BMM110"/>
      <c r="BMN110"/>
      <c r="BMO110"/>
      <c r="BMP110"/>
      <c r="BMQ110"/>
      <c r="BMR110"/>
      <c r="BMS110"/>
      <c r="BMT110"/>
      <c r="BMU110"/>
      <c r="BMV110"/>
      <c r="BMW110"/>
      <c r="BMX110"/>
      <c r="BMY110"/>
      <c r="BMZ110"/>
      <c r="BNA110"/>
      <c r="BNB110"/>
      <c r="BNC110"/>
      <c r="BND110"/>
      <c r="BNE110"/>
      <c r="BNF110"/>
      <c r="BNG110"/>
      <c r="BNH110"/>
      <c r="BNI110"/>
      <c r="BNJ110"/>
      <c r="BNK110"/>
      <c r="BNL110"/>
      <c r="BNM110"/>
      <c r="BNN110"/>
      <c r="BNO110"/>
      <c r="BNP110"/>
      <c r="BNQ110"/>
      <c r="BNR110"/>
      <c r="BNS110"/>
      <c r="BNT110"/>
      <c r="BNU110"/>
      <c r="BNV110"/>
      <c r="BNW110"/>
      <c r="BNX110"/>
      <c r="BNY110"/>
      <c r="BNZ110"/>
      <c r="BOA110"/>
      <c r="BOB110"/>
      <c r="BOC110"/>
      <c r="BOD110"/>
      <c r="BOE110"/>
      <c r="BOF110"/>
      <c r="BOG110"/>
      <c r="BOH110"/>
      <c r="BOI110"/>
      <c r="BOJ110"/>
      <c r="BOK110"/>
      <c r="BOL110"/>
      <c r="BOM110"/>
      <c r="BON110"/>
      <c r="BOO110"/>
      <c r="BOP110"/>
      <c r="BOQ110"/>
      <c r="BOR110"/>
      <c r="BOS110"/>
      <c r="BOT110"/>
      <c r="BOU110"/>
      <c r="BOV110"/>
      <c r="BOW110"/>
      <c r="BOX110"/>
      <c r="BOY110"/>
      <c r="BOZ110"/>
      <c r="BPA110"/>
      <c r="BPB110"/>
      <c r="BPC110"/>
      <c r="BPD110"/>
      <c r="BPE110"/>
      <c r="BPF110"/>
      <c r="BPG110"/>
      <c r="BPH110"/>
      <c r="BPI110"/>
      <c r="BPJ110"/>
      <c r="BPK110"/>
      <c r="BPL110"/>
      <c r="BPM110"/>
      <c r="BPN110"/>
      <c r="BPO110"/>
      <c r="BPP110"/>
      <c r="BPQ110"/>
      <c r="BPR110"/>
      <c r="BPS110"/>
      <c r="BPT110"/>
      <c r="BPU110"/>
      <c r="BPV110"/>
      <c r="BPW110"/>
      <c r="BPX110"/>
      <c r="BPY110"/>
      <c r="BPZ110"/>
      <c r="BQA110"/>
      <c r="BQB110"/>
      <c r="BQC110"/>
      <c r="BQD110"/>
      <c r="BQE110"/>
      <c r="BQF110"/>
      <c r="BQG110"/>
      <c r="BQH110"/>
      <c r="BQI110"/>
      <c r="BQJ110"/>
      <c r="BQK110"/>
      <c r="BQL110"/>
      <c r="BQM110"/>
      <c r="BQN110"/>
      <c r="BQO110"/>
      <c r="BQP110"/>
      <c r="BQQ110"/>
      <c r="BQR110"/>
      <c r="BQS110"/>
      <c r="BQT110"/>
      <c r="BQU110"/>
      <c r="BQV110"/>
      <c r="BQW110"/>
      <c r="BQX110"/>
      <c r="BQY110"/>
      <c r="BQZ110"/>
      <c r="BRA110"/>
      <c r="BRB110"/>
      <c r="BRC110"/>
      <c r="BRD110"/>
      <c r="BRE110"/>
      <c r="BRF110"/>
      <c r="BRG110"/>
      <c r="BRH110"/>
      <c r="BRI110"/>
      <c r="BRJ110"/>
      <c r="BRK110"/>
      <c r="BRL110"/>
      <c r="BRM110"/>
      <c r="BRN110"/>
      <c r="BRO110"/>
      <c r="BRP110"/>
      <c r="BRQ110"/>
      <c r="BRR110"/>
      <c r="BRS110"/>
      <c r="BRT110"/>
      <c r="BRU110"/>
      <c r="BRV110"/>
      <c r="BRW110"/>
      <c r="BRX110"/>
      <c r="BRY110"/>
      <c r="BRZ110"/>
      <c r="BSA110"/>
      <c r="BSB110"/>
      <c r="BSC110"/>
      <c r="BSD110"/>
      <c r="BSE110"/>
      <c r="BSF110"/>
      <c r="BSG110"/>
      <c r="BSH110"/>
      <c r="BSI110"/>
      <c r="BSJ110"/>
      <c r="BSK110"/>
      <c r="BSL110"/>
      <c r="BSM110"/>
      <c r="BSN110"/>
      <c r="BSO110"/>
      <c r="BSP110"/>
      <c r="BSQ110"/>
      <c r="BSR110"/>
      <c r="BSS110"/>
      <c r="BST110"/>
      <c r="BSU110"/>
      <c r="BSV110"/>
      <c r="BSW110"/>
      <c r="BSX110"/>
      <c r="BSY110"/>
      <c r="BSZ110"/>
      <c r="BTA110"/>
      <c r="BTB110"/>
      <c r="BTC110"/>
      <c r="BTD110"/>
      <c r="BTE110"/>
      <c r="BTF110"/>
      <c r="BTG110"/>
      <c r="BTH110"/>
      <c r="BTI110"/>
      <c r="BTJ110"/>
      <c r="BTK110"/>
      <c r="BTL110"/>
      <c r="BTM110"/>
      <c r="BTN110"/>
      <c r="BTO110"/>
      <c r="BTP110"/>
      <c r="BTQ110"/>
      <c r="BTR110"/>
      <c r="BTS110"/>
      <c r="BTT110"/>
      <c r="BTU110"/>
      <c r="BTV110"/>
      <c r="BTW110"/>
      <c r="BTX110"/>
      <c r="BTY110"/>
      <c r="BTZ110"/>
      <c r="BUA110"/>
      <c r="BUB110"/>
      <c r="BUC110"/>
      <c r="BUD110"/>
      <c r="BUE110"/>
      <c r="BUF110"/>
      <c r="BUG110"/>
      <c r="BUH110"/>
      <c r="BUI110"/>
      <c r="BUJ110"/>
      <c r="BUK110"/>
      <c r="BUL110"/>
      <c r="BUM110"/>
      <c r="BUN110"/>
      <c r="BUO110"/>
      <c r="BUP110"/>
      <c r="BUQ110"/>
      <c r="BUR110"/>
      <c r="BUS110"/>
      <c r="BUT110"/>
      <c r="BUU110"/>
      <c r="BUV110"/>
      <c r="BUW110"/>
      <c r="BUX110"/>
      <c r="BUY110"/>
      <c r="BUZ110"/>
      <c r="BVA110"/>
      <c r="BVB110"/>
      <c r="BVC110"/>
      <c r="BVD110"/>
      <c r="BVE110"/>
      <c r="BVF110"/>
      <c r="BVG110"/>
      <c r="BVH110"/>
      <c r="BVI110"/>
      <c r="BVJ110"/>
      <c r="BVK110"/>
      <c r="BVL110"/>
      <c r="BVM110"/>
      <c r="BVN110"/>
      <c r="BVO110"/>
      <c r="BVP110"/>
      <c r="BVQ110"/>
      <c r="BVR110"/>
      <c r="BVS110"/>
      <c r="BVT110"/>
      <c r="BVU110"/>
      <c r="BVV110"/>
      <c r="BVW110"/>
      <c r="BVX110"/>
      <c r="BVY110"/>
      <c r="BVZ110"/>
      <c r="BWA110"/>
      <c r="BWB110"/>
      <c r="BWC110"/>
      <c r="BWD110"/>
      <c r="BWE110"/>
      <c r="BWF110"/>
      <c r="BWG110"/>
      <c r="BWH110"/>
      <c r="BWI110"/>
      <c r="BWJ110"/>
      <c r="BWK110"/>
      <c r="BWL110"/>
      <c r="BWM110"/>
      <c r="BWN110"/>
      <c r="BWO110"/>
      <c r="BWP110"/>
      <c r="BWQ110"/>
      <c r="BWR110"/>
      <c r="BWS110"/>
      <c r="BWT110"/>
      <c r="BWU110"/>
      <c r="BWV110"/>
      <c r="BWW110"/>
      <c r="BWX110"/>
      <c r="BWY110"/>
      <c r="BWZ110"/>
      <c r="BXA110"/>
      <c r="BXB110"/>
      <c r="BXC110"/>
      <c r="BXD110"/>
      <c r="BXE110"/>
      <c r="BXF110"/>
      <c r="BXG110"/>
      <c r="BXH110"/>
      <c r="BXI110"/>
      <c r="BXJ110"/>
      <c r="BXK110"/>
      <c r="BXL110"/>
      <c r="BXM110"/>
      <c r="BXN110"/>
      <c r="BXO110"/>
      <c r="BXP110"/>
      <c r="BXQ110"/>
      <c r="BXR110"/>
      <c r="BXS110"/>
      <c r="BXT110"/>
      <c r="BXU110"/>
      <c r="BXV110"/>
      <c r="BXW110"/>
      <c r="BXX110"/>
      <c r="BXY110"/>
      <c r="BXZ110"/>
      <c r="BYA110"/>
      <c r="BYB110"/>
      <c r="BYC110"/>
      <c r="BYD110"/>
      <c r="BYE110"/>
      <c r="BYF110"/>
      <c r="BYG110"/>
      <c r="BYH110"/>
      <c r="BYI110"/>
      <c r="BYJ110"/>
      <c r="BYK110"/>
      <c r="BYL110"/>
      <c r="BYM110"/>
      <c r="BYN110"/>
      <c r="BYO110"/>
      <c r="BYP110"/>
      <c r="BYQ110"/>
      <c r="BYR110"/>
      <c r="BYS110"/>
      <c r="BYT110"/>
      <c r="BYU110"/>
      <c r="BYV110"/>
      <c r="BYW110"/>
      <c r="BYX110"/>
      <c r="BYY110"/>
      <c r="BYZ110"/>
      <c r="BZA110"/>
      <c r="BZB110"/>
      <c r="BZC110"/>
      <c r="BZD110"/>
      <c r="BZE110"/>
      <c r="BZF110"/>
      <c r="BZG110"/>
      <c r="BZH110"/>
      <c r="BZI110"/>
      <c r="BZJ110"/>
      <c r="BZK110"/>
      <c r="BZL110"/>
      <c r="BZM110"/>
      <c r="BZN110"/>
      <c r="BZO110"/>
      <c r="BZP110"/>
      <c r="BZQ110"/>
      <c r="BZR110"/>
      <c r="BZS110"/>
      <c r="BZT110"/>
      <c r="BZU110"/>
      <c r="BZV110"/>
      <c r="BZW110"/>
      <c r="BZX110"/>
      <c r="BZY110"/>
      <c r="BZZ110"/>
      <c r="CAA110"/>
      <c r="CAB110"/>
      <c r="CAC110"/>
      <c r="CAD110"/>
      <c r="CAE110"/>
      <c r="CAF110"/>
      <c r="CAG110"/>
      <c r="CAH110"/>
      <c r="CAI110"/>
      <c r="CAJ110"/>
      <c r="CAK110"/>
      <c r="CAL110"/>
      <c r="CAM110"/>
      <c r="CAN110"/>
      <c r="CAO110"/>
      <c r="CAP110"/>
      <c r="CAQ110"/>
      <c r="CAR110"/>
      <c r="CAS110"/>
      <c r="CAT110"/>
      <c r="CAU110"/>
      <c r="CAV110"/>
      <c r="CAW110"/>
      <c r="CAX110"/>
      <c r="CAY110"/>
      <c r="CAZ110"/>
      <c r="CBA110"/>
      <c r="CBB110"/>
      <c r="CBC110"/>
      <c r="CBD110"/>
      <c r="CBE110"/>
      <c r="CBF110"/>
      <c r="CBG110"/>
      <c r="CBH110"/>
      <c r="CBI110"/>
      <c r="CBJ110"/>
      <c r="CBK110"/>
      <c r="CBL110"/>
      <c r="CBM110"/>
      <c r="CBN110"/>
      <c r="CBO110"/>
      <c r="CBP110"/>
      <c r="CBQ110"/>
      <c r="CBR110"/>
      <c r="CBS110"/>
      <c r="CBT110"/>
      <c r="CBU110"/>
      <c r="CBV110"/>
      <c r="CBW110"/>
      <c r="CBX110"/>
      <c r="CBY110"/>
      <c r="CBZ110"/>
      <c r="CCA110"/>
      <c r="CCB110"/>
      <c r="CCC110"/>
      <c r="CCD110"/>
      <c r="CCE110"/>
      <c r="CCF110"/>
      <c r="CCG110"/>
      <c r="CCH110"/>
      <c r="CCI110"/>
      <c r="CCJ110"/>
      <c r="CCK110"/>
      <c r="CCL110"/>
      <c r="CCM110"/>
      <c r="CCN110"/>
      <c r="CCO110"/>
      <c r="CCP110"/>
      <c r="CCQ110"/>
      <c r="CCR110"/>
      <c r="CCS110"/>
      <c r="CCT110"/>
      <c r="CCU110"/>
      <c r="CCV110"/>
      <c r="CCW110"/>
      <c r="CCX110"/>
      <c r="CCY110"/>
      <c r="CCZ110"/>
      <c r="CDA110"/>
      <c r="CDB110"/>
      <c r="CDC110"/>
      <c r="CDD110"/>
      <c r="CDE110"/>
      <c r="CDF110"/>
      <c r="CDG110"/>
      <c r="CDH110"/>
      <c r="CDI110"/>
      <c r="CDJ110"/>
      <c r="CDK110"/>
      <c r="CDL110"/>
      <c r="CDM110"/>
      <c r="CDN110"/>
      <c r="CDO110"/>
      <c r="CDP110"/>
      <c r="CDQ110"/>
      <c r="CDR110"/>
      <c r="CDS110"/>
      <c r="CDT110"/>
      <c r="CDU110"/>
      <c r="CDV110"/>
      <c r="CDW110"/>
      <c r="CDX110"/>
      <c r="CDY110"/>
      <c r="CDZ110"/>
      <c r="CEA110"/>
      <c r="CEB110"/>
      <c r="CEC110"/>
      <c r="CED110"/>
      <c r="CEE110"/>
      <c r="CEF110"/>
      <c r="CEG110"/>
      <c r="CEH110"/>
      <c r="CEI110"/>
      <c r="CEJ110"/>
      <c r="CEK110"/>
      <c r="CEL110"/>
      <c r="CEM110"/>
      <c r="CEN110"/>
      <c r="CEO110"/>
      <c r="CEP110"/>
      <c r="CEQ110"/>
      <c r="CER110"/>
      <c r="CES110"/>
      <c r="CET110"/>
      <c r="CEU110"/>
      <c r="CEV110"/>
      <c r="CEW110"/>
      <c r="CEX110"/>
      <c r="CEY110"/>
      <c r="CEZ110"/>
      <c r="CFA110"/>
      <c r="CFB110"/>
      <c r="CFC110"/>
      <c r="CFD110"/>
      <c r="CFE110"/>
      <c r="CFF110"/>
      <c r="CFG110"/>
      <c r="CFH110"/>
      <c r="CFI110"/>
      <c r="CFJ110"/>
      <c r="CFK110"/>
      <c r="CFL110"/>
      <c r="CFM110"/>
      <c r="CFN110"/>
      <c r="CFO110"/>
      <c r="CFP110"/>
      <c r="CFQ110"/>
      <c r="CFR110"/>
      <c r="CFS110"/>
      <c r="CFT110"/>
      <c r="CFU110"/>
      <c r="CFV110"/>
      <c r="CFW110"/>
      <c r="CFX110"/>
      <c r="CFY110"/>
      <c r="CFZ110"/>
      <c r="CGA110"/>
      <c r="CGB110"/>
      <c r="CGC110"/>
      <c r="CGD110"/>
      <c r="CGE110"/>
      <c r="CGF110"/>
      <c r="CGG110"/>
      <c r="CGH110"/>
      <c r="CGI110"/>
      <c r="CGJ110"/>
      <c r="CGK110"/>
      <c r="CGL110"/>
      <c r="CGM110"/>
      <c r="CGN110"/>
      <c r="CGO110"/>
      <c r="CGP110"/>
      <c r="CGQ110"/>
      <c r="CGR110"/>
      <c r="CGS110"/>
      <c r="CGT110"/>
      <c r="CGU110"/>
      <c r="CGV110"/>
      <c r="CGW110"/>
      <c r="CGX110"/>
      <c r="CGY110"/>
      <c r="CGZ110"/>
      <c r="CHA110"/>
      <c r="CHB110"/>
      <c r="CHC110"/>
      <c r="CHD110"/>
      <c r="CHE110"/>
      <c r="CHF110"/>
      <c r="CHG110"/>
      <c r="CHH110"/>
      <c r="CHI110"/>
      <c r="CHJ110"/>
      <c r="CHK110"/>
      <c r="CHL110"/>
      <c r="CHM110"/>
      <c r="CHN110"/>
      <c r="CHO110"/>
      <c r="CHP110"/>
      <c r="CHQ110"/>
      <c r="CHR110"/>
      <c r="CHS110"/>
      <c r="CHT110"/>
      <c r="CHU110"/>
      <c r="CHV110"/>
      <c r="CHW110"/>
      <c r="CHX110"/>
      <c r="CHY110"/>
      <c r="CHZ110"/>
      <c r="CIA110"/>
      <c r="CIB110"/>
      <c r="CIC110"/>
      <c r="CID110"/>
      <c r="CIE110"/>
      <c r="CIF110"/>
      <c r="CIG110"/>
      <c r="CIH110"/>
      <c r="CII110"/>
      <c r="CIJ110"/>
      <c r="CIK110"/>
      <c r="CIL110"/>
      <c r="CIM110"/>
      <c r="CIN110"/>
      <c r="CIO110"/>
      <c r="CIP110"/>
      <c r="CIQ110"/>
      <c r="CIR110"/>
      <c r="CIS110"/>
      <c r="CIT110"/>
      <c r="CIU110"/>
      <c r="CIV110"/>
      <c r="CIW110"/>
      <c r="CIX110"/>
      <c r="CIY110"/>
      <c r="CIZ110"/>
      <c r="CJA110"/>
      <c r="CJB110"/>
      <c r="CJC110"/>
      <c r="CJD110"/>
      <c r="CJE110"/>
      <c r="CJF110"/>
      <c r="CJG110"/>
      <c r="CJH110"/>
      <c r="CJI110"/>
      <c r="CJJ110"/>
      <c r="CJK110"/>
      <c r="CJL110"/>
      <c r="CJM110"/>
      <c r="CJN110"/>
      <c r="CJO110"/>
      <c r="CJP110"/>
      <c r="CJQ110"/>
      <c r="CJR110"/>
      <c r="CJS110"/>
      <c r="CJT110"/>
      <c r="CJU110"/>
      <c r="CJV110"/>
      <c r="CJW110"/>
      <c r="CJX110"/>
      <c r="CJY110"/>
      <c r="CJZ110"/>
      <c r="CKA110"/>
      <c r="CKB110"/>
      <c r="CKC110"/>
      <c r="CKD110"/>
      <c r="CKE110"/>
      <c r="CKF110"/>
      <c r="CKG110"/>
      <c r="CKH110"/>
      <c r="CKI110"/>
      <c r="CKJ110"/>
      <c r="CKK110"/>
      <c r="CKL110"/>
      <c r="CKM110"/>
      <c r="CKN110"/>
      <c r="CKO110"/>
      <c r="CKP110"/>
      <c r="CKQ110"/>
      <c r="CKR110"/>
      <c r="CKS110"/>
      <c r="CKT110"/>
      <c r="CKU110"/>
      <c r="CKV110"/>
      <c r="CKW110"/>
      <c r="CKX110"/>
      <c r="CKY110"/>
      <c r="CKZ110"/>
      <c r="CLA110"/>
      <c r="CLB110"/>
      <c r="CLC110"/>
      <c r="CLD110"/>
      <c r="CLE110"/>
      <c r="CLF110"/>
      <c r="CLG110"/>
      <c r="CLH110"/>
      <c r="CLI110"/>
      <c r="CLJ110"/>
      <c r="CLK110"/>
      <c r="CLL110"/>
      <c r="CLM110"/>
      <c r="CLN110"/>
      <c r="CLO110"/>
      <c r="CLP110"/>
      <c r="CLQ110"/>
      <c r="CLR110"/>
      <c r="CLS110"/>
      <c r="CLT110"/>
      <c r="CLU110"/>
      <c r="CLV110"/>
      <c r="CLW110"/>
      <c r="CLX110"/>
      <c r="CLY110"/>
      <c r="CLZ110"/>
      <c r="CMA110"/>
      <c r="CMB110"/>
      <c r="CMC110"/>
      <c r="CMD110"/>
      <c r="CME110"/>
      <c r="CMF110"/>
      <c r="CMG110"/>
      <c r="CMH110"/>
      <c r="CMI110"/>
      <c r="CMJ110"/>
      <c r="CMK110"/>
      <c r="CML110"/>
      <c r="CMM110"/>
      <c r="CMN110"/>
      <c r="CMO110"/>
      <c r="CMP110"/>
      <c r="CMQ110"/>
      <c r="CMR110"/>
      <c r="CMS110"/>
      <c r="CMT110"/>
      <c r="CMU110"/>
      <c r="CMV110"/>
      <c r="CMW110"/>
      <c r="CMX110"/>
      <c r="CMY110"/>
      <c r="CMZ110"/>
      <c r="CNA110"/>
      <c r="CNB110"/>
      <c r="CNC110"/>
      <c r="CND110"/>
      <c r="CNE110"/>
      <c r="CNF110"/>
      <c r="CNG110"/>
      <c r="CNH110"/>
      <c r="CNI110"/>
      <c r="CNJ110"/>
      <c r="CNK110"/>
      <c r="CNL110"/>
      <c r="CNM110"/>
      <c r="CNN110"/>
      <c r="CNO110"/>
      <c r="CNP110"/>
      <c r="CNQ110"/>
      <c r="CNR110"/>
      <c r="CNS110"/>
      <c r="CNT110"/>
      <c r="CNU110"/>
      <c r="CNV110"/>
      <c r="CNW110"/>
      <c r="CNX110"/>
      <c r="CNY110"/>
      <c r="CNZ110"/>
      <c r="COA110"/>
      <c r="COB110"/>
      <c r="COC110"/>
      <c r="COD110"/>
      <c r="COE110"/>
      <c r="COF110"/>
      <c r="COG110"/>
      <c r="COH110"/>
      <c r="COI110"/>
      <c r="COJ110"/>
      <c r="COK110"/>
      <c r="COL110"/>
      <c r="COM110"/>
      <c r="CON110"/>
      <c r="COO110"/>
      <c r="COP110"/>
      <c r="COQ110"/>
      <c r="COR110"/>
      <c r="COS110"/>
      <c r="COT110"/>
      <c r="COU110"/>
      <c r="COV110"/>
      <c r="COW110"/>
      <c r="COX110"/>
      <c r="COY110"/>
      <c r="COZ110"/>
      <c r="CPA110"/>
      <c r="CPB110"/>
      <c r="CPC110"/>
      <c r="CPD110"/>
      <c r="CPE110"/>
      <c r="CPF110"/>
      <c r="CPG110"/>
      <c r="CPH110"/>
      <c r="CPI110"/>
      <c r="CPJ110"/>
      <c r="CPK110"/>
      <c r="CPL110"/>
      <c r="CPM110"/>
      <c r="CPN110"/>
      <c r="CPO110"/>
      <c r="CPP110"/>
      <c r="CPQ110"/>
      <c r="CPR110"/>
      <c r="CPS110"/>
      <c r="CPT110"/>
      <c r="CPU110"/>
      <c r="CPV110"/>
      <c r="CPW110"/>
      <c r="CPX110"/>
      <c r="CPY110"/>
      <c r="CPZ110"/>
      <c r="CQA110"/>
      <c r="CQB110"/>
      <c r="CQC110"/>
      <c r="CQD110"/>
      <c r="CQE110"/>
      <c r="CQF110"/>
      <c r="CQG110"/>
      <c r="CQH110"/>
      <c r="CQI110"/>
      <c r="CQJ110"/>
      <c r="CQK110"/>
      <c r="CQL110"/>
      <c r="CQM110"/>
      <c r="CQN110"/>
      <c r="CQO110"/>
      <c r="CQP110"/>
      <c r="CQQ110"/>
      <c r="CQR110"/>
      <c r="CQS110"/>
      <c r="CQT110"/>
      <c r="CQU110"/>
      <c r="CQV110"/>
      <c r="CQW110"/>
      <c r="CQX110"/>
      <c r="CQY110"/>
      <c r="CQZ110"/>
      <c r="CRA110"/>
      <c r="CRB110"/>
      <c r="CRC110"/>
      <c r="CRD110"/>
      <c r="CRE110"/>
      <c r="CRF110"/>
      <c r="CRG110"/>
      <c r="CRH110"/>
      <c r="CRI110"/>
      <c r="CRJ110"/>
      <c r="CRK110"/>
      <c r="CRL110"/>
      <c r="CRM110"/>
      <c r="CRN110"/>
      <c r="CRO110"/>
      <c r="CRP110"/>
      <c r="CRQ110"/>
      <c r="CRR110"/>
      <c r="CRS110"/>
      <c r="CRT110"/>
      <c r="CRU110"/>
      <c r="CRV110"/>
      <c r="CRW110"/>
      <c r="CRX110"/>
      <c r="CRY110"/>
      <c r="CRZ110"/>
      <c r="CSA110"/>
      <c r="CSB110"/>
      <c r="CSC110"/>
      <c r="CSD110"/>
      <c r="CSE110"/>
      <c r="CSF110"/>
      <c r="CSG110"/>
      <c r="CSH110"/>
      <c r="CSI110"/>
      <c r="CSJ110"/>
      <c r="CSK110"/>
      <c r="CSL110"/>
      <c r="CSM110"/>
      <c r="CSN110"/>
      <c r="CSO110"/>
      <c r="CSP110"/>
      <c r="CSQ110"/>
      <c r="CSR110"/>
      <c r="CSS110"/>
      <c r="CST110"/>
      <c r="CSU110"/>
      <c r="CSV110"/>
      <c r="CSW110"/>
      <c r="CSX110"/>
      <c r="CSY110"/>
      <c r="CSZ110"/>
      <c r="CTA110"/>
      <c r="CTB110"/>
      <c r="CTC110"/>
      <c r="CTD110"/>
      <c r="CTE110"/>
      <c r="CTF110"/>
      <c r="CTG110"/>
      <c r="CTH110"/>
      <c r="CTI110"/>
      <c r="CTJ110"/>
      <c r="CTK110"/>
      <c r="CTL110"/>
      <c r="CTM110"/>
      <c r="CTN110"/>
      <c r="CTO110"/>
      <c r="CTP110"/>
      <c r="CTQ110"/>
      <c r="CTR110"/>
      <c r="CTS110"/>
      <c r="CTT110"/>
      <c r="CTU110"/>
      <c r="CTV110"/>
      <c r="CTW110"/>
      <c r="CTX110"/>
      <c r="CTY110"/>
      <c r="CTZ110"/>
      <c r="CUA110"/>
      <c r="CUB110"/>
      <c r="CUC110"/>
      <c r="CUD110"/>
      <c r="CUE110"/>
      <c r="CUF110"/>
      <c r="CUG110"/>
      <c r="CUH110"/>
      <c r="CUI110"/>
      <c r="CUJ110"/>
      <c r="CUK110"/>
      <c r="CUL110"/>
      <c r="CUM110"/>
      <c r="CUN110"/>
      <c r="CUO110"/>
      <c r="CUP110"/>
      <c r="CUQ110"/>
      <c r="CUR110"/>
      <c r="CUS110"/>
      <c r="CUT110"/>
      <c r="CUU110"/>
      <c r="CUV110"/>
      <c r="CUW110"/>
      <c r="CUX110"/>
      <c r="CUY110"/>
      <c r="CUZ110"/>
      <c r="CVA110"/>
      <c r="CVB110"/>
      <c r="CVC110"/>
      <c r="CVD110"/>
      <c r="CVE110"/>
      <c r="CVF110"/>
      <c r="CVG110"/>
      <c r="CVH110"/>
      <c r="CVI110"/>
      <c r="CVJ110"/>
      <c r="CVK110"/>
      <c r="CVL110"/>
      <c r="CVM110"/>
      <c r="CVN110"/>
      <c r="CVO110"/>
      <c r="CVP110"/>
      <c r="CVQ110"/>
      <c r="CVR110"/>
      <c r="CVS110"/>
      <c r="CVT110"/>
      <c r="CVU110"/>
      <c r="CVV110"/>
      <c r="CVW110"/>
      <c r="CVX110"/>
      <c r="CVY110"/>
      <c r="CVZ110"/>
      <c r="CWA110"/>
      <c r="CWB110"/>
      <c r="CWC110"/>
      <c r="CWD110"/>
      <c r="CWE110"/>
      <c r="CWF110"/>
      <c r="CWG110"/>
      <c r="CWH110"/>
      <c r="CWI110"/>
      <c r="CWJ110"/>
      <c r="CWK110"/>
      <c r="CWL110"/>
      <c r="CWM110"/>
      <c r="CWN110"/>
      <c r="CWO110"/>
      <c r="CWP110"/>
      <c r="CWQ110"/>
      <c r="CWR110"/>
      <c r="CWS110"/>
      <c r="CWT110"/>
      <c r="CWU110"/>
      <c r="CWV110"/>
      <c r="CWW110"/>
      <c r="CWX110"/>
      <c r="CWY110"/>
      <c r="CWZ110"/>
      <c r="CXA110"/>
      <c r="CXB110"/>
      <c r="CXC110"/>
      <c r="CXD110"/>
      <c r="CXE110"/>
      <c r="CXF110"/>
      <c r="CXG110"/>
      <c r="CXH110"/>
      <c r="CXI110"/>
      <c r="CXJ110"/>
      <c r="CXK110"/>
      <c r="CXL110"/>
      <c r="CXM110"/>
      <c r="CXN110"/>
      <c r="CXO110"/>
      <c r="CXP110"/>
      <c r="CXQ110"/>
      <c r="CXR110"/>
      <c r="CXS110"/>
      <c r="CXT110"/>
      <c r="CXU110"/>
      <c r="CXV110"/>
      <c r="CXW110"/>
      <c r="CXX110"/>
      <c r="CXY110"/>
      <c r="CXZ110"/>
      <c r="CYA110"/>
      <c r="CYB110"/>
      <c r="CYC110"/>
      <c r="CYD110"/>
      <c r="CYE110"/>
      <c r="CYF110"/>
      <c r="CYG110"/>
      <c r="CYH110"/>
      <c r="CYI110"/>
      <c r="CYJ110"/>
      <c r="CYK110"/>
      <c r="CYL110"/>
      <c r="CYM110"/>
      <c r="CYN110"/>
      <c r="CYO110"/>
      <c r="CYP110"/>
      <c r="CYQ110"/>
      <c r="CYR110"/>
      <c r="CYS110"/>
      <c r="CYT110"/>
      <c r="CYU110"/>
      <c r="CYV110"/>
      <c r="CYW110"/>
      <c r="CYX110"/>
      <c r="CYY110"/>
      <c r="CYZ110"/>
      <c r="CZA110"/>
      <c r="CZB110"/>
      <c r="CZC110"/>
      <c r="CZD110"/>
      <c r="CZE110"/>
      <c r="CZF110"/>
      <c r="CZG110"/>
      <c r="CZH110"/>
      <c r="CZI110"/>
      <c r="CZJ110"/>
      <c r="CZK110"/>
      <c r="CZL110"/>
      <c r="CZM110"/>
      <c r="CZN110"/>
      <c r="CZO110"/>
      <c r="CZP110"/>
      <c r="CZQ110"/>
      <c r="CZR110"/>
      <c r="CZS110"/>
      <c r="CZT110"/>
      <c r="CZU110"/>
      <c r="CZV110"/>
      <c r="CZW110"/>
      <c r="CZX110"/>
      <c r="CZY110"/>
      <c r="CZZ110"/>
      <c r="DAA110"/>
      <c r="DAB110"/>
      <c r="DAC110"/>
      <c r="DAD110"/>
      <c r="DAE110"/>
      <c r="DAF110"/>
      <c r="DAG110"/>
      <c r="DAH110"/>
      <c r="DAI110"/>
      <c r="DAJ110"/>
      <c r="DAK110"/>
      <c r="DAL110"/>
      <c r="DAM110"/>
      <c r="DAN110"/>
      <c r="DAO110"/>
      <c r="DAP110"/>
      <c r="DAQ110"/>
      <c r="DAR110"/>
      <c r="DAS110"/>
      <c r="DAT110"/>
      <c r="DAU110"/>
      <c r="DAV110"/>
      <c r="DAW110"/>
      <c r="DAX110"/>
      <c r="DAY110"/>
      <c r="DAZ110"/>
      <c r="DBA110"/>
      <c r="DBB110"/>
      <c r="DBC110"/>
      <c r="DBD110"/>
      <c r="DBE110"/>
      <c r="DBF110"/>
      <c r="DBG110"/>
      <c r="DBH110"/>
      <c r="DBI110"/>
      <c r="DBJ110"/>
      <c r="DBK110"/>
      <c r="DBL110"/>
      <c r="DBM110"/>
      <c r="DBN110"/>
      <c r="DBO110"/>
      <c r="DBP110"/>
      <c r="DBQ110"/>
      <c r="DBR110"/>
      <c r="DBS110"/>
      <c r="DBT110"/>
      <c r="DBU110"/>
      <c r="DBV110"/>
      <c r="DBW110"/>
      <c r="DBX110"/>
      <c r="DBY110"/>
      <c r="DBZ110"/>
      <c r="DCA110"/>
      <c r="DCB110"/>
      <c r="DCC110"/>
      <c r="DCD110"/>
      <c r="DCE110"/>
      <c r="DCF110"/>
      <c r="DCG110"/>
      <c r="DCH110"/>
      <c r="DCI110"/>
      <c r="DCJ110"/>
      <c r="DCK110"/>
      <c r="DCL110"/>
      <c r="DCM110"/>
      <c r="DCN110"/>
      <c r="DCO110"/>
      <c r="DCP110"/>
      <c r="DCQ110"/>
      <c r="DCR110"/>
      <c r="DCS110"/>
      <c r="DCT110"/>
      <c r="DCU110"/>
      <c r="DCV110"/>
      <c r="DCW110"/>
      <c r="DCX110"/>
      <c r="DCY110"/>
      <c r="DCZ110"/>
      <c r="DDA110"/>
      <c r="DDB110"/>
      <c r="DDC110"/>
      <c r="DDD110"/>
      <c r="DDE110"/>
      <c r="DDF110"/>
      <c r="DDG110"/>
      <c r="DDH110"/>
      <c r="DDI110"/>
      <c r="DDJ110"/>
      <c r="DDK110"/>
      <c r="DDL110"/>
      <c r="DDM110"/>
      <c r="DDN110"/>
      <c r="DDO110"/>
      <c r="DDP110"/>
      <c r="DDQ110"/>
      <c r="DDR110"/>
      <c r="DDS110"/>
      <c r="DDT110"/>
      <c r="DDU110"/>
      <c r="DDV110"/>
      <c r="DDW110"/>
      <c r="DDX110"/>
      <c r="DDY110"/>
      <c r="DDZ110"/>
      <c r="DEA110"/>
      <c r="DEB110"/>
      <c r="DEC110"/>
      <c r="DED110"/>
      <c r="DEE110"/>
      <c r="DEF110"/>
      <c r="DEG110"/>
      <c r="DEH110"/>
      <c r="DEI110"/>
      <c r="DEJ110"/>
      <c r="DEK110"/>
      <c r="DEL110"/>
      <c r="DEM110"/>
      <c r="DEN110"/>
      <c r="DEO110"/>
      <c r="DEP110"/>
      <c r="DEQ110"/>
      <c r="DER110"/>
      <c r="DES110"/>
      <c r="DET110"/>
      <c r="DEU110"/>
      <c r="DEV110"/>
      <c r="DEW110"/>
      <c r="DEX110"/>
      <c r="DEY110"/>
      <c r="DEZ110"/>
      <c r="DFA110"/>
      <c r="DFB110"/>
      <c r="DFC110"/>
      <c r="DFD110"/>
      <c r="DFE110"/>
      <c r="DFF110"/>
      <c r="DFG110"/>
      <c r="DFH110"/>
      <c r="DFI110"/>
      <c r="DFJ110"/>
      <c r="DFK110"/>
      <c r="DFL110"/>
      <c r="DFM110"/>
      <c r="DFN110"/>
      <c r="DFO110"/>
      <c r="DFP110"/>
      <c r="DFQ110"/>
      <c r="DFR110"/>
      <c r="DFS110"/>
      <c r="DFT110"/>
      <c r="DFU110"/>
      <c r="DFV110"/>
      <c r="DFW110"/>
      <c r="DFX110"/>
      <c r="DFY110"/>
      <c r="DFZ110"/>
      <c r="DGA110"/>
      <c r="DGB110"/>
      <c r="DGC110"/>
      <c r="DGD110"/>
      <c r="DGE110"/>
      <c r="DGF110"/>
      <c r="DGG110"/>
      <c r="DGH110"/>
      <c r="DGI110"/>
      <c r="DGJ110"/>
      <c r="DGK110"/>
      <c r="DGL110"/>
      <c r="DGM110"/>
      <c r="DGN110"/>
      <c r="DGO110"/>
      <c r="DGP110"/>
      <c r="DGQ110"/>
      <c r="DGR110"/>
      <c r="DGS110"/>
      <c r="DGT110"/>
      <c r="DGU110"/>
      <c r="DGV110"/>
      <c r="DGW110"/>
      <c r="DGX110"/>
      <c r="DGY110"/>
      <c r="DGZ110"/>
      <c r="DHA110"/>
      <c r="DHB110"/>
      <c r="DHC110"/>
      <c r="DHD110"/>
      <c r="DHE110"/>
      <c r="DHF110"/>
      <c r="DHG110"/>
      <c r="DHH110"/>
      <c r="DHI110"/>
      <c r="DHJ110"/>
      <c r="DHK110"/>
      <c r="DHL110"/>
      <c r="DHM110"/>
      <c r="DHN110"/>
      <c r="DHO110"/>
      <c r="DHP110"/>
      <c r="DHQ110"/>
      <c r="DHR110"/>
      <c r="DHS110"/>
      <c r="DHT110"/>
      <c r="DHU110"/>
      <c r="DHV110"/>
      <c r="DHW110"/>
      <c r="DHX110"/>
      <c r="DHY110"/>
      <c r="DHZ110"/>
      <c r="DIA110"/>
      <c r="DIB110"/>
      <c r="DIC110"/>
      <c r="DID110"/>
      <c r="DIE110"/>
      <c r="DIF110"/>
      <c r="DIG110"/>
      <c r="DIH110"/>
      <c r="DII110"/>
      <c r="DIJ110"/>
      <c r="DIK110"/>
      <c r="DIL110"/>
      <c r="DIM110"/>
      <c r="DIN110"/>
      <c r="DIO110"/>
      <c r="DIP110"/>
      <c r="DIQ110"/>
      <c r="DIR110"/>
      <c r="DIS110"/>
      <c r="DIT110"/>
      <c r="DIU110"/>
      <c r="DIV110"/>
      <c r="DIW110"/>
      <c r="DIX110"/>
      <c r="DIY110"/>
      <c r="DIZ110"/>
      <c r="DJA110"/>
      <c r="DJB110"/>
      <c r="DJC110"/>
      <c r="DJD110"/>
      <c r="DJE110"/>
      <c r="DJF110"/>
      <c r="DJG110"/>
      <c r="DJH110"/>
      <c r="DJI110"/>
      <c r="DJJ110"/>
      <c r="DJK110"/>
      <c r="DJL110"/>
      <c r="DJM110"/>
      <c r="DJN110"/>
      <c r="DJO110"/>
      <c r="DJP110"/>
      <c r="DJQ110"/>
      <c r="DJR110"/>
      <c r="DJS110"/>
      <c r="DJT110"/>
      <c r="DJU110"/>
      <c r="DJV110"/>
      <c r="DJW110"/>
      <c r="DJX110"/>
      <c r="DJY110"/>
      <c r="DJZ110"/>
      <c r="DKA110"/>
      <c r="DKB110"/>
      <c r="DKC110"/>
      <c r="DKD110"/>
      <c r="DKE110"/>
      <c r="DKF110"/>
      <c r="DKG110"/>
      <c r="DKH110"/>
      <c r="DKI110"/>
      <c r="DKJ110"/>
      <c r="DKK110"/>
      <c r="DKL110"/>
      <c r="DKM110"/>
      <c r="DKN110"/>
      <c r="DKO110"/>
      <c r="DKP110"/>
      <c r="DKQ110"/>
      <c r="DKR110"/>
      <c r="DKS110"/>
      <c r="DKT110"/>
      <c r="DKU110"/>
      <c r="DKV110"/>
      <c r="DKW110"/>
      <c r="DKX110"/>
      <c r="DKY110"/>
      <c r="DKZ110"/>
      <c r="DLA110"/>
      <c r="DLB110"/>
      <c r="DLC110"/>
      <c r="DLD110"/>
      <c r="DLE110"/>
      <c r="DLF110"/>
      <c r="DLG110"/>
      <c r="DLH110"/>
      <c r="DLI110"/>
      <c r="DLJ110"/>
      <c r="DLK110"/>
      <c r="DLL110"/>
      <c r="DLM110"/>
      <c r="DLN110"/>
      <c r="DLO110"/>
      <c r="DLP110"/>
      <c r="DLQ110"/>
      <c r="DLR110"/>
      <c r="DLS110"/>
      <c r="DLT110"/>
      <c r="DLU110"/>
      <c r="DLV110"/>
      <c r="DLW110"/>
      <c r="DLX110"/>
      <c r="DLY110"/>
      <c r="DLZ110"/>
      <c r="DMA110"/>
      <c r="DMB110"/>
      <c r="DMC110"/>
      <c r="DMD110"/>
      <c r="DME110"/>
      <c r="DMF110"/>
      <c r="DMG110"/>
      <c r="DMH110"/>
      <c r="DMI110"/>
      <c r="DMJ110"/>
      <c r="DMK110"/>
      <c r="DML110"/>
      <c r="DMM110"/>
      <c r="DMN110"/>
      <c r="DMO110"/>
      <c r="DMP110"/>
      <c r="DMQ110"/>
      <c r="DMR110"/>
      <c r="DMS110"/>
      <c r="DMT110"/>
      <c r="DMU110"/>
      <c r="DMV110"/>
      <c r="DMW110"/>
      <c r="DMX110"/>
      <c r="DMY110"/>
      <c r="DMZ110"/>
      <c r="DNA110"/>
      <c r="DNB110"/>
      <c r="DNC110"/>
      <c r="DND110"/>
      <c r="DNE110"/>
      <c r="DNF110"/>
      <c r="DNG110"/>
      <c r="DNH110"/>
      <c r="DNI110"/>
      <c r="DNJ110"/>
      <c r="DNK110"/>
      <c r="DNL110"/>
      <c r="DNM110"/>
      <c r="DNN110"/>
      <c r="DNO110"/>
      <c r="DNP110"/>
      <c r="DNQ110"/>
      <c r="DNR110"/>
      <c r="DNS110"/>
      <c r="DNT110"/>
      <c r="DNU110"/>
      <c r="DNV110"/>
      <c r="DNW110"/>
      <c r="DNX110"/>
      <c r="DNY110"/>
      <c r="DNZ110"/>
      <c r="DOA110"/>
      <c r="DOB110"/>
      <c r="DOC110"/>
      <c r="DOD110"/>
      <c r="DOE110"/>
      <c r="DOF110"/>
      <c r="DOG110"/>
      <c r="DOH110"/>
      <c r="DOI110"/>
      <c r="DOJ110"/>
      <c r="DOK110"/>
      <c r="DOL110"/>
      <c r="DOM110"/>
      <c r="DON110"/>
      <c r="DOO110"/>
      <c r="DOP110"/>
      <c r="DOQ110"/>
      <c r="DOR110"/>
      <c r="DOS110"/>
      <c r="DOT110"/>
      <c r="DOU110"/>
      <c r="DOV110"/>
      <c r="DOW110"/>
      <c r="DOX110"/>
      <c r="DOY110"/>
      <c r="DOZ110"/>
      <c r="DPA110"/>
      <c r="DPB110"/>
      <c r="DPC110"/>
      <c r="DPD110"/>
      <c r="DPE110"/>
      <c r="DPF110"/>
      <c r="DPG110"/>
      <c r="DPH110"/>
      <c r="DPI110"/>
      <c r="DPJ110"/>
      <c r="DPK110"/>
      <c r="DPL110"/>
      <c r="DPM110"/>
      <c r="DPN110"/>
      <c r="DPO110"/>
      <c r="DPP110"/>
      <c r="DPQ110"/>
      <c r="DPR110"/>
      <c r="DPS110"/>
      <c r="DPT110"/>
      <c r="DPU110"/>
      <c r="DPV110"/>
      <c r="DPW110"/>
      <c r="DPX110"/>
      <c r="DPY110"/>
      <c r="DPZ110"/>
      <c r="DQA110"/>
      <c r="DQB110"/>
      <c r="DQC110"/>
      <c r="DQD110"/>
      <c r="DQE110"/>
      <c r="DQF110"/>
      <c r="DQG110"/>
      <c r="DQH110"/>
      <c r="DQI110"/>
      <c r="DQJ110"/>
      <c r="DQK110"/>
      <c r="DQL110"/>
      <c r="DQM110"/>
      <c r="DQN110"/>
      <c r="DQO110"/>
      <c r="DQP110"/>
      <c r="DQQ110"/>
      <c r="DQR110"/>
      <c r="DQS110"/>
      <c r="DQT110"/>
      <c r="DQU110"/>
      <c r="DQV110"/>
      <c r="DQW110"/>
      <c r="DQX110"/>
      <c r="DQY110"/>
      <c r="DQZ110"/>
      <c r="DRA110"/>
      <c r="DRB110"/>
      <c r="DRC110"/>
      <c r="DRD110"/>
      <c r="DRE110"/>
      <c r="DRF110"/>
      <c r="DRG110"/>
      <c r="DRH110"/>
      <c r="DRI110"/>
      <c r="DRJ110"/>
      <c r="DRK110"/>
      <c r="DRL110"/>
      <c r="DRM110"/>
      <c r="DRN110"/>
      <c r="DRO110"/>
      <c r="DRP110"/>
      <c r="DRQ110"/>
      <c r="DRR110"/>
      <c r="DRS110"/>
      <c r="DRT110"/>
      <c r="DRU110"/>
      <c r="DRV110"/>
      <c r="DRW110"/>
      <c r="DRX110"/>
      <c r="DRY110"/>
      <c r="DRZ110"/>
      <c r="DSA110"/>
      <c r="DSB110"/>
      <c r="DSC110"/>
      <c r="DSD110"/>
      <c r="DSE110"/>
      <c r="DSF110"/>
      <c r="DSG110"/>
      <c r="DSH110"/>
      <c r="DSI110"/>
      <c r="DSJ110"/>
      <c r="DSK110"/>
      <c r="DSL110"/>
      <c r="DSM110"/>
      <c r="DSN110"/>
      <c r="DSO110"/>
      <c r="DSP110"/>
      <c r="DSQ110"/>
      <c r="DSR110"/>
      <c r="DSS110"/>
      <c r="DST110"/>
      <c r="DSU110"/>
      <c r="DSV110"/>
      <c r="DSW110"/>
      <c r="DSX110"/>
      <c r="DSY110"/>
      <c r="DSZ110"/>
      <c r="DTA110"/>
      <c r="DTB110"/>
      <c r="DTC110"/>
      <c r="DTD110"/>
      <c r="DTE110"/>
      <c r="DTF110"/>
      <c r="DTG110"/>
      <c r="DTH110"/>
      <c r="DTI110"/>
      <c r="DTJ110"/>
      <c r="DTK110"/>
      <c r="DTL110"/>
      <c r="DTM110"/>
      <c r="DTN110"/>
      <c r="DTO110"/>
      <c r="DTP110"/>
      <c r="DTQ110"/>
      <c r="DTR110"/>
      <c r="DTS110"/>
      <c r="DTT110"/>
      <c r="DTU110"/>
      <c r="DTV110"/>
      <c r="DTW110"/>
      <c r="DTX110"/>
      <c r="DTY110"/>
      <c r="DTZ110"/>
      <c r="DUA110"/>
      <c r="DUB110"/>
      <c r="DUC110"/>
      <c r="DUD110"/>
      <c r="DUE110"/>
      <c r="DUF110"/>
      <c r="DUG110"/>
      <c r="DUH110"/>
      <c r="DUI110"/>
      <c r="DUJ110"/>
      <c r="DUK110"/>
      <c r="DUL110"/>
      <c r="DUM110"/>
      <c r="DUN110"/>
      <c r="DUO110"/>
      <c r="DUP110"/>
      <c r="DUQ110"/>
      <c r="DUR110"/>
      <c r="DUS110"/>
      <c r="DUT110"/>
      <c r="DUU110"/>
      <c r="DUV110"/>
      <c r="DUW110"/>
      <c r="DUX110"/>
      <c r="DUY110"/>
      <c r="DUZ110"/>
      <c r="DVA110"/>
      <c r="DVB110"/>
      <c r="DVC110"/>
      <c r="DVD110"/>
      <c r="DVE110"/>
      <c r="DVF110"/>
      <c r="DVG110"/>
      <c r="DVH110"/>
      <c r="DVI110"/>
      <c r="DVJ110"/>
      <c r="DVK110"/>
      <c r="DVL110"/>
      <c r="DVM110"/>
      <c r="DVN110"/>
      <c r="DVO110"/>
      <c r="DVP110"/>
      <c r="DVQ110"/>
      <c r="DVR110"/>
      <c r="DVS110"/>
      <c r="DVT110"/>
      <c r="DVU110"/>
      <c r="DVV110"/>
      <c r="DVW110"/>
      <c r="DVX110"/>
      <c r="DVY110"/>
      <c r="DVZ110"/>
      <c r="DWA110"/>
      <c r="DWB110"/>
      <c r="DWC110"/>
      <c r="DWD110"/>
      <c r="DWE110"/>
      <c r="DWF110"/>
      <c r="DWG110"/>
      <c r="DWH110"/>
      <c r="DWI110"/>
      <c r="DWJ110"/>
      <c r="DWK110"/>
      <c r="DWL110"/>
      <c r="DWM110"/>
      <c r="DWN110"/>
      <c r="DWO110"/>
      <c r="DWP110"/>
      <c r="DWQ110"/>
      <c r="DWR110"/>
      <c r="DWS110"/>
      <c r="DWT110"/>
      <c r="DWU110"/>
      <c r="DWV110"/>
      <c r="DWW110"/>
      <c r="DWX110"/>
      <c r="DWY110"/>
      <c r="DWZ110"/>
      <c r="DXA110"/>
      <c r="DXB110"/>
      <c r="DXC110"/>
      <c r="DXD110"/>
      <c r="DXE110"/>
      <c r="DXF110"/>
      <c r="DXG110"/>
      <c r="DXH110"/>
      <c r="DXI110"/>
      <c r="DXJ110"/>
      <c r="DXK110"/>
      <c r="DXL110"/>
      <c r="DXM110"/>
      <c r="DXN110"/>
      <c r="DXO110"/>
      <c r="DXP110"/>
      <c r="DXQ110"/>
      <c r="DXR110"/>
      <c r="DXS110"/>
      <c r="DXT110"/>
      <c r="DXU110"/>
      <c r="DXV110"/>
      <c r="DXW110"/>
      <c r="DXX110"/>
      <c r="DXY110"/>
      <c r="DXZ110"/>
      <c r="DYA110"/>
      <c r="DYB110"/>
      <c r="DYC110"/>
      <c r="DYD110"/>
      <c r="DYE110"/>
      <c r="DYF110"/>
      <c r="DYG110"/>
      <c r="DYH110"/>
      <c r="DYI110"/>
      <c r="DYJ110"/>
      <c r="DYK110"/>
      <c r="DYL110"/>
      <c r="DYM110"/>
      <c r="DYN110"/>
      <c r="DYO110"/>
      <c r="DYP110"/>
      <c r="DYQ110"/>
      <c r="DYR110"/>
      <c r="DYS110"/>
      <c r="DYT110"/>
      <c r="DYU110"/>
      <c r="DYV110"/>
      <c r="DYW110"/>
      <c r="DYX110"/>
      <c r="DYY110"/>
      <c r="DYZ110"/>
      <c r="DZA110"/>
      <c r="DZB110"/>
      <c r="DZC110"/>
      <c r="DZD110"/>
      <c r="DZE110"/>
      <c r="DZF110"/>
      <c r="DZG110"/>
      <c r="DZH110"/>
      <c r="DZI110"/>
      <c r="DZJ110"/>
      <c r="DZK110"/>
      <c r="DZL110"/>
      <c r="DZM110"/>
      <c r="DZN110"/>
      <c r="DZO110"/>
      <c r="DZP110"/>
      <c r="DZQ110"/>
      <c r="DZR110"/>
      <c r="DZS110"/>
      <c r="DZT110"/>
      <c r="DZU110"/>
      <c r="DZV110"/>
      <c r="DZW110"/>
      <c r="DZX110"/>
      <c r="DZY110"/>
      <c r="DZZ110"/>
      <c r="EAA110"/>
      <c r="EAB110"/>
      <c r="EAC110"/>
      <c r="EAD110"/>
      <c r="EAE110"/>
      <c r="EAF110"/>
      <c r="EAG110"/>
      <c r="EAH110"/>
      <c r="EAI110"/>
      <c r="EAJ110"/>
      <c r="EAK110"/>
      <c r="EAL110"/>
      <c r="EAM110"/>
      <c r="EAN110"/>
      <c r="EAO110"/>
      <c r="EAP110"/>
      <c r="EAQ110"/>
      <c r="EAR110"/>
      <c r="EAS110"/>
      <c r="EAT110"/>
      <c r="EAU110"/>
      <c r="EAV110"/>
      <c r="EAW110"/>
      <c r="EAX110"/>
      <c r="EAY110"/>
      <c r="EAZ110"/>
      <c r="EBA110"/>
      <c r="EBB110"/>
      <c r="EBC110"/>
      <c r="EBD110"/>
      <c r="EBE110"/>
      <c r="EBF110"/>
      <c r="EBG110"/>
      <c r="EBH110"/>
      <c r="EBI110"/>
      <c r="EBJ110"/>
      <c r="EBK110"/>
      <c r="EBL110"/>
      <c r="EBM110"/>
      <c r="EBN110"/>
      <c r="EBO110"/>
      <c r="EBP110"/>
      <c r="EBQ110"/>
      <c r="EBR110"/>
      <c r="EBS110"/>
      <c r="EBT110"/>
      <c r="EBU110"/>
      <c r="EBV110"/>
      <c r="EBW110"/>
      <c r="EBX110"/>
      <c r="EBY110"/>
      <c r="EBZ110"/>
      <c r="ECA110"/>
      <c r="ECB110"/>
      <c r="ECC110"/>
      <c r="ECD110"/>
      <c r="ECE110"/>
      <c r="ECF110"/>
      <c r="ECG110"/>
      <c r="ECH110"/>
      <c r="ECI110"/>
      <c r="ECJ110"/>
      <c r="ECK110"/>
      <c r="ECL110"/>
      <c r="ECM110"/>
      <c r="ECN110"/>
      <c r="ECO110"/>
      <c r="ECP110"/>
      <c r="ECQ110"/>
      <c r="ECR110"/>
      <c r="ECS110"/>
      <c r="ECT110"/>
      <c r="ECU110"/>
      <c r="ECV110"/>
      <c r="ECW110"/>
      <c r="ECX110"/>
      <c r="ECY110"/>
      <c r="ECZ110"/>
      <c r="EDA110"/>
      <c r="EDB110"/>
      <c r="EDC110"/>
      <c r="EDD110"/>
      <c r="EDE110"/>
      <c r="EDF110"/>
      <c r="EDG110"/>
      <c r="EDH110"/>
      <c r="EDI110"/>
      <c r="EDJ110"/>
      <c r="EDK110"/>
      <c r="EDL110"/>
      <c r="EDM110"/>
      <c r="EDN110"/>
      <c r="EDO110"/>
      <c r="EDP110"/>
      <c r="EDQ110"/>
      <c r="EDR110"/>
      <c r="EDS110"/>
      <c r="EDT110"/>
      <c r="EDU110"/>
      <c r="EDV110"/>
      <c r="EDW110"/>
      <c r="EDX110"/>
      <c r="EDY110"/>
      <c r="EDZ110"/>
      <c r="EEA110"/>
      <c r="EEB110"/>
      <c r="EEC110"/>
      <c r="EED110"/>
      <c r="EEE110"/>
      <c r="EEF110"/>
      <c r="EEG110"/>
      <c r="EEH110"/>
      <c r="EEI110"/>
      <c r="EEJ110"/>
      <c r="EEK110"/>
      <c r="EEL110"/>
      <c r="EEM110"/>
      <c r="EEN110"/>
      <c r="EEO110"/>
      <c r="EEP110"/>
      <c r="EEQ110"/>
      <c r="EER110"/>
      <c r="EES110"/>
      <c r="EET110"/>
      <c r="EEU110"/>
      <c r="EEV110"/>
      <c r="EEW110"/>
      <c r="EEX110"/>
      <c r="EEY110"/>
      <c r="EEZ110"/>
      <c r="EFA110"/>
      <c r="EFB110"/>
      <c r="EFC110"/>
      <c r="EFD110"/>
      <c r="EFE110"/>
      <c r="EFF110"/>
      <c r="EFG110"/>
      <c r="EFH110"/>
      <c r="EFI110"/>
      <c r="EFJ110"/>
      <c r="EFK110"/>
      <c r="EFL110"/>
      <c r="EFM110"/>
      <c r="EFN110"/>
      <c r="EFO110"/>
      <c r="EFP110"/>
      <c r="EFQ110"/>
      <c r="EFR110"/>
      <c r="EFS110"/>
      <c r="EFT110"/>
      <c r="EFU110"/>
      <c r="EFV110"/>
      <c r="EFW110"/>
      <c r="EFX110"/>
      <c r="EFY110"/>
      <c r="EFZ110"/>
      <c r="EGA110"/>
      <c r="EGB110"/>
      <c r="EGC110"/>
      <c r="EGD110"/>
      <c r="EGE110"/>
      <c r="EGF110"/>
      <c r="EGG110"/>
      <c r="EGH110"/>
      <c r="EGI110"/>
      <c r="EGJ110"/>
      <c r="EGK110"/>
      <c r="EGL110"/>
      <c r="EGM110"/>
      <c r="EGN110"/>
      <c r="EGO110"/>
      <c r="EGP110"/>
      <c r="EGQ110"/>
      <c r="EGR110"/>
      <c r="EGS110"/>
      <c r="EGT110"/>
      <c r="EGU110"/>
      <c r="EGV110"/>
      <c r="EGW110"/>
      <c r="EGX110"/>
      <c r="EGY110"/>
      <c r="EGZ110"/>
      <c r="EHA110"/>
      <c r="EHB110"/>
      <c r="EHC110"/>
      <c r="EHD110"/>
      <c r="EHE110"/>
      <c r="EHF110"/>
      <c r="EHG110"/>
      <c r="EHH110"/>
      <c r="EHI110"/>
      <c r="EHJ110"/>
      <c r="EHK110"/>
      <c r="EHL110"/>
      <c r="EHM110"/>
      <c r="EHN110"/>
      <c r="EHO110"/>
      <c r="EHP110"/>
      <c r="EHQ110"/>
      <c r="EHR110"/>
      <c r="EHS110"/>
      <c r="EHT110"/>
      <c r="EHU110"/>
      <c r="EHV110"/>
      <c r="EHW110"/>
      <c r="EHX110"/>
      <c r="EHY110"/>
      <c r="EHZ110"/>
      <c r="EIA110"/>
      <c r="EIB110"/>
      <c r="EIC110"/>
      <c r="EID110"/>
      <c r="EIE110"/>
      <c r="EIF110"/>
      <c r="EIG110"/>
      <c r="EIH110"/>
      <c r="EII110"/>
      <c r="EIJ110"/>
      <c r="EIK110"/>
      <c r="EIL110"/>
      <c r="EIM110"/>
      <c r="EIN110"/>
      <c r="EIO110"/>
      <c r="EIP110"/>
      <c r="EIQ110"/>
      <c r="EIR110"/>
      <c r="EIS110"/>
      <c r="EIT110"/>
      <c r="EIU110"/>
      <c r="EIV110"/>
      <c r="EIW110"/>
      <c r="EIX110"/>
      <c r="EIY110"/>
      <c r="EIZ110"/>
      <c r="EJA110"/>
      <c r="EJB110"/>
      <c r="EJC110"/>
      <c r="EJD110"/>
      <c r="EJE110"/>
      <c r="EJF110"/>
      <c r="EJG110"/>
      <c r="EJH110"/>
      <c r="EJI110"/>
      <c r="EJJ110"/>
      <c r="EJK110"/>
      <c r="EJL110"/>
      <c r="EJM110"/>
      <c r="EJN110"/>
      <c r="EJO110"/>
      <c r="EJP110"/>
      <c r="EJQ110"/>
      <c r="EJR110"/>
      <c r="EJS110"/>
      <c r="EJT110"/>
      <c r="EJU110"/>
      <c r="EJV110"/>
      <c r="EJW110"/>
      <c r="EJX110"/>
      <c r="EJY110"/>
      <c r="EJZ110"/>
      <c r="EKA110"/>
      <c r="EKB110"/>
      <c r="EKC110"/>
      <c r="EKD110"/>
      <c r="EKE110"/>
      <c r="EKF110"/>
      <c r="EKG110"/>
      <c r="EKH110"/>
      <c r="EKI110"/>
      <c r="EKJ110"/>
      <c r="EKK110"/>
      <c r="EKL110"/>
      <c r="EKM110"/>
      <c r="EKN110"/>
      <c r="EKO110"/>
      <c r="EKP110"/>
      <c r="EKQ110"/>
      <c r="EKR110"/>
      <c r="EKS110"/>
      <c r="EKT110"/>
      <c r="EKU110"/>
      <c r="EKV110"/>
      <c r="EKW110"/>
      <c r="EKX110"/>
      <c r="EKY110"/>
      <c r="EKZ110"/>
      <c r="ELA110"/>
      <c r="ELB110"/>
      <c r="ELC110"/>
      <c r="ELD110"/>
      <c r="ELE110"/>
      <c r="ELF110"/>
      <c r="ELG110"/>
      <c r="ELH110"/>
      <c r="ELI110"/>
      <c r="ELJ110"/>
      <c r="ELK110"/>
      <c r="ELL110"/>
      <c r="ELM110"/>
      <c r="ELN110"/>
      <c r="ELO110"/>
      <c r="ELP110"/>
      <c r="ELQ110"/>
      <c r="ELR110"/>
      <c r="ELS110"/>
      <c r="ELT110"/>
      <c r="ELU110"/>
      <c r="ELV110"/>
      <c r="ELW110"/>
      <c r="ELX110"/>
      <c r="ELY110"/>
      <c r="ELZ110"/>
      <c r="EMA110"/>
      <c r="EMB110"/>
      <c r="EMC110"/>
      <c r="EMD110"/>
      <c r="EME110"/>
      <c r="EMF110"/>
      <c r="EMG110"/>
      <c r="EMH110"/>
      <c r="EMI110"/>
      <c r="EMJ110"/>
      <c r="EMK110"/>
      <c r="EML110"/>
      <c r="EMM110"/>
      <c r="EMN110"/>
      <c r="EMO110"/>
      <c r="EMP110"/>
      <c r="EMQ110"/>
      <c r="EMR110"/>
      <c r="EMS110"/>
      <c r="EMT110"/>
      <c r="EMU110"/>
      <c r="EMV110"/>
      <c r="EMW110"/>
      <c r="EMX110"/>
      <c r="EMY110"/>
      <c r="EMZ110"/>
      <c r="ENA110"/>
      <c r="ENB110"/>
      <c r="ENC110"/>
      <c r="END110"/>
      <c r="ENE110"/>
      <c r="ENF110"/>
      <c r="ENG110"/>
      <c r="ENH110"/>
      <c r="ENI110"/>
      <c r="ENJ110"/>
      <c r="ENK110"/>
      <c r="ENL110"/>
      <c r="ENM110"/>
      <c r="ENN110"/>
      <c r="ENO110"/>
      <c r="ENP110"/>
      <c r="ENQ110"/>
      <c r="ENR110"/>
      <c r="ENS110"/>
      <c r="ENT110"/>
      <c r="ENU110"/>
      <c r="ENV110"/>
      <c r="ENW110"/>
      <c r="ENX110"/>
      <c r="ENY110"/>
      <c r="ENZ110"/>
      <c r="EOA110"/>
      <c r="EOB110"/>
      <c r="EOC110"/>
      <c r="EOD110"/>
      <c r="EOE110"/>
      <c r="EOF110"/>
      <c r="EOG110"/>
      <c r="EOH110"/>
      <c r="EOI110"/>
      <c r="EOJ110"/>
      <c r="EOK110"/>
      <c r="EOL110"/>
      <c r="EOM110"/>
      <c r="EON110"/>
      <c r="EOO110"/>
      <c r="EOP110"/>
      <c r="EOQ110"/>
      <c r="EOR110"/>
      <c r="EOS110"/>
      <c r="EOT110"/>
      <c r="EOU110"/>
      <c r="EOV110"/>
      <c r="EOW110"/>
      <c r="EOX110"/>
      <c r="EOY110"/>
      <c r="EOZ110"/>
      <c r="EPA110"/>
      <c r="EPB110"/>
      <c r="EPC110"/>
      <c r="EPD110"/>
      <c r="EPE110"/>
      <c r="EPF110"/>
      <c r="EPG110"/>
      <c r="EPH110"/>
      <c r="EPI110"/>
      <c r="EPJ110"/>
      <c r="EPK110"/>
      <c r="EPL110"/>
      <c r="EPM110"/>
      <c r="EPN110"/>
      <c r="EPO110"/>
      <c r="EPP110"/>
      <c r="EPQ110"/>
      <c r="EPR110"/>
      <c r="EPS110"/>
      <c r="EPT110"/>
      <c r="EPU110"/>
      <c r="EPV110"/>
      <c r="EPW110"/>
      <c r="EPX110"/>
      <c r="EPY110"/>
      <c r="EPZ110"/>
      <c r="EQA110"/>
      <c r="EQB110"/>
      <c r="EQC110"/>
      <c r="EQD110"/>
      <c r="EQE110"/>
      <c r="EQF110"/>
      <c r="EQG110"/>
      <c r="EQH110"/>
      <c r="EQI110"/>
      <c r="EQJ110"/>
      <c r="EQK110"/>
      <c r="EQL110"/>
      <c r="EQM110"/>
      <c r="EQN110"/>
      <c r="EQO110"/>
      <c r="EQP110"/>
      <c r="EQQ110"/>
      <c r="EQR110"/>
      <c r="EQS110"/>
      <c r="EQT110"/>
      <c r="EQU110"/>
      <c r="EQV110"/>
      <c r="EQW110"/>
      <c r="EQX110"/>
      <c r="EQY110"/>
      <c r="EQZ110"/>
      <c r="ERA110"/>
      <c r="ERB110"/>
      <c r="ERC110"/>
      <c r="ERD110"/>
      <c r="ERE110"/>
      <c r="ERF110"/>
      <c r="ERG110"/>
      <c r="ERH110"/>
      <c r="ERI110"/>
      <c r="ERJ110"/>
      <c r="ERK110"/>
      <c r="ERL110"/>
      <c r="ERM110"/>
      <c r="ERN110"/>
      <c r="ERO110"/>
      <c r="ERP110"/>
      <c r="ERQ110"/>
      <c r="ERR110"/>
      <c r="ERS110"/>
      <c r="ERT110"/>
      <c r="ERU110"/>
      <c r="ERV110"/>
      <c r="ERW110"/>
      <c r="ERX110"/>
      <c r="ERY110"/>
      <c r="ERZ110"/>
      <c r="ESA110"/>
      <c r="ESB110"/>
      <c r="ESC110"/>
      <c r="ESD110"/>
      <c r="ESE110"/>
      <c r="ESF110"/>
      <c r="ESG110"/>
      <c r="ESH110"/>
      <c r="ESI110"/>
      <c r="ESJ110"/>
      <c r="ESK110"/>
      <c r="ESL110"/>
      <c r="ESM110"/>
      <c r="ESN110"/>
      <c r="ESO110"/>
      <c r="ESP110"/>
      <c r="ESQ110"/>
      <c r="ESR110"/>
      <c r="ESS110"/>
      <c r="EST110"/>
      <c r="ESU110"/>
      <c r="ESV110"/>
      <c r="ESW110"/>
      <c r="ESX110"/>
      <c r="ESY110"/>
      <c r="ESZ110"/>
      <c r="ETA110"/>
      <c r="ETB110"/>
      <c r="ETC110"/>
      <c r="ETD110"/>
      <c r="ETE110"/>
      <c r="ETF110"/>
      <c r="ETG110"/>
      <c r="ETH110"/>
      <c r="ETI110"/>
      <c r="ETJ110"/>
      <c r="ETK110"/>
      <c r="ETL110"/>
      <c r="ETM110"/>
      <c r="ETN110"/>
      <c r="ETO110"/>
      <c r="ETP110"/>
      <c r="ETQ110"/>
      <c r="ETR110"/>
      <c r="ETS110"/>
      <c r="ETT110"/>
      <c r="ETU110"/>
      <c r="ETV110"/>
      <c r="ETW110"/>
      <c r="ETX110"/>
      <c r="ETY110"/>
      <c r="ETZ110"/>
      <c r="EUA110"/>
      <c r="EUB110"/>
      <c r="EUC110"/>
      <c r="EUD110"/>
      <c r="EUE110"/>
      <c r="EUF110"/>
      <c r="EUG110"/>
      <c r="EUH110"/>
      <c r="EUI110"/>
      <c r="EUJ110"/>
      <c r="EUK110"/>
      <c r="EUL110"/>
      <c r="EUM110"/>
      <c r="EUN110"/>
      <c r="EUO110"/>
      <c r="EUP110"/>
      <c r="EUQ110"/>
      <c r="EUR110"/>
      <c r="EUS110"/>
      <c r="EUT110"/>
      <c r="EUU110"/>
      <c r="EUV110"/>
      <c r="EUW110"/>
      <c r="EUX110"/>
      <c r="EUY110"/>
      <c r="EUZ110"/>
      <c r="EVA110"/>
      <c r="EVB110"/>
      <c r="EVC110"/>
      <c r="EVD110"/>
      <c r="EVE110"/>
      <c r="EVF110"/>
      <c r="EVG110"/>
      <c r="EVH110"/>
      <c r="EVI110"/>
      <c r="EVJ110"/>
      <c r="EVK110"/>
      <c r="EVL110"/>
      <c r="EVM110"/>
      <c r="EVN110"/>
      <c r="EVO110"/>
      <c r="EVP110"/>
      <c r="EVQ110"/>
      <c r="EVR110"/>
      <c r="EVS110"/>
      <c r="EVT110"/>
      <c r="EVU110"/>
      <c r="EVV110"/>
      <c r="EVW110"/>
      <c r="EVX110"/>
      <c r="EVY110"/>
      <c r="EVZ110"/>
      <c r="EWA110"/>
      <c r="EWB110"/>
      <c r="EWC110"/>
      <c r="EWD110"/>
      <c r="EWE110"/>
      <c r="EWF110"/>
      <c r="EWG110"/>
      <c r="EWH110"/>
      <c r="EWI110"/>
      <c r="EWJ110"/>
      <c r="EWK110"/>
      <c r="EWL110"/>
      <c r="EWM110"/>
      <c r="EWN110"/>
      <c r="EWO110"/>
      <c r="EWP110"/>
      <c r="EWQ110"/>
      <c r="EWR110"/>
      <c r="EWS110"/>
      <c r="EWT110"/>
      <c r="EWU110"/>
      <c r="EWV110"/>
      <c r="EWW110"/>
      <c r="EWX110"/>
      <c r="EWY110"/>
      <c r="EWZ110"/>
      <c r="EXA110"/>
      <c r="EXB110"/>
      <c r="EXC110"/>
      <c r="EXD110"/>
      <c r="EXE110"/>
      <c r="EXF110"/>
      <c r="EXG110"/>
      <c r="EXH110"/>
      <c r="EXI110"/>
      <c r="EXJ110"/>
      <c r="EXK110"/>
      <c r="EXL110"/>
      <c r="EXM110"/>
      <c r="EXN110"/>
      <c r="EXO110"/>
      <c r="EXP110"/>
      <c r="EXQ110"/>
      <c r="EXR110"/>
      <c r="EXS110"/>
      <c r="EXT110"/>
      <c r="EXU110"/>
      <c r="EXV110"/>
      <c r="EXW110"/>
      <c r="EXX110"/>
      <c r="EXY110"/>
      <c r="EXZ110"/>
      <c r="EYA110"/>
      <c r="EYB110"/>
      <c r="EYC110"/>
      <c r="EYD110"/>
      <c r="EYE110"/>
      <c r="EYF110"/>
      <c r="EYG110"/>
      <c r="EYH110"/>
      <c r="EYI110"/>
      <c r="EYJ110"/>
      <c r="EYK110"/>
      <c r="EYL110"/>
      <c r="EYM110"/>
      <c r="EYN110"/>
      <c r="EYO110"/>
      <c r="EYP110"/>
      <c r="EYQ110"/>
      <c r="EYR110"/>
      <c r="EYS110"/>
      <c r="EYT110"/>
      <c r="EYU110"/>
      <c r="EYV110"/>
      <c r="EYW110"/>
      <c r="EYX110"/>
      <c r="EYY110"/>
      <c r="EYZ110"/>
      <c r="EZA110"/>
      <c r="EZB110"/>
      <c r="EZC110"/>
      <c r="EZD110"/>
      <c r="EZE110"/>
      <c r="EZF110"/>
      <c r="EZG110"/>
      <c r="EZH110"/>
      <c r="EZI110"/>
      <c r="EZJ110"/>
      <c r="EZK110"/>
      <c r="EZL110"/>
      <c r="EZM110"/>
      <c r="EZN110"/>
      <c r="EZO110"/>
      <c r="EZP110"/>
      <c r="EZQ110"/>
      <c r="EZR110"/>
      <c r="EZS110"/>
      <c r="EZT110"/>
      <c r="EZU110"/>
      <c r="EZV110"/>
      <c r="EZW110"/>
      <c r="EZX110"/>
      <c r="EZY110"/>
      <c r="EZZ110"/>
      <c r="FAA110"/>
      <c r="FAB110"/>
      <c r="FAC110"/>
      <c r="FAD110"/>
      <c r="FAE110"/>
      <c r="FAF110"/>
      <c r="FAG110"/>
      <c r="FAH110"/>
      <c r="FAI110"/>
      <c r="FAJ110"/>
      <c r="FAK110"/>
      <c r="FAL110"/>
      <c r="FAM110"/>
      <c r="FAN110"/>
      <c r="FAO110"/>
      <c r="FAP110"/>
      <c r="FAQ110"/>
      <c r="FAR110"/>
      <c r="FAS110"/>
      <c r="FAT110"/>
      <c r="FAU110"/>
      <c r="FAV110"/>
      <c r="FAW110"/>
      <c r="FAX110"/>
      <c r="FAY110"/>
      <c r="FAZ110"/>
      <c r="FBA110"/>
      <c r="FBB110"/>
      <c r="FBC110"/>
      <c r="FBD110"/>
      <c r="FBE110"/>
      <c r="FBF110"/>
      <c r="FBG110"/>
      <c r="FBH110"/>
      <c r="FBI110"/>
      <c r="FBJ110"/>
      <c r="FBK110"/>
      <c r="FBL110"/>
      <c r="FBM110"/>
      <c r="FBN110"/>
      <c r="FBO110"/>
      <c r="FBP110"/>
      <c r="FBQ110"/>
      <c r="FBR110"/>
      <c r="FBS110"/>
      <c r="FBT110"/>
      <c r="FBU110"/>
      <c r="FBV110"/>
      <c r="FBW110"/>
      <c r="FBX110"/>
      <c r="FBY110"/>
      <c r="FBZ110"/>
      <c r="FCA110"/>
      <c r="FCB110"/>
      <c r="FCC110"/>
      <c r="FCD110"/>
      <c r="FCE110"/>
      <c r="FCF110"/>
      <c r="FCG110"/>
      <c r="FCH110"/>
      <c r="FCI110"/>
      <c r="FCJ110"/>
      <c r="FCK110"/>
      <c r="FCL110"/>
      <c r="FCM110"/>
      <c r="FCN110"/>
      <c r="FCO110"/>
      <c r="FCP110"/>
      <c r="FCQ110"/>
      <c r="FCR110"/>
      <c r="FCS110"/>
      <c r="FCT110"/>
      <c r="FCU110"/>
      <c r="FCV110"/>
      <c r="FCW110"/>
      <c r="FCX110"/>
      <c r="FCY110"/>
      <c r="FCZ110"/>
      <c r="FDA110"/>
      <c r="FDB110"/>
      <c r="FDC110"/>
      <c r="FDD110"/>
      <c r="FDE110"/>
      <c r="FDF110"/>
      <c r="FDG110"/>
      <c r="FDH110"/>
      <c r="FDI110"/>
      <c r="FDJ110"/>
      <c r="FDK110"/>
      <c r="FDL110"/>
      <c r="FDM110"/>
      <c r="FDN110"/>
      <c r="FDO110"/>
      <c r="FDP110"/>
      <c r="FDQ110"/>
      <c r="FDR110"/>
      <c r="FDS110"/>
      <c r="FDT110"/>
      <c r="FDU110"/>
      <c r="FDV110"/>
      <c r="FDW110"/>
      <c r="FDX110"/>
      <c r="FDY110"/>
      <c r="FDZ110"/>
      <c r="FEA110"/>
      <c r="FEB110"/>
      <c r="FEC110"/>
      <c r="FED110"/>
      <c r="FEE110"/>
      <c r="FEF110"/>
      <c r="FEG110"/>
      <c r="FEH110"/>
      <c r="FEI110"/>
      <c r="FEJ110"/>
      <c r="FEK110"/>
      <c r="FEL110"/>
      <c r="FEM110"/>
      <c r="FEN110"/>
      <c r="FEO110"/>
      <c r="FEP110"/>
      <c r="FEQ110"/>
      <c r="FER110"/>
      <c r="FES110"/>
      <c r="FET110"/>
      <c r="FEU110"/>
      <c r="FEV110"/>
      <c r="FEW110"/>
      <c r="FEX110"/>
      <c r="FEY110"/>
      <c r="FEZ110"/>
      <c r="FFA110"/>
      <c r="FFB110"/>
      <c r="FFC110"/>
      <c r="FFD110"/>
      <c r="FFE110"/>
      <c r="FFF110"/>
      <c r="FFG110"/>
      <c r="FFH110"/>
      <c r="FFI110"/>
      <c r="FFJ110"/>
      <c r="FFK110"/>
      <c r="FFL110"/>
      <c r="FFM110"/>
      <c r="FFN110"/>
      <c r="FFO110"/>
      <c r="FFP110"/>
      <c r="FFQ110"/>
      <c r="FFR110"/>
      <c r="FFS110"/>
      <c r="FFT110"/>
      <c r="FFU110"/>
      <c r="FFV110"/>
      <c r="FFW110"/>
      <c r="FFX110"/>
      <c r="FFY110"/>
      <c r="FFZ110"/>
      <c r="FGA110"/>
      <c r="FGB110"/>
      <c r="FGC110"/>
      <c r="FGD110"/>
      <c r="FGE110"/>
      <c r="FGF110"/>
      <c r="FGG110"/>
      <c r="FGH110"/>
      <c r="FGI110"/>
      <c r="FGJ110"/>
      <c r="FGK110"/>
      <c r="FGL110"/>
      <c r="FGM110"/>
      <c r="FGN110"/>
      <c r="FGO110"/>
      <c r="FGP110"/>
      <c r="FGQ110"/>
      <c r="FGR110"/>
      <c r="FGS110"/>
      <c r="FGT110"/>
      <c r="FGU110"/>
      <c r="FGV110"/>
      <c r="FGW110"/>
      <c r="FGX110"/>
      <c r="FGY110"/>
      <c r="FGZ110"/>
      <c r="FHA110"/>
      <c r="FHB110"/>
      <c r="FHC110"/>
      <c r="FHD110"/>
      <c r="FHE110"/>
      <c r="FHF110"/>
      <c r="FHG110"/>
      <c r="FHH110"/>
      <c r="FHI110"/>
      <c r="FHJ110"/>
      <c r="FHK110"/>
      <c r="FHL110"/>
      <c r="FHM110"/>
      <c r="FHN110"/>
      <c r="FHO110"/>
      <c r="FHP110"/>
      <c r="FHQ110"/>
      <c r="FHR110"/>
      <c r="FHS110"/>
      <c r="FHT110"/>
      <c r="FHU110"/>
      <c r="FHV110"/>
      <c r="FHW110"/>
      <c r="FHX110"/>
      <c r="FHY110"/>
      <c r="FHZ110"/>
      <c r="FIA110"/>
      <c r="FIB110"/>
      <c r="FIC110"/>
      <c r="FID110"/>
      <c r="FIE110"/>
      <c r="FIF110"/>
      <c r="FIG110"/>
      <c r="FIH110"/>
      <c r="FII110"/>
      <c r="FIJ110"/>
      <c r="FIK110"/>
      <c r="FIL110"/>
      <c r="FIM110"/>
      <c r="FIN110"/>
      <c r="FIO110"/>
      <c r="FIP110"/>
      <c r="FIQ110"/>
      <c r="FIR110"/>
      <c r="FIS110"/>
      <c r="FIT110"/>
      <c r="FIU110"/>
      <c r="FIV110"/>
      <c r="FIW110"/>
      <c r="FIX110"/>
      <c r="FIY110"/>
      <c r="FIZ110"/>
      <c r="FJA110"/>
      <c r="FJB110"/>
      <c r="FJC110"/>
      <c r="FJD110"/>
      <c r="FJE110"/>
      <c r="FJF110"/>
      <c r="FJG110"/>
      <c r="FJH110"/>
      <c r="FJI110"/>
      <c r="FJJ110"/>
      <c r="FJK110"/>
      <c r="FJL110"/>
      <c r="FJM110"/>
      <c r="FJN110"/>
      <c r="FJO110"/>
      <c r="FJP110"/>
      <c r="FJQ110"/>
      <c r="FJR110"/>
      <c r="FJS110"/>
      <c r="FJT110"/>
      <c r="FJU110"/>
      <c r="FJV110"/>
      <c r="FJW110"/>
      <c r="FJX110"/>
      <c r="FJY110"/>
      <c r="FJZ110"/>
      <c r="FKA110"/>
      <c r="FKB110"/>
      <c r="FKC110"/>
      <c r="FKD110"/>
      <c r="FKE110"/>
      <c r="FKF110"/>
      <c r="FKG110"/>
      <c r="FKH110"/>
      <c r="FKI110"/>
      <c r="FKJ110"/>
      <c r="FKK110"/>
      <c r="FKL110"/>
      <c r="FKM110"/>
      <c r="FKN110"/>
      <c r="FKO110"/>
      <c r="FKP110"/>
      <c r="FKQ110"/>
      <c r="FKR110"/>
      <c r="FKS110"/>
      <c r="FKT110"/>
      <c r="FKU110"/>
      <c r="FKV110"/>
      <c r="FKW110"/>
      <c r="FKX110"/>
      <c r="FKY110"/>
      <c r="FKZ110"/>
      <c r="FLA110"/>
      <c r="FLB110"/>
      <c r="FLC110"/>
      <c r="FLD110"/>
      <c r="FLE110"/>
      <c r="FLF110"/>
      <c r="FLG110"/>
      <c r="FLH110"/>
      <c r="FLI110"/>
      <c r="FLJ110"/>
      <c r="FLK110"/>
      <c r="FLL110"/>
      <c r="FLM110"/>
      <c r="FLN110"/>
      <c r="FLO110"/>
      <c r="FLP110"/>
      <c r="FLQ110"/>
      <c r="FLR110"/>
      <c r="FLS110"/>
      <c r="FLT110"/>
      <c r="FLU110"/>
      <c r="FLV110"/>
      <c r="FLW110"/>
      <c r="FLX110"/>
      <c r="FLY110"/>
      <c r="FLZ110"/>
      <c r="FMA110"/>
      <c r="FMB110"/>
      <c r="FMC110"/>
      <c r="FMD110"/>
      <c r="FME110"/>
      <c r="FMF110"/>
      <c r="FMG110"/>
      <c r="FMH110"/>
      <c r="FMI110"/>
      <c r="FMJ110"/>
      <c r="FMK110"/>
      <c r="FML110"/>
      <c r="FMM110"/>
      <c r="FMN110"/>
      <c r="FMO110"/>
      <c r="FMP110"/>
      <c r="FMQ110"/>
      <c r="FMR110"/>
      <c r="FMS110"/>
      <c r="FMT110"/>
      <c r="FMU110"/>
      <c r="FMV110"/>
      <c r="FMW110"/>
      <c r="FMX110"/>
      <c r="FMY110"/>
      <c r="FMZ110"/>
      <c r="FNA110"/>
      <c r="FNB110"/>
      <c r="FNC110"/>
      <c r="FND110"/>
      <c r="FNE110"/>
      <c r="FNF110"/>
      <c r="FNG110"/>
      <c r="FNH110"/>
      <c r="FNI110"/>
      <c r="FNJ110"/>
      <c r="FNK110"/>
      <c r="FNL110"/>
      <c r="FNM110"/>
      <c r="FNN110"/>
      <c r="FNO110"/>
      <c r="FNP110"/>
      <c r="FNQ110"/>
      <c r="FNR110"/>
      <c r="FNS110"/>
      <c r="FNT110"/>
      <c r="FNU110"/>
      <c r="FNV110"/>
      <c r="FNW110"/>
      <c r="FNX110"/>
      <c r="FNY110"/>
      <c r="FNZ110"/>
      <c r="FOA110"/>
      <c r="FOB110"/>
      <c r="FOC110"/>
      <c r="FOD110"/>
      <c r="FOE110"/>
      <c r="FOF110"/>
      <c r="FOG110"/>
      <c r="FOH110"/>
      <c r="FOI110"/>
      <c r="FOJ110"/>
      <c r="FOK110"/>
      <c r="FOL110"/>
      <c r="FOM110"/>
      <c r="FON110"/>
      <c r="FOO110"/>
      <c r="FOP110"/>
      <c r="FOQ110"/>
      <c r="FOR110"/>
      <c r="FOS110"/>
      <c r="FOT110"/>
      <c r="FOU110"/>
      <c r="FOV110"/>
      <c r="FOW110"/>
      <c r="FOX110"/>
      <c r="FOY110"/>
      <c r="FOZ110"/>
      <c r="FPA110"/>
      <c r="FPB110"/>
      <c r="FPC110"/>
      <c r="FPD110"/>
      <c r="FPE110"/>
      <c r="FPF110"/>
      <c r="FPG110"/>
      <c r="FPH110"/>
      <c r="FPI110"/>
      <c r="FPJ110"/>
      <c r="FPK110"/>
      <c r="FPL110"/>
      <c r="FPM110"/>
      <c r="FPN110"/>
      <c r="FPO110"/>
      <c r="FPP110"/>
      <c r="FPQ110"/>
      <c r="FPR110"/>
      <c r="FPS110"/>
      <c r="FPT110"/>
      <c r="FPU110"/>
      <c r="FPV110"/>
      <c r="FPW110"/>
      <c r="FPX110"/>
      <c r="FPY110"/>
      <c r="FPZ110"/>
      <c r="FQA110"/>
      <c r="FQB110"/>
      <c r="FQC110"/>
      <c r="FQD110"/>
      <c r="FQE110"/>
      <c r="FQF110"/>
      <c r="FQG110"/>
      <c r="FQH110"/>
      <c r="FQI110"/>
      <c r="FQJ110"/>
      <c r="FQK110"/>
      <c r="FQL110"/>
      <c r="FQM110"/>
      <c r="FQN110"/>
      <c r="FQO110"/>
      <c r="FQP110"/>
      <c r="FQQ110"/>
      <c r="FQR110"/>
      <c r="FQS110"/>
      <c r="FQT110"/>
      <c r="FQU110"/>
      <c r="FQV110"/>
      <c r="FQW110"/>
      <c r="FQX110"/>
      <c r="FQY110"/>
      <c r="FQZ110"/>
      <c r="FRA110"/>
      <c r="FRB110"/>
      <c r="FRC110"/>
      <c r="FRD110"/>
      <c r="FRE110"/>
      <c r="FRF110"/>
      <c r="FRG110"/>
      <c r="FRH110"/>
      <c r="FRI110"/>
      <c r="FRJ110"/>
      <c r="FRK110"/>
      <c r="FRL110"/>
      <c r="FRM110"/>
      <c r="FRN110"/>
      <c r="FRO110"/>
      <c r="FRP110"/>
      <c r="FRQ110"/>
      <c r="FRR110"/>
      <c r="FRS110"/>
      <c r="FRT110"/>
      <c r="FRU110"/>
      <c r="FRV110"/>
      <c r="FRW110"/>
      <c r="FRX110"/>
      <c r="FRY110"/>
      <c r="FRZ110"/>
      <c r="FSA110"/>
      <c r="FSB110"/>
      <c r="FSC110"/>
      <c r="FSD110"/>
      <c r="FSE110"/>
      <c r="FSF110"/>
      <c r="FSG110"/>
      <c r="FSH110"/>
      <c r="FSI110"/>
      <c r="FSJ110"/>
      <c r="FSK110"/>
      <c r="FSL110"/>
      <c r="FSM110"/>
      <c r="FSN110"/>
      <c r="FSO110"/>
      <c r="FSP110"/>
      <c r="FSQ110"/>
      <c r="FSR110"/>
      <c r="FSS110"/>
      <c r="FST110"/>
      <c r="FSU110"/>
      <c r="FSV110"/>
      <c r="FSW110"/>
      <c r="FSX110"/>
      <c r="FSY110"/>
      <c r="FSZ110"/>
      <c r="FTA110"/>
      <c r="FTB110"/>
      <c r="FTC110"/>
      <c r="FTD110"/>
      <c r="FTE110"/>
      <c r="FTF110"/>
      <c r="FTG110"/>
      <c r="FTH110"/>
      <c r="FTI110"/>
      <c r="FTJ110"/>
      <c r="FTK110"/>
      <c r="FTL110"/>
      <c r="FTM110"/>
      <c r="FTN110"/>
      <c r="FTO110"/>
      <c r="FTP110"/>
      <c r="FTQ110"/>
      <c r="FTR110"/>
      <c r="FTS110"/>
      <c r="FTT110"/>
      <c r="FTU110"/>
      <c r="FTV110"/>
      <c r="FTW110"/>
      <c r="FTX110"/>
      <c r="FTY110"/>
      <c r="FTZ110"/>
      <c r="FUA110"/>
      <c r="FUB110"/>
      <c r="FUC110"/>
      <c r="FUD110"/>
      <c r="FUE110"/>
      <c r="FUF110"/>
      <c r="FUG110"/>
      <c r="FUH110"/>
      <c r="FUI110"/>
      <c r="FUJ110"/>
      <c r="FUK110"/>
      <c r="FUL110"/>
      <c r="FUM110"/>
      <c r="FUN110"/>
      <c r="FUO110"/>
      <c r="FUP110"/>
      <c r="FUQ110"/>
      <c r="FUR110"/>
      <c r="FUS110"/>
      <c r="FUT110"/>
      <c r="FUU110"/>
      <c r="FUV110"/>
      <c r="FUW110"/>
      <c r="FUX110"/>
      <c r="FUY110"/>
      <c r="FUZ110"/>
      <c r="FVA110"/>
      <c r="FVB110"/>
      <c r="FVC110"/>
      <c r="FVD110"/>
      <c r="FVE110"/>
      <c r="FVF110"/>
      <c r="FVG110"/>
      <c r="FVH110"/>
      <c r="FVI110"/>
      <c r="FVJ110"/>
      <c r="FVK110"/>
      <c r="FVL110"/>
      <c r="FVM110"/>
      <c r="FVN110"/>
      <c r="FVO110"/>
      <c r="FVP110"/>
      <c r="FVQ110"/>
      <c r="FVR110"/>
      <c r="FVS110"/>
      <c r="FVT110"/>
      <c r="FVU110"/>
      <c r="FVV110"/>
      <c r="FVW110"/>
      <c r="FVX110"/>
      <c r="FVY110"/>
      <c r="FVZ110"/>
      <c r="FWA110"/>
      <c r="FWB110"/>
      <c r="FWC110"/>
      <c r="FWD110"/>
      <c r="FWE110"/>
      <c r="FWF110"/>
      <c r="FWG110"/>
      <c r="FWH110"/>
      <c r="FWI110"/>
      <c r="FWJ110"/>
      <c r="FWK110"/>
      <c r="FWL110"/>
      <c r="FWM110"/>
      <c r="FWN110"/>
      <c r="FWO110"/>
      <c r="FWP110"/>
      <c r="FWQ110"/>
      <c r="FWR110"/>
      <c r="FWS110"/>
      <c r="FWT110"/>
      <c r="FWU110"/>
      <c r="FWV110"/>
      <c r="FWW110"/>
      <c r="FWX110"/>
      <c r="FWY110"/>
      <c r="FWZ110"/>
      <c r="FXA110"/>
      <c r="FXB110"/>
      <c r="FXC110"/>
      <c r="FXD110"/>
      <c r="FXE110"/>
      <c r="FXF110"/>
      <c r="FXG110"/>
      <c r="FXH110"/>
      <c r="FXI110"/>
      <c r="FXJ110"/>
      <c r="FXK110"/>
      <c r="FXL110"/>
      <c r="FXM110"/>
      <c r="FXN110"/>
      <c r="FXO110"/>
      <c r="FXP110"/>
      <c r="FXQ110"/>
      <c r="FXR110"/>
      <c r="FXS110"/>
      <c r="FXT110"/>
      <c r="FXU110"/>
      <c r="FXV110"/>
      <c r="FXW110"/>
      <c r="FXX110"/>
      <c r="FXY110"/>
      <c r="FXZ110"/>
      <c r="FYA110"/>
      <c r="FYB110"/>
      <c r="FYC110"/>
      <c r="FYD110"/>
      <c r="FYE110"/>
      <c r="FYF110"/>
      <c r="FYG110"/>
      <c r="FYH110"/>
      <c r="FYI110"/>
      <c r="FYJ110"/>
      <c r="FYK110"/>
      <c r="FYL110"/>
      <c r="FYM110"/>
      <c r="FYN110"/>
      <c r="FYO110"/>
      <c r="FYP110"/>
      <c r="FYQ110"/>
      <c r="FYR110"/>
      <c r="FYS110"/>
      <c r="FYT110"/>
      <c r="FYU110"/>
      <c r="FYV110"/>
      <c r="FYW110"/>
      <c r="FYX110"/>
      <c r="FYY110"/>
      <c r="FYZ110"/>
      <c r="FZA110"/>
      <c r="FZB110"/>
      <c r="FZC110"/>
      <c r="FZD110"/>
      <c r="FZE110"/>
      <c r="FZF110"/>
      <c r="FZG110"/>
      <c r="FZH110"/>
      <c r="FZI110"/>
      <c r="FZJ110"/>
      <c r="FZK110"/>
      <c r="FZL110"/>
      <c r="FZM110"/>
      <c r="FZN110"/>
      <c r="FZO110"/>
      <c r="FZP110"/>
      <c r="FZQ110"/>
      <c r="FZR110"/>
      <c r="FZS110"/>
      <c r="FZT110"/>
      <c r="FZU110"/>
      <c r="FZV110"/>
      <c r="FZW110"/>
      <c r="FZX110"/>
      <c r="FZY110"/>
      <c r="FZZ110"/>
      <c r="GAA110"/>
      <c r="GAB110"/>
      <c r="GAC110"/>
      <c r="GAD110"/>
      <c r="GAE110"/>
      <c r="GAF110"/>
      <c r="GAG110"/>
      <c r="GAH110"/>
      <c r="GAI110"/>
      <c r="GAJ110"/>
      <c r="GAK110"/>
      <c r="GAL110"/>
      <c r="GAM110"/>
      <c r="GAN110"/>
      <c r="GAO110"/>
      <c r="GAP110"/>
      <c r="GAQ110"/>
      <c r="GAR110"/>
      <c r="GAS110"/>
      <c r="GAT110"/>
      <c r="GAU110"/>
      <c r="GAV110"/>
      <c r="GAW110"/>
      <c r="GAX110"/>
      <c r="GAY110"/>
      <c r="GAZ110"/>
      <c r="GBA110"/>
      <c r="GBB110"/>
      <c r="GBC110"/>
      <c r="GBD110"/>
      <c r="GBE110"/>
      <c r="GBF110"/>
      <c r="GBG110"/>
      <c r="GBH110"/>
      <c r="GBI110"/>
      <c r="GBJ110"/>
      <c r="GBK110"/>
      <c r="GBL110"/>
      <c r="GBM110"/>
      <c r="GBN110"/>
      <c r="GBO110"/>
      <c r="GBP110"/>
      <c r="GBQ110"/>
      <c r="GBR110"/>
      <c r="GBS110"/>
      <c r="GBT110"/>
      <c r="GBU110"/>
      <c r="GBV110"/>
      <c r="GBW110"/>
      <c r="GBX110"/>
      <c r="GBY110"/>
      <c r="GBZ110"/>
      <c r="GCA110"/>
      <c r="GCB110"/>
      <c r="GCC110"/>
      <c r="GCD110"/>
      <c r="GCE110"/>
      <c r="GCF110"/>
      <c r="GCG110"/>
      <c r="GCH110"/>
      <c r="GCI110"/>
      <c r="GCJ110"/>
      <c r="GCK110"/>
      <c r="GCL110"/>
      <c r="GCM110"/>
      <c r="GCN110"/>
      <c r="GCO110"/>
      <c r="GCP110"/>
      <c r="GCQ110"/>
      <c r="GCR110"/>
      <c r="GCS110"/>
      <c r="GCT110"/>
      <c r="GCU110"/>
      <c r="GCV110"/>
      <c r="GCW110"/>
      <c r="GCX110"/>
      <c r="GCY110"/>
      <c r="GCZ110"/>
      <c r="GDA110"/>
      <c r="GDB110"/>
      <c r="GDC110"/>
      <c r="GDD110"/>
      <c r="GDE110"/>
      <c r="GDF110"/>
      <c r="GDG110"/>
      <c r="GDH110"/>
      <c r="GDI110"/>
      <c r="GDJ110"/>
      <c r="GDK110"/>
      <c r="GDL110"/>
      <c r="GDM110"/>
      <c r="GDN110"/>
      <c r="GDO110"/>
      <c r="GDP110"/>
      <c r="GDQ110"/>
      <c r="GDR110"/>
      <c r="GDS110"/>
      <c r="GDT110"/>
      <c r="GDU110"/>
      <c r="GDV110"/>
      <c r="GDW110"/>
      <c r="GDX110"/>
      <c r="GDY110"/>
      <c r="GDZ110"/>
      <c r="GEA110"/>
      <c r="GEB110"/>
      <c r="GEC110"/>
      <c r="GED110"/>
      <c r="GEE110"/>
      <c r="GEF110"/>
      <c r="GEG110"/>
      <c r="GEH110"/>
      <c r="GEI110"/>
      <c r="GEJ110"/>
      <c r="GEK110"/>
      <c r="GEL110"/>
      <c r="GEM110"/>
      <c r="GEN110"/>
      <c r="GEO110"/>
      <c r="GEP110"/>
      <c r="GEQ110"/>
      <c r="GER110"/>
      <c r="GES110"/>
      <c r="GET110"/>
      <c r="GEU110"/>
      <c r="GEV110"/>
      <c r="GEW110"/>
      <c r="GEX110"/>
      <c r="GEY110"/>
      <c r="GEZ110"/>
      <c r="GFA110"/>
      <c r="GFB110"/>
      <c r="GFC110"/>
      <c r="GFD110"/>
      <c r="GFE110"/>
      <c r="GFF110"/>
      <c r="GFG110"/>
      <c r="GFH110"/>
      <c r="GFI110"/>
      <c r="GFJ110"/>
      <c r="GFK110"/>
      <c r="GFL110"/>
      <c r="GFM110"/>
      <c r="GFN110"/>
      <c r="GFO110"/>
      <c r="GFP110"/>
      <c r="GFQ110"/>
      <c r="GFR110"/>
      <c r="GFS110"/>
      <c r="GFT110"/>
      <c r="GFU110"/>
      <c r="GFV110"/>
      <c r="GFW110"/>
      <c r="GFX110"/>
      <c r="GFY110"/>
      <c r="GFZ110"/>
      <c r="GGA110"/>
      <c r="GGB110"/>
      <c r="GGC110"/>
      <c r="GGD110"/>
      <c r="GGE110"/>
      <c r="GGF110"/>
      <c r="GGG110"/>
      <c r="GGH110"/>
      <c r="GGI110"/>
      <c r="GGJ110"/>
      <c r="GGK110"/>
      <c r="GGL110"/>
      <c r="GGM110"/>
      <c r="GGN110"/>
      <c r="GGO110"/>
      <c r="GGP110"/>
      <c r="GGQ110"/>
      <c r="GGR110"/>
      <c r="GGS110"/>
      <c r="GGT110"/>
      <c r="GGU110"/>
      <c r="GGV110"/>
      <c r="GGW110"/>
      <c r="GGX110"/>
      <c r="GGY110"/>
      <c r="GGZ110"/>
      <c r="GHA110"/>
      <c r="GHB110"/>
      <c r="GHC110"/>
      <c r="GHD110"/>
      <c r="GHE110"/>
      <c r="GHF110"/>
      <c r="GHG110"/>
      <c r="GHH110"/>
      <c r="GHI110"/>
      <c r="GHJ110"/>
      <c r="GHK110"/>
      <c r="GHL110"/>
      <c r="GHM110"/>
      <c r="GHN110"/>
      <c r="GHO110"/>
      <c r="GHP110"/>
      <c r="GHQ110"/>
      <c r="GHR110"/>
      <c r="GHS110"/>
      <c r="GHT110"/>
      <c r="GHU110"/>
      <c r="GHV110"/>
      <c r="GHW110"/>
      <c r="GHX110"/>
      <c r="GHY110"/>
      <c r="GHZ110"/>
      <c r="GIA110"/>
      <c r="GIB110"/>
      <c r="GIC110"/>
      <c r="GID110"/>
      <c r="GIE110"/>
      <c r="GIF110"/>
      <c r="GIG110"/>
      <c r="GIH110"/>
      <c r="GII110"/>
      <c r="GIJ110"/>
      <c r="GIK110"/>
      <c r="GIL110"/>
      <c r="GIM110"/>
      <c r="GIN110"/>
      <c r="GIO110"/>
      <c r="GIP110"/>
      <c r="GIQ110"/>
      <c r="GIR110"/>
      <c r="GIS110"/>
      <c r="GIT110"/>
      <c r="GIU110"/>
      <c r="GIV110"/>
      <c r="GIW110"/>
      <c r="GIX110"/>
      <c r="GIY110"/>
      <c r="GIZ110"/>
      <c r="GJA110"/>
      <c r="GJB110"/>
      <c r="GJC110"/>
      <c r="GJD110"/>
      <c r="GJE110"/>
      <c r="GJF110"/>
      <c r="GJG110"/>
      <c r="GJH110"/>
      <c r="GJI110"/>
      <c r="GJJ110"/>
      <c r="GJK110"/>
      <c r="GJL110"/>
      <c r="GJM110"/>
      <c r="GJN110"/>
      <c r="GJO110"/>
      <c r="GJP110"/>
      <c r="GJQ110"/>
      <c r="GJR110"/>
      <c r="GJS110"/>
      <c r="GJT110"/>
      <c r="GJU110"/>
      <c r="GJV110"/>
      <c r="GJW110"/>
      <c r="GJX110"/>
      <c r="GJY110"/>
      <c r="GJZ110"/>
      <c r="GKA110"/>
      <c r="GKB110"/>
      <c r="GKC110"/>
      <c r="GKD110"/>
      <c r="GKE110"/>
      <c r="GKF110"/>
      <c r="GKG110"/>
      <c r="GKH110"/>
      <c r="GKI110"/>
      <c r="GKJ110"/>
      <c r="GKK110"/>
      <c r="GKL110"/>
      <c r="GKM110"/>
      <c r="GKN110"/>
      <c r="GKO110"/>
      <c r="GKP110"/>
      <c r="GKQ110"/>
      <c r="GKR110"/>
      <c r="GKS110"/>
      <c r="GKT110"/>
      <c r="GKU110"/>
      <c r="GKV110"/>
      <c r="GKW110"/>
      <c r="GKX110"/>
      <c r="GKY110"/>
      <c r="GKZ110"/>
      <c r="GLA110"/>
      <c r="GLB110"/>
      <c r="GLC110"/>
      <c r="GLD110"/>
      <c r="GLE110"/>
      <c r="GLF110"/>
      <c r="GLG110"/>
      <c r="GLH110"/>
      <c r="GLI110"/>
      <c r="GLJ110"/>
      <c r="GLK110"/>
      <c r="GLL110"/>
      <c r="GLM110"/>
      <c r="GLN110"/>
      <c r="GLO110"/>
      <c r="GLP110"/>
      <c r="GLQ110"/>
      <c r="GLR110"/>
      <c r="GLS110"/>
      <c r="GLT110"/>
      <c r="GLU110"/>
      <c r="GLV110"/>
      <c r="GLW110"/>
      <c r="GLX110"/>
      <c r="GLY110"/>
      <c r="GLZ110"/>
      <c r="GMA110"/>
      <c r="GMB110"/>
      <c r="GMC110"/>
      <c r="GMD110"/>
      <c r="GME110"/>
      <c r="GMF110"/>
      <c r="GMG110"/>
      <c r="GMH110"/>
      <c r="GMI110"/>
      <c r="GMJ110"/>
      <c r="GMK110"/>
      <c r="GML110"/>
      <c r="GMM110"/>
      <c r="GMN110"/>
      <c r="GMO110"/>
      <c r="GMP110"/>
      <c r="GMQ110"/>
      <c r="GMR110"/>
      <c r="GMS110"/>
      <c r="GMT110"/>
      <c r="GMU110"/>
      <c r="GMV110"/>
      <c r="GMW110"/>
      <c r="GMX110"/>
      <c r="GMY110"/>
      <c r="GMZ110"/>
      <c r="GNA110"/>
      <c r="GNB110"/>
      <c r="GNC110"/>
      <c r="GND110"/>
      <c r="GNE110"/>
      <c r="GNF110"/>
      <c r="GNG110"/>
      <c r="GNH110"/>
      <c r="GNI110"/>
      <c r="GNJ110"/>
      <c r="GNK110"/>
      <c r="GNL110"/>
      <c r="GNM110"/>
      <c r="GNN110"/>
      <c r="GNO110"/>
      <c r="GNP110"/>
      <c r="GNQ110"/>
      <c r="GNR110"/>
      <c r="GNS110"/>
      <c r="GNT110"/>
      <c r="GNU110"/>
      <c r="GNV110"/>
      <c r="GNW110"/>
      <c r="GNX110"/>
      <c r="GNY110"/>
      <c r="GNZ110"/>
      <c r="GOA110"/>
      <c r="GOB110"/>
      <c r="GOC110"/>
      <c r="GOD110"/>
      <c r="GOE110"/>
      <c r="GOF110"/>
      <c r="GOG110"/>
      <c r="GOH110"/>
      <c r="GOI110"/>
      <c r="GOJ110"/>
      <c r="GOK110"/>
      <c r="GOL110"/>
      <c r="GOM110"/>
      <c r="GON110"/>
      <c r="GOO110"/>
      <c r="GOP110"/>
      <c r="GOQ110"/>
      <c r="GOR110"/>
      <c r="GOS110"/>
      <c r="GOT110"/>
      <c r="GOU110"/>
      <c r="GOV110"/>
      <c r="GOW110"/>
      <c r="GOX110"/>
      <c r="GOY110"/>
      <c r="GOZ110"/>
      <c r="GPA110"/>
      <c r="GPB110"/>
      <c r="GPC110"/>
      <c r="GPD110"/>
      <c r="GPE110"/>
      <c r="GPF110"/>
      <c r="GPG110"/>
      <c r="GPH110"/>
      <c r="GPI110"/>
      <c r="GPJ110"/>
      <c r="GPK110"/>
      <c r="GPL110"/>
      <c r="GPM110"/>
      <c r="GPN110"/>
      <c r="GPO110"/>
      <c r="GPP110"/>
      <c r="GPQ110"/>
      <c r="GPR110"/>
      <c r="GPS110"/>
      <c r="GPT110"/>
      <c r="GPU110"/>
      <c r="GPV110"/>
      <c r="GPW110"/>
      <c r="GPX110"/>
      <c r="GPY110"/>
      <c r="GPZ110"/>
      <c r="GQA110"/>
      <c r="GQB110"/>
      <c r="GQC110"/>
      <c r="GQD110"/>
      <c r="GQE110"/>
      <c r="GQF110"/>
      <c r="GQG110"/>
      <c r="GQH110"/>
      <c r="GQI110"/>
      <c r="GQJ110"/>
      <c r="GQK110"/>
      <c r="GQL110"/>
      <c r="GQM110"/>
      <c r="GQN110"/>
      <c r="GQO110"/>
      <c r="GQP110"/>
      <c r="GQQ110"/>
      <c r="GQR110"/>
      <c r="GQS110"/>
      <c r="GQT110"/>
      <c r="GQU110"/>
      <c r="GQV110"/>
      <c r="GQW110"/>
      <c r="GQX110"/>
      <c r="GQY110"/>
      <c r="GQZ110"/>
      <c r="GRA110"/>
      <c r="GRB110"/>
      <c r="GRC110"/>
      <c r="GRD110"/>
      <c r="GRE110"/>
      <c r="GRF110"/>
      <c r="GRG110"/>
      <c r="GRH110"/>
      <c r="GRI110"/>
      <c r="GRJ110"/>
      <c r="GRK110"/>
      <c r="GRL110"/>
      <c r="GRM110"/>
      <c r="GRN110"/>
      <c r="GRO110"/>
      <c r="GRP110"/>
      <c r="GRQ110"/>
      <c r="GRR110"/>
      <c r="GRS110"/>
      <c r="GRT110"/>
      <c r="GRU110"/>
      <c r="GRV110"/>
      <c r="GRW110"/>
      <c r="GRX110"/>
      <c r="GRY110"/>
      <c r="GRZ110"/>
      <c r="GSA110"/>
      <c r="GSB110"/>
      <c r="GSC110"/>
      <c r="GSD110"/>
      <c r="GSE110"/>
      <c r="GSF110"/>
      <c r="GSG110"/>
      <c r="GSH110"/>
      <c r="GSI110"/>
      <c r="GSJ110"/>
      <c r="GSK110"/>
      <c r="GSL110"/>
      <c r="GSM110"/>
      <c r="GSN110"/>
      <c r="GSO110"/>
      <c r="GSP110"/>
      <c r="GSQ110"/>
      <c r="GSR110"/>
      <c r="GSS110"/>
      <c r="GST110"/>
      <c r="GSU110"/>
      <c r="GSV110"/>
      <c r="GSW110"/>
      <c r="GSX110"/>
      <c r="GSY110"/>
      <c r="GSZ110"/>
      <c r="GTA110"/>
      <c r="GTB110"/>
      <c r="GTC110"/>
      <c r="GTD110"/>
      <c r="GTE110"/>
      <c r="GTF110"/>
      <c r="GTG110"/>
      <c r="GTH110"/>
      <c r="GTI110"/>
      <c r="GTJ110"/>
      <c r="GTK110"/>
      <c r="GTL110"/>
      <c r="GTM110"/>
      <c r="GTN110"/>
      <c r="GTO110"/>
      <c r="GTP110"/>
      <c r="GTQ110"/>
      <c r="GTR110"/>
      <c r="GTS110"/>
      <c r="GTT110"/>
      <c r="GTU110"/>
      <c r="GTV110"/>
      <c r="GTW110"/>
      <c r="GTX110"/>
      <c r="GTY110"/>
      <c r="GTZ110"/>
      <c r="GUA110"/>
      <c r="GUB110"/>
      <c r="GUC110"/>
      <c r="GUD110"/>
      <c r="GUE110"/>
      <c r="GUF110"/>
      <c r="GUG110"/>
      <c r="GUH110"/>
      <c r="GUI110"/>
      <c r="GUJ110"/>
      <c r="GUK110"/>
      <c r="GUL110"/>
      <c r="GUM110"/>
      <c r="GUN110"/>
      <c r="GUO110"/>
      <c r="GUP110"/>
      <c r="GUQ110"/>
      <c r="GUR110"/>
      <c r="GUS110"/>
      <c r="GUT110"/>
      <c r="GUU110"/>
      <c r="GUV110"/>
      <c r="GUW110"/>
      <c r="GUX110"/>
      <c r="GUY110"/>
      <c r="GUZ110"/>
      <c r="GVA110"/>
      <c r="GVB110"/>
      <c r="GVC110"/>
      <c r="GVD110"/>
      <c r="GVE110"/>
      <c r="GVF110"/>
      <c r="GVG110"/>
      <c r="GVH110"/>
      <c r="GVI110"/>
      <c r="GVJ110"/>
      <c r="GVK110"/>
      <c r="GVL110"/>
      <c r="GVM110"/>
      <c r="GVN110"/>
      <c r="GVO110"/>
      <c r="GVP110"/>
      <c r="GVQ110"/>
      <c r="GVR110"/>
      <c r="GVS110"/>
      <c r="GVT110"/>
      <c r="GVU110"/>
      <c r="GVV110"/>
      <c r="GVW110"/>
      <c r="GVX110"/>
      <c r="GVY110"/>
      <c r="GVZ110"/>
      <c r="GWA110"/>
      <c r="GWB110"/>
      <c r="GWC110"/>
      <c r="GWD110"/>
      <c r="GWE110"/>
      <c r="GWF110"/>
      <c r="GWG110"/>
      <c r="GWH110"/>
      <c r="GWI110"/>
      <c r="GWJ110"/>
      <c r="GWK110"/>
      <c r="GWL110"/>
      <c r="GWM110"/>
      <c r="GWN110"/>
      <c r="GWO110"/>
      <c r="GWP110"/>
      <c r="GWQ110"/>
      <c r="GWR110"/>
      <c r="GWS110"/>
      <c r="GWT110"/>
      <c r="GWU110"/>
      <c r="GWV110"/>
      <c r="GWW110"/>
      <c r="GWX110"/>
      <c r="GWY110"/>
      <c r="GWZ110"/>
      <c r="GXA110"/>
      <c r="GXB110"/>
      <c r="GXC110"/>
      <c r="GXD110"/>
      <c r="GXE110"/>
      <c r="GXF110"/>
      <c r="GXG110"/>
      <c r="GXH110"/>
      <c r="GXI110"/>
      <c r="GXJ110"/>
      <c r="GXK110"/>
      <c r="GXL110"/>
      <c r="GXM110"/>
      <c r="GXN110"/>
      <c r="GXO110"/>
      <c r="GXP110"/>
      <c r="GXQ110"/>
      <c r="GXR110"/>
      <c r="GXS110"/>
      <c r="GXT110"/>
      <c r="GXU110"/>
      <c r="GXV110"/>
      <c r="GXW110"/>
      <c r="GXX110"/>
      <c r="GXY110"/>
      <c r="GXZ110"/>
      <c r="GYA110"/>
      <c r="GYB110"/>
      <c r="GYC110"/>
      <c r="GYD110"/>
      <c r="GYE110"/>
      <c r="GYF110"/>
      <c r="GYG110"/>
      <c r="GYH110"/>
      <c r="GYI110"/>
      <c r="GYJ110"/>
      <c r="GYK110"/>
      <c r="GYL110"/>
      <c r="GYM110"/>
      <c r="GYN110"/>
      <c r="GYO110"/>
      <c r="GYP110"/>
      <c r="GYQ110"/>
      <c r="GYR110"/>
      <c r="GYS110"/>
      <c r="GYT110"/>
      <c r="GYU110"/>
      <c r="GYV110"/>
      <c r="GYW110"/>
      <c r="GYX110"/>
      <c r="GYY110"/>
      <c r="GYZ110"/>
      <c r="GZA110"/>
      <c r="GZB110"/>
      <c r="GZC110"/>
      <c r="GZD110"/>
      <c r="GZE110"/>
      <c r="GZF110"/>
      <c r="GZG110"/>
      <c r="GZH110"/>
      <c r="GZI110"/>
      <c r="GZJ110"/>
      <c r="GZK110"/>
      <c r="GZL110"/>
      <c r="GZM110"/>
      <c r="GZN110"/>
      <c r="GZO110"/>
      <c r="GZP110"/>
      <c r="GZQ110"/>
      <c r="GZR110"/>
      <c r="GZS110"/>
      <c r="GZT110"/>
      <c r="GZU110"/>
      <c r="GZV110"/>
      <c r="GZW110"/>
      <c r="GZX110"/>
      <c r="GZY110"/>
      <c r="GZZ110"/>
      <c r="HAA110"/>
      <c r="HAB110"/>
      <c r="HAC110"/>
      <c r="HAD110"/>
      <c r="HAE110"/>
      <c r="HAF110"/>
      <c r="HAG110"/>
      <c r="HAH110"/>
      <c r="HAI110"/>
      <c r="HAJ110"/>
      <c r="HAK110"/>
      <c r="HAL110"/>
      <c r="HAM110"/>
      <c r="HAN110"/>
      <c r="HAO110"/>
      <c r="HAP110"/>
      <c r="HAQ110"/>
      <c r="HAR110"/>
      <c r="HAS110"/>
      <c r="HAT110"/>
      <c r="HAU110"/>
      <c r="HAV110"/>
      <c r="HAW110"/>
      <c r="HAX110"/>
      <c r="HAY110"/>
      <c r="HAZ110"/>
      <c r="HBA110"/>
      <c r="HBB110"/>
      <c r="HBC110"/>
      <c r="HBD110"/>
      <c r="HBE110"/>
      <c r="HBF110"/>
      <c r="HBG110"/>
      <c r="HBH110"/>
      <c r="HBI110"/>
      <c r="HBJ110"/>
      <c r="HBK110"/>
      <c r="HBL110"/>
      <c r="HBM110"/>
      <c r="HBN110"/>
      <c r="HBO110"/>
      <c r="HBP110"/>
      <c r="HBQ110"/>
      <c r="HBR110"/>
      <c r="HBS110"/>
      <c r="HBT110"/>
      <c r="HBU110"/>
      <c r="HBV110"/>
      <c r="HBW110"/>
      <c r="HBX110"/>
      <c r="HBY110"/>
      <c r="HBZ110"/>
      <c r="HCA110"/>
      <c r="HCB110"/>
      <c r="HCC110"/>
      <c r="HCD110"/>
      <c r="HCE110"/>
      <c r="HCF110"/>
      <c r="HCG110"/>
      <c r="HCH110"/>
      <c r="HCI110"/>
      <c r="HCJ110"/>
      <c r="HCK110"/>
      <c r="HCL110"/>
      <c r="HCM110"/>
      <c r="HCN110"/>
      <c r="HCO110"/>
      <c r="HCP110"/>
      <c r="HCQ110"/>
      <c r="HCR110"/>
      <c r="HCS110"/>
      <c r="HCT110"/>
      <c r="HCU110"/>
      <c r="HCV110"/>
      <c r="HCW110"/>
      <c r="HCX110"/>
      <c r="HCY110"/>
      <c r="HCZ110"/>
      <c r="HDA110"/>
      <c r="HDB110"/>
      <c r="HDC110"/>
      <c r="HDD110"/>
      <c r="HDE110"/>
      <c r="HDF110"/>
      <c r="HDG110"/>
      <c r="HDH110"/>
      <c r="HDI110"/>
      <c r="HDJ110"/>
      <c r="HDK110"/>
      <c r="HDL110"/>
      <c r="HDM110"/>
      <c r="HDN110"/>
      <c r="HDO110"/>
      <c r="HDP110"/>
      <c r="HDQ110"/>
      <c r="HDR110"/>
      <c r="HDS110"/>
      <c r="HDT110"/>
      <c r="HDU110"/>
      <c r="HDV110"/>
      <c r="HDW110"/>
      <c r="HDX110"/>
      <c r="HDY110"/>
      <c r="HDZ110"/>
      <c r="HEA110"/>
      <c r="HEB110"/>
      <c r="HEC110"/>
      <c r="HED110"/>
      <c r="HEE110"/>
      <c r="HEF110"/>
      <c r="HEG110"/>
      <c r="HEH110"/>
      <c r="HEI110"/>
      <c r="HEJ110"/>
      <c r="HEK110"/>
      <c r="HEL110"/>
      <c r="HEM110"/>
      <c r="HEN110"/>
      <c r="HEO110"/>
      <c r="HEP110"/>
      <c r="HEQ110"/>
      <c r="HER110"/>
      <c r="HES110"/>
      <c r="HET110"/>
      <c r="HEU110"/>
      <c r="HEV110"/>
      <c r="HEW110"/>
      <c r="HEX110"/>
      <c r="HEY110"/>
      <c r="HEZ110"/>
      <c r="HFA110"/>
      <c r="HFB110"/>
      <c r="HFC110"/>
      <c r="HFD110"/>
      <c r="HFE110"/>
      <c r="HFF110"/>
      <c r="HFG110"/>
      <c r="HFH110"/>
      <c r="HFI110"/>
      <c r="HFJ110"/>
      <c r="HFK110"/>
      <c r="HFL110"/>
      <c r="HFM110"/>
      <c r="HFN110"/>
      <c r="HFO110"/>
      <c r="HFP110"/>
      <c r="HFQ110"/>
      <c r="HFR110"/>
      <c r="HFS110"/>
      <c r="HFT110"/>
      <c r="HFU110"/>
      <c r="HFV110"/>
      <c r="HFW110"/>
      <c r="HFX110"/>
      <c r="HFY110"/>
      <c r="HFZ110"/>
      <c r="HGA110"/>
      <c r="HGB110"/>
      <c r="HGC110"/>
      <c r="HGD110"/>
      <c r="HGE110"/>
      <c r="HGF110"/>
      <c r="HGG110"/>
      <c r="HGH110"/>
      <c r="HGI110"/>
      <c r="HGJ110"/>
      <c r="HGK110"/>
      <c r="HGL110"/>
      <c r="HGM110"/>
      <c r="HGN110"/>
      <c r="HGO110"/>
      <c r="HGP110"/>
      <c r="HGQ110"/>
      <c r="HGR110"/>
      <c r="HGS110"/>
      <c r="HGT110"/>
      <c r="HGU110"/>
      <c r="HGV110"/>
      <c r="HGW110"/>
      <c r="HGX110"/>
      <c r="HGY110"/>
      <c r="HGZ110"/>
      <c r="HHA110"/>
      <c r="HHB110"/>
      <c r="HHC110"/>
      <c r="HHD110"/>
      <c r="HHE110"/>
      <c r="HHF110"/>
      <c r="HHG110"/>
      <c r="HHH110"/>
      <c r="HHI110"/>
      <c r="HHJ110"/>
      <c r="HHK110"/>
      <c r="HHL110"/>
      <c r="HHM110"/>
      <c r="HHN110"/>
      <c r="HHO110"/>
      <c r="HHP110"/>
      <c r="HHQ110"/>
      <c r="HHR110"/>
      <c r="HHS110"/>
      <c r="HHT110"/>
      <c r="HHU110"/>
      <c r="HHV110"/>
      <c r="HHW110"/>
      <c r="HHX110"/>
      <c r="HHY110"/>
      <c r="HHZ110"/>
      <c r="HIA110"/>
      <c r="HIB110"/>
      <c r="HIC110"/>
      <c r="HID110"/>
      <c r="HIE110"/>
      <c r="HIF110"/>
      <c r="HIG110"/>
      <c r="HIH110"/>
      <c r="HII110"/>
      <c r="HIJ110"/>
      <c r="HIK110"/>
      <c r="HIL110"/>
      <c r="HIM110"/>
      <c r="HIN110"/>
      <c r="HIO110"/>
      <c r="HIP110"/>
      <c r="HIQ110"/>
      <c r="HIR110"/>
      <c r="HIS110"/>
      <c r="HIT110"/>
      <c r="HIU110"/>
      <c r="HIV110"/>
      <c r="HIW110"/>
      <c r="HIX110"/>
      <c r="HIY110"/>
      <c r="HIZ110"/>
      <c r="HJA110"/>
      <c r="HJB110"/>
      <c r="HJC110"/>
      <c r="HJD110"/>
      <c r="HJE110"/>
      <c r="HJF110"/>
      <c r="HJG110"/>
      <c r="HJH110"/>
      <c r="HJI110"/>
      <c r="HJJ110"/>
      <c r="HJK110"/>
      <c r="HJL110"/>
      <c r="HJM110"/>
      <c r="HJN110"/>
      <c r="HJO110"/>
      <c r="HJP110"/>
      <c r="HJQ110"/>
      <c r="HJR110"/>
      <c r="HJS110"/>
      <c r="HJT110"/>
      <c r="HJU110"/>
      <c r="HJV110"/>
      <c r="HJW110"/>
      <c r="HJX110"/>
      <c r="HJY110"/>
      <c r="HJZ110"/>
      <c r="HKA110"/>
      <c r="HKB110"/>
      <c r="HKC110"/>
      <c r="HKD110"/>
      <c r="HKE110"/>
      <c r="HKF110"/>
      <c r="HKG110"/>
      <c r="HKH110"/>
      <c r="HKI110"/>
      <c r="HKJ110"/>
      <c r="HKK110"/>
      <c r="HKL110"/>
      <c r="HKM110"/>
      <c r="HKN110"/>
      <c r="HKO110"/>
      <c r="HKP110"/>
      <c r="HKQ110"/>
      <c r="HKR110"/>
      <c r="HKS110"/>
      <c r="HKT110"/>
      <c r="HKU110"/>
      <c r="HKV110"/>
      <c r="HKW110"/>
      <c r="HKX110"/>
      <c r="HKY110"/>
      <c r="HKZ110"/>
      <c r="HLA110"/>
      <c r="HLB110"/>
      <c r="HLC110"/>
      <c r="HLD110"/>
      <c r="HLE110"/>
      <c r="HLF110"/>
      <c r="HLG110"/>
      <c r="HLH110"/>
      <c r="HLI110"/>
      <c r="HLJ110"/>
      <c r="HLK110"/>
      <c r="HLL110"/>
      <c r="HLM110"/>
      <c r="HLN110"/>
      <c r="HLO110"/>
      <c r="HLP110"/>
      <c r="HLQ110"/>
      <c r="HLR110"/>
      <c r="HLS110"/>
      <c r="HLT110"/>
      <c r="HLU110"/>
      <c r="HLV110"/>
      <c r="HLW110"/>
      <c r="HLX110"/>
      <c r="HLY110"/>
      <c r="HLZ110"/>
      <c r="HMA110"/>
      <c r="HMB110"/>
      <c r="HMC110"/>
      <c r="HMD110"/>
      <c r="HME110"/>
      <c r="HMF110"/>
      <c r="HMG110"/>
      <c r="HMH110"/>
      <c r="HMI110"/>
      <c r="HMJ110"/>
      <c r="HMK110"/>
      <c r="HML110"/>
      <c r="HMM110"/>
      <c r="HMN110"/>
      <c r="HMO110"/>
      <c r="HMP110"/>
      <c r="HMQ110"/>
      <c r="HMR110"/>
      <c r="HMS110"/>
      <c r="HMT110"/>
      <c r="HMU110"/>
      <c r="HMV110"/>
      <c r="HMW110"/>
      <c r="HMX110"/>
      <c r="HMY110"/>
      <c r="HMZ110"/>
      <c r="HNA110"/>
      <c r="HNB110"/>
      <c r="HNC110"/>
      <c r="HND110"/>
      <c r="HNE110"/>
      <c r="HNF110"/>
      <c r="HNG110"/>
      <c r="HNH110"/>
      <c r="HNI110"/>
      <c r="HNJ110"/>
      <c r="HNK110"/>
      <c r="HNL110"/>
      <c r="HNM110"/>
      <c r="HNN110"/>
      <c r="HNO110"/>
      <c r="HNP110"/>
      <c r="HNQ110"/>
      <c r="HNR110"/>
      <c r="HNS110"/>
      <c r="HNT110"/>
      <c r="HNU110"/>
      <c r="HNV110"/>
      <c r="HNW110"/>
      <c r="HNX110"/>
      <c r="HNY110"/>
      <c r="HNZ110"/>
      <c r="HOA110"/>
      <c r="HOB110"/>
      <c r="HOC110"/>
      <c r="HOD110"/>
      <c r="HOE110"/>
      <c r="HOF110"/>
      <c r="HOG110"/>
      <c r="HOH110"/>
      <c r="HOI110"/>
      <c r="HOJ110"/>
      <c r="HOK110"/>
      <c r="HOL110"/>
      <c r="HOM110"/>
      <c r="HON110"/>
      <c r="HOO110"/>
      <c r="HOP110"/>
      <c r="HOQ110"/>
      <c r="HOR110"/>
      <c r="HOS110"/>
      <c r="HOT110"/>
      <c r="HOU110"/>
      <c r="HOV110"/>
      <c r="HOW110"/>
      <c r="HOX110"/>
      <c r="HOY110"/>
      <c r="HOZ110"/>
      <c r="HPA110"/>
      <c r="HPB110"/>
      <c r="HPC110"/>
      <c r="HPD110"/>
      <c r="HPE110"/>
      <c r="HPF110"/>
      <c r="HPG110"/>
      <c r="HPH110"/>
      <c r="HPI110"/>
      <c r="HPJ110"/>
      <c r="HPK110"/>
      <c r="HPL110"/>
      <c r="HPM110"/>
      <c r="HPN110"/>
      <c r="HPO110"/>
      <c r="HPP110"/>
      <c r="HPQ110"/>
      <c r="HPR110"/>
      <c r="HPS110"/>
      <c r="HPT110"/>
      <c r="HPU110"/>
      <c r="HPV110"/>
      <c r="HPW110"/>
      <c r="HPX110"/>
      <c r="HPY110"/>
      <c r="HPZ110"/>
      <c r="HQA110"/>
      <c r="HQB110"/>
      <c r="HQC110"/>
      <c r="HQD110"/>
      <c r="HQE110"/>
      <c r="HQF110"/>
      <c r="HQG110"/>
      <c r="HQH110"/>
      <c r="HQI110"/>
      <c r="HQJ110"/>
      <c r="HQK110"/>
      <c r="HQL110"/>
      <c r="HQM110"/>
      <c r="HQN110"/>
      <c r="HQO110"/>
      <c r="HQP110"/>
      <c r="HQQ110"/>
      <c r="HQR110"/>
      <c r="HQS110"/>
      <c r="HQT110"/>
      <c r="HQU110"/>
      <c r="HQV110"/>
      <c r="HQW110"/>
      <c r="HQX110"/>
      <c r="HQY110"/>
      <c r="HQZ110"/>
      <c r="HRA110"/>
      <c r="HRB110"/>
      <c r="HRC110"/>
      <c r="HRD110"/>
      <c r="HRE110"/>
      <c r="HRF110"/>
      <c r="HRG110"/>
      <c r="HRH110"/>
      <c r="HRI110"/>
      <c r="HRJ110"/>
      <c r="HRK110"/>
      <c r="HRL110"/>
      <c r="HRM110"/>
      <c r="HRN110"/>
      <c r="HRO110"/>
      <c r="HRP110"/>
      <c r="HRQ110"/>
      <c r="HRR110"/>
      <c r="HRS110"/>
      <c r="HRT110"/>
      <c r="HRU110"/>
      <c r="HRV110"/>
      <c r="HRW110"/>
      <c r="HRX110"/>
      <c r="HRY110"/>
      <c r="HRZ110"/>
      <c r="HSA110"/>
      <c r="HSB110"/>
      <c r="HSC110"/>
      <c r="HSD110"/>
      <c r="HSE110"/>
      <c r="HSF110"/>
      <c r="HSG110"/>
      <c r="HSH110"/>
      <c r="HSI110"/>
      <c r="HSJ110"/>
      <c r="HSK110"/>
      <c r="HSL110"/>
      <c r="HSM110"/>
      <c r="HSN110"/>
      <c r="HSO110"/>
      <c r="HSP110"/>
      <c r="HSQ110"/>
      <c r="HSR110"/>
      <c r="HSS110"/>
      <c r="HST110"/>
      <c r="HSU110"/>
      <c r="HSV110"/>
      <c r="HSW110"/>
      <c r="HSX110"/>
      <c r="HSY110"/>
      <c r="HSZ110"/>
      <c r="HTA110"/>
      <c r="HTB110"/>
      <c r="HTC110"/>
      <c r="HTD110"/>
      <c r="HTE110"/>
      <c r="HTF110"/>
      <c r="HTG110"/>
      <c r="HTH110"/>
      <c r="HTI110"/>
      <c r="HTJ110"/>
      <c r="HTK110"/>
      <c r="HTL110"/>
      <c r="HTM110"/>
      <c r="HTN110"/>
      <c r="HTO110"/>
      <c r="HTP110"/>
      <c r="HTQ110"/>
      <c r="HTR110"/>
      <c r="HTS110"/>
      <c r="HTT110"/>
      <c r="HTU110"/>
      <c r="HTV110"/>
      <c r="HTW110"/>
      <c r="HTX110"/>
      <c r="HTY110"/>
      <c r="HTZ110"/>
      <c r="HUA110"/>
      <c r="HUB110"/>
      <c r="HUC110"/>
      <c r="HUD110"/>
      <c r="HUE110"/>
      <c r="HUF110"/>
      <c r="HUG110"/>
      <c r="HUH110"/>
      <c r="HUI110"/>
      <c r="HUJ110"/>
      <c r="HUK110"/>
      <c r="HUL110"/>
      <c r="HUM110"/>
      <c r="HUN110"/>
      <c r="HUO110"/>
      <c r="HUP110"/>
      <c r="HUQ110"/>
      <c r="HUR110"/>
      <c r="HUS110"/>
      <c r="HUT110"/>
      <c r="HUU110"/>
      <c r="HUV110"/>
      <c r="HUW110"/>
      <c r="HUX110"/>
      <c r="HUY110"/>
      <c r="HUZ110"/>
      <c r="HVA110"/>
      <c r="HVB110"/>
      <c r="HVC110"/>
      <c r="HVD110"/>
      <c r="HVE110"/>
      <c r="HVF110"/>
      <c r="HVG110"/>
      <c r="HVH110"/>
      <c r="HVI110"/>
      <c r="HVJ110"/>
      <c r="HVK110"/>
      <c r="HVL110"/>
      <c r="HVM110"/>
      <c r="HVN110"/>
      <c r="HVO110"/>
      <c r="HVP110"/>
      <c r="HVQ110"/>
      <c r="HVR110"/>
      <c r="HVS110"/>
      <c r="HVT110"/>
      <c r="HVU110"/>
      <c r="HVV110"/>
      <c r="HVW110"/>
      <c r="HVX110"/>
      <c r="HVY110"/>
      <c r="HVZ110"/>
      <c r="HWA110"/>
      <c r="HWB110"/>
      <c r="HWC110"/>
      <c r="HWD110"/>
      <c r="HWE110"/>
      <c r="HWF110"/>
      <c r="HWG110"/>
      <c r="HWH110"/>
      <c r="HWI110"/>
      <c r="HWJ110"/>
      <c r="HWK110"/>
      <c r="HWL110"/>
      <c r="HWM110"/>
      <c r="HWN110"/>
      <c r="HWO110"/>
      <c r="HWP110"/>
      <c r="HWQ110"/>
      <c r="HWR110"/>
      <c r="HWS110"/>
      <c r="HWT110"/>
      <c r="HWU110"/>
      <c r="HWV110"/>
      <c r="HWW110"/>
      <c r="HWX110"/>
      <c r="HWY110"/>
      <c r="HWZ110"/>
      <c r="HXA110"/>
      <c r="HXB110"/>
      <c r="HXC110"/>
      <c r="HXD110"/>
      <c r="HXE110"/>
      <c r="HXF110"/>
      <c r="HXG110"/>
      <c r="HXH110"/>
      <c r="HXI110"/>
      <c r="HXJ110"/>
      <c r="HXK110"/>
      <c r="HXL110"/>
      <c r="HXM110"/>
      <c r="HXN110"/>
      <c r="HXO110"/>
      <c r="HXP110"/>
      <c r="HXQ110"/>
      <c r="HXR110"/>
      <c r="HXS110"/>
      <c r="HXT110"/>
      <c r="HXU110"/>
      <c r="HXV110"/>
      <c r="HXW110"/>
      <c r="HXX110"/>
      <c r="HXY110"/>
      <c r="HXZ110"/>
      <c r="HYA110"/>
      <c r="HYB110"/>
      <c r="HYC110"/>
      <c r="HYD110"/>
      <c r="HYE110"/>
      <c r="HYF110"/>
      <c r="HYG110"/>
      <c r="HYH110"/>
      <c r="HYI110"/>
      <c r="HYJ110"/>
      <c r="HYK110"/>
      <c r="HYL110"/>
      <c r="HYM110"/>
      <c r="HYN110"/>
      <c r="HYO110"/>
      <c r="HYP110"/>
      <c r="HYQ110"/>
      <c r="HYR110"/>
      <c r="HYS110"/>
      <c r="HYT110"/>
      <c r="HYU110"/>
      <c r="HYV110"/>
      <c r="HYW110"/>
      <c r="HYX110"/>
      <c r="HYY110"/>
      <c r="HYZ110"/>
      <c r="HZA110"/>
      <c r="HZB110"/>
      <c r="HZC110"/>
      <c r="HZD110"/>
      <c r="HZE110"/>
      <c r="HZF110"/>
      <c r="HZG110"/>
      <c r="HZH110"/>
      <c r="HZI110"/>
      <c r="HZJ110"/>
      <c r="HZK110"/>
      <c r="HZL110"/>
      <c r="HZM110"/>
      <c r="HZN110"/>
      <c r="HZO110"/>
      <c r="HZP110"/>
      <c r="HZQ110"/>
      <c r="HZR110"/>
      <c r="HZS110"/>
      <c r="HZT110"/>
      <c r="HZU110"/>
      <c r="HZV110"/>
      <c r="HZW110"/>
      <c r="HZX110"/>
      <c r="HZY110"/>
      <c r="HZZ110"/>
      <c r="IAA110"/>
      <c r="IAB110"/>
      <c r="IAC110"/>
      <c r="IAD110"/>
      <c r="IAE110"/>
      <c r="IAF110"/>
      <c r="IAG110"/>
      <c r="IAH110"/>
      <c r="IAI110"/>
      <c r="IAJ110"/>
      <c r="IAK110"/>
      <c r="IAL110"/>
      <c r="IAM110"/>
      <c r="IAN110"/>
      <c r="IAO110"/>
      <c r="IAP110"/>
      <c r="IAQ110"/>
      <c r="IAR110"/>
      <c r="IAS110"/>
      <c r="IAT110"/>
      <c r="IAU110"/>
      <c r="IAV110"/>
      <c r="IAW110"/>
      <c r="IAX110"/>
      <c r="IAY110"/>
      <c r="IAZ110"/>
      <c r="IBA110"/>
      <c r="IBB110"/>
      <c r="IBC110"/>
      <c r="IBD110"/>
      <c r="IBE110"/>
      <c r="IBF110"/>
      <c r="IBG110"/>
      <c r="IBH110"/>
      <c r="IBI110"/>
      <c r="IBJ110"/>
      <c r="IBK110"/>
      <c r="IBL110"/>
      <c r="IBM110"/>
      <c r="IBN110"/>
      <c r="IBO110"/>
      <c r="IBP110"/>
      <c r="IBQ110"/>
      <c r="IBR110"/>
      <c r="IBS110"/>
      <c r="IBT110"/>
      <c r="IBU110"/>
      <c r="IBV110"/>
      <c r="IBW110"/>
      <c r="IBX110"/>
      <c r="IBY110"/>
      <c r="IBZ110"/>
      <c r="ICA110"/>
      <c r="ICB110"/>
      <c r="ICC110"/>
      <c r="ICD110"/>
      <c r="ICE110"/>
      <c r="ICF110"/>
      <c r="ICG110"/>
      <c r="ICH110"/>
      <c r="ICI110"/>
      <c r="ICJ110"/>
      <c r="ICK110"/>
      <c r="ICL110"/>
      <c r="ICM110"/>
      <c r="ICN110"/>
      <c r="ICO110"/>
      <c r="ICP110"/>
      <c r="ICQ110"/>
      <c r="ICR110"/>
      <c r="ICS110"/>
      <c r="ICT110"/>
      <c r="ICU110"/>
      <c r="ICV110"/>
      <c r="ICW110"/>
      <c r="ICX110"/>
      <c r="ICY110"/>
      <c r="ICZ110"/>
      <c r="IDA110"/>
      <c r="IDB110"/>
      <c r="IDC110"/>
      <c r="IDD110"/>
      <c r="IDE110"/>
      <c r="IDF110"/>
      <c r="IDG110"/>
      <c r="IDH110"/>
      <c r="IDI110"/>
      <c r="IDJ110"/>
      <c r="IDK110"/>
      <c r="IDL110"/>
      <c r="IDM110"/>
      <c r="IDN110"/>
      <c r="IDO110"/>
      <c r="IDP110"/>
      <c r="IDQ110"/>
      <c r="IDR110"/>
      <c r="IDS110"/>
      <c r="IDT110"/>
      <c r="IDU110"/>
      <c r="IDV110"/>
      <c r="IDW110"/>
      <c r="IDX110"/>
      <c r="IDY110"/>
      <c r="IDZ110"/>
      <c r="IEA110"/>
      <c r="IEB110"/>
      <c r="IEC110"/>
      <c r="IED110"/>
      <c r="IEE110"/>
      <c r="IEF110"/>
      <c r="IEG110"/>
      <c r="IEH110"/>
      <c r="IEI110"/>
      <c r="IEJ110"/>
      <c r="IEK110"/>
      <c r="IEL110"/>
      <c r="IEM110"/>
      <c r="IEN110"/>
      <c r="IEO110"/>
      <c r="IEP110"/>
      <c r="IEQ110"/>
      <c r="IER110"/>
      <c r="IES110"/>
      <c r="IET110"/>
      <c r="IEU110"/>
      <c r="IEV110"/>
      <c r="IEW110"/>
      <c r="IEX110"/>
      <c r="IEY110"/>
      <c r="IEZ110"/>
      <c r="IFA110"/>
      <c r="IFB110"/>
      <c r="IFC110"/>
      <c r="IFD110"/>
      <c r="IFE110"/>
      <c r="IFF110"/>
      <c r="IFG110"/>
      <c r="IFH110"/>
      <c r="IFI110"/>
      <c r="IFJ110"/>
      <c r="IFK110"/>
      <c r="IFL110"/>
      <c r="IFM110"/>
      <c r="IFN110"/>
      <c r="IFO110"/>
      <c r="IFP110"/>
      <c r="IFQ110"/>
      <c r="IFR110"/>
      <c r="IFS110"/>
      <c r="IFT110"/>
      <c r="IFU110"/>
      <c r="IFV110"/>
      <c r="IFW110"/>
      <c r="IFX110"/>
      <c r="IFY110"/>
      <c r="IFZ110"/>
      <c r="IGA110"/>
      <c r="IGB110"/>
      <c r="IGC110"/>
      <c r="IGD110"/>
      <c r="IGE110"/>
      <c r="IGF110"/>
      <c r="IGG110"/>
      <c r="IGH110"/>
      <c r="IGI110"/>
      <c r="IGJ110"/>
      <c r="IGK110"/>
      <c r="IGL110"/>
      <c r="IGM110"/>
      <c r="IGN110"/>
      <c r="IGO110"/>
      <c r="IGP110"/>
      <c r="IGQ110"/>
      <c r="IGR110"/>
      <c r="IGS110"/>
      <c r="IGT110"/>
      <c r="IGU110"/>
      <c r="IGV110"/>
      <c r="IGW110"/>
      <c r="IGX110"/>
      <c r="IGY110"/>
      <c r="IGZ110"/>
      <c r="IHA110"/>
      <c r="IHB110"/>
      <c r="IHC110"/>
      <c r="IHD110"/>
      <c r="IHE110"/>
      <c r="IHF110"/>
      <c r="IHG110"/>
      <c r="IHH110"/>
      <c r="IHI110"/>
      <c r="IHJ110"/>
      <c r="IHK110"/>
      <c r="IHL110"/>
      <c r="IHM110"/>
      <c r="IHN110"/>
      <c r="IHO110"/>
      <c r="IHP110"/>
      <c r="IHQ110"/>
      <c r="IHR110"/>
      <c r="IHS110"/>
      <c r="IHT110"/>
      <c r="IHU110"/>
      <c r="IHV110"/>
      <c r="IHW110"/>
      <c r="IHX110"/>
      <c r="IHY110"/>
      <c r="IHZ110"/>
      <c r="IIA110"/>
      <c r="IIB110"/>
      <c r="IIC110"/>
      <c r="IID110"/>
      <c r="IIE110"/>
      <c r="IIF110"/>
      <c r="IIG110"/>
      <c r="IIH110"/>
      <c r="III110"/>
      <c r="IIJ110"/>
      <c r="IIK110"/>
      <c r="IIL110"/>
      <c r="IIM110"/>
      <c r="IIN110"/>
      <c r="IIO110"/>
      <c r="IIP110"/>
      <c r="IIQ110"/>
      <c r="IIR110"/>
      <c r="IIS110"/>
      <c r="IIT110"/>
      <c r="IIU110"/>
      <c r="IIV110"/>
      <c r="IIW110"/>
      <c r="IIX110"/>
      <c r="IIY110"/>
      <c r="IIZ110"/>
      <c r="IJA110"/>
      <c r="IJB110"/>
      <c r="IJC110"/>
      <c r="IJD110"/>
      <c r="IJE110"/>
      <c r="IJF110"/>
      <c r="IJG110"/>
      <c r="IJH110"/>
      <c r="IJI110"/>
      <c r="IJJ110"/>
      <c r="IJK110"/>
      <c r="IJL110"/>
      <c r="IJM110"/>
      <c r="IJN110"/>
      <c r="IJO110"/>
      <c r="IJP110"/>
      <c r="IJQ110"/>
      <c r="IJR110"/>
      <c r="IJS110"/>
      <c r="IJT110"/>
      <c r="IJU110"/>
      <c r="IJV110"/>
      <c r="IJW110"/>
      <c r="IJX110"/>
      <c r="IJY110"/>
      <c r="IJZ110"/>
      <c r="IKA110"/>
      <c r="IKB110"/>
      <c r="IKC110"/>
      <c r="IKD110"/>
      <c r="IKE110"/>
      <c r="IKF110"/>
      <c r="IKG110"/>
      <c r="IKH110"/>
      <c r="IKI110"/>
      <c r="IKJ110"/>
      <c r="IKK110"/>
      <c r="IKL110"/>
      <c r="IKM110"/>
      <c r="IKN110"/>
      <c r="IKO110"/>
      <c r="IKP110"/>
      <c r="IKQ110"/>
      <c r="IKR110"/>
      <c r="IKS110"/>
      <c r="IKT110"/>
      <c r="IKU110"/>
      <c r="IKV110"/>
      <c r="IKW110"/>
      <c r="IKX110"/>
      <c r="IKY110"/>
      <c r="IKZ110"/>
      <c r="ILA110"/>
      <c r="ILB110"/>
      <c r="ILC110"/>
      <c r="ILD110"/>
      <c r="ILE110"/>
      <c r="ILF110"/>
      <c r="ILG110"/>
      <c r="ILH110"/>
      <c r="ILI110"/>
      <c r="ILJ110"/>
      <c r="ILK110"/>
      <c r="ILL110"/>
      <c r="ILM110"/>
      <c r="ILN110"/>
      <c r="ILO110"/>
      <c r="ILP110"/>
      <c r="ILQ110"/>
      <c r="ILR110"/>
      <c r="ILS110"/>
      <c r="ILT110"/>
      <c r="ILU110"/>
      <c r="ILV110"/>
      <c r="ILW110"/>
      <c r="ILX110"/>
      <c r="ILY110"/>
      <c r="ILZ110"/>
      <c r="IMA110"/>
      <c r="IMB110"/>
      <c r="IMC110"/>
      <c r="IMD110"/>
      <c r="IME110"/>
      <c r="IMF110"/>
      <c r="IMG110"/>
      <c r="IMH110"/>
      <c r="IMI110"/>
      <c r="IMJ110"/>
      <c r="IMK110"/>
      <c r="IML110"/>
      <c r="IMM110"/>
      <c r="IMN110"/>
      <c r="IMO110"/>
      <c r="IMP110"/>
      <c r="IMQ110"/>
      <c r="IMR110"/>
      <c r="IMS110"/>
      <c r="IMT110"/>
      <c r="IMU110"/>
      <c r="IMV110"/>
      <c r="IMW110"/>
      <c r="IMX110"/>
      <c r="IMY110"/>
      <c r="IMZ110"/>
      <c r="INA110"/>
      <c r="INB110"/>
      <c r="INC110"/>
      <c r="IND110"/>
      <c r="INE110"/>
      <c r="INF110"/>
      <c r="ING110"/>
      <c r="INH110"/>
      <c r="INI110"/>
      <c r="INJ110"/>
      <c r="INK110"/>
      <c r="INL110"/>
      <c r="INM110"/>
      <c r="INN110"/>
      <c r="INO110"/>
      <c r="INP110"/>
      <c r="INQ110"/>
      <c r="INR110"/>
      <c r="INS110"/>
      <c r="INT110"/>
      <c r="INU110"/>
      <c r="INV110"/>
      <c r="INW110"/>
      <c r="INX110"/>
      <c r="INY110"/>
      <c r="INZ110"/>
      <c r="IOA110"/>
      <c r="IOB110"/>
      <c r="IOC110"/>
      <c r="IOD110"/>
      <c r="IOE110"/>
      <c r="IOF110"/>
      <c r="IOG110"/>
      <c r="IOH110"/>
      <c r="IOI110"/>
      <c r="IOJ110"/>
      <c r="IOK110"/>
      <c r="IOL110"/>
      <c r="IOM110"/>
      <c r="ION110"/>
      <c r="IOO110"/>
      <c r="IOP110"/>
      <c r="IOQ110"/>
      <c r="IOR110"/>
      <c r="IOS110"/>
      <c r="IOT110"/>
      <c r="IOU110"/>
      <c r="IOV110"/>
      <c r="IOW110"/>
      <c r="IOX110"/>
      <c r="IOY110"/>
      <c r="IOZ110"/>
      <c r="IPA110"/>
      <c r="IPB110"/>
      <c r="IPC110"/>
      <c r="IPD110"/>
      <c r="IPE110"/>
      <c r="IPF110"/>
      <c r="IPG110"/>
      <c r="IPH110"/>
      <c r="IPI110"/>
      <c r="IPJ110"/>
      <c r="IPK110"/>
      <c r="IPL110"/>
      <c r="IPM110"/>
      <c r="IPN110"/>
      <c r="IPO110"/>
      <c r="IPP110"/>
      <c r="IPQ110"/>
      <c r="IPR110"/>
      <c r="IPS110"/>
      <c r="IPT110"/>
      <c r="IPU110"/>
      <c r="IPV110"/>
      <c r="IPW110"/>
      <c r="IPX110"/>
      <c r="IPY110"/>
      <c r="IPZ110"/>
      <c r="IQA110"/>
      <c r="IQB110"/>
      <c r="IQC110"/>
      <c r="IQD110"/>
      <c r="IQE110"/>
      <c r="IQF110"/>
      <c r="IQG110"/>
      <c r="IQH110"/>
      <c r="IQI110"/>
      <c r="IQJ110"/>
      <c r="IQK110"/>
      <c r="IQL110"/>
      <c r="IQM110"/>
      <c r="IQN110"/>
      <c r="IQO110"/>
      <c r="IQP110"/>
      <c r="IQQ110"/>
      <c r="IQR110"/>
      <c r="IQS110"/>
      <c r="IQT110"/>
      <c r="IQU110"/>
      <c r="IQV110"/>
      <c r="IQW110"/>
      <c r="IQX110"/>
      <c r="IQY110"/>
      <c r="IQZ110"/>
      <c r="IRA110"/>
      <c r="IRB110"/>
      <c r="IRC110"/>
      <c r="IRD110"/>
      <c r="IRE110"/>
      <c r="IRF110"/>
      <c r="IRG110"/>
      <c r="IRH110"/>
      <c r="IRI110"/>
      <c r="IRJ110"/>
      <c r="IRK110"/>
      <c r="IRL110"/>
      <c r="IRM110"/>
      <c r="IRN110"/>
      <c r="IRO110"/>
      <c r="IRP110"/>
      <c r="IRQ110"/>
      <c r="IRR110"/>
      <c r="IRS110"/>
      <c r="IRT110"/>
      <c r="IRU110"/>
      <c r="IRV110"/>
      <c r="IRW110"/>
      <c r="IRX110"/>
      <c r="IRY110"/>
      <c r="IRZ110"/>
      <c r="ISA110"/>
      <c r="ISB110"/>
      <c r="ISC110"/>
      <c r="ISD110"/>
      <c r="ISE110"/>
      <c r="ISF110"/>
      <c r="ISG110"/>
      <c r="ISH110"/>
      <c r="ISI110"/>
      <c r="ISJ110"/>
      <c r="ISK110"/>
      <c r="ISL110"/>
      <c r="ISM110"/>
      <c r="ISN110"/>
      <c r="ISO110"/>
      <c r="ISP110"/>
      <c r="ISQ110"/>
      <c r="ISR110"/>
      <c r="ISS110"/>
      <c r="IST110"/>
      <c r="ISU110"/>
      <c r="ISV110"/>
      <c r="ISW110"/>
      <c r="ISX110"/>
      <c r="ISY110"/>
      <c r="ISZ110"/>
      <c r="ITA110"/>
      <c r="ITB110"/>
      <c r="ITC110"/>
      <c r="ITD110"/>
      <c r="ITE110"/>
      <c r="ITF110"/>
      <c r="ITG110"/>
      <c r="ITH110"/>
      <c r="ITI110"/>
      <c r="ITJ110"/>
      <c r="ITK110"/>
      <c r="ITL110"/>
      <c r="ITM110"/>
      <c r="ITN110"/>
      <c r="ITO110"/>
      <c r="ITP110"/>
      <c r="ITQ110"/>
      <c r="ITR110"/>
      <c r="ITS110"/>
      <c r="ITT110"/>
      <c r="ITU110"/>
      <c r="ITV110"/>
      <c r="ITW110"/>
      <c r="ITX110"/>
      <c r="ITY110"/>
      <c r="ITZ110"/>
      <c r="IUA110"/>
      <c r="IUB110"/>
      <c r="IUC110"/>
      <c r="IUD110"/>
      <c r="IUE110"/>
      <c r="IUF110"/>
      <c r="IUG110"/>
      <c r="IUH110"/>
      <c r="IUI110"/>
      <c r="IUJ110"/>
      <c r="IUK110"/>
      <c r="IUL110"/>
      <c r="IUM110"/>
      <c r="IUN110"/>
      <c r="IUO110"/>
      <c r="IUP110"/>
      <c r="IUQ110"/>
      <c r="IUR110"/>
      <c r="IUS110"/>
      <c r="IUT110"/>
      <c r="IUU110"/>
      <c r="IUV110"/>
      <c r="IUW110"/>
      <c r="IUX110"/>
      <c r="IUY110"/>
      <c r="IUZ110"/>
      <c r="IVA110"/>
      <c r="IVB110"/>
      <c r="IVC110"/>
      <c r="IVD110"/>
      <c r="IVE110"/>
      <c r="IVF110"/>
      <c r="IVG110"/>
      <c r="IVH110"/>
      <c r="IVI110"/>
      <c r="IVJ110"/>
      <c r="IVK110"/>
      <c r="IVL110"/>
      <c r="IVM110"/>
      <c r="IVN110"/>
      <c r="IVO110"/>
      <c r="IVP110"/>
      <c r="IVQ110"/>
      <c r="IVR110"/>
      <c r="IVS110"/>
      <c r="IVT110"/>
      <c r="IVU110"/>
      <c r="IVV110"/>
      <c r="IVW110"/>
      <c r="IVX110"/>
      <c r="IVY110"/>
      <c r="IVZ110"/>
      <c r="IWA110"/>
      <c r="IWB110"/>
      <c r="IWC110"/>
      <c r="IWD110"/>
      <c r="IWE110"/>
      <c r="IWF110"/>
      <c r="IWG110"/>
      <c r="IWH110"/>
      <c r="IWI110"/>
      <c r="IWJ110"/>
      <c r="IWK110"/>
      <c r="IWL110"/>
      <c r="IWM110"/>
      <c r="IWN110"/>
      <c r="IWO110"/>
      <c r="IWP110"/>
      <c r="IWQ110"/>
      <c r="IWR110"/>
      <c r="IWS110"/>
      <c r="IWT110"/>
      <c r="IWU110"/>
      <c r="IWV110"/>
      <c r="IWW110"/>
      <c r="IWX110"/>
      <c r="IWY110"/>
      <c r="IWZ110"/>
      <c r="IXA110"/>
      <c r="IXB110"/>
      <c r="IXC110"/>
      <c r="IXD110"/>
      <c r="IXE110"/>
      <c r="IXF110"/>
      <c r="IXG110"/>
      <c r="IXH110"/>
      <c r="IXI110"/>
      <c r="IXJ110"/>
      <c r="IXK110"/>
      <c r="IXL110"/>
      <c r="IXM110"/>
      <c r="IXN110"/>
      <c r="IXO110"/>
      <c r="IXP110"/>
      <c r="IXQ110"/>
      <c r="IXR110"/>
      <c r="IXS110"/>
      <c r="IXT110"/>
      <c r="IXU110"/>
      <c r="IXV110"/>
      <c r="IXW110"/>
      <c r="IXX110"/>
      <c r="IXY110"/>
      <c r="IXZ110"/>
      <c r="IYA110"/>
      <c r="IYB110"/>
      <c r="IYC110"/>
      <c r="IYD110"/>
      <c r="IYE110"/>
      <c r="IYF110"/>
      <c r="IYG110"/>
      <c r="IYH110"/>
      <c r="IYI110"/>
      <c r="IYJ110"/>
      <c r="IYK110"/>
      <c r="IYL110"/>
      <c r="IYM110"/>
      <c r="IYN110"/>
      <c r="IYO110"/>
      <c r="IYP110"/>
      <c r="IYQ110"/>
      <c r="IYR110"/>
      <c r="IYS110"/>
      <c r="IYT110"/>
      <c r="IYU110"/>
      <c r="IYV110"/>
      <c r="IYW110"/>
      <c r="IYX110"/>
      <c r="IYY110"/>
      <c r="IYZ110"/>
      <c r="IZA110"/>
      <c r="IZB110"/>
      <c r="IZC110"/>
      <c r="IZD110"/>
      <c r="IZE110"/>
      <c r="IZF110"/>
      <c r="IZG110"/>
      <c r="IZH110"/>
      <c r="IZI110"/>
      <c r="IZJ110"/>
      <c r="IZK110"/>
      <c r="IZL110"/>
      <c r="IZM110"/>
      <c r="IZN110"/>
      <c r="IZO110"/>
      <c r="IZP110"/>
      <c r="IZQ110"/>
      <c r="IZR110"/>
      <c r="IZS110"/>
      <c r="IZT110"/>
      <c r="IZU110"/>
      <c r="IZV110"/>
      <c r="IZW110"/>
      <c r="IZX110"/>
      <c r="IZY110"/>
      <c r="IZZ110"/>
      <c r="JAA110"/>
      <c r="JAB110"/>
      <c r="JAC110"/>
      <c r="JAD110"/>
      <c r="JAE110"/>
      <c r="JAF110"/>
      <c r="JAG110"/>
      <c r="JAH110"/>
      <c r="JAI110"/>
      <c r="JAJ110"/>
      <c r="JAK110"/>
      <c r="JAL110"/>
      <c r="JAM110"/>
      <c r="JAN110"/>
      <c r="JAO110"/>
      <c r="JAP110"/>
      <c r="JAQ110"/>
      <c r="JAR110"/>
      <c r="JAS110"/>
      <c r="JAT110"/>
      <c r="JAU110"/>
      <c r="JAV110"/>
      <c r="JAW110"/>
      <c r="JAX110"/>
      <c r="JAY110"/>
      <c r="JAZ110"/>
      <c r="JBA110"/>
      <c r="JBB110"/>
      <c r="JBC110"/>
      <c r="JBD110"/>
      <c r="JBE110"/>
      <c r="JBF110"/>
      <c r="JBG110"/>
      <c r="JBH110"/>
      <c r="JBI110"/>
      <c r="JBJ110"/>
      <c r="JBK110"/>
      <c r="JBL110"/>
      <c r="JBM110"/>
      <c r="JBN110"/>
      <c r="JBO110"/>
      <c r="JBP110"/>
      <c r="JBQ110"/>
      <c r="JBR110"/>
      <c r="JBS110"/>
      <c r="JBT110"/>
      <c r="JBU110"/>
      <c r="JBV110"/>
      <c r="JBW110"/>
      <c r="JBX110"/>
      <c r="JBY110"/>
      <c r="JBZ110"/>
      <c r="JCA110"/>
      <c r="JCB110"/>
      <c r="JCC110"/>
      <c r="JCD110"/>
      <c r="JCE110"/>
      <c r="JCF110"/>
      <c r="JCG110"/>
      <c r="JCH110"/>
      <c r="JCI110"/>
      <c r="JCJ110"/>
      <c r="JCK110"/>
      <c r="JCL110"/>
      <c r="JCM110"/>
      <c r="JCN110"/>
      <c r="JCO110"/>
      <c r="JCP110"/>
      <c r="JCQ110"/>
      <c r="JCR110"/>
      <c r="JCS110"/>
      <c r="JCT110"/>
      <c r="JCU110"/>
      <c r="JCV110"/>
      <c r="JCW110"/>
      <c r="JCX110"/>
      <c r="JCY110"/>
      <c r="JCZ110"/>
      <c r="JDA110"/>
      <c r="JDB110"/>
      <c r="JDC110"/>
      <c r="JDD110"/>
      <c r="JDE110"/>
      <c r="JDF110"/>
      <c r="JDG110"/>
      <c r="JDH110"/>
      <c r="JDI110"/>
      <c r="JDJ110"/>
      <c r="JDK110"/>
      <c r="JDL110"/>
      <c r="JDM110"/>
      <c r="JDN110"/>
      <c r="JDO110"/>
      <c r="JDP110"/>
      <c r="JDQ110"/>
      <c r="JDR110"/>
      <c r="JDS110"/>
      <c r="JDT110"/>
      <c r="JDU110"/>
      <c r="JDV110"/>
      <c r="JDW110"/>
      <c r="JDX110"/>
      <c r="JDY110"/>
      <c r="JDZ110"/>
      <c r="JEA110"/>
      <c r="JEB110"/>
      <c r="JEC110"/>
      <c r="JED110"/>
      <c r="JEE110"/>
      <c r="JEF110"/>
      <c r="JEG110"/>
      <c r="JEH110"/>
      <c r="JEI110"/>
      <c r="JEJ110"/>
      <c r="JEK110"/>
      <c r="JEL110"/>
      <c r="JEM110"/>
      <c r="JEN110"/>
      <c r="JEO110"/>
      <c r="JEP110"/>
      <c r="JEQ110"/>
      <c r="JER110"/>
      <c r="JES110"/>
      <c r="JET110"/>
      <c r="JEU110"/>
      <c r="JEV110"/>
      <c r="JEW110"/>
      <c r="JEX110"/>
      <c r="JEY110"/>
      <c r="JEZ110"/>
      <c r="JFA110"/>
      <c r="JFB110"/>
      <c r="JFC110"/>
      <c r="JFD110"/>
      <c r="JFE110"/>
      <c r="JFF110"/>
      <c r="JFG110"/>
      <c r="JFH110"/>
      <c r="JFI110"/>
      <c r="JFJ110"/>
      <c r="JFK110"/>
      <c r="JFL110"/>
      <c r="JFM110"/>
      <c r="JFN110"/>
      <c r="JFO110"/>
      <c r="JFP110"/>
      <c r="JFQ110"/>
      <c r="JFR110"/>
      <c r="JFS110"/>
      <c r="JFT110"/>
      <c r="JFU110"/>
      <c r="JFV110"/>
      <c r="JFW110"/>
      <c r="JFX110"/>
      <c r="JFY110"/>
      <c r="JFZ110"/>
      <c r="JGA110"/>
      <c r="JGB110"/>
      <c r="JGC110"/>
      <c r="JGD110"/>
      <c r="JGE110"/>
      <c r="JGF110"/>
      <c r="JGG110"/>
      <c r="JGH110"/>
      <c r="JGI110"/>
      <c r="JGJ110"/>
      <c r="JGK110"/>
      <c r="JGL110"/>
      <c r="JGM110"/>
      <c r="JGN110"/>
      <c r="JGO110"/>
      <c r="JGP110"/>
      <c r="JGQ110"/>
      <c r="JGR110"/>
      <c r="JGS110"/>
      <c r="JGT110"/>
      <c r="JGU110"/>
      <c r="JGV110"/>
      <c r="JGW110"/>
      <c r="JGX110"/>
      <c r="JGY110"/>
      <c r="JGZ110"/>
      <c r="JHA110"/>
      <c r="JHB110"/>
      <c r="JHC110"/>
      <c r="JHD110"/>
      <c r="JHE110"/>
      <c r="JHF110"/>
      <c r="JHG110"/>
      <c r="JHH110"/>
      <c r="JHI110"/>
      <c r="JHJ110"/>
      <c r="JHK110"/>
      <c r="JHL110"/>
      <c r="JHM110"/>
      <c r="JHN110"/>
      <c r="JHO110"/>
      <c r="JHP110"/>
      <c r="JHQ110"/>
      <c r="JHR110"/>
      <c r="JHS110"/>
      <c r="JHT110"/>
      <c r="JHU110"/>
      <c r="JHV110"/>
      <c r="JHW110"/>
      <c r="JHX110"/>
      <c r="JHY110"/>
      <c r="JHZ110"/>
      <c r="JIA110"/>
      <c r="JIB110"/>
      <c r="JIC110"/>
      <c r="JID110"/>
      <c r="JIE110"/>
      <c r="JIF110"/>
      <c r="JIG110"/>
      <c r="JIH110"/>
      <c r="JII110"/>
      <c r="JIJ110"/>
      <c r="JIK110"/>
      <c r="JIL110"/>
      <c r="JIM110"/>
      <c r="JIN110"/>
      <c r="JIO110"/>
      <c r="JIP110"/>
      <c r="JIQ110"/>
      <c r="JIR110"/>
      <c r="JIS110"/>
      <c r="JIT110"/>
      <c r="JIU110"/>
      <c r="JIV110"/>
      <c r="JIW110"/>
      <c r="JIX110"/>
      <c r="JIY110"/>
      <c r="JIZ110"/>
      <c r="JJA110"/>
      <c r="JJB110"/>
      <c r="JJC110"/>
      <c r="JJD110"/>
      <c r="JJE110"/>
      <c r="JJF110"/>
      <c r="JJG110"/>
      <c r="JJH110"/>
      <c r="JJI110"/>
      <c r="JJJ110"/>
      <c r="JJK110"/>
      <c r="JJL110"/>
      <c r="JJM110"/>
      <c r="JJN110"/>
      <c r="JJO110"/>
      <c r="JJP110"/>
      <c r="JJQ110"/>
      <c r="JJR110"/>
      <c r="JJS110"/>
      <c r="JJT110"/>
      <c r="JJU110"/>
      <c r="JJV110"/>
      <c r="JJW110"/>
      <c r="JJX110"/>
      <c r="JJY110"/>
      <c r="JJZ110"/>
      <c r="JKA110"/>
      <c r="JKB110"/>
      <c r="JKC110"/>
      <c r="JKD110"/>
      <c r="JKE110"/>
      <c r="JKF110"/>
      <c r="JKG110"/>
      <c r="JKH110"/>
      <c r="JKI110"/>
      <c r="JKJ110"/>
      <c r="JKK110"/>
      <c r="JKL110"/>
      <c r="JKM110"/>
      <c r="JKN110"/>
      <c r="JKO110"/>
      <c r="JKP110"/>
      <c r="JKQ110"/>
      <c r="JKR110"/>
      <c r="JKS110"/>
      <c r="JKT110"/>
      <c r="JKU110"/>
      <c r="JKV110"/>
      <c r="JKW110"/>
      <c r="JKX110"/>
      <c r="JKY110"/>
      <c r="JKZ110"/>
      <c r="JLA110"/>
      <c r="JLB110"/>
      <c r="JLC110"/>
      <c r="JLD110"/>
      <c r="JLE110"/>
      <c r="JLF110"/>
      <c r="JLG110"/>
      <c r="JLH110"/>
      <c r="JLI110"/>
      <c r="JLJ110"/>
      <c r="JLK110"/>
      <c r="JLL110"/>
      <c r="JLM110"/>
      <c r="JLN110"/>
      <c r="JLO110"/>
      <c r="JLP110"/>
      <c r="JLQ110"/>
      <c r="JLR110"/>
      <c r="JLS110"/>
      <c r="JLT110"/>
      <c r="JLU110"/>
      <c r="JLV110"/>
      <c r="JLW110"/>
      <c r="JLX110"/>
      <c r="JLY110"/>
      <c r="JLZ110"/>
      <c r="JMA110"/>
      <c r="JMB110"/>
      <c r="JMC110"/>
      <c r="JMD110"/>
      <c r="JME110"/>
      <c r="JMF110"/>
      <c r="JMG110"/>
      <c r="JMH110"/>
      <c r="JMI110"/>
      <c r="JMJ110"/>
      <c r="JMK110"/>
      <c r="JML110"/>
      <c r="JMM110"/>
      <c r="JMN110"/>
      <c r="JMO110"/>
      <c r="JMP110"/>
      <c r="JMQ110"/>
      <c r="JMR110"/>
      <c r="JMS110"/>
      <c r="JMT110"/>
      <c r="JMU110"/>
      <c r="JMV110"/>
      <c r="JMW110"/>
      <c r="JMX110"/>
      <c r="JMY110"/>
      <c r="JMZ110"/>
      <c r="JNA110"/>
      <c r="JNB110"/>
      <c r="JNC110"/>
      <c r="JND110"/>
      <c r="JNE110"/>
      <c r="JNF110"/>
      <c r="JNG110"/>
      <c r="JNH110"/>
      <c r="JNI110"/>
      <c r="JNJ110"/>
      <c r="JNK110"/>
      <c r="JNL110"/>
      <c r="JNM110"/>
      <c r="JNN110"/>
      <c r="JNO110"/>
      <c r="JNP110"/>
      <c r="JNQ110"/>
      <c r="JNR110"/>
      <c r="JNS110"/>
      <c r="JNT110"/>
      <c r="JNU110"/>
      <c r="JNV110"/>
      <c r="JNW110"/>
      <c r="JNX110"/>
      <c r="JNY110"/>
      <c r="JNZ110"/>
      <c r="JOA110"/>
      <c r="JOB110"/>
      <c r="JOC110"/>
      <c r="JOD110"/>
      <c r="JOE110"/>
      <c r="JOF110"/>
      <c r="JOG110"/>
      <c r="JOH110"/>
      <c r="JOI110"/>
      <c r="JOJ110"/>
      <c r="JOK110"/>
      <c r="JOL110"/>
      <c r="JOM110"/>
      <c r="JON110"/>
      <c r="JOO110"/>
      <c r="JOP110"/>
      <c r="JOQ110"/>
      <c r="JOR110"/>
      <c r="JOS110"/>
      <c r="JOT110"/>
      <c r="JOU110"/>
      <c r="JOV110"/>
      <c r="JOW110"/>
      <c r="JOX110"/>
      <c r="JOY110"/>
      <c r="JOZ110"/>
      <c r="JPA110"/>
      <c r="JPB110"/>
      <c r="JPC110"/>
      <c r="JPD110"/>
      <c r="JPE110"/>
      <c r="JPF110"/>
      <c r="JPG110"/>
      <c r="JPH110"/>
      <c r="JPI110"/>
      <c r="JPJ110"/>
      <c r="JPK110"/>
      <c r="JPL110"/>
      <c r="JPM110"/>
      <c r="JPN110"/>
      <c r="JPO110"/>
      <c r="JPP110"/>
      <c r="JPQ110"/>
      <c r="JPR110"/>
      <c r="JPS110"/>
      <c r="JPT110"/>
      <c r="JPU110"/>
      <c r="JPV110"/>
      <c r="JPW110"/>
      <c r="JPX110"/>
      <c r="JPY110"/>
      <c r="JPZ110"/>
      <c r="JQA110"/>
      <c r="JQB110"/>
      <c r="JQC110"/>
      <c r="JQD110"/>
      <c r="JQE110"/>
      <c r="JQF110"/>
      <c r="JQG110"/>
      <c r="JQH110"/>
      <c r="JQI110"/>
      <c r="JQJ110"/>
      <c r="JQK110"/>
      <c r="JQL110"/>
      <c r="JQM110"/>
      <c r="JQN110"/>
      <c r="JQO110"/>
      <c r="JQP110"/>
      <c r="JQQ110"/>
      <c r="JQR110"/>
      <c r="JQS110"/>
      <c r="JQT110"/>
      <c r="JQU110"/>
      <c r="JQV110"/>
      <c r="JQW110"/>
      <c r="JQX110"/>
      <c r="JQY110"/>
      <c r="JQZ110"/>
      <c r="JRA110"/>
      <c r="JRB110"/>
      <c r="JRC110"/>
      <c r="JRD110"/>
      <c r="JRE110"/>
      <c r="JRF110"/>
      <c r="JRG110"/>
      <c r="JRH110"/>
      <c r="JRI110"/>
      <c r="JRJ110"/>
      <c r="JRK110"/>
      <c r="JRL110"/>
      <c r="JRM110"/>
      <c r="JRN110"/>
      <c r="JRO110"/>
      <c r="JRP110"/>
      <c r="JRQ110"/>
      <c r="JRR110"/>
      <c r="JRS110"/>
      <c r="JRT110"/>
      <c r="JRU110"/>
      <c r="JRV110"/>
      <c r="JRW110"/>
      <c r="JRX110"/>
      <c r="JRY110"/>
      <c r="JRZ110"/>
      <c r="JSA110"/>
      <c r="JSB110"/>
      <c r="JSC110"/>
      <c r="JSD110"/>
      <c r="JSE110"/>
      <c r="JSF110"/>
      <c r="JSG110"/>
      <c r="JSH110"/>
      <c r="JSI110"/>
      <c r="JSJ110"/>
      <c r="JSK110"/>
      <c r="JSL110"/>
      <c r="JSM110"/>
      <c r="JSN110"/>
      <c r="JSO110"/>
      <c r="JSP110"/>
      <c r="JSQ110"/>
      <c r="JSR110"/>
      <c r="JSS110"/>
      <c r="JST110"/>
      <c r="JSU110"/>
      <c r="JSV110"/>
      <c r="JSW110"/>
      <c r="JSX110"/>
      <c r="JSY110"/>
      <c r="JSZ110"/>
      <c r="JTA110"/>
      <c r="JTB110"/>
      <c r="JTC110"/>
      <c r="JTD110"/>
      <c r="JTE110"/>
      <c r="JTF110"/>
      <c r="JTG110"/>
      <c r="JTH110"/>
      <c r="JTI110"/>
      <c r="JTJ110"/>
      <c r="JTK110"/>
      <c r="JTL110"/>
      <c r="JTM110"/>
      <c r="JTN110"/>
      <c r="JTO110"/>
      <c r="JTP110"/>
      <c r="JTQ110"/>
      <c r="JTR110"/>
      <c r="JTS110"/>
      <c r="JTT110"/>
      <c r="JTU110"/>
      <c r="JTV110"/>
      <c r="JTW110"/>
      <c r="JTX110"/>
      <c r="JTY110"/>
      <c r="JTZ110"/>
      <c r="JUA110"/>
      <c r="JUB110"/>
      <c r="JUC110"/>
      <c r="JUD110"/>
      <c r="JUE110"/>
      <c r="JUF110"/>
      <c r="JUG110"/>
      <c r="JUH110"/>
      <c r="JUI110"/>
      <c r="JUJ110"/>
      <c r="JUK110"/>
      <c r="JUL110"/>
      <c r="JUM110"/>
      <c r="JUN110"/>
      <c r="JUO110"/>
      <c r="JUP110"/>
      <c r="JUQ110"/>
      <c r="JUR110"/>
      <c r="JUS110"/>
      <c r="JUT110"/>
      <c r="JUU110"/>
      <c r="JUV110"/>
      <c r="JUW110"/>
      <c r="JUX110"/>
      <c r="JUY110"/>
      <c r="JUZ110"/>
      <c r="JVA110"/>
      <c r="JVB110"/>
      <c r="JVC110"/>
      <c r="JVD110"/>
      <c r="JVE110"/>
      <c r="JVF110"/>
      <c r="JVG110"/>
      <c r="JVH110"/>
      <c r="JVI110"/>
      <c r="JVJ110"/>
      <c r="JVK110"/>
      <c r="JVL110"/>
      <c r="JVM110"/>
      <c r="JVN110"/>
      <c r="JVO110"/>
      <c r="JVP110"/>
      <c r="JVQ110"/>
      <c r="JVR110"/>
      <c r="JVS110"/>
      <c r="JVT110"/>
      <c r="JVU110"/>
      <c r="JVV110"/>
      <c r="JVW110"/>
      <c r="JVX110"/>
      <c r="JVY110"/>
      <c r="JVZ110"/>
      <c r="JWA110"/>
      <c r="JWB110"/>
      <c r="JWC110"/>
      <c r="JWD110"/>
      <c r="JWE110"/>
      <c r="JWF110"/>
      <c r="JWG110"/>
      <c r="JWH110"/>
      <c r="JWI110"/>
      <c r="JWJ110"/>
      <c r="JWK110"/>
      <c r="JWL110"/>
      <c r="JWM110"/>
      <c r="JWN110"/>
      <c r="JWO110"/>
      <c r="JWP110"/>
      <c r="JWQ110"/>
      <c r="JWR110"/>
      <c r="JWS110"/>
      <c r="JWT110"/>
      <c r="JWU110"/>
      <c r="JWV110"/>
      <c r="JWW110"/>
      <c r="JWX110"/>
      <c r="JWY110"/>
      <c r="JWZ110"/>
      <c r="JXA110"/>
      <c r="JXB110"/>
      <c r="JXC110"/>
      <c r="JXD110"/>
      <c r="JXE110"/>
      <c r="JXF110"/>
      <c r="JXG110"/>
      <c r="JXH110"/>
      <c r="JXI110"/>
      <c r="JXJ110"/>
      <c r="JXK110"/>
      <c r="JXL110"/>
      <c r="JXM110"/>
      <c r="JXN110"/>
      <c r="JXO110"/>
      <c r="JXP110"/>
      <c r="JXQ110"/>
      <c r="JXR110"/>
      <c r="JXS110"/>
      <c r="JXT110"/>
      <c r="JXU110"/>
      <c r="JXV110"/>
      <c r="JXW110"/>
      <c r="JXX110"/>
      <c r="JXY110"/>
      <c r="JXZ110"/>
      <c r="JYA110"/>
      <c r="JYB110"/>
      <c r="JYC110"/>
      <c r="JYD110"/>
      <c r="JYE110"/>
      <c r="JYF110"/>
      <c r="JYG110"/>
      <c r="JYH110"/>
      <c r="JYI110"/>
      <c r="JYJ110"/>
      <c r="JYK110"/>
      <c r="JYL110"/>
      <c r="JYM110"/>
      <c r="JYN110"/>
      <c r="JYO110"/>
      <c r="JYP110"/>
      <c r="JYQ110"/>
      <c r="JYR110"/>
      <c r="JYS110"/>
      <c r="JYT110"/>
      <c r="JYU110"/>
      <c r="JYV110"/>
      <c r="JYW110"/>
      <c r="JYX110"/>
      <c r="JYY110"/>
      <c r="JYZ110"/>
      <c r="JZA110"/>
      <c r="JZB110"/>
      <c r="JZC110"/>
      <c r="JZD110"/>
      <c r="JZE110"/>
      <c r="JZF110"/>
      <c r="JZG110"/>
      <c r="JZH110"/>
      <c r="JZI110"/>
      <c r="JZJ110"/>
      <c r="JZK110"/>
      <c r="JZL110"/>
      <c r="JZM110"/>
      <c r="JZN110"/>
      <c r="JZO110"/>
      <c r="JZP110"/>
      <c r="JZQ110"/>
      <c r="JZR110"/>
      <c r="JZS110"/>
      <c r="JZT110"/>
      <c r="JZU110"/>
      <c r="JZV110"/>
      <c r="JZW110"/>
      <c r="JZX110"/>
      <c r="JZY110"/>
      <c r="JZZ110"/>
      <c r="KAA110"/>
      <c r="KAB110"/>
      <c r="KAC110"/>
      <c r="KAD110"/>
      <c r="KAE110"/>
      <c r="KAF110"/>
      <c r="KAG110"/>
      <c r="KAH110"/>
      <c r="KAI110"/>
      <c r="KAJ110"/>
      <c r="KAK110"/>
      <c r="KAL110"/>
      <c r="KAM110"/>
      <c r="KAN110"/>
      <c r="KAO110"/>
      <c r="KAP110"/>
      <c r="KAQ110"/>
      <c r="KAR110"/>
      <c r="KAS110"/>
      <c r="KAT110"/>
      <c r="KAU110"/>
      <c r="KAV110"/>
      <c r="KAW110"/>
      <c r="KAX110"/>
      <c r="KAY110"/>
      <c r="KAZ110"/>
      <c r="KBA110"/>
      <c r="KBB110"/>
      <c r="KBC110"/>
      <c r="KBD110"/>
      <c r="KBE110"/>
      <c r="KBF110"/>
      <c r="KBG110"/>
      <c r="KBH110"/>
      <c r="KBI110"/>
      <c r="KBJ110"/>
      <c r="KBK110"/>
      <c r="KBL110"/>
      <c r="KBM110"/>
      <c r="KBN110"/>
      <c r="KBO110"/>
      <c r="KBP110"/>
      <c r="KBQ110"/>
      <c r="KBR110"/>
      <c r="KBS110"/>
      <c r="KBT110"/>
      <c r="KBU110"/>
      <c r="KBV110"/>
      <c r="KBW110"/>
      <c r="KBX110"/>
      <c r="KBY110"/>
      <c r="KBZ110"/>
      <c r="KCA110"/>
      <c r="KCB110"/>
      <c r="KCC110"/>
      <c r="KCD110"/>
      <c r="KCE110"/>
      <c r="KCF110"/>
      <c r="KCG110"/>
      <c r="KCH110"/>
      <c r="KCI110"/>
      <c r="KCJ110"/>
      <c r="KCK110"/>
      <c r="KCL110"/>
      <c r="KCM110"/>
      <c r="KCN110"/>
      <c r="KCO110"/>
      <c r="KCP110"/>
      <c r="KCQ110"/>
      <c r="KCR110"/>
      <c r="KCS110"/>
      <c r="KCT110"/>
      <c r="KCU110"/>
      <c r="KCV110"/>
      <c r="KCW110"/>
      <c r="KCX110"/>
      <c r="KCY110"/>
      <c r="KCZ110"/>
      <c r="KDA110"/>
      <c r="KDB110"/>
      <c r="KDC110"/>
      <c r="KDD110"/>
      <c r="KDE110"/>
      <c r="KDF110"/>
      <c r="KDG110"/>
      <c r="KDH110"/>
      <c r="KDI110"/>
      <c r="KDJ110"/>
      <c r="KDK110"/>
      <c r="KDL110"/>
      <c r="KDM110"/>
      <c r="KDN110"/>
      <c r="KDO110"/>
      <c r="KDP110"/>
      <c r="KDQ110"/>
      <c r="KDR110"/>
      <c r="KDS110"/>
      <c r="KDT110"/>
      <c r="KDU110"/>
      <c r="KDV110"/>
      <c r="KDW110"/>
      <c r="KDX110"/>
      <c r="KDY110"/>
      <c r="KDZ110"/>
      <c r="KEA110"/>
      <c r="KEB110"/>
      <c r="KEC110"/>
      <c r="KED110"/>
      <c r="KEE110"/>
      <c r="KEF110"/>
      <c r="KEG110"/>
      <c r="KEH110"/>
      <c r="KEI110"/>
      <c r="KEJ110"/>
      <c r="KEK110"/>
      <c r="KEL110"/>
      <c r="KEM110"/>
      <c r="KEN110"/>
      <c r="KEO110"/>
      <c r="KEP110"/>
      <c r="KEQ110"/>
      <c r="KER110"/>
      <c r="KES110"/>
      <c r="KET110"/>
      <c r="KEU110"/>
      <c r="KEV110"/>
      <c r="KEW110"/>
      <c r="KEX110"/>
      <c r="KEY110"/>
      <c r="KEZ110"/>
      <c r="KFA110"/>
      <c r="KFB110"/>
      <c r="KFC110"/>
      <c r="KFD110"/>
      <c r="KFE110"/>
      <c r="KFF110"/>
      <c r="KFG110"/>
      <c r="KFH110"/>
      <c r="KFI110"/>
      <c r="KFJ110"/>
      <c r="KFK110"/>
      <c r="KFL110"/>
      <c r="KFM110"/>
      <c r="KFN110"/>
      <c r="KFO110"/>
      <c r="KFP110"/>
      <c r="KFQ110"/>
      <c r="KFR110"/>
      <c r="KFS110"/>
      <c r="KFT110"/>
      <c r="KFU110"/>
      <c r="KFV110"/>
      <c r="KFW110"/>
      <c r="KFX110"/>
      <c r="KFY110"/>
      <c r="KFZ110"/>
      <c r="KGA110"/>
      <c r="KGB110"/>
      <c r="KGC110"/>
      <c r="KGD110"/>
      <c r="KGE110"/>
      <c r="KGF110"/>
      <c r="KGG110"/>
      <c r="KGH110"/>
      <c r="KGI110"/>
      <c r="KGJ110"/>
      <c r="KGK110"/>
      <c r="KGL110"/>
      <c r="KGM110"/>
      <c r="KGN110"/>
      <c r="KGO110"/>
      <c r="KGP110"/>
      <c r="KGQ110"/>
      <c r="KGR110"/>
      <c r="KGS110"/>
      <c r="KGT110"/>
      <c r="KGU110"/>
      <c r="KGV110"/>
      <c r="KGW110"/>
      <c r="KGX110"/>
      <c r="KGY110"/>
      <c r="KGZ110"/>
      <c r="KHA110"/>
      <c r="KHB110"/>
      <c r="KHC110"/>
      <c r="KHD110"/>
      <c r="KHE110"/>
      <c r="KHF110"/>
      <c r="KHG110"/>
      <c r="KHH110"/>
      <c r="KHI110"/>
      <c r="KHJ110"/>
      <c r="KHK110"/>
      <c r="KHL110"/>
      <c r="KHM110"/>
      <c r="KHN110"/>
      <c r="KHO110"/>
      <c r="KHP110"/>
      <c r="KHQ110"/>
      <c r="KHR110"/>
      <c r="KHS110"/>
      <c r="KHT110"/>
      <c r="KHU110"/>
      <c r="KHV110"/>
      <c r="KHW110"/>
      <c r="KHX110"/>
      <c r="KHY110"/>
      <c r="KHZ110"/>
      <c r="KIA110"/>
      <c r="KIB110"/>
      <c r="KIC110"/>
      <c r="KID110"/>
      <c r="KIE110"/>
      <c r="KIF110"/>
      <c r="KIG110"/>
      <c r="KIH110"/>
      <c r="KII110"/>
      <c r="KIJ110"/>
      <c r="KIK110"/>
      <c r="KIL110"/>
      <c r="KIM110"/>
      <c r="KIN110"/>
      <c r="KIO110"/>
      <c r="KIP110"/>
      <c r="KIQ110"/>
      <c r="KIR110"/>
      <c r="KIS110"/>
      <c r="KIT110"/>
      <c r="KIU110"/>
      <c r="KIV110"/>
      <c r="KIW110"/>
      <c r="KIX110"/>
      <c r="KIY110"/>
      <c r="KIZ110"/>
      <c r="KJA110"/>
      <c r="KJB110"/>
      <c r="KJC110"/>
      <c r="KJD110"/>
      <c r="KJE110"/>
      <c r="KJF110"/>
      <c r="KJG110"/>
      <c r="KJH110"/>
      <c r="KJI110"/>
      <c r="KJJ110"/>
      <c r="KJK110"/>
      <c r="KJL110"/>
      <c r="KJM110"/>
      <c r="KJN110"/>
      <c r="KJO110"/>
      <c r="KJP110"/>
      <c r="KJQ110"/>
      <c r="KJR110"/>
      <c r="KJS110"/>
      <c r="KJT110"/>
      <c r="KJU110"/>
      <c r="KJV110"/>
      <c r="KJW110"/>
      <c r="KJX110"/>
      <c r="KJY110"/>
      <c r="KJZ110"/>
      <c r="KKA110"/>
      <c r="KKB110"/>
      <c r="KKC110"/>
      <c r="KKD110"/>
      <c r="KKE110"/>
      <c r="KKF110"/>
      <c r="KKG110"/>
      <c r="KKH110"/>
      <c r="KKI110"/>
      <c r="KKJ110"/>
      <c r="KKK110"/>
      <c r="KKL110"/>
      <c r="KKM110"/>
      <c r="KKN110"/>
      <c r="KKO110"/>
      <c r="KKP110"/>
      <c r="KKQ110"/>
      <c r="KKR110"/>
      <c r="KKS110"/>
      <c r="KKT110"/>
      <c r="KKU110"/>
      <c r="KKV110"/>
      <c r="KKW110"/>
      <c r="KKX110"/>
      <c r="KKY110"/>
      <c r="KKZ110"/>
      <c r="KLA110"/>
      <c r="KLB110"/>
      <c r="KLC110"/>
      <c r="KLD110"/>
      <c r="KLE110"/>
      <c r="KLF110"/>
      <c r="KLG110"/>
      <c r="KLH110"/>
      <c r="KLI110"/>
      <c r="KLJ110"/>
      <c r="KLK110"/>
      <c r="KLL110"/>
      <c r="KLM110"/>
      <c r="KLN110"/>
      <c r="KLO110"/>
      <c r="KLP110"/>
      <c r="KLQ110"/>
      <c r="KLR110"/>
      <c r="KLS110"/>
      <c r="KLT110"/>
      <c r="KLU110"/>
      <c r="KLV110"/>
      <c r="KLW110"/>
      <c r="KLX110"/>
      <c r="KLY110"/>
      <c r="KLZ110"/>
      <c r="KMA110"/>
      <c r="KMB110"/>
      <c r="KMC110"/>
      <c r="KMD110"/>
      <c r="KME110"/>
      <c r="KMF110"/>
      <c r="KMG110"/>
      <c r="KMH110"/>
      <c r="KMI110"/>
      <c r="KMJ110"/>
      <c r="KMK110"/>
      <c r="KML110"/>
      <c r="KMM110"/>
      <c r="KMN110"/>
      <c r="KMO110"/>
      <c r="KMP110"/>
      <c r="KMQ110"/>
      <c r="KMR110"/>
      <c r="KMS110"/>
      <c r="KMT110"/>
      <c r="KMU110"/>
      <c r="KMV110"/>
      <c r="KMW110"/>
      <c r="KMX110"/>
      <c r="KMY110"/>
      <c r="KMZ110"/>
      <c r="KNA110"/>
      <c r="KNB110"/>
      <c r="KNC110"/>
      <c r="KND110"/>
      <c r="KNE110"/>
      <c r="KNF110"/>
      <c r="KNG110"/>
      <c r="KNH110"/>
      <c r="KNI110"/>
      <c r="KNJ110"/>
      <c r="KNK110"/>
      <c r="KNL110"/>
      <c r="KNM110"/>
      <c r="KNN110"/>
      <c r="KNO110"/>
      <c r="KNP110"/>
      <c r="KNQ110"/>
      <c r="KNR110"/>
      <c r="KNS110"/>
      <c r="KNT110"/>
      <c r="KNU110"/>
      <c r="KNV110"/>
      <c r="KNW110"/>
      <c r="KNX110"/>
      <c r="KNY110"/>
      <c r="KNZ110"/>
      <c r="KOA110"/>
      <c r="KOB110"/>
      <c r="KOC110"/>
      <c r="KOD110"/>
      <c r="KOE110"/>
      <c r="KOF110"/>
      <c r="KOG110"/>
      <c r="KOH110"/>
      <c r="KOI110"/>
      <c r="KOJ110"/>
      <c r="KOK110"/>
      <c r="KOL110"/>
      <c r="KOM110"/>
      <c r="KON110"/>
      <c r="KOO110"/>
      <c r="KOP110"/>
      <c r="KOQ110"/>
      <c r="KOR110"/>
      <c r="KOS110"/>
      <c r="KOT110"/>
      <c r="KOU110"/>
      <c r="KOV110"/>
      <c r="KOW110"/>
      <c r="KOX110"/>
      <c r="KOY110"/>
      <c r="KOZ110"/>
      <c r="KPA110"/>
      <c r="KPB110"/>
      <c r="KPC110"/>
      <c r="KPD110"/>
      <c r="KPE110"/>
      <c r="KPF110"/>
      <c r="KPG110"/>
      <c r="KPH110"/>
      <c r="KPI110"/>
      <c r="KPJ110"/>
      <c r="KPK110"/>
      <c r="KPL110"/>
      <c r="KPM110"/>
      <c r="KPN110"/>
      <c r="KPO110"/>
      <c r="KPP110"/>
      <c r="KPQ110"/>
      <c r="KPR110"/>
      <c r="KPS110"/>
      <c r="KPT110"/>
      <c r="KPU110"/>
      <c r="KPV110"/>
      <c r="KPW110"/>
      <c r="KPX110"/>
      <c r="KPY110"/>
      <c r="KPZ110"/>
      <c r="KQA110"/>
      <c r="KQB110"/>
      <c r="KQC110"/>
      <c r="KQD110"/>
      <c r="KQE110"/>
      <c r="KQF110"/>
      <c r="KQG110"/>
      <c r="KQH110"/>
      <c r="KQI110"/>
      <c r="KQJ110"/>
      <c r="KQK110"/>
      <c r="KQL110"/>
      <c r="KQM110"/>
      <c r="KQN110"/>
      <c r="KQO110"/>
      <c r="KQP110"/>
      <c r="KQQ110"/>
      <c r="KQR110"/>
      <c r="KQS110"/>
      <c r="KQT110"/>
      <c r="KQU110"/>
      <c r="KQV110"/>
      <c r="KQW110"/>
      <c r="KQX110"/>
      <c r="KQY110"/>
      <c r="KQZ110"/>
      <c r="KRA110"/>
      <c r="KRB110"/>
      <c r="KRC110"/>
      <c r="KRD110"/>
      <c r="KRE110"/>
      <c r="KRF110"/>
      <c r="KRG110"/>
      <c r="KRH110"/>
      <c r="KRI110"/>
      <c r="KRJ110"/>
      <c r="KRK110"/>
      <c r="KRL110"/>
      <c r="KRM110"/>
      <c r="KRN110"/>
      <c r="KRO110"/>
      <c r="KRP110"/>
      <c r="KRQ110"/>
      <c r="KRR110"/>
      <c r="KRS110"/>
      <c r="KRT110"/>
      <c r="KRU110"/>
      <c r="KRV110"/>
      <c r="KRW110"/>
      <c r="KRX110"/>
      <c r="KRY110"/>
      <c r="KRZ110"/>
      <c r="KSA110"/>
      <c r="KSB110"/>
      <c r="KSC110"/>
      <c r="KSD110"/>
      <c r="KSE110"/>
      <c r="KSF110"/>
      <c r="KSG110"/>
      <c r="KSH110"/>
      <c r="KSI110"/>
      <c r="KSJ110"/>
      <c r="KSK110"/>
      <c r="KSL110"/>
      <c r="KSM110"/>
      <c r="KSN110"/>
      <c r="KSO110"/>
      <c r="KSP110"/>
      <c r="KSQ110"/>
      <c r="KSR110"/>
      <c r="KSS110"/>
      <c r="KST110"/>
      <c r="KSU110"/>
      <c r="KSV110"/>
      <c r="KSW110"/>
      <c r="KSX110"/>
      <c r="KSY110"/>
      <c r="KSZ110"/>
      <c r="KTA110"/>
      <c r="KTB110"/>
      <c r="KTC110"/>
      <c r="KTD110"/>
      <c r="KTE110"/>
      <c r="KTF110"/>
      <c r="KTG110"/>
      <c r="KTH110"/>
      <c r="KTI110"/>
      <c r="KTJ110"/>
      <c r="KTK110"/>
      <c r="KTL110"/>
      <c r="KTM110"/>
      <c r="KTN110"/>
      <c r="KTO110"/>
      <c r="KTP110"/>
      <c r="KTQ110"/>
      <c r="KTR110"/>
      <c r="KTS110"/>
      <c r="KTT110"/>
      <c r="KTU110"/>
      <c r="KTV110"/>
      <c r="KTW110"/>
      <c r="KTX110"/>
      <c r="KTY110"/>
      <c r="KTZ110"/>
      <c r="KUA110"/>
      <c r="KUB110"/>
      <c r="KUC110"/>
      <c r="KUD110"/>
      <c r="KUE110"/>
      <c r="KUF110"/>
      <c r="KUG110"/>
      <c r="KUH110"/>
      <c r="KUI110"/>
      <c r="KUJ110"/>
      <c r="KUK110"/>
      <c r="KUL110"/>
      <c r="KUM110"/>
      <c r="KUN110"/>
      <c r="KUO110"/>
      <c r="KUP110"/>
      <c r="KUQ110"/>
      <c r="KUR110"/>
      <c r="KUS110"/>
      <c r="KUT110"/>
      <c r="KUU110"/>
      <c r="KUV110"/>
      <c r="KUW110"/>
      <c r="KUX110"/>
      <c r="KUY110"/>
      <c r="KUZ110"/>
      <c r="KVA110"/>
      <c r="KVB110"/>
      <c r="KVC110"/>
      <c r="KVD110"/>
      <c r="KVE110"/>
      <c r="KVF110"/>
      <c r="KVG110"/>
      <c r="KVH110"/>
      <c r="KVI110"/>
      <c r="KVJ110"/>
      <c r="KVK110"/>
      <c r="KVL110"/>
      <c r="KVM110"/>
      <c r="KVN110"/>
      <c r="KVO110"/>
      <c r="KVP110"/>
      <c r="KVQ110"/>
      <c r="KVR110"/>
      <c r="KVS110"/>
      <c r="KVT110"/>
      <c r="KVU110"/>
      <c r="KVV110"/>
      <c r="KVW110"/>
      <c r="KVX110"/>
      <c r="KVY110"/>
      <c r="KVZ110"/>
      <c r="KWA110"/>
      <c r="KWB110"/>
      <c r="KWC110"/>
      <c r="KWD110"/>
      <c r="KWE110"/>
      <c r="KWF110"/>
      <c r="KWG110"/>
      <c r="KWH110"/>
      <c r="KWI110"/>
      <c r="KWJ110"/>
      <c r="KWK110"/>
      <c r="KWL110"/>
      <c r="KWM110"/>
      <c r="KWN110"/>
      <c r="KWO110"/>
      <c r="KWP110"/>
      <c r="KWQ110"/>
      <c r="KWR110"/>
      <c r="KWS110"/>
      <c r="KWT110"/>
      <c r="KWU110"/>
      <c r="KWV110"/>
      <c r="KWW110"/>
      <c r="KWX110"/>
      <c r="KWY110"/>
      <c r="KWZ110"/>
      <c r="KXA110"/>
      <c r="KXB110"/>
      <c r="KXC110"/>
      <c r="KXD110"/>
      <c r="KXE110"/>
      <c r="KXF110"/>
      <c r="KXG110"/>
      <c r="KXH110"/>
      <c r="KXI110"/>
      <c r="KXJ110"/>
      <c r="KXK110"/>
      <c r="KXL110"/>
      <c r="KXM110"/>
      <c r="KXN110"/>
      <c r="KXO110"/>
      <c r="KXP110"/>
      <c r="KXQ110"/>
      <c r="KXR110"/>
      <c r="KXS110"/>
      <c r="KXT110"/>
      <c r="KXU110"/>
      <c r="KXV110"/>
      <c r="KXW110"/>
      <c r="KXX110"/>
      <c r="KXY110"/>
      <c r="KXZ110"/>
      <c r="KYA110"/>
      <c r="KYB110"/>
      <c r="KYC110"/>
      <c r="KYD110"/>
      <c r="KYE110"/>
      <c r="KYF110"/>
      <c r="KYG110"/>
      <c r="KYH110"/>
      <c r="KYI110"/>
      <c r="KYJ110"/>
      <c r="KYK110"/>
      <c r="KYL110"/>
      <c r="KYM110"/>
      <c r="KYN110"/>
      <c r="KYO110"/>
      <c r="KYP110"/>
      <c r="KYQ110"/>
      <c r="KYR110"/>
      <c r="KYS110"/>
      <c r="KYT110"/>
      <c r="KYU110"/>
      <c r="KYV110"/>
      <c r="KYW110"/>
      <c r="KYX110"/>
      <c r="KYY110"/>
      <c r="KYZ110"/>
      <c r="KZA110"/>
      <c r="KZB110"/>
      <c r="KZC110"/>
      <c r="KZD110"/>
      <c r="KZE110"/>
      <c r="KZF110"/>
      <c r="KZG110"/>
      <c r="KZH110"/>
      <c r="KZI110"/>
      <c r="KZJ110"/>
      <c r="KZK110"/>
      <c r="KZL110"/>
      <c r="KZM110"/>
      <c r="KZN110"/>
      <c r="KZO110"/>
      <c r="KZP110"/>
      <c r="KZQ110"/>
      <c r="KZR110"/>
      <c r="KZS110"/>
      <c r="KZT110"/>
      <c r="KZU110"/>
      <c r="KZV110"/>
      <c r="KZW110"/>
      <c r="KZX110"/>
      <c r="KZY110"/>
      <c r="KZZ110"/>
      <c r="LAA110"/>
      <c r="LAB110"/>
      <c r="LAC110"/>
      <c r="LAD110"/>
      <c r="LAE110"/>
      <c r="LAF110"/>
      <c r="LAG110"/>
      <c r="LAH110"/>
      <c r="LAI110"/>
      <c r="LAJ110"/>
      <c r="LAK110"/>
      <c r="LAL110"/>
      <c r="LAM110"/>
      <c r="LAN110"/>
      <c r="LAO110"/>
      <c r="LAP110"/>
      <c r="LAQ110"/>
      <c r="LAR110"/>
      <c r="LAS110"/>
      <c r="LAT110"/>
      <c r="LAU110"/>
      <c r="LAV110"/>
      <c r="LAW110"/>
      <c r="LAX110"/>
      <c r="LAY110"/>
      <c r="LAZ110"/>
      <c r="LBA110"/>
      <c r="LBB110"/>
      <c r="LBC110"/>
      <c r="LBD110"/>
      <c r="LBE110"/>
      <c r="LBF110"/>
      <c r="LBG110"/>
      <c r="LBH110"/>
      <c r="LBI110"/>
      <c r="LBJ110"/>
      <c r="LBK110"/>
      <c r="LBL110"/>
      <c r="LBM110"/>
      <c r="LBN110"/>
      <c r="LBO110"/>
      <c r="LBP110"/>
      <c r="LBQ110"/>
      <c r="LBR110"/>
      <c r="LBS110"/>
      <c r="LBT110"/>
      <c r="LBU110"/>
      <c r="LBV110"/>
      <c r="LBW110"/>
      <c r="LBX110"/>
      <c r="LBY110"/>
      <c r="LBZ110"/>
      <c r="LCA110"/>
      <c r="LCB110"/>
      <c r="LCC110"/>
      <c r="LCD110"/>
      <c r="LCE110"/>
      <c r="LCF110"/>
      <c r="LCG110"/>
      <c r="LCH110"/>
      <c r="LCI110"/>
      <c r="LCJ110"/>
      <c r="LCK110"/>
      <c r="LCL110"/>
      <c r="LCM110"/>
      <c r="LCN110"/>
      <c r="LCO110"/>
      <c r="LCP110"/>
      <c r="LCQ110"/>
      <c r="LCR110"/>
      <c r="LCS110"/>
      <c r="LCT110"/>
      <c r="LCU110"/>
      <c r="LCV110"/>
      <c r="LCW110"/>
      <c r="LCX110"/>
      <c r="LCY110"/>
      <c r="LCZ110"/>
      <c r="LDA110"/>
      <c r="LDB110"/>
      <c r="LDC110"/>
      <c r="LDD110"/>
      <c r="LDE110"/>
      <c r="LDF110"/>
      <c r="LDG110"/>
      <c r="LDH110"/>
      <c r="LDI110"/>
      <c r="LDJ110"/>
      <c r="LDK110"/>
      <c r="LDL110"/>
      <c r="LDM110"/>
      <c r="LDN110"/>
      <c r="LDO110"/>
      <c r="LDP110"/>
      <c r="LDQ110"/>
      <c r="LDR110"/>
      <c r="LDS110"/>
      <c r="LDT110"/>
      <c r="LDU110"/>
      <c r="LDV110"/>
      <c r="LDW110"/>
      <c r="LDX110"/>
      <c r="LDY110"/>
      <c r="LDZ110"/>
      <c r="LEA110"/>
      <c r="LEB110"/>
      <c r="LEC110"/>
      <c r="LED110"/>
      <c r="LEE110"/>
      <c r="LEF110"/>
      <c r="LEG110"/>
      <c r="LEH110"/>
      <c r="LEI110"/>
      <c r="LEJ110"/>
      <c r="LEK110"/>
      <c r="LEL110"/>
      <c r="LEM110"/>
      <c r="LEN110"/>
      <c r="LEO110"/>
      <c r="LEP110"/>
      <c r="LEQ110"/>
      <c r="LER110"/>
      <c r="LES110"/>
      <c r="LET110"/>
      <c r="LEU110"/>
      <c r="LEV110"/>
      <c r="LEW110"/>
      <c r="LEX110"/>
      <c r="LEY110"/>
      <c r="LEZ110"/>
      <c r="LFA110"/>
      <c r="LFB110"/>
      <c r="LFC110"/>
      <c r="LFD110"/>
      <c r="LFE110"/>
      <c r="LFF110"/>
      <c r="LFG110"/>
      <c r="LFH110"/>
      <c r="LFI110"/>
      <c r="LFJ110"/>
      <c r="LFK110"/>
      <c r="LFL110"/>
      <c r="LFM110"/>
      <c r="LFN110"/>
      <c r="LFO110"/>
      <c r="LFP110"/>
      <c r="LFQ110"/>
      <c r="LFR110"/>
      <c r="LFS110"/>
      <c r="LFT110"/>
      <c r="LFU110"/>
      <c r="LFV110"/>
      <c r="LFW110"/>
      <c r="LFX110"/>
      <c r="LFY110"/>
      <c r="LFZ110"/>
      <c r="LGA110"/>
      <c r="LGB110"/>
      <c r="LGC110"/>
      <c r="LGD110"/>
      <c r="LGE110"/>
      <c r="LGF110"/>
      <c r="LGG110"/>
      <c r="LGH110"/>
      <c r="LGI110"/>
      <c r="LGJ110"/>
      <c r="LGK110"/>
      <c r="LGL110"/>
      <c r="LGM110"/>
      <c r="LGN110"/>
      <c r="LGO110"/>
      <c r="LGP110"/>
      <c r="LGQ110"/>
      <c r="LGR110"/>
      <c r="LGS110"/>
      <c r="LGT110"/>
      <c r="LGU110"/>
      <c r="LGV110"/>
      <c r="LGW110"/>
      <c r="LGX110"/>
      <c r="LGY110"/>
      <c r="LGZ110"/>
      <c r="LHA110"/>
      <c r="LHB110"/>
      <c r="LHC110"/>
      <c r="LHD110"/>
      <c r="LHE110"/>
      <c r="LHF110"/>
      <c r="LHG110"/>
      <c r="LHH110"/>
      <c r="LHI110"/>
      <c r="LHJ110"/>
      <c r="LHK110"/>
      <c r="LHL110"/>
      <c r="LHM110"/>
      <c r="LHN110"/>
      <c r="LHO110"/>
      <c r="LHP110"/>
      <c r="LHQ110"/>
      <c r="LHR110"/>
      <c r="LHS110"/>
      <c r="LHT110"/>
      <c r="LHU110"/>
      <c r="LHV110"/>
      <c r="LHW110"/>
      <c r="LHX110"/>
      <c r="LHY110"/>
      <c r="LHZ110"/>
      <c r="LIA110"/>
      <c r="LIB110"/>
      <c r="LIC110"/>
      <c r="LID110"/>
      <c r="LIE110"/>
      <c r="LIF110"/>
      <c r="LIG110"/>
      <c r="LIH110"/>
      <c r="LII110"/>
      <c r="LIJ110"/>
      <c r="LIK110"/>
      <c r="LIL110"/>
      <c r="LIM110"/>
      <c r="LIN110"/>
      <c r="LIO110"/>
      <c r="LIP110"/>
      <c r="LIQ110"/>
      <c r="LIR110"/>
      <c r="LIS110"/>
      <c r="LIT110"/>
      <c r="LIU110"/>
      <c r="LIV110"/>
      <c r="LIW110"/>
      <c r="LIX110"/>
      <c r="LIY110"/>
      <c r="LIZ110"/>
      <c r="LJA110"/>
      <c r="LJB110"/>
      <c r="LJC110"/>
      <c r="LJD110"/>
      <c r="LJE110"/>
      <c r="LJF110"/>
      <c r="LJG110"/>
      <c r="LJH110"/>
      <c r="LJI110"/>
      <c r="LJJ110"/>
      <c r="LJK110"/>
      <c r="LJL110"/>
      <c r="LJM110"/>
      <c r="LJN110"/>
      <c r="LJO110"/>
      <c r="LJP110"/>
      <c r="LJQ110"/>
      <c r="LJR110"/>
      <c r="LJS110"/>
      <c r="LJT110"/>
      <c r="LJU110"/>
      <c r="LJV110"/>
      <c r="LJW110"/>
      <c r="LJX110"/>
      <c r="LJY110"/>
      <c r="LJZ110"/>
      <c r="LKA110"/>
      <c r="LKB110"/>
      <c r="LKC110"/>
      <c r="LKD110"/>
      <c r="LKE110"/>
      <c r="LKF110"/>
      <c r="LKG110"/>
      <c r="LKH110"/>
      <c r="LKI110"/>
      <c r="LKJ110"/>
      <c r="LKK110"/>
      <c r="LKL110"/>
      <c r="LKM110"/>
      <c r="LKN110"/>
      <c r="LKO110"/>
      <c r="LKP110"/>
      <c r="LKQ110"/>
      <c r="LKR110"/>
      <c r="LKS110"/>
      <c r="LKT110"/>
      <c r="LKU110"/>
      <c r="LKV110"/>
      <c r="LKW110"/>
      <c r="LKX110"/>
      <c r="LKY110"/>
      <c r="LKZ110"/>
      <c r="LLA110"/>
      <c r="LLB110"/>
      <c r="LLC110"/>
      <c r="LLD110"/>
      <c r="LLE110"/>
      <c r="LLF110"/>
      <c r="LLG110"/>
      <c r="LLH110"/>
      <c r="LLI110"/>
      <c r="LLJ110"/>
      <c r="LLK110"/>
      <c r="LLL110"/>
      <c r="LLM110"/>
      <c r="LLN110"/>
      <c r="LLO110"/>
      <c r="LLP110"/>
      <c r="LLQ110"/>
      <c r="LLR110"/>
      <c r="LLS110"/>
      <c r="LLT110"/>
      <c r="LLU110"/>
      <c r="LLV110"/>
      <c r="LLW110"/>
      <c r="LLX110"/>
      <c r="LLY110"/>
      <c r="LLZ110"/>
      <c r="LMA110"/>
      <c r="LMB110"/>
      <c r="LMC110"/>
      <c r="LMD110"/>
      <c r="LME110"/>
      <c r="LMF110"/>
      <c r="LMG110"/>
      <c r="LMH110"/>
      <c r="LMI110"/>
      <c r="LMJ110"/>
      <c r="LMK110"/>
      <c r="LML110"/>
      <c r="LMM110"/>
      <c r="LMN110"/>
      <c r="LMO110"/>
      <c r="LMP110"/>
      <c r="LMQ110"/>
      <c r="LMR110"/>
      <c r="LMS110"/>
      <c r="LMT110"/>
      <c r="LMU110"/>
      <c r="LMV110"/>
      <c r="LMW110"/>
      <c r="LMX110"/>
      <c r="LMY110"/>
      <c r="LMZ110"/>
      <c r="LNA110"/>
      <c r="LNB110"/>
      <c r="LNC110"/>
      <c r="LND110"/>
      <c r="LNE110"/>
      <c r="LNF110"/>
      <c r="LNG110"/>
      <c r="LNH110"/>
      <c r="LNI110"/>
      <c r="LNJ110"/>
      <c r="LNK110"/>
      <c r="LNL110"/>
      <c r="LNM110"/>
      <c r="LNN110"/>
      <c r="LNO110"/>
      <c r="LNP110"/>
      <c r="LNQ110"/>
      <c r="LNR110"/>
      <c r="LNS110"/>
      <c r="LNT110"/>
      <c r="LNU110"/>
      <c r="LNV110"/>
      <c r="LNW110"/>
      <c r="LNX110"/>
      <c r="LNY110"/>
      <c r="LNZ110"/>
      <c r="LOA110"/>
      <c r="LOB110"/>
      <c r="LOC110"/>
      <c r="LOD110"/>
      <c r="LOE110"/>
      <c r="LOF110"/>
      <c r="LOG110"/>
      <c r="LOH110"/>
      <c r="LOI110"/>
      <c r="LOJ110"/>
      <c r="LOK110"/>
      <c r="LOL110"/>
      <c r="LOM110"/>
      <c r="LON110"/>
      <c r="LOO110"/>
      <c r="LOP110"/>
      <c r="LOQ110"/>
      <c r="LOR110"/>
      <c r="LOS110"/>
      <c r="LOT110"/>
      <c r="LOU110"/>
      <c r="LOV110"/>
      <c r="LOW110"/>
      <c r="LOX110"/>
      <c r="LOY110"/>
      <c r="LOZ110"/>
      <c r="LPA110"/>
      <c r="LPB110"/>
      <c r="LPC110"/>
      <c r="LPD110"/>
      <c r="LPE110"/>
      <c r="LPF110"/>
      <c r="LPG110"/>
      <c r="LPH110"/>
      <c r="LPI110"/>
      <c r="LPJ110"/>
      <c r="LPK110"/>
      <c r="LPL110"/>
      <c r="LPM110"/>
      <c r="LPN110"/>
      <c r="LPO110"/>
      <c r="LPP110"/>
      <c r="LPQ110"/>
      <c r="LPR110"/>
      <c r="LPS110"/>
      <c r="LPT110"/>
      <c r="LPU110"/>
      <c r="LPV110"/>
      <c r="LPW110"/>
      <c r="LPX110"/>
      <c r="LPY110"/>
      <c r="LPZ110"/>
      <c r="LQA110"/>
      <c r="LQB110"/>
      <c r="LQC110"/>
      <c r="LQD110"/>
      <c r="LQE110"/>
      <c r="LQF110"/>
      <c r="LQG110"/>
      <c r="LQH110"/>
      <c r="LQI110"/>
      <c r="LQJ110"/>
      <c r="LQK110"/>
      <c r="LQL110"/>
      <c r="LQM110"/>
      <c r="LQN110"/>
      <c r="LQO110"/>
      <c r="LQP110"/>
      <c r="LQQ110"/>
      <c r="LQR110"/>
      <c r="LQS110"/>
      <c r="LQT110"/>
      <c r="LQU110"/>
      <c r="LQV110"/>
      <c r="LQW110"/>
      <c r="LQX110"/>
      <c r="LQY110"/>
      <c r="LQZ110"/>
      <c r="LRA110"/>
      <c r="LRB110"/>
      <c r="LRC110"/>
      <c r="LRD110"/>
      <c r="LRE110"/>
      <c r="LRF110"/>
      <c r="LRG110"/>
      <c r="LRH110"/>
      <c r="LRI110"/>
      <c r="LRJ110"/>
      <c r="LRK110"/>
      <c r="LRL110"/>
      <c r="LRM110"/>
      <c r="LRN110"/>
      <c r="LRO110"/>
      <c r="LRP110"/>
      <c r="LRQ110"/>
      <c r="LRR110"/>
      <c r="LRS110"/>
      <c r="LRT110"/>
      <c r="LRU110"/>
      <c r="LRV110"/>
      <c r="LRW110"/>
      <c r="LRX110"/>
      <c r="LRY110"/>
      <c r="LRZ110"/>
      <c r="LSA110"/>
      <c r="LSB110"/>
      <c r="LSC110"/>
      <c r="LSD110"/>
      <c r="LSE110"/>
      <c r="LSF110"/>
      <c r="LSG110"/>
      <c r="LSH110"/>
      <c r="LSI110"/>
      <c r="LSJ110"/>
      <c r="LSK110"/>
      <c r="LSL110"/>
      <c r="LSM110"/>
      <c r="LSN110"/>
      <c r="LSO110"/>
      <c r="LSP110"/>
      <c r="LSQ110"/>
      <c r="LSR110"/>
      <c r="LSS110"/>
      <c r="LST110"/>
      <c r="LSU110"/>
      <c r="LSV110"/>
      <c r="LSW110"/>
      <c r="LSX110"/>
      <c r="LSY110"/>
      <c r="LSZ110"/>
      <c r="LTA110"/>
      <c r="LTB110"/>
      <c r="LTC110"/>
      <c r="LTD110"/>
      <c r="LTE110"/>
      <c r="LTF110"/>
      <c r="LTG110"/>
      <c r="LTH110"/>
      <c r="LTI110"/>
      <c r="LTJ110"/>
      <c r="LTK110"/>
      <c r="LTL110"/>
      <c r="LTM110"/>
      <c r="LTN110"/>
      <c r="LTO110"/>
      <c r="LTP110"/>
      <c r="LTQ110"/>
      <c r="LTR110"/>
      <c r="LTS110"/>
      <c r="LTT110"/>
      <c r="LTU110"/>
      <c r="LTV110"/>
      <c r="LTW110"/>
      <c r="LTX110"/>
      <c r="LTY110"/>
      <c r="LTZ110"/>
      <c r="LUA110"/>
      <c r="LUB110"/>
      <c r="LUC110"/>
      <c r="LUD110"/>
      <c r="LUE110"/>
      <c r="LUF110"/>
      <c r="LUG110"/>
      <c r="LUH110"/>
      <c r="LUI110"/>
      <c r="LUJ110"/>
      <c r="LUK110"/>
      <c r="LUL110"/>
      <c r="LUM110"/>
      <c r="LUN110"/>
      <c r="LUO110"/>
      <c r="LUP110"/>
      <c r="LUQ110"/>
      <c r="LUR110"/>
      <c r="LUS110"/>
      <c r="LUT110"/>
      <c r="LUU110"/>
      <c r="LUV110"/>
      <c r="LUW110"/>
      <c r="LUX110"/>
      <c r="LUY110"/>
      <c r="LUZ110"/>
      <c r="LVA110"/>
      <c r="LVB110"/>
      <c r="LVC110"/>
      <c r="LVD110"/>
      <c r="LVE110"/>
      <c r="LVF110"/>
      <c r="LVG110"/>
      <c r="LVH110"/>
      <c r="LVI110"/>
      <c r="LVJ110"/>
      <c r="LVK110"/>
      <c r="LVL110"/>
      <c r="LVM110"/>
      <c r="LVN110"/>
      <c r="LVO110"/>
      <c r="LVP110"/>
      <c r="LVQ110"/>
      <c r="LVR110"/>
      <c r="LVS110"/>
      <c r="LVT110"/>
      <c r="LVU110"/>
      <c r="LVV110"/>
      <c r="LVW110"/>
      <c r="LVX110"/>
      <c r="LVY110"/>
      <c r="LVZ110"/>
      <c r="LWA110"/>
      <c r="LWB110"/>
      <c r="LWC110"/>
      <c r="LWD110"/>
      <c r="LWE110"/>
      <c r="LWF110"/>
      <c r="LWG110"/>
      <c r="LWH110"/>
      <c r="LWI110"/>
      <c r="LWJ110"/>
      <c r="LWK110"/>
      <c r="LWL110"/>
      <c r="LWM110"/>
      <c r="LWN110"/>
      <c r="LWO110"/>
      <c r="LWP110"/>
      <c r="LWQ110"/>
      <c r="LWR110"/>
      <c r="LWS110"/>
      <c r="LWT110"/>
      <c r="LWU110"/>
      <c r="LWV110"/>
      <c r="LWW110"/>
      <c r="LWX110"/>
      <c r="LWY110"/>
      <c r="LWZ110"/>
      <c r="LXA110"/>
      <c r="LXB110"/>
      <c r="LXC110"/>
      <c r="LXD110"/>
      <c r="LXE110"/>
      <c r="LXF110"/>
      <c r="LXG110"/>
      <c r="LXH110"/>
      <c r="LXI110"/>
      <c r="LXJ110"/>
      <c r="LXK110"/>
      <c r="LXL110"/>
      <c r="LXM110"/>
      <c r="LXN110"/>
      <c r="LXO110"/>
      <c r="LXP110"/>
      <c r="LXQ110"/>
      <c r="LXR110"/>
      <c r="LXS110"/>
      <c r="LXT110"/>
      <c r="LXU110"/>
      <c r="LXV110"/>
      <c r="LXW110"/>
      <c r="LXX110"/>
      <c r="LXY110"/>
      <c r="LXZ110"/>
      <c r="LYA110"/>
      <c r="LYB110"/>
      <c r="LYC110"/>
      <c r="LYD110"/>
      <c r="LYE110"/>
      <c r="LYF110"/>
      <c r="LYG110"/>
      <c r="LYH110"/>
      <c r="LYI110"/>
      <c r="LYJ110"/>
      <c r="LYK110"/>
      <c r="LYL110"/>
      <c r="LYM110"/>
      <c r="LYN110"/>
      <c r="LYO110"/>
      <c r="LYP110"/>
      <c r="LYQ110"/>
      <c r="LYR110"/>
      <c r="LYS110"/>
      <c r="LYT110"/>
      <c r="LYU110"/>
      <c r="LYV110"/>
      <c r="LYW110"/>
      <c r="LYX110"/>
      <c r="LYY110"/>
      <c r="LYZ110"/>
      <c r="LZA110"/>
      <c r="LZB110"/>
      <c r="LZC110"/>
      <c r="LZD110"/>
      <c r="LZE110"/>
      <c r="LZF110"/>
      <c r="LZG110"/>
      <c r="LZH110"/>
      <c r="LZI110"/>
      <c r="LZJ110"/>
      <c r="LZK110"/>
      <c r="LZL110"/>
      <c r="LZM110"/>
      <c r="LZN110"/>
      <c r="LZO110"/>
      <c r="LZP110"/>
      <c r="LZQ110"/>
      <c r="LZR110"/>
      <c r="LZS110"/>
      <c r="LZT110"/>
      <c r="LZU110"/>
      <c r="LZV110"/>
      <c r="LZW110"/>
      <c r="LZX110"/>
      <c r="LZY110"/>
      <c r="LZZ110"/>
      <c r="MAA110"/>
      <c r="MAB110"/>
      <c r="MAC110"/>
      <c r="MAD110"/>
      <c r="MAE110"/>
      <c r="MAF110"/>
      <c r="MAG110"/>
      <c r="MAH110"/>
      <c r="MAI110"/>
      <c r="MAJ110"/>
      <c r="MAK110"/>
      <c r="MAL110"/>
      <c r="MAM110"/>
      <c r="MAN110"/>
      <c r="MAO110"/>
      <c r="MAP110"/>
      <c r="MAQ110"/>
      <c r="MAR110"/>
      <c r="MAS110"/>
      <c r="MAT110"/>
      <c r="MAU110"/>
      <c r="MAV110"/>
      <c r="MAW110"/>
      <c r="MAX110"/>
      <c r="MAY110"/>
      <c r="MAZ110"/>
      <c r="MBA110"/>
      <c r="MBB110"/>
      <c r="MBC110"/>
      <c r="MBD110"/>
      <c r="MBE110"/>
      <c r="MBF110"/>
      <c r="MBG110"/>
      <c r="MBH110"/>
      <c r="MBI110"/>
      <c r="MBJ110"/>
      <c r="MBK110"/>
      <c r="MBL110"/>
      <c r="MBM110"/>
      <c r="MBN110"/>
      <c r="MBO110"/>
      <c r="MBP110"/>
      <c r="MBQ110"/>
      <c r="MBR110"/>
      <c r="MBS110"/>
      <c r="MBT110"/>
      <c r="MBU110"/>
      <c r="MBV110"/>
      <c r="MBW110"/>
      <c r="MBX110"/>
      <c r="MBY110"/>
      <c r="MBZ110"/>
      <c r="MCA110"/>
      <c r="MCB110"/>
      <c r="MCC110"/>
      <c r="MCD110"/>
      <c r="MCE110"/>
      <c r="MCF110"/>
      <c r="MCG110"/>
      <c r="MCH110"/>
      <c r="MCI110"/>
      <c r="MCJ110"/>
      <c r="MCK110"/>
      <c r="MCL110"/>
      <c r="MCM110"/>
      <c r="MCN110"/>
      <c r="MCO110"/>
      <c r="MCP110"/>
      <c r="MCQ110"/>
      <c r="MCR110"/>
      <c r="MCS110"/>
      <c r="MCT110"/>
      <c r="MCU110"/>
      <c r="MCV110"/>
      <c r="MCW110"/>
      <c r="MCX110"/>
      <c r="MCY110"/>
      <c r="MCZ110"/>
      <c r="MDA110"/>
      <c r="MDB110"/>
      <c r="MDC110"/>
      <c r="MDD110"/>
      <c r="MDE110"/>
      <c r="MDF110"/>
      <c r="MDG110"/>
      <c r="MDH110"/>
      <c r="MDI110"/>
      <c r="MDJ110"/>
      <c r="MDK110"/>
      <c r="MDL110"/>
      <c r="MDM110"/>
      <c r="MDN110"/>
      <c r="MDO110"/>
      <c r="MDP110"/>
      <c r="MDQ110"/>
      <c r="MDR110"/>
      <c r="MDS110"/>
      <c r="MDT110"/>
      <c r="MDU110"/>
      <c r="MDV110"/>
      <c r="MDW110"/>
      <c r="MDX110"/>
      <c r="MDY110"/>
      <c r="MDZ110"/>
      <c r="MEA110"/>
      <c r="MEB110"/>
      <c r="MEC110"/>
      <c r="MED110"/>
      <c r="MEE110"/>
      <c r="MEF110"/>
      <c r="MEG110"/>
      <c r="MEH110"/>
      <c r="MEI110"/>
      <c r="MEJ110"/>
      <c r="MEK110"/>
      <c r="MEL110"/>
      <c r="MEM110"/>
      <c r="MEN110"/>
      <c r="MEO110"/>
      <c r="MEP110"/>
      <c r="MEQ110"/>
      <c r="MER110"/>
      <c r="MES110"/>
      <c r="MET110"/>
      <c r="MEU110"/>
      <c r="MEV110"/>
      <c r="MEW110"/>
      <c r="MEX110"/>
      <c r="MEY110"/>
      <c r="MEZ110"/>
      <c r="MFA110"/>
      <c r="MFB110"/>
      <c r="MFC110"/>
      <c r="MFD110"/>
      <c r="MFE110"/>
      <c r="MFF110"/>
      <c r="MFG110"/>
      <c r="MFH110"/>
      <c r="MFI110"/>
      <c r="MFJ110"/>
      <c r="MFK110"/>
      <c r="MFL110"/>
      <c r="MFM110"/>
      <c r="MFN110"/>
      <c r="MFO110"/>
      <c r="MFP110"/>
      <c r="MFQ110"/>
      <c r="MFR110"/>
      <c r="MFS110"/>
      <c r="MFT110"/>
      <c r="MFU110"/>
      <c r="MFV110"/>
      <c r="MFW110"/>
      <c r="MFX110"/>
      <c r="MFY110"/>
      <c r="MFZ110"/>
      <c r="MGA110"/>
      <c r="MGB110"/>
      <c r="MGC110"/>
      <c r="MGD110"/>
      <c r="MGE110"/>
      <c r="MGF110"/>
      <c r="MGG110"/>
      <c r="MGH110"/>
      <c r="MGI110"/>
      <c r="MGJ110"/>
      <c r="MGK110"/>
      <c r="MGL110"/>
      <c r="MGM110"/>
      <c r="MGN110"/>
      <c r="MGO110"/>
      <c r="MGP110"/>
      <c r="MGQ110"/>
      <c r="MGR110"/>
      <c r="MGS110"/>
      <c r="MGT110"/>
      <c r="MGU110"/>
      <c r="MGV110"/>
      <c r="MGW110"/>
      <c r="MGX110"/>
      <c r="MGY110"/>
      <c r="MGZ110"/>
      <c r="MHA110"/>
      <c r="MHB110"/>
      <c r="MHC110"/>
      <c r="MHD110"/>
      <c r="MHE110"/>
      <c r="MHF110"/>
      <c r="MHG110"/>
      <c r="MHH110"/>
      <c r="MHI110"/>
      <c r="MHJ110"/>
      <c r="MHK110"/>
      <c r="MHL110"/>
      <c r="MHM110"/>
      <c r="MHN110"/>
      <c r="MHO110"/>
      <c r="MHP110"/>
      <c r="MHQ110"/>
      <c r="MHR110"/>
      <c r="MHS110"/>
      <c r="MHT110"/>
      <c r="MHU110"/>
      <c r="MHV110"/>
      <c r="MHW110"/>
      <c r="MHX110"/>
      <c r="MHY110"/>
      <c r="MHZ110"/>
      <c r="MIA110"/>
      <c r="MIB110"/>
      <c r="MIC110"/>
      <c r="MID110"/>
      <c r="MIE110"/>
      <c r="MIF110"/>
      <c r="MIG110"/>
      <c r="MIH110"/>
      <c r="MII110"/>
      <c r="MIJ110"/>
      <c r="MIK110"/>
      <c r="MIL110"/>
      <c r="MIM110"/>
      <c r="MIN110"/>
      <c r="MIO110"/>
      <c r="MIP110"/>
      <c r="MIQ110"/>
      <c r="MIR110"/>
      <c r="MIS110"/>
      <c r="MIT110"/>
      <c r="MIU110"/>
      <c r="MIV110"/>
      <c r="MIW110"/>
      <c r="MIX110"/>
      <c r="MIY110"/>
      <c r="MIZ110"/>
      <c r="MJA110"/>
      <c r="MJB110"/>
      <c r="MJC110"/>
      <c r="MJD110"/>
      <c r="MJE110"/>
      <c r="MJF110"/>
      <c r="MJG110"/>
      <c r="MJH110"/>
      <c r="MJI110"/>
      <c r="MJJ110"/>
      <c r="MJK110"/>
      <c r="MJL110"/>
      <c r="MJM110"/>
      <c r="MJN110"/>
      <c r="MJO110"/>
      <c r="MJP110"/>
      <c r="MJQ110"/>
      <c r="MJR110"/>
      <c r="MJS110"/>
      <c r="MJT110"/>
      <c r="MJU110"/>
      <c r="MJV110"/>
      <c r="MJW110"/>
      <c r="MJX110"/>
      <c r="MJY110"/>
      <c r="MJZ110"/>
      <c r="MKA110"/>
      <c r="MKB110"/>
      <c r="MKC110"/>
      <c r="MKD110"/>
      <c r="MKE110"/>
      <c r="MKF110"/>
      <c r="MKG110"/>
      <c r="MKH110"/>
      <c r="MKI110"/>
      <c r="MKJ110"/>
      <c r="MKK110"/>
      <c r="MKL110"/>
      <c r="MKM110"/>
      <c r="MKN110"/>
      <c r="MKO110"/>
      <c r="MKP110"/>
      <c r="MKQ110"/>
      <c r="MKR110"/>
      <c r="MKS110"/>
      <c r="MKT110"/>
      <c r="MKU110"/>
      <c r="MKV110"/>
      <c r="MKW110"/>
      <c r="MKX110"/>
      <c r="MKY110"/>
      <c r="MKZ110"/>
      <c r="MLA110"/>
      <c r="MLB110"/>
      <c r="MLC110"/>
      <c r="MLD110"/>
      <c r="MLE110"/>
      <c r="MLF110"/>
      <c r="MLG110"/>
      <c r="MLH110"/>
      <c r="MLI110"/>
      <c r="MLJ110"/>
      <c r="MLK110"/>
      <c r="MLL110"/>
      <c r="MLM110"/>
      <c r="MLN110"/>
      <c r="MLO110"/>
      <c r="MLP110"/>
      <c r="MLQ110"/>
      <c r="MLR110"/>
      <c r="MLS110"/>
      <c r="MLT110"/>
      <c r="MLU110"/>
      <c r="MLV110"/>
      <c r="MLW110"/>
      <c r="MLX110"/>
      <c r="MLY110"/>
      <c r="MLZ110"/>
      <c r="MMA110"/>
      <c r="MMB110"/>
      <c r="MMC110"/>
      <c r="MMD110"/>
      <c r="MME110"/>
      <c r="MMF110"/>
      <c r="MMG110"/>
      <c r="MMH110"/>
      <c r="MMI110"/>
      <c r="MMJ110"/>
      <c r="MMK110"/>
      <c r="MML110"/>
      <c r="MMM110"/>
      <c r="MMN110"/>
      <c r="MMO110"/>
      <c r="MMP110"/>
      <c r="MMQ110"/>
      <c r="MMR110"/>
      <c r="MMS110"/>
      <c r="MMT110"/>
      <c r="MMU110"/>
      <c r="MMV110"/>
      <c r="MMW110"/>
      <c r="MMX110"/>
      <c r="MMY110"/>
      <c r="MMZ110"/>
      <c r="MNA110"/>
      <c r="MNB110"/>
      <c r="MNC110"/>
      <c r="MND110"/>
      <c r="MNE110"/>
      <c r="MNF110"/>
      <c r="MNG110"/>
      <c r="MNH110"/>
      <c r="MNI110"/>
      <c r="MNJ110"/>
      <c r="MNK110"/>
      <c r="MNL110"/>
      <c r="MNM110"/>
      <c r="MNN110"/>
      <c r="MNO110"/>
      <c r="MNP110"/>
      <c r="MNQ110"/>
      <c r="MNR110"/>
      <c r="MNS110"/>
      <c r="MNT110"/>
      <c r="MNU110"/>
      <c r="MNV110"/>
      <c r="MNW110"/>
      <c r="MNX110"/>
      <c r="MNY110"/>
      <c r="MNZ110"/>
      <c r="MOA110"/>
      <c r="MOB110"/>
      <c r="MOC110"/>
      <c r="MOD110"/>
      <c r="MOE110"/>
      <c r="MOF110"/>
      <c r="MOG110"/>
      <c r="MOH110"/>
      <c r="MOI110"/>
      <c r="MOJ110"/>
      <c r="MOK110"/>
      <c r="MOL110"/>
      <c r="MOM110"/>
      <c r="MON110"/>
      <c r="MOO110"/>
      <c r="MOP110"/>
      <c r="MOQ110"/>
      <c r="MOR110"/>
      <c r="MOS110"/>
      <c r="MOT110"/>
      <c r="MOU110"/>
      <c r="MOV110"/>
      <c r="MOW110"/>
      <c r="MOX110"/>
      <c r="MOY110"/>
      <c r="MOZ110"/>
      <c r="MPA110"/>
      <c r="MPB110"/>
      <c r="MPC110"/>
      <c r="MPD110"/>
      <c r="MPE110"/>
      <c r="MPF110"/>
      <c r="MPG110"/>
      <c r="MPH110"/>
      <c r="MPI110"/>
      <c r="MPJ110"/>
      <c r="MPK110"/>
      <c r="MPL110"/>
      <c r="MPM110"/>
      <c r="MPN110"/>
      <c r="MPO110"/>
      <c r="MPP110"/>
      <c r="MPQ110"/>
      <c r="MPR110"/>
      <c r="MPS110"/>
      <c r="MPT110"/>
      <c r="MPU110"/>
      <c r="MPV110"/>
      <c r="MPW110"/>
      <c r="MPX110"/>
      <c r="MPY110"/>
      <c r="MPZ110"/>
      <c r="MQA110"/>
      <c r="MQB110"/>
      <c r="MQC110"/>
      <c r="MQD110"/>
      <c r="MQE110"/>
      <c r="MQF110"/>
      <c r="MQG110"/>
      <c r="MQH110"/>
      <c r="MQI110"/>
      <c r="MQJ110"/>
      <c r="MQK110"/>
      <c r="MQL110"/>
      <c r="MQM110"/>
      <c r="MQN110"/>
      <c r="MQO110"/>
      <c r="MQP110"/>
      <c r="MQQ110"/>
      <c r="MQR110"/>
      <c r="MQS110"/>
      <c r="MQT110"/>
      <c r="MQU110"/>
      <c r="MQV110"/>
      <c r="MQW110"/>
      <c r="MQX110"/>
      <c r="MQY110"/>
      <c r="MQZ110"/>
      <c r="MRA110"/>
      <c r="MRB110"/>
      <c r="MRC110"/>
      <c r="MRD110"/>
      <c r="MRE110"/>
      <c r="MRF110"/>
      <c r="MRG110"/>
      <c r="MRH110"/>
      <c r="MRI110"/>
      <c r="MRJ110"/>
      <c r="MRK110"/>
      <c r="MRL110"/>
      <c r="MRM110"/>
      <c r="MRN110"/>
      <c r="MRO110"/>
      <c r="MRP110"/>
      <c r="MRQ110"/>
      <c r="MRR110"/>
      <c r="MRS110"/>
      <c r="MRT110"/>
      <c r="MRU110"/>
      <c r="MRV110"/>
      <c r="MRW110"/>
      <c r="MRX110"/>
      <c r="MRY110"/>
      <c r="MRZ110"/>
      <c r="MSA110"/>
      <c r="MSB110"/>
      <c r="MSC110"/>
      <c r="MSD110"/>
      <c r="MSE110"/>
      <c r="MSF110"/>
      <c r="MSG110"/>
      <c r="MSH110"/>
      <c r="MSI110"/>
      <c r="MSJ110"/>
      <c r="MSK110"/>
      <c r="MSL110"/>
      <c r="MSM110"/>
      <c r="MSN110"/>
      <c r="MSO110"/>
      <c r="MSP110"/>
      <c r="MSQ110"/>
      <c r="MSR110"/>
      <c r="MSS110"/>
      <c r="MST110"/>
      <c r="MSU110"/>
      <c r="MSV110"/>
      <c r="MSW110"/>
      <c r="MSX110"/>
      <c r="MSY110"/>
      <c r="MSZ110"/>
      <c r="MTA110"/>
      <c r="MTB110"/>
      <c r="MTC110"/>
      <c r="MTD110"/>
      <c r="MTE110"/>
      <c r="MTF110"/>
      <c r="MTG110"/>
      <c r="MTH110"/>
      <c r="MTI110"/>
      <c r="MTJ110"/>
      <c r="MTK110"/>
      <c r="MTL110"/>
      <c r="MTM110"/>
      <c r="MTN110"/>
      <c r="MTO110"/>
      <c r="MTP110"/>
      <c r="MTQ110"/>
      <c r="MTR110"/>
      <c r="MTS110"/>
      <c r="MTT110"/>
      <c r="MTU110"/>
      <c r="MTV110"/>
      <c r="MTW110"/>
      <c r="MTX110"/>
      <c r="MTY110"/>
      <c r="MTZ110"/>
      <c r="MUA110"/>
      <c r="MUB110"/>
      <c r="MUC110"/>
      <c r="MUD110"/>
      <c r="MUE110"/>
      <c r="MUF110"/>
      <c r="MUG110"/>
      <c r="MUH110"/>
      <c r="MUI110"/>
      <c r="MUJ110"/>
      <c r="MUK110"/>
      <c r="MUL110"/>
      <c r="MUM110"/>
      <c r="MUN110"/>
      <c r="MUO110"/>
      <c r="MUP110"/>
      <c r="MUQ110"/>
      <c r="MUR110"/>
      <c r="MUS110"/>
      <c r="MUT110"/>
      <c r="MUU110"/>
      <c r="MUV110"/>
      <c r="MUW110"/>
      <c r="MUX110"/>
      <c r="MUY110"/>
      <c r="MUZ110"/>
      <c r="MVA110"/>
      <c r="MVB110"/>
      <c r="MVC110"/>
      <c r="MVD110"/>
      <c r="MVE110"/>
      <c r="MVF110"/>
      <c r="MVG110"/>
      <c r="MVH110"/>
      <c r="MVI110"/>
      <c r="MVJ110"/>
      <c r="MVK110"/>
      <c r="MVL110"/>
      <c r="MVM110"/>
      <c r="MVN110"/>
      <c r="MVO110"/>
      <c r="MVP110"/>
      <c r="MVQ110"/>
      <c r="MVR110"/>
      <c r="MVS110"/>
      <c r="MVT110"/>
      <c r="MVU110"/>
      <c r="MVV110"/>
      <c r="MVW110"/>
      <c r="MVX110"/>
      <c r="MVY110"/>
      <c r="MVZ110"/>
      <c r="MWA110"/>
      <c r="MWB110"/>
      <c r="MWC110"/>
      <c r="MWD110"/>
      <c r="MWE110"/>
      <c r="MWF110"/>
      <c r="MWG110"/>
      <c r="MWH110"/>
      <c r="MWI110"/>
      <c r="MWJ110"/>
      <c r="MWK110"/>
      <c r="MWL110"/>
      <c r="MWM110"/>
      <c r="MWN110"/>
      <c r="MWO110"/>
      <c r="MWP110"/>
      <c r="MWQ110"/>
      <c r="MWR110"/>
      <c r="MWS110"/>
      <c r="MWT110"/>
      <c r="MWU110"/>
      <c r="MWV110"/>
      <c r="MWW110"/>
      <c r="MWX110"/>
      <c r="MWY110"/>
      <c r="MWZ110"/>
      <c r="MXA110"/>
      <c r="MXB110"/>
      <c r="MXC110"/>
      <c r="MXD110"/>
      <c r="MXE110"/>
      <c r="MXF110"/>
      <c r="MXG110"/>
      <c r="MXH110"/>
      <c r="MXI110"/>
      <c r="MXJ110"/>
      <c r="MXK110"/>
      <c r="MXL110"/>
      <c r="MXM110"/>
      <c r="MXN110"/>
      <c r="MXO110"/>
      <c r="MXP110"/>
      <c r="MXQ110"/>
      <c r="MXR110"/>
      <c r="MXS110"/>
      <c r="MXT110"/>
      <c r="MXU110"/>
      <c r="MXV110"/>
      <c r="MXW110"/>
      <c r="MXX110"/>
      <c r="MXY110"/>
      <c r="MXZ110"/>
      <c r="MYA110"/>
      <c r="MYB110"/>
      <c r="MYC110"/>
      <c r="MYD110"/>
      <c r="MYE110"/>
      <c r="MYF110"/>
      <c r="MYG110"/>
      <c r="MYH110"/>
      <c r="MYI110"/>
      <c r="MYJ110"/>
      <c r="MYK110"/>
      <c r="MYL110"/>
      <c r="MYM110"/>
      <c r="MYN110"/>
      <c r="MYO110"/>
      <c r="MYP110"/>
      <c r="MYQ110"/>
      <c r="MYR110"/>
      <c r="MYS110"/>
      <c r="MYT110"/>
      <c r="MYU110"/>
      <c r="MYV110"/>
      <c r="MYW110"/>
      <c r="MYX110"/>
      <c r="MYY110"/>
      <c r="MYZ110"/>
      <c r="MZA110"/>
      <c r="MZB110"/>
      <c r="MZC110"/>
      <c r="MZD110"/>
      <c r="MZE110"/>
      <c r="MZF110"/>
      <c r="MZG110"/>
      <c r="MZH110"/>
      <c r="MZI110"/>
      <c r="MZJ110"/>
      <c r="MZK110"/>
      <c r="MZL110"/>
      <c r="MZM110"/>
      <c r="MZN110"/>
      <c r="MZO110"/>
      <c r="MZP110"/>
      <c r="MZQ110"/>
      <c r="MZR110"/>
      <c r="MZS110"/>
      <c r="MZT110"/>
      <c r="MZU110"/>
      <c r="MZV110"/>
      <c r="MZW110"/>
      <c r="MZX110"/>
      <c r="MZY110"/>
      <c r="MZZ110"/>
      <c r="NAA110"/>
      <c r="NAB110"/>
      <c r="NAC110"/>
      <c r="NAD110"/>
      <c r="NAE110"/>
      <c r="NAF110"/>
      <c r="NAG110"/>
      <c r="NAH110"/>
      <c r="NAI110"/>
      <c r="NAJ110"/>
      <c r="NAK110"/>
      <c r="NAL110"/>
      <c r="NAM110"/>
      <c r="NAN110"/>
      <c r="NAO110"/>
      <c r="NAP110"/>
      <c r="NAQ110"/>
      <c r="NAR110"/>
      <c r="NAS110"/>
      <c r="NAT110"/>
      <c r="NAU110"/>
      <c r="NAV110"/>
      <c r="NAW110"/>
      <c r="NAX110"/>
      <c r="NAY110"/>
      <c r="NAZ110"/>
      <c r="NBA110"/>
      <c r="NBB110"/>
      <c r="NBC110"/>
      <c r="NBD110"/>
      <c r="NBE110"/>
      <c r="NBF110"/>
      <c r="NBG110"/>
      <c r="NBH110"/>
      <c r="NBI110"/>
      <c r="NBJ110"/>
      <c r="NBK110"/>
      <c r="NBL110"/>
      <c r="NBM110"/>
      <c r="NBN110"/>
      <c r="NBO110"/>
      <c r="NBP110"/>
      <c r="NBQ110"/>
      <c r="NBR110"/>
      <c r="NBS110"/>
      <c r="NBT110"/>
      <c r="NBU110"/>
      <c r="NBV110"/>
      <c r="NBW110"/>
      <c r="NBX110"/>
      <c r="NBY110"/>
      <c r="NBZ110"/>
      <c r="NCA110"/>
      <c r="NCB110"/>
      <c r="NCC110"/>
      <c r="NCD110"/>
      <c r="NCE110"/>
      <c r="NCF110"/>
      <c r="NCG110"/>
      <c r="NCH110"/>
      <c r="NCI110"/>
      <c r="NCJ110"/>
      <c r="NCK110"/>
      <c r="NCL110"/>
      <c r="NCM110"/>
      <c r="NCN110"/>
      <c r="NCO110"/>
      <c r="NCP110"/>
      <c r="NCQ110"/>
      <c r="NCR110"/>
      <c r="NCS110"/>
      <c r="NCT110"/>
      <c r="NCU110"/>
      <c r="NCV110"/>
      <c r="NCW110"/>
      <c r="NCX110"/>
      <c r="NCY110"/>
      <c r="NCZ110"/>
      <c r="NDA110"/>
      <c r="NDB110"/>
      <c r="NDC110"/>
      <c r="NDD110"/>
      <c r="NDE110"/>
      <c r="NDF110"/>
      <c r="NDG110"/>
      <c r="NDH110"/>
      <c r="NDI110"/>
      <c r="NDJ110"/>
      <c r="NDK110"/>
      <c r="NDL110"/>
      <c r="NDM110"/>
      <c r="NDN110"/>
      <c r="NDO110"/>
      <c r="NDP110"/>
      <c r="NDQ110"/>
      <c r="NDR110"/>
      <c r="NDS110"/>
      <c r="NDT110"/>
      <c r="NDU110"/>
      <c r="NDV110"/>
      <c r="NDW110"/>
      <c r="NDX110"/>
      <c r="NDY110"/>
      <c r="NDZ110"/>
      <c r="NEA110"/>
      <c r="NEB110"/>
      <c r="NEC110"/>
      <c r="NED110"/>
      <c r="NEE110"/>
      <c r="NEF110"/>
      <c r="NEG110"/>
      <c r="NEH110"/>
      <c r="NEI110"/>
      <c r="NEJ110"/>
      <c r="NEK110"/>
      <c r="NEL110"/>
      <c r="NEM110"/>
      <c r="NEN110"/>
      <c r="NEO110"/>
      <c r="NEP110"/>
      <c r="NEQ110"/>
      <c r="NER110"/>
      <c r="NES110"/>
      <c r="NET110"/>
      <c r="NEU110"/>
      <c r="NEV110"/>
      <c r="NEW110"/>
      <c r="NEX110"/>
      <c r="NEY110"/>
      <c r="NEZ110"/>
      <c r="NFA110"/>
      <c r="NFB110"/>
      <c r="NFC110"/>
      <c r="NFD110"/>
      <c r="NFE110"/>
      <c r="NFF110"/>
      <c r="NFG110"/>
      <c r="NFH110"/>
      <c r="NFI110"/>
      <c r="NFJ110"/>
      <c r="NFK110"/>
      <c r="NFL110"/>
      <c r="NFM110"/>
      <c r="NFN110"/>
      <c r="NFO110"/>
      <c r="NFP110"/>
      <c r="NFQ110"/>
      <c r="NFR110"/>
      <c r="NFS110"/>
      <c r="NFT110"/>
      <c r="NFU110"/>
      <c r="NFV110"/>
      <c r="NFW110"/>
      <c r="NFX110"/>
      <c r="NFY110"/>
      <c r="NFZ110"/>
      <c r="NGA110"/>
      <c r="NGB110"/>
      <c r="NGC110"/>
      <c r="NGD110"/>
      <c r="NGE110"/>
      <c r="NGF110"/>
      <c r="NGG110"/>
      <c r="NGH110"/>
      <c r="NGI110"/>
      <c r="NGJ110"/>
      <c r="NGK110"/>
      <c r="NGL110"/>
      <c r="NGM110"/>
      <c r="NGN110"/>
      <c r="NGO110"/>
      <c r="NGP110"/>
      <c r="NGQ110"/>
      <c r="NGR110"/>
      <c r="NGS110"/>
      <c r="NGT110"/>
      <c r="NGU110"/>
      <c r="NGV110"/>
      <c r="NGW110"/>
      <c r="NGX110"/>
      <c r="NGY110"/>
      <c r="NGZ110"/>
      <c r="NHA110"/>
      <c r="NHB110"/>
      <c r="NHC110"/>
      <c r="NHD110"/>
      <c r="NHE110"/>
      <c r="NHF110"/>
      <c r="NHG110"/>
      <c r="NHH110"/>
      <c r="NHI110"/>
      <c r="NHJ110"/>
      <c r="NHK110"/>
      <c r="NHL110"/>
      <c r="NHM110"/>
      <c r="NHN110"/>
      <c r="NHO110"/>
      <c r="NHP110"/>
      <c r="NHQ110"/>
      <c r="NHR110"/>
      <c r="NHS110"/>
      <c r="NHT110"/>
      <c r="NHU110"/>
      <c r="NHV110"/>
      <c r="NHW110"/>
      <c r="NHX110"/>
      <c r="NHY110"/>
      <c r="NHZ110"/>
      <c r="NIA110"/>
      <c r="NIB110"/>
      <c r="NIC110"/>
      <c r="NID110"/>
      <c r="NIE110"/>
      <c r="NIF110"/>
      <c r="NIG110"/>
      <c r="NIH110"/>
      <c r="NII110"/>
      <c r="NIJ110"/>
      <c r="NIK110"/>
      <c r="NIL110"/>
      <c r="NIM110"/>
      <c r="NIN110"/>
      <c r="NIO110"/>
      <c r="NIP110"/>
      <c r="NIQ110"/>
      <c r="NIR110"/>
      <c r="NIS110"/>
      <c r="NIT110"/>
      <c r="NIU110"/>
      <c r="NIV110"/>
      <c r="NIW110"/>
      <c r="NIX110"/>
      <c r="NIY110"/>
      <c r="NIZ110"/>
      <c r="NJA110"/>
      <c r="NJB110"/>
      <c r="NJC110"/>
      <c r="NJD110"/>
      <c r="NJE110"/>
      <c r="NJF110"/>
      <c r="NJG110"/>
      <c r="NJH110"/>
      <c r="NJI110"/>
      <c r="NJJ110"/>
      <c r="NJK110"/>
      <c r="NJL110"/>
      <c r="NJM110"/>
      <c r="NJN110"/>
      <c r="NJO110"/>
      <c r="NJP110"/>
      <c r="NJQ110"/>
      <c r="NJR110"/>
      <c r="NJS110"/>
      <c r="NJT110"/>
      <c r="NJU110"/>
      <c r="NJV110"/>
      <c r="NJW110"/>
      <c r="NJX110"/>
      <c r="NJY110"/>
      <c r="NJZ110"/>
      <c r="NKA110"/>
      <c r="NKB110"/>
      <c r="NKC110"/>
      <c r="NKD110"/>
      <c r="NKE110"/>
      <c r="NKF110"/>
      <c r="NKG110"/>
      <c r="NKH110"/>
      <c r="NKI110"/>
      <c r="NKJ110"/>
      <c r="NKK110"/>
      <c r="NKL110"/>
      <c r="NKM110"/>
      <c r="NKN110"/>
      <c r="NKO110"/>
      <c r="NKP110"/>
      <c r="NKQ110"/>
      <c r="NKR110"/>
      <c r="NKS110"/>
      <c r="NKT110"/>
      <c r="NKU110"/>
      <c r="NKV110"/>
      <c r="NKW110"/>
      <c r="NKX110"/>
      <c r="NKY110"/>
      <c r="NKZ110"/>
      <c r="NLA110"/>
      <c r="NLB110"/>
      <c r="NLC110"/>
      <c r="NLD110"/>
      <c r="NLE110"/>
      <c r="NLF110"/>
      <c r="NLG110"/>
      <c r="NLH110"/>
      <c r="NLI110"/>
      <c r="NLJ110"/>
      <c r="NLK110"/>
      <c r="NLL110"/>
      <c r="NLM110"/>
      <c r="NLN110"/>
      <c r="NLO110"/>
      <c r="NLP110"/>
      <c r="NLQ110"/>
      <c r="NLR110"/>
      <c r="NLS110"/>
      <c r="NLT110"/>
      <c r="NLU110"/>
      <c r="NLV110"/>
      <c r="NLW110"/>
      <c r="NLX110"/>
      <c r="NLY110"/>
      <c r="NLZ110"/>
      <c r="NMA110"/>
      <c r="NMB110"/>
      <c r="NMC110"/>
      <c r="NMD110"/>
      <c r="NME110"/>
      <c r="NMF110"/>
      <c r="NMG110"/>
      <c r="NMH110"/>
      <c r="NMI110"/>
      <c r="NMJ110"/>
      <c r="NMK110"/>
      <c r="NML110"/>
      <c r="NMM110"/>
      <c r="NMN110"/>
      <c r="NMO110"/>
      <c r="NMP110"/>
      <c r="NMQ110"/>
      <c r="NMR110"/>
      <c r="NMS110"/>
      <c r="NMT110"/>
      <c r="NMU110"/>
      <c r="NMV110"/>
      <c r="NMW110"/>
      <c r="NMX110"/>
      <c r="NMY110"/>
      <c r="NMZ110"/>
      <c r="NNA110"/>
      <c r="NNB110"/>
      <c r="NNC110"/>
      <c r="NND110"/>
      <c r="NNE110"/>
      <c r="NNF110"/>
      <c r="NNG110"/>
      <c r="NNH110"/>
      <c r="NNI110"/>
      <c r="NNJ110"/>
      <c r="NNK110"/>
      <c r="NNL110"/>
      <c r="NNM110"/>
      <c r="NNN110"/>
      <c r="NNO110"/>
      <c r="NNP110"/>
      <c r="NNQ110"/>
      <c r="NNR110"/>
      <c r="NNS110"/>
      <c r="NNT110"/>
      <c r="NNU110"/>
      <c r="NNV110"/>
      <c r="NNW110"/>
      <c r="NNX110"/>
      <c r="NNY110"/>
      <c r="NNZ110"/>
      <c r="NOA110"/>
      <c r="NOB110"/>
      <c r="NOC110"/>
      <c r="NOD110"/>
      <c r="NOE110"/>
      <c r="NOF110"/>
      <c r="NOG110"/>
      <c r="NOH110"/>
      <c r="NOI110"/>
      <c r="NOJ110"/>
      <c r="NOK110"/>
      <c r="NOL110"/>
      <c r="NOM110"/>
      <c r="NON110"/>
      <c r="NOO110"/>
      <c r="NOP110"/>
      <c r="NOQ110"/>
      <c r="NOR110"/>
      <c r="NOS110"/>
      <c r="NOT110"/>
      <c r="NOU110"/>
      <c r="NOV110"/>
      <c r="NOW110"/>
      <c r="NOX110"/>
      <c r="NOY110"/>
      <c r="NOZ110"/>
      <c r="NPA110"/>
      <c r="NPB110"/>
      <c r="NPC110"/>
      <c r="NPD110"/>
      <c r="NPE110"/>
      <c r="NPF110"/>
      <c r="NPG110"/>
      <c r="NPH110"/>
      <c r="NPI110"/>
      <c r="NPJ110"/>
      <c r="NPK110"/>
      <c r="NPL110"/>
      <c r="NPM110"/>
      <c r="NPN110"/>
      <c r="NPO110"/>
      <c r="NPP110"/>
      <c r="NPQ110"/>
      <c r="NPR110"/>
      <c r="NPS110"/>
      <c r="NPT110"/>
      <c r="NPU110"/>
      <c r="NPV110"/>
      <c r="NPW110"/>
      <c r="NPX110"/>
      <c r="NPY110"/>
      <c r="NPZ110"/>
      <c r="NQA110"/>
      <c r="NQB110"/>
      <c r="NQC110"/>
      <c r="NQD110"/>
      <c r="NQE110"/>
      <c r="NQF110"/>
      <c r="NQG110"/>
      <c r="NQH110"/>
      <c r="NQI110"/>
      <c r="NQJ110"/>
      <c r="NQK110"/>
      <c r="NQL110"/>
      <c r="NQM110"/>
      <c r="NQN110"/>
      <c r="NQO110"/>
      <c r="NQP110"/>
      <c r="NQQ110"/>
      <c r="NQR110"/>
      <c r="NQS110"/>
      <c r="NQT110"/>
      <c r="NQU110"/>
      <c r="NQV110"/>
      <c r="NQW110"/>
      <c r="NQX110"/>
      <c r="NQY110"/>
      <c r="NQZ110"/>
      <c r="NRA110"/>
      <c r="NRB110"/>
      <c r="NRC110"/>
      <c r="NRD110"/>
      <c r="NRE110"/>
      <c r="NRF110"/>
      <c r="NRG110"/>
      <c r="NRH110"/>
      <c r="NRI110"/>
      <c r="NRJ110"/>
      <c r="NRK110"/>
      <c r="NRL110"/>
      <c r="NRM110"/>
      <c r="NRN110"/>
      <c r="NRO110"/>
      <c r="NRP110"/>
      <c r="NRQ110"/>
      <c r="NRR110"/>
      <c r="NRS110"/>
      <c r="NRT110"/>
      <c r="NRU110"/>
      <c r="NRV110"/>
      <c r="NRW110"/>
      <c r="NRX110"/>
      <c r="NRY110"/>
      <c r="NRZ110"/>
      <c r="NSA110"/>
      <c r="NSB110"/>
      <c r="NSC110"/>
      <c r="NSD110"/>
      <c r="NSE110"/>
      <c r="NSF110"/>
      <c r="NSG110"/>
      <c r="NSH110"/>
      <c r="NSI110"/>
      <c r="NSJ110"/>
      <c r="NSK110"/>
      <c r="NSL110"/>
      <c r="NSM110"/>
      <c r="NSN110"/>
      <c r="NSO110"/>
      <c r="NSP110"/>
      <c r="NSQ110"/>
      <c r="NSR110"/>
      <c r="NSS110"/>
      <c r="NST110"/>
      <c r="NSU110"/>
      <c r="NSV110"/>
      <c r="NSW110"/>
      <c r="NSX110"/>
      <c r="NSY110"/>
      <c r="NSZ110"/>
      <c r="NTA110"/>
      <c r="NTB110"/>
      <c r="NTC110"/>
      <c r="NTD110"/>
      <c r="NTE110"/>
      <c r="NTF110"/>
      <c r="NTG110"/>
      <c r="NTH110"/>
      <c r="NTI110"/>
      <c r="NTJ110"/>
      <c r="NTK110"/>
      <c r="NTL110"/>
      <c r="NTM110"/>
      <c r="NTN110"/>
      <c r="NTO110"/>
      <c r="NTP110"/>
      <c r="NTQ110"/>
      <c r="NTR110"/>
      <c r="NTS110"/>
      <c r="NTT110"/>
      <c r="NTU110"/>
      <c r="NTV110"/>
      <c r="NTW110"/>
      <c r="NTX110"/>
      <c r="NTY110"/>
      <c r="NTZ110"/>
      <c r="NUA110"/>
      <c r="NUB110"/>
      <c r="NUC110"/>
      <c r="NUD110"/>
      <c r="NUE110"/>
      <c r="NUF110"/>
      <c r="NUG110"/>
      <c r="NUH110"/>
      <c r="NUI110"/>
      <c r="NUJ110"/>
      <c r="NUK110"/>
      <c r="NUL110"/>
      <c r="NUM110"/>
      <c r="NUN110"/>
      <c r="NUO110"/>
      <c r="NUP110"/>
      <c r="NUQ110"/>
      <c r="NUR110"/>
      <c r="NUS110"/>
      <c r="NUT110"/>
      <c r="NUU110"/>
      <c r="NUV110"/>
      <c r="NUW110"/>
      <c r="NUX110"/>
      <c r="NUY110"/>
      <c r="NUZ110"/>
      <c r="NVA110"/>
      <c r="NVB110"/>
      <c r="NVC110"/>
      <c r="NVD110"/>
      <c r="NVE110"/>
      <c r="NVF110"/>
      <c r="NVG110"/>
      <c r="NVH110"/>
      <c r="NVI110"/>
      <c r="NVJ110"/>
      <c r="NVK110"/>
      <c r="NVL110"/>
      <c r="NVM110"/>
      <c r="NVN110"/>
      <c r="NVO110"/>
      <c r="NVP110"/>
      <c r="NVQ110"/>
      <c r="NVR110"/>
      <c r="NVS110"/>
      <c r="NVT110"/>
      <c r="NVU110"/>
      <c r="NVV110"/>
      <c r="NVW110"/>
      <c r="NVX110"/>
      <c r="NVY110"/>
      <c r="NVZ110"/>
      <c r="NWA110"/>
      <c r="NWB110"/>
      <c r="NWC110"/>
      <c r="NWD110"/>
      <c r="NWE110"/>
      <c r="NWF110"/>
      <c r="NWG110"/>
      <c r="NWH110"/>
      <c r="NWI110"/>
      <c r="NWJ110"/>
      <c r="NWK110"/>
      <c r="NWL110"/>
      <c r="NWM110"/>
      <c r="NWN110"/>
      <c r="NWO110"/>
      <c r="NWP110"/>
      <c r="NWQ110"/>
      <c r="NWR110"/>
      <c r="NWS110"/>
      <c r="NWT110"/>
      <c r="NWU110"/>
      <c r="NWV110"/>
      <c r="NWW110"/>
      <c r="NWX110"/>
      <c r="NWY110"/>
      <c r="NWZ110"/>
      <c r="NXA110"/>
      <c r="NXB110"/>
      <c r="NXC110"/>
      <c r="NXD110"/>
      <c r="NXE110"/>
      <c r="NXF110"/>
      <c r="NXG110"/>
      <c r="NXH110"/>
      <c r="NXI110"/>
      <c r="NXJ110"/>
      <c r="NXK110"/>
      <c r="NXL110"/>
      <c r="NXM110"/>
      <c r="NXN110"/>
      <c r="NXO110"/>
      <c r="NXP110"/>
      <c r="NXQ110"/>
      <c r="NXR110"/>
      <c r="NXS110"/>
      <c r="NXT110"/>
      <c r="NXU110"/>
      <c r="NXV110"/>
      <c r="NXW110"/>
      <c r="NXX110"/>
      <c r="NXY110"/>
      <c r="NXZ110"/>
      <c r="NYA110"/>
      <c r="NYB110"/>
      <c r="NYC110"/>
      <c r="NYD110"/>
      <c r="NYE110"/>
      <c r="NYF110"/>
      <c r="NYG110"/>
      <c r="NYH110"/>
      <c r="NYI110"/>
      <c r="NYJ110"/>
      <c r="NYK110"/>
      <c r="NYL110"/>
      <c r="NYM110"/>
      <c r="NYN110"/>
      <c r="NYO110"/>
      <c r="NYP110"/>
      <c r="NYQ110"/>
      <c r="NYR110"/>
      <c r="NYS110"/>
      <c r="NYT110"/>
      <c r="NYU110"/>
      <c r="NYV110"/>
      <c r="NYW110"/>
      <c r="NYX110"/>
      <c r="NYY110"/>
      <c r="NYZ110"/>
      <c r="NZA110"/>
      <c r="NZB110"/>
      <c r="NZC110"/>
      <c r="NZD110"/>
      <c r="NZE110"/>
      <c r="NZF110"/>
      <c r="NZG110"/>
      <c r="NZH110"/>
      <c r="NZI110"/>
      <c r="NZJ110"/>
      <c r="NZK110"/>
      <c r="NZL110"/>
      <c r="NZM110"/>
      <c r="NZN110"/>
      <c r="NZO110"/>
      <c r="NZP110"/>
      <c r="NZQ110"/>
      <c r="NZR110"/>
      <c r="NZS110"/>
      <c r="NZT110"/>
      <c r="NZU110"/>
      <c r="NZV110"/>
      <c r="NZW110"/>
      <c r="NZX110"/>
      <c r="NZY110"/>
      <c r="NZZ110"/>
      <c r="OAA110"/>
      <c r="OAB110"/>
      <c r="OAC110"/>
      <c r="OAD110"/>
      <c r="OAE110"/>
      <c r="OAF110"/>
      <c r="OAG110"/>
      <c r="OAH110"/>
      <c r="OAI110"/>
      <c r="OAJ110"/>
      <c r="OAK110"/>
      <c r="OAL110"/>
      <c r="OAM110"/>
      <c r="OAN110"/>
      <c r="OAO110"/>
      <c r="OAP110"/>
      <c r="OAQ110"/>
      <c r="OAR110"/>
      <c r="OAS110"/>
      <c r="OAT110"/>
      <c r="OAU110"/>
      <c r="OAV110"/>
      <c r="OAW110"/>
      <c r="OAX110"/>
      <c r="OAY110"/>
      <c r="OAZ110"/>
      <c r="OBA110"/>
      <c r="OBB110"/>
      <c r="OBC110"/>
      <c r="OBD110"/>
      <c r="OBE110"/>
      <c r="OBF110"/>
      <c r="OBG110"/>
      <c r="OBH110"/>
      <c r="OBI110"/>
      <c r="OBJ110"/>
      <c r="OBK110"/>
      <c r="OBL110"/>
      <c r="OBM110"/>
      <c r="OBN110"/>
      <c r="OBO110"/>
      <c r="OBP110"/>
      <c r="OBQ110"/>
      <c r="OBR110"/>
      <c r="OBS110"/>
      <c r="OBT110"/>
      <c r="OBU110"/>
      <c r="OBV110"/>
      <c r="OBW110"/>
      <c r="OBX110"/>
      <c r="OBY110"/>
      <c r="OBZ110"/>
      <c r="OCA110"/>
      <c r="OCB110"/>
      <c r="OCC110"/>
      <c r="OCD110"/>
      <c r="OCE110"/>
      <c r="OCF110"/>
      <c r="OCG110"/>
      <c r="OCH110"/>
      <c r="OCI110"/>
      <c r="OCJ110"/>
      <c r="OCK110"/>
      <c r="OCL110"/>
      <c r="OCM110"/>
      <c r="OCN110"/>
      <c r="OCO110"/>
      <c r="OCP110"/>
      <c r="OCQ110"/>
      <c r="OCR110"/>
      <c r="OCS110"/>
      <c r="OCT110"/>
      <c r="OCU110"/>
      <c r="OCV110"/>
      <c r="OCW110"/>
      <c r="OCX110"/>
      <c r="OCY110"/>
      <c r="OCZ110"/>
      <c r="ODA110"/>
      <c r="ODB110"/>
      <c r="ODC110"/>
      <c r="ODD110"/>
      <c r="ODE110"/>
      <c r="ODF110"/>
      <c r="ODG110"/>
      <c r="ODH110"/>
      <c r="ODI110"/>
      <c r="ODJ110"/>
      <c r="ODK110"/>
      <c r="ODL110"/>
      <c r="ODM110"/>
      <c r="ODN110"/>
      <c r="ODO110"/>
      <c r="ODP110"/>
      <c r="ODQ110"/>
      <c r="ODR110"/>
      <c r="ODS110"/>
      <c r="ODT110"/>
      <c r="ODU110"/>
      <c r="ODV110"/>
      <c r="ODW110"/>
      <c r="ODX110"/>
      <c r="ODY110"/>
      <c r="ODZ110"/>
      <c r="OEA110"/>
      <c r="OEB110"/>
      <c r="OEC110"/>
      <c r="OED110"/>
      <c r="OEE110"/>
      <c r="OEF110"/>
      <c r="OEG110"/>
      <c r="OEH110"/>
      <c r="OEI110"/>
      <c r="OEJ110"/>
      <c r="OEK110"/>
      <c r="OEL110"/>
      <c r="OEM110"/>
      <c r="OEN110"/>
      <c r="OEO110"/>
      <c r="OEP110"/>
      <c r="OEQ110"/>
      <c r="OER110"/>
      <c r="OES110"/>
      <c r="OET110"/>
      <c r="OEU110"/>
      <c r="OEV110"/>
      <c r="OEW110"/>
      <c r="OEX110"/>
      <c r="OEY110"/>
      <c r="OEZ110"/>
      <c r="OFA110"/>
      <c r="OFB110"/>
      <c r="OFC110"/>
      <c r="OFD110"/>
      <c r="OFE110"/>
      <c r="OFF110"/>
      <c r="OFG110"/>
      <c r="OFH110"/>
      <c r="OFI110"/>
      <c r="OFJ110"/>
      <c r="OFK110"/>
      <c r="OFL110"/>
      <c r="OFM110"/>
      <c r="OFN110"/>
      <c r="OFO110"/>
      <c r="OFP110"/>
      <c r="OFQ110"/>
      <c r="OFR110"/>
      <c r="OFS110"/>
      <c r="OFT110"/>
      <c r="OFU110"/>
      <c r="OFV110"/>
      <c r="OFW110"/>
      <c r="OFX110"/>
      <c r="OFY110"/>
      <c r="OFZ110"/>
      <c r="OGA110"/>
      <c r="OGB110"/>
      <c r="OGC110"/>
      <c r="OGD110"/>
      <c r="OGE110"/>
      <c r="OGF110"/>
      <c r="OGG110"/>
      <c r="OGH110"/>
      <c r="OGI110"/>
      <c r="OGJ110"/>
      <c r="OGK110"/>
      <c r="OGL110"/>
      <c r="OGM110"/>
      <c r="OGN110"/>
      <c r="OGO110"/>
      <c r="OGP110"/>
      <c r="OGQ110"/>
      <c r="OGR110"/>
      <c r="OGS110"/>
      <c r="OGT110"/>
      <c r="OGU110"/>
      <c r="OGV110"/>
      <c r="OGW110"/>
      <c r="OGX110"/>
      <c r="OGY110"/>
      <c r="OGZ110"/>
      <c r="OHA110"/>
      <c r="OHB110"/>
      <c r="OHC110"/>
      <c r="OHD110"/>
      <c r="OHE110"/>
      <c r="OHF110"/>
      <c r="OHG110"/>
      <c r="OHH110"/>
      <c r="OHI110"/>
      <c r="OHJ110"/>
      <c r="OHK110"/>
      <c r="OHL110"/>
      <c r="OHM110"/>
      <c r="OHN110"/>
      <c r="OHO110"/>
      <c r="OHP110"/>
      <c r="OHQ110"/>
      <c r="OHR110"/>
      <c r="OHS110"/>
      <c r="OHT110"/>
      <c r="OHU110"/>
      <c r="OHV110"/>
      <c r="OHW110"/>
      <c r="OHX110"/>
      <c r="OHY110"/>
      <c r="OHZ110"/>
      <c r="OIA110"/>
      <c r="OIB110"/>
      <c r="OIC110"/>
      <c r="OID110"/>
      <c r="OIE110"/>
      <c r="OIF110"/>
      <c r="OIG110"/>
      <c r="OIH110"/>
      <c r="OII110"/>
      <c r="OIJ110"/>
      <c r="OIK110"/>
      <c r="OIL110"/>
      <c r="OIM110"/>
      <c r="OIN110"/>
      <c r="OIO110"/>
      <c r="OIP110"/>
      <c r="OIQ110"/>
      <c r="OIR110"/>
      <c r="OIS110"/>
      <c r="OIT110"/>
      <c r="OIU110"/>
      <c r="OIV110"/>
      <c r="OIW110"/>
      <c r="OIX110"/>
      <c r="OIY110"/>
      <c r="OIZ110"/>
      <c r="OJA110"/>
      <c r="OJB110"/>
      <c r="OJC110"/>
      <c r="OJD110"/>
      <c r="OJE110"/>
      <c r="OJF110"/>
      <c r="OJG110"/>
      <c r="OJH110"/>
      <c r="OJI110"/>
      <c r="OJJ110"/>
      <c r="OJK110"/>
      <c r="OJL110"/>
      <c r="OJM110"/>
      <c r="OJN110"/>
      <c r="OJO110"/>
      <c r="OJP110"/>
      <c r="OJQ110"/>
      <c r="OJR110"/>
      <c r="OJS110"/>
      <c r="OJT110"/>
      <c r="OJU110"/>
      <c r="OJV110"/>
      <c r="OJW110"/>
      <c r="OJX110"/>
      <c r="OJY110"/>
      <c r="OJZ110"/>
      <c r="OKA110"/>
      <c r="OKB110"/>
      <c r="OKC110"/>
      <c r="OKD110"/>
      <c r="OKE110"/>
      <c r="OKF110"/>
      <c r="OKG110"/>
      <c r="OKH110"/>
      <c r="OKI110"/>
      <c r="OKJ110"/>
      <c r="OKK110"/>
      <c r="OKL110"/>
      <c r="OKM110"/>
      <c r="OKN110"/>
      <c r="OKO110"/>
      <c r="OKP110"/>
      <c r="OKQ110"/>
      <c r="OKR110"/>
      <c r="OKS110"/>
      <c r="OKT110"/>
      <c r="OKU110"/>
      <c r="OKV110"/>
      <c r="OKW110"/>
      <c r="OKX110"/>
      <c r="OKY110"/>
      <c r="OKZ110"/>
      <c r="OLA110"/>
      <c r="OLB110"/>
      <c r="OLC110"/>
      <c r="OLD110"/>
      <c r="OLE110"/>
      <c r="OLF110"/>
      <c r="OLG110"/>
      <c r="OLH110"/>
      <c r="OLI110"/>
      <c r="OLJ110"/>
      <c r="OLK110"/>
      <c r="OLL110"/>
      <c r="OLM110"/>
      <c r="OLN110"/>
      <c r="OLO110"/>
      <c r="OLP110"/>
      <c r="OLQ110"/>
      <c r="OLR110"/>
      <c r="OLS110"/>
      <c r="OLT110"/>
      <c r="OLU110"/>
      <c r="OLV110"/>
      <c r="OLW110"/>
      <c r="OLX110"/>
      <c r="OLY110"/>
      <c r="OLZ110"/>
      <c r="OMA110"/>
      <c r="OMB110"/>
      <c r="OMC110"/>
      <c r="OMD110"/>
      <c r="OME110"/>
      <c r="OMF110"/>
      <c r="OMG110"/>
      <c r="OMH110"/>
      <c r="OMI110"/>
      <c r="OMJ110"/>
      <c r="OMK110"/>
      <c r="OML110"/>
      <c r="OMM110"/>
      <c r="OMN110"/>
      <c r="OMO110"/>
      <c r="OMP110"/>
      <c r="OMQ110"/>
      <c r="OMR110"/>
      <c r="OMS110"/>
      <c r="OMT110"/>
      <c r="OMU110"/>
      <c r="OMV110"/>
      <c r="OMW110"/>
      <c r="OMX110"/>
      <c r="OMY110"/>
      <c r="OMZ110"/>
      <c r="ONA110"/>
      <c r="ONB110"/>
      <c r="ONC110"/>
      <c r="OND110"/>
      <c r="ONE110"/>
      <c r="ONF110"/>
      <c r="ONG110"/>
      <c r="ONH110"/>
      <c r="ONI110"/>
      <c r="ONJ110"/>
      <c r="ONK110"/>
      <c r="ONL110"/>
      <c r="ONM110"/>
      <c r="ONN110"/>
      <c r="ONO110"/>
      <c r="ONP110"/>
      <c r="ONQ110"/>
      <c r="ONR110"/>
      <c r="ONS110"/>
      <c r="ONT110"/>
      <c r="ONU110"/>
      <c r="ONV110"/>
      <c r="ONW110"/>
      <c r="ONX110"/>
      <c r="ONY110"/>
      <c r="ONZ110"/>
      <c r="OOA110"/>
      <c r="OOB110"/>
      <c r="OOC110"/>
      <c r="OOD110"/>
      <c r="OOE110"/>
      <c r="OOF110"/>
      <c r="OOG110"/>
      <c r="OOH110"/>
      <c r="OOI110"/>
      <c r="OOJ110"/>
      <c r="OOK110"/>
      <c r="OOL110"/>
      <c r="OOM110"/>
      <c r="OON110"/>
      <c r="OOO110"/>
      <c r="OOP110"/>
      <c r="OOQ110"/>
      <c r="OOR110"/>
      <c r="OOS110"/>
      <c r="OOT110"/>
      <c r="OOU110"/>
      <c r="OOV110"/>
      <c r="OOW110"/>
      <c r="OOX110"/>
      <c r="OOY110"/>
      <c r="OOZ110"/>
      <c r="OPA110"/>
      <c r="OPB110"/>
      <c r="OPC110"/>
      <c r="OPD110"/>
      <c r="OPE110"/>
      <c r="OPF110"/>
      <c r="OPG110"/>
      <c r="OPH110"/>
      <c r="OPI110"/>
      <c r="OPJ110"/>
      <c r="OPK110"/>
      <c r="OPL110"/>
      <c r="OPM110"/>
      <c r="OPN110"/>
      <c r="OPO110"/>
      <c r="OPP110"/>
      <c r="OPQ110"/>
      <c r="OPR110"/>
      <c r="OPS110"/>
      <c r="OPT110"/>
      <c r="OPU110"/>
      <c r="OPV110"/>
      <c r="OPW110"/>
      <c r="OPX110"/>
      <c r="OPY110"/>
      <c r="OPZ110"/>
      <c r="OQA110"/>
      <c r="OQB110"/>
      <c r="OQC110"/>
      <c r="OQD110"/>
      <c r="OQE110"/>
      <c r="OQF110"/>
      <c r="OQG110"/>
      <c r="OQH110"/>
      <c r="OQI110"/>
      <c r="OQJ110"/>
      <c r="OQK110"/>
      <c r="OQL110"/>
      <c r="OQM110"/>
      <c r="OQN110"/>
      <c r="OQO110"/>
      <c r="OQP110"/>
      <c r="OQQ110"/>
      <c r="OQR110"/>
      <c r="OQS110"/>
      <c r="OQT110"/>
      <c r="OQU110"/>
      <c r="OQV110"/>
      <c r="OQW110"/>
      <c r="OQX110"/>
      <c r="OQY110"/>
      <c r="OQZ110"/>
      <c r="ORA110"/>
      <c r="ORB110"/>
      <c r="ORC110"/>
      <c r="ORD110"/>
      <c r="ORE110"/>
      <c r="ORF110"/>
      <c r="ORG110"/>
      <c r="ORH110"/>
      <c r="ORI110"/>
      <c r="ORJ110"/>
      <c r="ORK110"/>
      <c r="ORL110"/>
      <c r="ORM110"/>
      <c r="ORN110"/>
      <c r="ORO110"/>
      <c r="ORP110"/>
      <c r="ORQ110"/>
      <c r="ORR110"/>
      <c r="ORS110"/>
      <c r="ORT110"/>
      <c r="ORU110"/>
      <c r="ORV110"/>
      <c r="ORW110"/>
      <c r="ORX110"/>
      <c r="ORY110"/>
      <c r="ORZ110"/>
      <c r="OSA110"/>
      <c r="OSB110"/>
      <c r="OSC110"/>
      <c r="OSD110"/>
      <c r="OSE110"/>
      <c r="OSF110"/>
      <c r="OSG110"/>
      <c r="OSH110"/>
      <c r="OSI110"/>
      <c r="OSJ110"/>
      <c r="OSK110"/>
      <c r="OSL110"/>
      <c r="OSM110"/>
      <c r="OSN110"/>
      <c r="OSO110"/>
      <c r="OSP110"/>
      <c r="OSQ110"/>
      <c r="OSR110"/>
      <c r="OSS110"/>
      <c r="OST110"/>
      <c r="OSU110"/>
      <c r="OSV110"/>
      <c r="OSW110"/>
      <c r="OSX110"/>
      <c r="OSY110"/>
      <c r="OSZ110"/>
      <c r="OTA110"/>
      <c r="OTB110"/>
      <c r="OTC110"/>
      <c r="OTD110"/>
      <c r="OTE110"/>
      <c r="OTF110"/>
      <c r="OTG110"/>
      <c r="OTH110"/>
      <c r="OTI110"/>
      <c r="OTJ110"/>
      <c r="OTK110"/>
      <c r="OTL110"/>
      <c r="OTM110"/>
      <c r="OTN110"/>
      <c r="OTO110"/>
      <c r="OTP110"/>
      <c r="OTQ110"/>
      <c r="OTR110"/>
      <c r="OTS110"/>
      <c r="OTT110"/>
      <c r="OTU110"/>
      <c r="OTV110"/>
      <c r="OTW110"/>
      <c r="OTX110"/>
      <c r="OTY110"/>
      <c r="OTZ110"/>
      <c r="OUA110"/>
      <c r="OUB110"/>
      <c r="OUC110"/>
      <c r="OUD110"/>
      <c r="OUE110"/>
      <c r="OUF110"/>
      <c r="OUG110"/>
      <c r="OUH110"/>
      <c r="OUI110"/>
      <c r="OUJ110"/>
      <c r="OUK110"/>
      <c r="OUL110"/>
      <c r="OUM110"/>
      <c r="OUN110"/>
      <c r="OUO110"/>
      <c r="OUP110"/>
      <c r="OUQ110"/>
      <c r="OUR110"/>
      <c r="OUS110"/>
      <c r="OUT110"/>
      <c r="OUU110"/>
      <c r="OUV110"/>
      <c r="OUW110"/>
      <c r="OUX110"/>
      <c r="OUY110"/>
      <c r="OUZ110"/>
      <c r="OVA110"/>
      <c r="OVB110"/>
      <c r="OVC110"/>
      <c r="OVD110"/>
      <c r="OVE110"/>
      <c r="OVF110"/>
      <c r="OVG110"/>
      <c r="OVH110"/>
      <c r="OVI110"/>
      <c r="OVJ110"/>
      <c r="OVK110"/>
      <c r="OVL110"/>
      <c r="OVM110"/>
      <c r="OVN110"/>
      <c r="OVO110"/>
      <c r="OVP110"/>
      <c r="OVQ110"/>
      <c r="OVR110"/>
      <c r="OVS110"/>
      <c r="OVT110"/>
      <c r="OVU110"/>
      <c r="OVV110"/>
      <c r="OVW110"/>
      <c r="OVX110"/>
      <c r="OVY110"/>
      <c r="OVZ110"/>
      <c r="OWA110"/>
      <c r="OWB110"/>
      <c r="OWC110"/>
      <c r="OWD110"/>
      <c r="OWE110"/>
      <c r="OWF110"/>
      <c r="OWG110"/>
      <c r="OWH110"/>
      <c r="OWI110"/>
      <c r="OWJ110"/>
      <c r="OWK110"/>
      <c r="OWL110"/>
      <c r="OWM110"/>
      <c r="OWN110"/>
      <c r="OWO110"/>
      <c r="OWP110"/>
      <c r="OWQ110"/>
      <c r="OWR110"/>
      <c r="OWS110"/>
      <c r="OWT110"/>
      <c r="OWU110"/>
      <c r="OWV110"/>
      <c r="OWW110"/>
      <c r="OWX110"/>
      <c r="OWY110"/>
      <c r="OWZ110"/>
      <c r="OXA110"/>
      <c r="OXB110"/>
      <c r="OXC110"/>
      <c r="OXD110"/>
      <c r="OXE110"/>
      <c r="OXF110"/>
      <c r="OXG110"/>
      <c r="OXH110"/>
      <c r="OXI110"/>
      <c r="OXJ110"/>
      <c r="OXK110"/>
      <c r="OXL110"/>
      <c r="OXM110"/>
      <c r="OXN110"/>
      <c r="OXO110"/>
      <c r="OXP110"/>
      <c r="OXQ110"/>
      <c r="OXR110"/>
      <c r="OXS110"/>
      <c r="OXT110"/>
      <c r="OXU110"/>
      <c r="OXV110"/>
      <c r="OXW110"/>
      <c r="OXX110"/>
      <c r="OXY110"/>
      <c r="OXZ110"/>
      <c r="OYA110"/>
      <c r="OYB110"/>
      <c r="OYC110"/>
      <c r="OYD110"/>
      <c r="OYE110"/>
      <c r="OYF110"/>
      <c r="OYG110"/>
      <c r="OYH110"/>
      <c r="OYI110"/>
      <c r="OYJ110"/>
      <c r="OYK110"/>
      <c r="OYL110"/>
      <c r="OYM110"/>
      <c r="OYN110"/>
      <c r="OYO110"/>
      <c r="OYP110"/>
      <c r="OYQ110"/>
      <c r="OYR110"/>
      <c r="OYS110"/>
      <c r="OYT110"/>
      <c r="OYU110"/>
      <c r="OYV110"/>
      <c r="OYW110"/>
      <c r="OYX110"/>
      <c r="OYY110"/>
      <c r="OYZ110"/>
      <c r="OZA110"/>
      <c r="OZB110"/>
      <c r="OZC110"/>
      <c r="OZD110"/>
      <c r="OZE110"/>
      <c r="OZF110"/>
      <c r="OZG110"/>
      <c r="OZH110"/>
      <c r="OZI110"/>
      <c r="OZJ110"/>
      <c r="OZK110"/>
      <c r="OZL110"/>
      <c r="OZM110"/>
      <c r="OZN110"/>
      <c r="OZO110"/>
      <c r="OZP110"/>
      <c r="OZQ110"/>
      <c r="OZR110"/>
      <c r="OZS110"/>
      <c r="OZT110"/>
      <c r="OZU110"/>
      <c r="OZV110"/>
      <c r="OZW110"/>
      <c r="OZX110"/>
      <c r="OZY110"/>
      <c r="OZZ110"/>
      <c r="PAA110"/>
      <c r="PAB110"/>
      <c r="PAC110"/>
      <c r="PAD110"/>
      <c r="PAE110"/>
      <c r="PAF110"/>
      <c r="PAG110"/>
      <c r="PAH110"/>
      <c r="PAI110"/>
      <c r="PAJ110"/>
      <c r="PAK110"/>
      <c r="PAL110"/>
      <c r="PAM110"/>
      <c r="PAN110"/>
      <c r="PAO110"/>
      <c r="PAP110"/>
      <c r="PAQ110"/>
      <c r="PAR110"/>
      <c r="PAS110"/>
      <c r="PAT110"/>
      <c r="PAU110"/>
      <c r="PAV110"/>
      <c r="PAW110"/>
      <c r="PAX110"/>
      <c r="PAY110"/>
      <c r="PAZ110"/>
      <c r="PBA110"/>
      <c r="PBB110"/>
      <c r="PBC110"/>
      <c r="PBD110"/>
      <c r="PBE110"/>
      <c r="PBF110"/>
      <c r="PBG110"/>
      <c r="PBH110"/>
      <c r="PBI110"/>
      <c r="PBJ110"/>
      <c r="PBK110"/>
      <c r="PBL110"/>
      <c r="PBM110"/>
      <c r="PBN110"/>
      <c r="PBO110"/>
      <c r="PBP110"/>
      <c r="PBQ110"/>
      <c r="PBR110"/>
      <c r="PBS110"/>
      <c r="PBT110"/>
      <c r="PBU110"/>
      <c r="PBV110"/>
      <c r="PBW110"/>
      <c r="PBX110"/>
      <c r="PBY110"/>
      <c r="PBZ110"/>
      <c r="PCA110"/>
      <c r="PCB110"/>
      <c r="PCC110"/>
      <c r="PCD110"/>
      <c r="PCE110"/>
      <c r="PCF110"/>
      <c r="PCG110"/>
      <c r="PCH110"/>
      <c r="PCI110"/>
      <c r="PCJ110"/>
      <c r="PCK110"/>
      <c r="PCL110"/>
      <c r="PCM110"/>
      <c r="PCN110"/>
      <c r="PCO110"/>
      <c r="PCP110"/>
      <c r="PCQ110"/>
      <c r="PCR110"/>
      <c r="PCS110"/>
      <c r="PCT110"/>
      <c r="PCU110"/>
      <c r="PCV110"/>
      <c r="PCW110"/>
      <c r="PCX110"/>
      <c r="PCY110"/>
      <c r="PCZ110"/>
      <c r="PDA110"/>
      <c r="PDB110"/>
      <c r="PDC110"/>
      <c r="PDD110"/>
      <c r="PDE110"/>
      <c r="PDF110"/>
      <c r="PDG110"/>
      <c r="PDH110"/>
      <c r="PDI110"/>
      <c r="PDJ110"/>
      <c r="PDK110"/>
      <c r="PDL110"/>
      <c r="PDM110"/>
      <c r="PDN110"/>
      <c r="PDO110"/>
      <c r="PDP110"/>
      <c r="PDQ110"/>
      <c r="PDR110"/>
      <c r="PDS110"/>
      <c r="PDT110"/>
      <c r="PDU110"/>
      <c r="PDV110"/>
      <c r="PDW110"/>
      <c r="PDX110"/>
      <c r="PDY110"/>
      <c r="PDZ110"/>
      <c r="PEA110"/>
      <c r="PEB110"/>
      <c r="PEC110"/>
      <c r="PED110"/>
      <c r="PEE110"/>
      <c r="PEF110"/>
      <c r="PEG110"/>
      <c r="PEH110"/>
      <c r="PEI110"/>
      <c r="PEJ110"/>
      <c r="PEK110"/>
      <c r="PEL110"/>
      <c r="PEM110"/>
      <c r="PEN110"/>
      <c r="PEO110"/>
      <c r="PEP110"/>
      <c r="PEQ110"/>
      <c r="PER110"/>
      <c r="PES110"/>
      <c r="PET110"/>
      <c r="PEU110"/>
      <c r="PEV110"/>
      <c r="PEW110"/>
      <c r="PEX110"/>
      <c r="PEY110"/>
      <c r="PEZ110"/>
      <c r="PFA110"/>
      <c r="PFB110"/>
      <c r="PFC110"/>
      <c r="PFD110"/>
      <c r="PFE110"/>
      <c r="PFF110"/>
      <c r="PFG110"/>
      <c r="PFH110"/>
      <c r="PFI110"/>
      <c r="PFJ110"/>
      <c r="PFK110"/>
      <c r="PFL110"/>
      <c r="PFM110"/>
      <c r="PFN110"/>
      <c r="PFO110"/>
      <c r="PFP110"/>
      <c r="PFQ110"/>
      <c r="PFR110"/>
      <c r="PFS110"/>
      <c r="PFT110"/>
      <c r="PFU110"/>
      <c r="PFV110"/>
      <c r="PFW110"/>
      <c r="PFX110"/>
      <c r="PFY110"/>
      <c r="PFZ110"/>
      <c r="PGA110"/>
      <c r="PGB110"/>
      <c r="PGC110"/>
      <c r="PGD110"/>
      <c r="PGE110"/>
      <c r="PGF110"/>
      <c r="PGG110"/>
      <c r="PGH110"/>
      <c r="PGI110"/>
      <c r="PGJ110"/>
      <c r="PGK110"/>
      <c r="PGL110"/>
      <c r="PGM110"/>
      <c r="PGN110"/>
      <c r="PGO110"/>
      <c r="PGP110"/>
      <c r="PGQ110"/>
      <c r="PGR110"/>
      <c r="PGS110"/>
      <c r="PGT110"/>
      <c r="PGU110"/>
      <c r="PGV110"/>
      <c r="PGW110"/>
      <c r="PGX110"/>
      <c r="PGY110"/>
      <c r="PGZ110"/>
      <c r="PHA110"/>
      <c r="PHB110"/>
      <c r="PHC110"/>
      <c r="PHD110"/>
      <c r="PHE110"/>
      <c r="PHF110"/>
      <c r="PHG110"/>
      <c r="PHH110"/>
      <c r="PHI110"/>
      <c r="PHJ110"/>
      <c r="PHK110"/>
      <c r="PHL110"/>
      <c r="PHM110"/>
      <c r="PHN110"/>
      <c r="PHO110"/>
      <c r="PHP110"/>
      <c r="PHQ110"/>
      <c r="PHR110"/>
      <c r="PHS110"/>
      <c r="PHT110"/>
      <c r="PHU110"/>
      <c r="PHV110"/>
      <c r="PHW110"/>
      <c r="PHX110"/>
      <c r="PHY110"/>
      <c r="PHZ110"/>
      <c r="PIA110"/>
      <c r="PIB110"/>
      <c r="PIC110"/>
      <c r="PID110"/>
      <c r="PIE110"/>
      <c r="PIF110"/>
      <c r="PIG110"/>
      <c r="PIH110"/>
      <c r="PII110"/>
      <c r="PIJ110"/>
      <c r="PIK110"/>
      <c r="PIL110"/>
      <c r="PIM110"/>
      <c r="PIN110"/>
      <c r="PIO110"/>
      <c r="PIP110"/>
      <c r="PIQ110"/>
      <c r="PIR110"/>
      <c r="PIS110"/>
      <c r="PIT110"/>
      <c r="PIU110"/>
      <c r="PIV110"/>
      <c r="PIW110"/>
      <c r="PIX110"/>
      <c r="PIY110"/>
      <c r="PIZ110"/>
      <c r="PJA110"/>
      <c r="PJB110"/>
      <c r="PJC110"/>
      <c r="PJD110"/>
      <c r="PJE110"/>
      <c r="PJF110"/>
      <c r="PJG110"/>
      <c r="PJH110"/>
      <c r="PJI110"/>
      <c r="PJJ110"/>
      <c r="PJK110"/>
      <c r="PJL110"/>
      <c r="PJM110"/>
      <c r="PJN110"/>
      <c r="PJO110"/>
      <c r="PJP110"/>
      <c r="PJQ110"/>
      <c r="PJR110"/>
      <c r="PJS110"/>
      <c r="PJT110"/>
      <c r="PJU110"/>
      <c r="PJV110"/>
      <c r="PJW110"/>
      <c r="PJX110"/>
      <c r="PJY110"/>
      <c r="PJZ110"/>
      <c r="PKA110"/>
      <c r="PKB110"/>
      <c r="PKC110"/>
      <c r="PKD110"/>
      <c r="PKE110"/>
      <c r="PKF110"/>
      <c r="PKG110"/>
      <c r="PKH110"/>
      <c r="PKI110"/>
      <c r="PKJ110"/>
      <c r="PKK110"/>
      <c r="PKL110"/>
      <c r="PKM110"/>
      <c r="PKN110"/>
      <c r="PKO110"/>
      <c r="PKP110"/>
      <c r="PKQ110"/>
      <c r="PKR110"/>
      <c r="PKS110"/>
      <c r="PKT110"/>
      <c r="PKU110"/>
      <c r="PKV110"/>
      <c r="PKW110"/>
      <c r="PKX110"/>
      <c r="PKY110"/>
      <c r="PKZ110"/>
      <c r="PLA110"/>
      <c r="PLB110"/>
      <c r="PLC110"/>
      <c r="PLD110"/>
      <c r="PLE110"/>
      <c r="PLF110"/>
      <c r="PLG110"/>
      <c r="PLH110"/>
      <c r="PLI110"/>
      <c r="PLJ110"/>
      <c r="PLK110"/>
      <c r="PLL110"/>
      <c r="PLM110"/>
      <c r="PLN110"/>
      <c r="PLO110"/>
      <c r="PLP110"/>
      <c r="PLQ110"/>
      <c r="PLR110"/>
      <c r="PLS110"/>
      <c r="PLT110"/>
      <c r="PLU110"/>
      <c r="PLV110"/>
      <c r="PLW110"/>
      <c r="PLX110"/>
      <c r="PLY110"/>
      <c r="PLZ110"/>
      <c r="PMA110"/>
      <c r="PMB110"/>
      <c r="PMC110"/>
      <c r="PMD110"/>
      <c r="PME110"/>
      <c r="PMF110"/>
      <c r="PMG110"/>
      <c r="PMH110"/>
      <c r="PMI110"/>
      <c r="PMJ110"/>
      <c r="PMK110"/>
      <c r="PML110"/>
      <c r="PMM110"/>
      <c r="PMN110"/>
      <c r="PMO110"/>
      <c r="PMP110"/>
      <c r="PMQ110"/>
      <c r="PMR110"/>
      <c r="PMS110"/>
      <c r="PMT110"/>
      <c r="PMU110"/>
      <c r="PMV110"/>
      <c r="PMW110"/>
      <c r="PMX110"/>
      <c r="PMY110"/>
      <c r="PMZ110"/>
      <c r="PNA110"/>
      <c r="PNB110"/>
      <c r="PNC110"/>
      <c r="PND110"/>
      <c r="PNE110"/>
      <c r="PNF110"/>
      <c r="PNG110"/>
      <c r="PNH110"/>
      <c r="PNI110"/>
      <c r="PNJ110"/>
      <c r="PNK110"/>
      <c r="PNL110"/>
      <c r="PNM110"/>
      <c r="PNN110"/>
      <c r="PNO110"/>
      <c r="PNP110"/>
      <c r="PNQ110"/>
      <c r="PNR110"/>
      <c r="PNS110"/>
      <c r="PNT110"/>
      <c r="PNU110"/>
      <c r="PNV110"/>
      <c r="PNW110"/>
      <c r="PNX110"/>
      <c r="PNY110"/>
      <c r="PNZ110"/>
      <c r="POA110"/>
      <c r="POB110"/>
      <c r="POC110"/>
      <c r="POD110"/>
      <c r="POE110"/>
      <c r="POF110"/>
      <c r="POG110"/>
      <c r="POH110"/>
      <c r="POI110"/>
      <c r="POJ110"/>
      <c r="POK110"/>
      <c r="POL110"/>
      <c r="POM110"/>
      <c r="PON110"/>
      <c r="POO110"/>
      <c r="POP110"/>
      <c r="POQ110"/>
      <c r="POR110"/>
      <c r="POS110"/>
      <c r="POT110"/>
      <c r="POU110"/>
      <c r="POV110"/>
      <c r="POW110"/>
      <c r="POX110"/>
      <c r="POY110"/>
      <c r="POZ110"/>
      <c r="PPA110"/>
      <c r="PPB110"/>
      <c r="PPC110"/>
      <c r="PPD110"/>
      <c r="PPE110"/>
      <c r="PPF110"/>
      <c r="PPG110"/>
      <c r="PPH110"/>
      <c r="PPI110"/>
      <c r="PPJ110"/>
      <c r="PPK110"/>
      <c r="PPL110"/>
      <c r="PPM110"/>
      <c r="PPN110"/>
      <c r="PPO110"/>
      <c r="PPP110"/>
      <c r="PPQ110"/>
      <c r="PPR110"/>
      <c r="PPS110"/>
      <c r="PPT110"/>
      <c r="PPU110"/>
      <c r="PPV110"/>
      <c r="PPW110"/>
      <c r="PPX110"/>
      <c r="PPY110"/>
      <c r="PPZ110"/>
      <c r="PQA110"/>
      <c r="PQB110"/>
      <c r="PQC110"/>
      <c r="PQD110"/>
      <c r="PQE110"/>
      <c r="PQF110"/>
      <c r="PQG110"/>
      <c r="PQH110"/>
      <c r="PQI110"/>
      <c r="PQJ110"/>
      <c r="PQK110"/>
      <c r="PQL110"/>
      <c r="PQM110"/>
      <c r="PQN110"/>
      <c r="PQO110"/>
      <c r="PQP110"/>
      <c r="PQQ110"/>
      <c r="PQR110"/>
      <c r="PQS110"/>
      <c r="PQT110"/>
      <c r="PQU110"/>
      <c r="PQV110"/>
      <c r="PQW110"/>
      <c r="PQX110"/>
      <c r="PQY110"/>
      <c r="PQZ110"/>
      <c r="PRA110"/>
      <c r="PRB110"/>
      <c r="PRC110"/>
      <c r="PRD110"/>
      <c r="PRE110"/>
      <c r="PRF110"/>
      <c r="PRG110"/>
      <c r="PRH110"/>
      <c r="PRI110"/>
      <c r="PRJ110"/>
      <c r="PRK110"/>
      <c r="PRL110"/>
      <c r="PRM110"/>
      <c r="PRN110"/>
      <c r="PRO110"/>
      <c r="PRP110"/>
      <c r="PRQ110"/>
      <c r="PRR110"/>
      <c r="PRS110"/>
      <c r="PRT110"/>
      <c r="PRU110"/>
      <c r="PRV110"/>
      <c r="PRW110"/>
      <c r="PRX110"/>
      <c r="PRY110"/>
      <c r="PRZ110"/>
      <c r="PSA110"/>
      <c r="PSB110"/>
      <c r="PSC110"/>
      <c r="PSD110"/>
      <c r="PSE110"/>
      <c r="PSF110"/>
      <c r="PSG110"/>
      <c r="PSH110"/>
      <c r="PSI110"/>
      <c r="PSJ110"/>
      <c r="PSK110"/>
      <c r="PSL110"/>
      <c r="PSM110"/>
      <c r="PSN110"/>
      <c r="PSO110"/>
      <c r="PSP110"/>
      <c r="PSQ110"/>
      <c r="PSR110"/>
      <c r="PSS110"/>
      <c r="PST110"/>
      <c r="PSU110"/>
      <c r="PSV110"/>
      <c r="PSW110"/>
      <c r="PSX110"/>
      <c r="PSY110"/>
      <c r="PSZ110"/>
      <c r="PTA110"/>
      <c r="PTB110"/>
      <c r="PTC110"/>
      <c r="PTD110"/>
      <c r="PTE110"/>
      <c r="PTF110"/>
      <c r="PTG110"/>
      <c r="PTH110"/>
      <c r="PTI110"/>
      <c r="PTJ110"/>
      <c r="PTK110"/>
      <c r="PTL110"/>
      <c r="PTM110"/>
      <c r="PTN110"/>
      <c r="PTO110"/>
      <c r="PTP110"/>
      <c r="PTQ110"/>
      <c r="PTR110"/>
      <c r="PTS110"/>
      <c r="PTT110"/>
      <c r="PTU110"/>
      <c r="PTV110"/>
      <c r="PTW110"/>
      <c r="PTX110"/>
      <c r="PTY110"/>
      <c r="PTZ110"/>
      <c r="PUA110"/>
      <c r="PUB110"/>
      <c r="PUC110"/>
      <c r="PUD110"/>
      <c r="PUE110"/>
      <c r="PUF110"/>
      <c r="PUG110"/>
      <c r="PUH110"/>
      <c r="PUI110"/>
      <c r="PUJ110"/>
      <c r="PUK110"/>
      <c r="PUL110"/>
      <c r="PUM110"/>
      <c r="PUN110"/>
      <c r="PUO110"/>
      <c r="PUP110"/>
      <c r="PUQ110"/>
      <c r="PUR110"/>
      <c r="PUS110"/>
      <c r="PUT110"/>
      <c r="PUU110"/>
      <c r="PUV110"/>
      <c r="PUW110"/>
      <c r="PUX110"/>
      <c r="PUY110"/>
      <c r="PUZ110"/>
      <c r="PVA110"/>
      <c r="PVB110"/>
      <c r="PVC110"/>
      <c r="PVD110"/>
      <c r="PVE110"/>
      <c r="PVF110"/>
      <c r="PVG110"/>
      <c r="PVH110"/>
      <c r="PVI110"/>
      <c r="PVJ110"/>
      <c r="PVK110"/>
      <c r="PVL110"/>
      <c r="PVM110"/>
      <c r="PVN110"/>
      <c r="PVO110"/>
      <c r="PVP110"/>
      <c r="PVQ110"/>
      <c r="PVR110"/>
      <c r="PVS110"/>
      <c r="PVT110"/>
      <c r="PVU110"/>
      <c r="PVV110"/>
      <c r="PVW110"/>
      <c r="PVX110"/>
      <c r="PVY110"/>
      <c r="PVZ110"/>
      <c r="PWA110"/>
      <c r="PWB110"/>
      <c r="PWC110"/>
      <c r="PWD110"/>
      <c r="PWE110"/>
      <c r="PWF110"/>
      <c r="PWG110"/>
      <c r="PWH110"/>
      <c r="PWI110"/>
      <c r="PWJ110"/>
      <c r="PWK110"/>
      <c r="PWL110"/>
      <c r="PWM110"/>
      <c r="PWN110"/>
      <c r="PWO110"/>
      <c r="PWP110"/>
      <c r="PWQ110"/>
      <c r="PWR110"/>
      <c r="PWS110"/>
      <c r="PWT110"/>
      <c r="PWU110"/>
      <c r="PWV110"/>
      <c r="PWW110"/>
      <c r="PWX110"/>
      <c r="PWY110"/>
      <c r="PWZ110"/>
      <c r="PXA110"/>
      <c r="PXB110"/>
      <c r="PXC110"/>
      <c r="PXD110"/>
      <c r="PXE110"/>
      <c r="PXF110"/>
      <c r="PXG110"/>
      <c r="PXH110"/>
      <c r="PXI110"/>
      <c r="PXJ110"/>
      <c r="PXK110"/>
      <c r="PXL110"/>
      <c r="PXM110"/>
      <c r="PXN110"/>
      <c r="PXO110"/>
      <c r="PXP110"/>
      <c r="PXQ110"/>
      <c r="PXR110"/>
      <c r="PXS110"/>
      <c r="PXT110"/>
      <c r="PXU110"/>
      <c r="PXV110"/>
      <c r="PXW110"/>
      <c r="PXX110"/>
      <c r="PXY110"/>
      <c r="PXZ110"/>
      <c r="PYA110"/>
      <c r="PYB110"/>
      <c r="PYC110"/>
      <c r="PYD110"/>
      <c r="PYE110"/>
      <c r="PYF110"/>
      <c r="PYG110"/>
      <c r="PYH110"/>
      <c r="PYI110"/>
      <c r="PYJ110"/>
      <c r="PYK110"/>
      <c r="PYL110"/>
      <c r="PYM110"/>
      <c r="PYN110"/>
      <c r="PYO110"/>
      <c r="PYP110"/>
      <c r="PYQ110"/>
      <c r="PYR110"/>
      <c r="PYS110"/>
      <c r="PYT110"/>
      <c r="PYU110"/>
      <c r="PYV110"/>
      <c r="PYW110"/>
      <c r="PYX110"/>
      <c r="PYY110"/>
      <c r="PYZ110"/>
      <c r="PZA110"/>
      <c r="PZB110"/>
      <c r="PZC110"/>
      <c r="PZD110"/>
      <c r="PZE110"/>
      <c r="PZF110"/>
      <c r="PZG110"/>
      <c r="PZH110"/>
      <c r="PZI110"/>
      <c r="PZJ110"/>
      <c r="PZK110"/>
      <c r="PZL110"/>
      <c r="PZM110"/>
      <c r="PZN110"/>
      <c r="PZO110"/>
      <c r="PZP110"/>
      <c r="PZQ110"/>
      <c r="PZR110"/>
      <c r="PZS110"/>
      <c r="PZT110"/>
      <c r="PZU110"/>
      <c r="PZV110"/>
      <c r="PZW110"/>
      <c r="PZX110"/>
      <c r="PZY110"/>
      <c r="PZZ110"/>
      <c r="QAA110"/>
      <c r="QAB110"/>
      <c r="QAC110"/>
      <c r="QAD110"/>
      <c r="QAE110"/>
      <c r="QAF110"/>
      <c r="QAG110"/>
      <c r="QAH110"/>
      <c r="QAI110"/>
      <c r="QAJ110"/>
      <c r="QAK110"/>
      <c r="QAL110"/>
      <c r="QAM110"/>
      <c r="QAN110"/>
      <c r="QAO110"/>
      <c r="QAP110"/>
      <c r="QAQ110"/>
      <c r="QAR110"/>
      <c r="QAS110"/>
      <c r="QAT110"/>
      <c r="QAU110"/>
      <c r="QAV110"/>
      <c r="QAW110"/>
      <c r="QAX110"/>
      <c r="QAY110"/>
      <c r="QAZ110"/>
      <c r="QBA110"/>
      <c r="QBB110"/>
      <c r="QBC110"/>
      <c r="QBD110"/>
      <c r="QBE110"/>
      <c r="QBF110"/>
      <c r="QBG110"/>
      <c r="QBH110"/>
      <c r="QBI110"/>
      <c r="QBJ110"/>
      <c r="QBK110"/>
      <c r="QBL110"/>
      <c r="QBM110"/>
      <c r="QBN110"/>
      <c r="QBO110"/>
      <c r="QBP110"/>
      <c r="QBQ110"/>
      <c r="QBR110"/>
      <c r="QBS110"/>
      <c r="QBT110"/>
      <c r="QBU110"/>
      <c r="QBV110"/>
      <c r="QBW110"/>
      <c r="QBX110"/>
      <c r="QBY110"/>
      <c r="QBZ110"/>
      <c r="QCA110"/>
      <c r="QCB110"/>
      <c r="QCC110"/>
      <c r="QCD110"/>
      <c r="QCE110"/>
      <c r="QCF110"/>
      <c r="QCG110"/>
      <c r="QCH110"/>
      <c r="QCI110"/>
      <c r="QCJ110"/>
      <c r="QCK110"/>
      <c r="QCL110"/>
      <c r="QCM110"/>
      <c r="QCN110"/>
      <c r="QCO110"/>
      <c r="QCP110"/>
      <c r="QCQ110"/>
      <c r="QCR110"/>
      <c r="QCS110"/>
      <c r="QCT110"/>
      <c r="QCU110"/>
      <c r="QCV110"/>
      <c r="QCW110"/>
      <c r="QCX110"/>
      <c r="QCY110"/>
      <c r="QCZ110"/>
      <c r="QDA110"/>
      <c r="QDB110"/>
      <c r="QDC110"/>
      <c r="QDD110"/>
      <c r="QDE110"/>
      <c r="QDF110"/>
      <c r="QDG110"/>
      <c r="QDH110"/>
      <c r="QDI110"/>
      <c r="QDJ110"/>
      <c r="QDK110"/>
      <c r="QDL110"/>
      <c r="QDM110"/>
      <c r="QDN110"/>
      <c r="QDO110"/>
      <c r="QDP110"/>
      <c r="QDQ110"/>
      <c r="QDR110"/>
      <c r="QDS110"/>
      <c r="QDT110"/>
      <c r="QDU110"/>
      <c r="QDV110"/>
      <c r="QDW110"/>
      <c r="QDX110"/>
      <c r="QDY110"/>
      <c r="QDZ110"/>
      <c r="QEA110"/>
      <c r="QEB110"/>
      <c r="QEC110"/>
      <c r="QED110"/>
      <c r="QEE110"/>
      <c r="QEF110"/>
      <c r="QEG110"/>
      <c r="QEH110"/>
      <c r="QEI110"/>
      <c r="QEJ110"/>
      <c r="QEK110"/>
      <c r="QEL110"/>
      <c r="QEM110"/>
      <c r="QEN110"/>
      <c r="QEO110"/>
      <c r="QEP110"/>
      <c r="QEQ110"/>
      <c r="QER110"/>
      <c r="QES110"/>
      <c r="QET110"/>
      <c r="QEU110"/>
      <c r="QEV110"/>
      <c r="QEW110"/>
      <c r="QEX110"/>
      <c r="QEY110"/>
      <c r="QEZ110"/>
      <c r="QFA110"/>
      <c r="QFB110"/>
      <c r="QFC110"/>
      <c r="QFD110"/>
      <c r="QFE110"/>
      <c r="QFF110"/>
      <c r="QFG110"/>
      <c r="QFH110"/>
      <c r="QFI110"/>
      <c r="QFJ110"/>
      <c r="QFK110"/>
      <c r="QFL110"/>
      <c r="QFM110"/>
      <c r="QFN110"/>
      <c r="QFO110"/>
      <c r="QFP110"/>
      <c r="QFQ110"/>
      <c r="QFR110"/>
      <c r="QFS110"/>
      <c r="QFT110"/>
      <c r="QFU110"/>
      <c r="QFV110"/>
      <c r="QFW110"/>
      <c r="QFX110"/>
      <c r="QFY110"/>
      <c r="QFZ110"/>
      <c r="QGA110"/>
      <c r="QGB110"/>
      <c r="QGC110"/>
      <c r="QGD110"/>
      <c r="QGE110"/>
      <c r="QGF110"/>
      <c r="QGG110"/>
      <c r="QGH110"/>
      <c r="QGI110"/>
      <c r="QGJ110"/>
      <c r="QGK110"/>
      <c r="QGL110"/>
      <c r="QGM110"/>
      <c r="QGN110"/>
      <c r="QGO110"/>
      <c r="QGP110"/>
      <c r="QGQ110"/>
      <c r="QGR110"/>
      <c r="QGS110"/>
      <c r="QGT110"/>
      <c r="QGU110"/>
      <c r="QGV110"/>
      <c r="QGW110"/>
      <c r="QGX110"/>
      <c r="QGY110"/>
      <c r="QGZ110"/>
      <c r="QHA110"/>
      <c r="QHB110"/>
      <c r="QHC110"/>
      <c r="QHD110"/>
      <c r="QHE110"/>
      <c r="QHF110"/>
      <c r="QHG110"/>
      <c r="QHH110"/>
      <c r="QHI110"/>
      <c r="QHJ110"/>
      <c r="QHK110"/>
      <c r="QHL110"/>
      <c r="QHM110"/>
      <c r="QHN110"/>
      <c r="QHO110"/>
      <c r="QHP110"/>
      <c r="QHQ110"/>
      <c r="QHR110"/>
      <c r="QHS110"/>
      <c r="QHT110"/>
      <c r="QHU110"/>
      <c r="QHV110"/>
      <c r="QHW110"/>
      <c r="QHX110"/>
      <c r="QHY110"/>
      <c r="QHZ110"/>
      <c r="QIA110"/>
      <c r="QIB110"/>
      <c r="QIC110"/>
      <c r="QID110"/>
      <c r="QIE110"/>
      <c r="QIF110"/>
      <c r="QIG110"/>
      <c r="QIH110"/>
      <c r="QII110"/>
      <c r="QIJ110"/>
      <c r="QIK110"/>
      <c r="QIL110"/>
      <c r="QIM110"/>
      <c r="QIN110"/>
      <c r="QIO110"/>
      <c r="QIP110"/>
      <c r="QIQ110"/>
      <c r="QIR110"/>
      <c r="QIS110"/>
      <c r="QIT110"/>
      <c r="QIU110"/>
      <c r="QIV110"/>
      <c r="QIW110"/>
      <c r="QIX110"/>
      <c r="QIY110"/>
      <c r="QIZ110"/>
      <c r="QJA110"/>
      <c r="QJB110"/>
      <c r="QJC110"/>
      <c r="QJD110"/>
      <c r="QJE110"/>
      <c r="QJF110"/>
      <c r="QJG110"/>
      <c r="QJH110"/>
      <c r="QJI110"/>
      <c r="QJJ110"/>
      <c r="QJK110"/>
      <c r="QJL110"/>
      <c r="QJM110"/>
      <c r="QJN110"/>
      <c r="QJO110"/>
      <c r="QJP110"/>
      <c r="QJQ110"/>
      <c r="QJR110"/>
      <c r="QJS110"/>
      <c r="QJT110"/>
      <c r="QJU110"/>
      <c r="QJV110"/>
      <c r="QJW110"/>
      <c r="QJX110"/>
      <c r="QJY110"/>
      <c r="QJZ110"/>
      <c r="QKA110"/>
      <c r="QKB110"/>
      <c r="QKC110"/>
      <c r="QKD110"/>
      <c r="QKE110"/>
      <c r="QKF110"/>
      <c r="QKG110"/>
      <c r="QKH110"/>
      <c r="QKI110"/>
      <c r="QKJ110"/>
      <c r="QKK110"/>
      <c r="QKL110"/>
      <c r="QKM110"/>
      <c r="QKN110"/>
      <c r="QKO110"/>
      <c r="QKP110"/>
      <c r="QKQ110"/>
      <c r="QKR110"/>
      <c r="QKS110"/>
      <c r="QKT110"/>
      <c r="QKU110"/>
      <c r="QKV110"/>
      <c r="QKW110"/>
      <c r="QKX110"/>
      <c r="QKY110"/>
      <c r="QKZ110"/>
      <c r="QLA110"/>
      <c r="QLB110"/>
      <c r="QLC110"/>
      <c r="QLD110"/>
      <c r="QLE110"/>
      <c r="QLF110"/>
      <c r="QLG110"/>
      <c r="QLH110"/>
      <c r="QLI110"/>
      <c r="QLJ110"/>
      <c r="QLK110"/>
      <c r="QLL110"/>
      <c r="QLM110"/>
      <c r="QLN110"/>
      <c r="QLO110"/>
      <c r="QLP110"/>
      <c r="QLQ110"/>
      <c r="QLR110"/>
      <c r="QLS110"/>
      <c r="QLT110"/>
      <c r="QLU110"/>
      <c r="QLV110"/>
      <c r="QLW110"/>
      <c r="QLX110"/>
      <c r="QLY110"/>
      <c r="QLZ110"/>
      <c r="QMA110"/>
      <c r="QMB110"/>
      <c r="QMC110"/>
      <c r="QMD110"/>
      <c r="QME110"/>
      <c r="QMF110"/>
      <c r="QMG110"/>
      <c r="QMH110"/>
      <c r="QMI110"/>
      <c r="QMJ110"/>
      <c r="QMK110"/>
      <c r="QML110"/>
      <c r="QMM110"/>
      <c r="QMN110"/>
      <c r="QMO110"/>
      <c r="QMP110"/>
      <c r="QMQ110"/>
      <c r="QMR110"/>
      <c r="QMS110"/>
      <c r="QMT110"/>
      <c r="QMU110"/>
      <c r="QMV110"/>
      <c r="QMW110"/>
      <c r="QMX110"/>
      <c r="QMY110"/>
      <c r="QMZ110"/>
      <c r="QNA110"/>
      <c r="QNB110"/>
      <c r="QNC110"/>
      <c r="QND110"/>
      <c r="QNE110"/>
      <c r="QNF110"/>
      <c r="QNG110"/>
      <c r="QNH110"/>
      <c r="QNI110"/>
      <c r="QNJ110"/>
      <c r="QNK110"/>
      <c r="QNL110"/>
      <c r="QNM110"/>
      <c r="QNN110"/>
      <c r="QNO110"/>
      <c r="QNP110"/>
      <c r="QNQ110"/>
      <c r="QNR110"/>
      <c r="QNS110"/>
      <c r="QNT110"/>
      <c r="QNU110"/>
      <c r="QNV110"/>
      <c r="QNW110"/>
      <c r="QNX110"/>
      <c r="QNY110"/>
      <c r="QNZ110"/>
      <c r="QOA110"/>
      <c r="QOB110"/>
      <c r="QOC110"/>
      <c r="QOD110"/>
      <c r="QOE110"/>
      <c r="QOF110"/>
      <c r="QOG110"/>
      <c r="QOH110"/>
      <c r="QOI110"/>
      <c r="QOJ110"/>
      <c r="QOK110"/>
      <c r="QOL110"/>
      <c r="QOM110"/>
      <c r="QON110"/>
      <c r="QOO110"/>
      <c r="QOP110"/>
      <c r="QOQ110"/>
      <c r="QOR110"/>
      <c r="QOS110"/>
      <c r="QOT110"/>
      <c r="QOU110"/>
      <c r="QOV110"/>
      <c r="QOW110"/>
      <c r="QOX110"/>
      <c r="QOY110"/>
      <c r="QOZ110"/>
      <c r="QPA110"/>
      <c r="QPB110"/>
      <c r="QPC110"/>
      <c r="QPD110"/>
      <c r="QPE110"/>
      <c r="QPF110"/>
      <c r="QPG110"/>
      <c r="QPH110"/>
      <c r="QPI110"/>
      <c r="QPJ110"/>
      <c r="QPK110"/>
      <c r="QPL110"/>
      <c r="QPM110"/>
      <c r="QPN110"/>
      <c r="QPO110"/>
      <c r="QPP110"/>
      <c r="QPQ110"/>
      <c r="QPR110"/>
      <c r="QPS110"/>
      <c r="QPT110"/>
      <c r="QPU110"/>
      <c r="QPV110"/>
      <c r="QPW110"/>
      <c r="QPX110"/>
      <c r="QPY110"/>
      <c r="QPZ110"/>
      <c r="QQA110"/>
      <c r="QQB110"/>
      <c r="QQC110"/>
      <c r="QQD110"/>
      <c r="QQE110"/>
      <c r="QQF110"/>
      <c r="QQG110"/>
      <c r="QQH110"/>
      <c r="QQI110"/>
      <c r="QQJ110"/>
      <c r="QQK110"/>
      <c r="QQL110"/>
      <c r="QQM110"/>
      <c r="QQN110"/>
      <c r="QQO110"/>
      <c r="QQP110"/>
      <c r="QQQ110"/>
      <c r="QQR110"/>
      <c r="QQS110"/>
      <c r="QQT110"/>
      <c r="QQU110"/>
      <c r="QQV110"/>
      <c r="QQW110"/>
      <c r="QQX110"/>
      <c r="QQY110"/>
      <c r="QQZ110"/>
      <c r="QRA110"/>
      <c r="QRB110"/>
      <c r="QRC110"/>
      <c r="QRD110"/>
      <c r="QRE110"/>
      <c r="QRF110"/>
      <c r="QRG110"/>
      <c r="QRH110"/>
      <c r="QRI110"/>
      <c r="QRJ110"/>
      <c r="QRK110"/>
      <c r="QRL110"/>
      <c r="QRM110"/>
      <c r="QRN110"/>
      <c r="QRO110"/>
      <c r="QRP110"/>
      <c r="QRQ110"/>
      <c r="QRR110"/>
      <c r="QRS110"/>
      <c r="QRT110"/>
      <c r="QRU110"/>
      <c r="QRV110"/>
      <c r="QRW110"/>
      <c r="QRX110"/>
      <c r="QRY110"/>
      <c r="QRZ110"/>
      <c r="QSA110"/>
      <c r="QSB110"/>
      <c r="QSC110"/>
      <c r="QSD110"/>
      <c r="QSE110"/>
      <c r="QSF110"/>
      <c r="QSG110"/>
      <c r="QSH110"/>
      <c r="QSI110"/>
      <c r="QSJ110"/>
      <c r="QSK110"/>
      <c r="QSL110"/>
      <c r="QSM110"/>
      <c r="QSN110"/>
      <c r="QSO110"/>
      <c r="QSP110"/>
      <c r="QSQ110"/>
      <c r="QSR110"/>
      <c r="QSS110"/>
      <c r="QST110"/>
      <c r="QSU110"/>
      <c r="QSV110"/>
      <c r="QSW110"/>
      <c r="QSX110"/>
      <c r="QSY110"/>
      <c r="QSZ110"/>
      <c r="QTA110"/>
      <c r="QTB110"/>
      <c r="QTC110"/>
      <c r="QTD110"/>
      <c r="QTE110"/>
      <c r="QTF110"/>
      <c r="QTG110"/>
      <c r="QTH110"/>
      <c r="QTI110"/>
      <c r="QTJ110"/>
      <c r="QTK110"/>
      <c r="QTL110"/>
      <c r="QTM110"/>
      <c r="QTN110"/>
      <c r="QTO110"/>
      <c r="QTP110"/>
      <c r="QTQ110"/>
      <c r="QTR110"/>
      <c r="QTS110"/>
      <c r="QTT110"/>
      <c r="QTU110"/>
      <c r="QTV110"/>
      <c r="QTW110"/>
      <c r="QTX110"/>
      <c r="QTY110"/>
      <c r="QTZ110"/>
      <c r="QUA110"/>
      <c r="QUB110"/>
      <c r="QUC110"/>
      <c r="QUD110"/>
      <c r="QUE110"/>
      <c r="QUF110"/>
      <c r="QUG110"/>
      <c r="QUH110"/>
      <c r="QUI110"/>
      <c r="QUJ110"/>
      <c r="QUK110"/>
      <c r="QUL110"/>
      <c r="QUM110"/>
      <c r="QUN110"/>
      <c r="QUO110"/>
      <c r="QUP110"/>
      <c r="QUQ110"/>
      <c r="QUR110"/>
      <c r="QUS110"/>
      <c r="QUT110"/>
      <c r="QUU110"/>
      <c r="QUV110"/>
      <c r="QUW110"/>
      <c r="QUX110"/>
      <c r="QUY110"/>
      <c r="QUZ110"/>
      <c r="QVA110"/>
      <c r="QVB110"/>
      <c r="QVC110"/>
      <c r="QVD110"/>
      <c r="QVE110"/>
      <c r="QVF110"/>
      <c r="QVG110"/>
      <c r="QVH110"/>
      <c r="QVI110"/>
      <c r="QVJ110"/>
      <c r="QVK110"/>
      <c r="QVL110"/>
      <c r="QVM110"/>
      <c r="QVN110"/>
      <c r="QVO110"/>
      <c r="QVP110"/>
      <c r="QVQ110"/>
      <c r="QVR110"/>
      <c r="QVS110"/>
      <c r="QVT110"/>
      <c r="QVU110"/>
      <c r="QVV110"/>
      <c r="QVW110"/>
      <c r="QVX110"/>
      <c r="QVY110"/>
      <c r="QVZ110"/>
      <c r="QWA110"/>
      <c r="QWB110"/>
      <c r="QWC110"/>
      <c r="QWD110"/>
      <c r="QWE110"/>
      <c r="QWF110"/>
      <c r="QWG110"/>
      <c r="QWH110"/>
      <c r="QWI110"/>
      <c r="QWJ110"/>
      <c r="QWK110"/>
      <c r="QWL110"/>
      <c r="QWM110"/>
      <c r="QWN110"/>
      <c r="QWO110"/>
      <c r="QWP110"/>
      <c r="QWQ110"/>
      <c r="QWR110"/>
      <c r="QWS110"/>
      <c r="QWT110"/>
      <c r="QWU110"/>
      <c r="QWV110"/>
      <c r="QWW110"/>
      <c r="QWX110"/>
      <c r="QWY110"/>
      <c r="QWZ110"/>
      <c r="QXA110"/>
      <c r="QXB110"/>
      <c r="QXC110"/>
      <c r="QXD110"/>
      <c r="QXE110"/>
      <c r="QXF110"/>
      <c r="QXG110"/>
      <c r="QXH110"/>
      <c r="QXI110"/>
      <c r="QXJ110"/>
      <c r="QXK110"/>
      <c r="QXL110"/>
      <c r="QXM110"/>
      <c r="QXN110"/>
      <c r="QXO110"/>
      <c r="QXP110"/>
      <c r="QXQ110"/>
      <c r="QXR110"/>
      <c r="QXS110"/>
      <c r="QXT110"/>
      <c r="QXU110"/>
      <c r="QXV110"/>
      <c r="QXW110"/>
      <c r="QXX110"/>
      <c r="QXY110"/>
      <c r="QXZ110"/>
      <c r="QYA110"/>
      <c r="QYB110"/>
      <c r="QYC110"/>
      <c r="QYD110"/>
      <c r="QYE110"/>
      <c r="QYF110"/>
      <c r="QYG110"/>
      <c r="QYH110"/>
      <c r="QYI110"/>
      <c r="QYJ110"/>
      <c r="QYK110"/>
      <c r="QYL110"/>
      <c r="QYM110"/>
      <c r="QYN110"/>
      <c r="QYO110"/>
      <c r="QYP110"/>
      <c r="QYQ110"/>
      <c r="QYR110"/>
      <c r="QYS110"/>
      <c r="QYT110"/>
      <c r="QYU110"/>
      <c r="QYV110"/>
      <c r="QYW110"/>
      <c r="QYX110"/>
      <c r="QYY110"/>
      <c r="QYZ110"/>
      <c r="QZA110"/>
      <c r="QZB110"/>
      <c r="QZC110"/>
      <c r="QZD110"/>
      <c r="QZE110"/>
      <c r="QZF110"/>
      <c r="QZG110"/>
      <c r="QZH110"/>
      <c r="QZI110"/>
      <c r="QZJ110"/>
      <c r="QZK110"/>
      <c r="QZL110"/>
      <c r="QZM110"/>
      <c r="QZN110"/>
      <c r="QZO110"/>
      <c r="QZP110"/>
      <c r="QZQ110"/>
      <c r="QZR110"/>
      <c r="QZS110"/>
      <c r="QZT110"/>
      <c r="QZU110"/>
      <c r="QZV110"/>
      <c r="QZW110"/>
      <c r="QZX110"/>
      <c r="QZY110"/>
      <c r="QZZ110"/>
      <c r="RAA110"/>
      <c r="RAB110"/>
      <c r="RAC110"/>
      <c r="RAD110"/>
      <c r="RAE110"/>
      <c r="RAF110"/>
      <c r="RAG110"/>
      <c r="RAH110"/>
      <c r="RAI110"/>
      <c r="RAJ110"/>
      <c r="RAK110"/>
      <c r="RAL110"/>
      <c r="RAM110"/>
      <c r="RAN110"/>
      <c r="RAO110"/>
      <c r="RAP110"/>
      <c r="RAQ110"/>
      <c r="RAR110"/>
      <c r="RAS110"/>
      <c r="RAT110"/>
      <c r="RAU110"/>
      <c r="RAV110"/>
      <c r="RAW110"/>
      <c r="RAX110"/>
      <c r="RAY110"/>
      <c r="RAZ110"/>
      <c r="RBA110"/>
      <c r="RBB110"/>
      <c r="RBC110"/>
      <c r="RBD110"/>
      <c r="RBE110"/>
      <c r="RBF110"/>
      <c r="RBG110"/>
      <c r="RBH110"/>
      <c r="RBI110"/>
      <c r="RBJ110"/>
      <c r="RBK110"/>
      <c r="RBL110"/>
      <c r="RBM110"/>
      <c r="RBN110"/>
      <c r="RBO110"/>
      <c r="RBP110"/>
      <c r="RBQ110"/>
      <c r="RBR110"/>
      <c r="RBS110"/>
      <c r="RBT110"/>
      <c r="RBU110"/>
      <c r="RBV110"/>
      <c r="RBW110"/>
      <c r="RBX110"/>
      <c r="RBY110"/>
      <c r="RBZ110"/>
      <c r="RCA110"/>
      <c r="RCB110"/>
      <c r="RCC110"/>
      <c r="RCD110"/>
      <c r="RCE110"/>
      <c r="RCF110"/>
      <c r="RCG110"/>
      <c r="RCH110"/>
      <c r="RCI110"/>
      <c r="RCJ110"/>
      <c r="RCK110"/>
      <c r="RCL110"/>
      <c r="RCM110"/>
      <c r="RCN110"/>
      <c r="RCO110"/>
      <c r="RCP110"/>
      <c r="RCQ110"/>
      <c r="RCR110"/>
      <c r="RCS110"/>
      <c r="RCT110"/>
      <c r="RCU110"/>
      <c r="RCV110"/>
      <c r="RCW110"/>
      <c r="RCX110"/>
      <c r="RCY110"/>
      <c r="RCZ110"/>
      <c r="RDA110"/>
      <c r="RDB110"/>
      <c r="RDC110"/>
      <c r="RDD110"/>
      <c r="RDE110"/>
      <c r="RDF110"/>
      <c r="RDG110"/>
      <c r="RDH110"/>
      <c r="RDI110"/>
      <c r="RDJ110"/>
      <c r="RDK110"/>
      <c r="RDL110"/>
      <c r="RDM110"/>
      <c r="RDN110"/>
      <c r="RDO110"/>
      <c r="RDP110"/>
      <c r="RDQ110"/>
      <c r="RDR110"/>
      <c r="RDS110"/>
      <c r="RDT110"/>
      <c r="RDU110"/>
      <c r="RDV110"/>
      <c r="RDW110"/>
      <c r="RDX110"/>
      <c r="RDY110"/>
      <c r="RDZ110"/>
      <c r="REA110"/>
      <c r="REB110"/>
      <c r="REC110"/>
      <c r="RED110"/>
      <c r="REE110"/>
      <c r="REF110"/>
      <c r="REG110"/>
      <c r="REH110"/>
      <c r="REI110"/>
      <c r="REJ110"/>
      <c r="REK110"/>
      <c r="REL110"/>
      <c r="REM110"/>
      <c r="REN110"/>
      <c r="REO110"/>
      <c r="REP110"/>
      <c r="REQ110"/>
      <c r="RER110"/>
      <c r="RES110"/>
      <c r="RET110"/>
      <c r="REU110"/>
      <c r="REV110"/>
      <c r="REW110"/>
      <c r="REX110"/>
      <c r="REY110"/>
      <c r="REZ110"/>
      <c r="RFA110"/>
      <c r="RFB110"/>
      <c r="RFC110"/>
      <c r="RFD110"/>
      <c r="RFE110"/>
      <c r="RFF110"/>
      <c r="RFG110"/>
      <c r="RFH110"/>
      <c r="RFI110"/>
      <c r="RFJ110"/>
      <c r="RFK110"/>
      <c r="RFL110"/>
      <c r="RFM110"/>
      <c r="RFN110"/>
      <c r="RFO110"/>
      <c r="RFP110"/>
      <c r="RFQ110"/>
      <c r="RFR110"/>
      <c r="RFS110"/>
      <c r="RFT110"/>
      <c r="RFU110"/>
      <c r="RFV110"/>
      <c r="RFW110"/>
      <c r="RFX110"/>
      <c r="RFY110"/>
      <c r="RFZ110"/>
      <c r="RGA110"/>
      <c r="RGB110"/>
      <c r="RGC110"/>
      <c r="RGD110"/>
      <c r="RGE110"/>
      <c r="RGF110"/>
      <c r="RGG110"/>
      <c r="RGH110"/>
      <c r="RGI110"/>
      <c r="RGJ110"/>
      <c r="RGK110"/>
      <c r="RGL110"/>
      <c r="RGM110"/>
      <c r="RGN110"/>
      <c r="RGO110"/>
      <c r="RGP110"/>
      <c r="RGQ110"/>
      <c r="RGR110"/>
      <c r="RGS110"/>
      <c r="RGT110"/>
      <c r="RGU110"/>
      <c r="RGV110"/>
      <c r="RGW110"/>
      <c r="RGX110"/>
      <c r="RGY110"/>
      <c r="RGZ110"/>
      <c r="RHA110"/>
      <c r="RHB110"/>
      <c r="RHC110"/>
      <c r="RHD110"/>
      <c r="RHE110"/>
      <c r="RHF110"/>
      <c r="RHG110"/>
      <c r="RHH110"/>
      <c r="RHI110"/>
      <c r="RHJ110"/>
      <c r="RHK110"/>
      <c r="RHL110"/>
      <c r="RHM110"/>
      <c r="RHN110"/>
      <c r="RHO110"/>
      <c r="RHP110"/>
      <c r="RHQ110"/>
      <c r="RHR110"/>
      <c r="RHS110"/>
      <c r="RHT110"/>
      <c r="RHU110"/>
      <c r="RHV110"/>
      <c r="RHW110"/>
      <c r="RHX110"/>
      <c r="RHY110"/>
      <c r="RHZ110"/>
      <c r="RIA110"/>
      <c r="RIB110"/>
      <c r="RIC110"/>
      <c r="RID110"/>
      <c r="RIE110"/>
      <c r="RIF110"/>
      <c r="RIG110"/>
      <c r="RIH110"/>
      <c r="RII110"/>
      <c r="RIJ110"/>
      <c r="RIK110"/>
      <c r="RIL110"/>
      <c r="RIM110"/>
      <c r="RIN110"/>
      <c r="RIO110"/>
      <c r="RIP110"/>
      <c r="RIQ110"/>
      <c r="RIR110"/>
      <c r="RIS110"/>
      <c r="RIT110"/>
      <c r="RIU110"/>
      <c r="RIV110"/>
      <c r="RIW110"/>
      <c r="RIX110"/>
      <c r="RIY110"/>
      <c r="RIZ110"/>
      <c r="RJA110"/>
      <c r="RJB110"/>
      <c r="RJC110"/>
      <c r="RJD110"/>
      <c r="RJE110"/>
      <c r="RJF110"/>
      <c r="RJG110"/>
      <c r="RJH110"/>
      <c r="RJI110"/>
      <c r="RJJ110"/>
      <c r="RJK110"/>
      <c r="RJL110"/>
      <c r="RJM110"/>
      <c r="RJN110"/>
      <c r="RJO110"/>
      <c r="RJP110"/>
      <c r="RJQ110"/>
      <c r="RJR110"/>
      <c r="RJS110"/>
      <c r="RJT110"/>
      <c r="RJU110"/>
      <c r="RJV110"/>
      <c r="RJW110"/>
      <c r="RJX110"/>
      <c r="RJY110"/>
      <c r="RJZ110"/>
      <c r="RKA110"/>
      <c r="RKB110"/>
      <c r="RKC110"/>
      <c r="RKD110"/>
      <c r="RKE110"/>
      <c r="RKF110"/>
      <c r="RKG110"/>
      <c r="RKH110"/>
      <c r="RKI110"/>
      <c r="RKJ110"/>
      <c r="RKK110"/>
      <c r="RKL110"/>
      <c r="RKM110"/>
      <c r="RKN110"/>
      <c r="RKO110"/>
      <c r="RKP110"/>
      <c r="RKQ110"/>
      <c r="RKR110"/>
      <c r="RKS110"/>
      <c r="RKT110"/>
      <c r="RKU110"/>
      <c r="RKV110"/>
      <c r="RKW110"/>
      <c r="RKX110"/>
      <c r="RKY110"/>
      <c r="RKZ110"/>
      <c r="RLA110"/>
      <c r="RLB110"/>
      <c r="RLC110"/>
      <c r="RLD110"/>
      <c r="RLE110"/>
      <c r="RLF110"/>
      <c r="RLG110"/>
      <c r="RLH110"/>
      <c r="RLI110"/>
      <c r="RLJ110"/>
      <c r="RLK110"/>
      <c r="RLL110"/>
      <c r="RLM110"/>
      <c r="RLN110"/>
      <c r="RLO110"/>
      <c r="RLP110"/>
      <c r="RLQ110"/>
      <c r="RLR110"/>
      <c r="RLS110"/>
      <c r="RLT110"/>
      <c r="RLU110"/>
      <c r="RLV110"/>
      <c r="RLW110"/>
      <c r="RLX110"/>
      <c r="RLY110"/>
      <c r="RLZ110"/>
      <c r="RMA110"/>
      <c r="RMB110"/>
      <c r="RMC110"/>
      <c r="RMD110"/>
      <c r="RME110"/>
      <c r="RMF110"/>
      <c r="RMG110"/>
      <c r="RMH110"/>
      <c r="RMI110"/>
      <c r="RMJ110"/>
      <c r="RMK110"/>
      <c r="RML110"/>
      <c r="RMM110"/>
      <c r="RMN110"/>
      <c r="RMO110"/>
      <c r="RMP110"/>
      <c r="RMQ110"/>
      <c r="RMR110"/>
      <c r="RMS110"/>
      <c r="RMT110"/>
      <c r="RMU110"/>
      <c r="RMV110"/>
      <c r="RMW110"/>
      <c r="RMX110"/>
      <c r="RMY110"/>
      <c r="RMZ110"/>
      <c r="RNA110"/>
      <c r="RNB110"/>
      <c r="RNC110"/>
      <c r="RND110"/>
      <c r="RNE110"/>
      <c r="RNF110"/>
      <c r="RNG110"/>
      <c r="RNH110"/>
      <c r="RNI110"/>
      <c r="RNJ110"/>
      <c r="RNK110"/>
      <c r="RNL110"/>
      <c r="RNM110"/>
      <c r="RNN110"/>
      <c r="RNO110"/>
      <c r="RNP110"/>
      <c r="RNQ110"/>
      <c r="RNR110"/>
      <c r="RNS110"/>
      <c r="RNT110"/>
      <c r="RNU110"/>
      <c r="RNV110"/>
      <c r="RNW110"/>
      <c r="RNX110"/>
      <c r="RNY110"/>
      <c r="RNZ110"/>
      <c r="ROA110"/>
      <c r="ROB110"/>
      <c r="ROC110"/>
      <c r="ROD110"/>
      <c r="ROE110"/>
      <c r="ROF110"/>
      <c r="ROG110"/>
      <c r="ROH110"/>
      <c r="ROI110"/>
      <c r="ROJ110"/>
      <c r="ROK110"/>
      <c r="ROL110"/>
      <c r="ROM110"/>
      <c r="RON110"/>
      <c r="ROO110"/>
      <c r="ROP110"/>
      <c r="ROQ110"/>
      <c r="ROR110"/>
      <c r="ROS110"/>
      <c r="ROT110"/>
      <c r="ROU110"/>
      <c r="ROV110"/>
      <c r="ROW110"/>
      <c r="ROX110"/>
      <c r="ROY110"/>
      <c r="ROZ110"/>
      <c r="RPA110"/>
      <c r="RPB110"/>
      <c r="RPC110"/>
      <c r="RPD110"/>
      <c r="RPE110"/>
      <c r="RPF110"/>
      <c r="RPG110"/>
      <c r="RPH110"/>
      <c r="RPI110"/>
      <c r="RPJ110"/>
      <c r="RPK110"/>
      <c r="RPL110"/>
      <c r="RPM110"/>
      <c r="RPN110"/>
      <c r="RPO110"/>
      <c r="RPP110"/>
      <c r="RPQ110"/>
      <c r="RPR110"/>
      <c r="RPS110"/>
      <c r="RPT110"/>
      <c r="RPU110"/>
      <c r="RPV110"/>
      <c r="RPW110"/>
      <c r="RPX110"/>
      <c r="RPY110"/>
      <c r="RPZ110"/>
      <c r="RQA110"/>
      <c r="RQB110"/>
      <c r="RQC110"/>
      <c r="RQD110"/>
      <c r="RQE110"/>
      <c r="RQF110"/>
      <c r="RQG110"/>
      <c r="RQH110"/>
      <c r="RQI110"/>
      <c r="RQJ110"/>
      <c r="RQK110"/>
      <c r="RQL110"/>
      <c r="RQM110"/>
      <c r="RQN110"/>
      <c r="RQO110"/>
      <c r="RQP110"/>
      <c r="RQQ110"/>
      <c r="RQR110"/>
      <c r="RQS110"/>
      <c r="RQT110"/>
      <c r="RQU110"/>
      <c r="RQV110"/>
      <c r="RQW110"/>
      <c r="RQX110"/>
      <c r="RQY110"/>
      <c r="RQZ110"/>
      <c r="RRA110"/>
      <c r="RRB110"/>
      <c r="RRC110"/>
      <c r="RRD110"/>
      <c r="RRE110"/>
      <c r="RRF110"/>
      <c r="RRG110"/>
      <c r="RRH110"/>
      <c r="RRI110"/>
      <c r="RRJ110"/>
      <c r="RRK110"/>
      <c r="RRL110"/>
      <c r="RRM110"/>
      <c r="RRN110"/>
      <c r="RRO110"/>
      <c r="RRP110"/>
      <c r="RRQ110"/>
      <c r="RRR110"/>
      <c r="RRS110"/>
      <c r="RRT110"/>
      <c r="RRU110"/>
      <c r="RRV110"/>
      <c r="RRW110"/>
      <c r="RRX110"/>
      <c r="RRY110"/>
      <c r="RRZ110"/>
      <c r="RSA110"/>
      <c r="RSB110"/>
      <c r="RSC110"/>
      <c r="RSD110"/>
      <c r="RSE110"/>
      <c r="RSF110"/>
      <c r="RSG110"/>
      <c r="RSH110"/>
      <c r="RSI110"/>
      <c r="RSJ110"/>
      <c r="RSK110"/>
      <c r="RSL110"/>
      <c r="RSM110"/>
      <c r="RSN110"/>
      <c r="RSO110"/>
      <c r="RSP110"/>
      <c r="RSQ110"/>
      <c r="RSR110"/>
      <c r="RSS110"/>
      <c r="RST110"/>
      <c r="RSU110"/>
      <c r="RSV110"/>
      <c r="RSW110"/>
      <c r="RSX110"/>
      <c r="RSY110"/>
      <c r="RSZ110"/>
      <c r="RTA110"/>
      <c r="RTB110"/>
      <c r="RTC110"/>
      <c r="RTD110"/>
      <c r="RTE110"/>
      <c r="RTF110"/>
      <c r="RTG110"/>
      <c r="RTH110"/>
      <c r="RTI110"/>
      <c r="RTJ110"/>
      <c r="RTK110"/>
      <c r="RTL110"/>
      <c r="RTM110"/>
      <c r="RTN110"/>
      <c r="RTO110"/>
      <c r="RTP110"/>
      <c r="RTQ110"/>
      <c r="RTR110"/>
      <c r="RTS110"/>
      <c r="RTT110"/>
      <c r="RTU110"/>
      <c r="RTV110"/>
      <c r="RTW110"/>
      <c r="RTX110"/>
      <c r="RTY110"/>
      <c r="RTZ110"/>
      <c r="RUA110"/>
      <c r="RUB110"/>
      <c r="RUC110"/>
      <c r="RUD110"/>
      <c r="RUE110"/>
      <c r="RUF110"/>
      <c r="RUG110"/>
      <c r="RUH110"/>
      <c r="RUI110"/>
      <c r="RUJ110"/>
      <c r="RUK110"/>
      <c r="RUL110"/>
      <c r="RUM110"/>
      <c r="RUN110"/>
      <c r="RUO110"/>
      <c r="RUP110"/>
      <c r="RUQ110"/>
      <c r="RUR110"/>
      <c r="RUS110"/>
      <c r="RUT110"/>
      <c r="RUU110"/>
      <c r="RUV110"/>
      <c r="RUW110"/>
      <c r="RUX110"/>
      <c r="RUY110"/>
      <c r="RUZ110"/>
      <c r="RVA110"/>
      <c r="RVB110"/>
      <c r="RVC110"/>
      <c r="RVD110"/>
      <c r="RVE110"/>
      <c r="RVF110"/>
      <c r="RVG110"/>
      <c r="RVH110"/>
      <c r="RVI110"/>
      <c r="RVJ110"/>
      <c r="RVK110"/>
      <c r="RVL110"/>
      <c r="RVM110"/>
      <c r="RVN110"/>
      <c r="RVO110"/>
      <c r="RVP110"/>
      <c r="RVQ110"/>
      <c r="RVR110"/>
      <c r="RVS110"/>
      <c r="RVT110"/>
      <c r="RVU110"/>
      <c r="RVV110"/>
      <c r="RVW110"/>
      <c r="RVX110"/>
      <c r="RVY110"/>
      <c r="RVZ110"/>
      <c r="RWA110"/>
      <c r="RWB110"/>
      <c r="RWC110"/>
      <c r="RWD110"/>
      <c r="RWE110"/>
      <c r="RWF110"/>
      <c r="RWG110"/>
      <c r="RWH110"/>
      <c r="RWI110"/>
      <c r="RWJ110"/>
      <c r="RWK110"/>
      <c r="RWL110"/>
      <c r="RWM110"/>
      <c r="RWN110"/>
      <c r="RWO110"/>
      <c r="RWP110"/>
      <c r="RWQ110"/>
      <c r="RWR110"/>
      <c r="RWS110"/>
      <c r="RWT110"/>
      <c r="RWU110"/>
      <c r="RWV110"/>
      <c r="RWW110"/>
      <c r="RWX110"/>
      <c r="RWY110"/>
      <c r="RWZ110"/>
      <c r="RXA110"/>
      <c r="RXB110"/>
      <c r="RXC110"/>
      <c r="RXD110"/>
      <c r="RXE110"/>
      <c r="RXF110"/>
      <c r="RXG110"/>
      <c r="RXH110"/>
      <c r="RXI110"/>
      <c r="RXJ110"/>
      <c r="RXK110"/>
      <c r="RXL110"/>
      <c r="RXM110"/>
      <c r="RXN110"/>
      <c r="RXO110"/>
      <c r="RXP110"/>
      <c r="RXQ110"/>
      <c r="RXR110"/>
      <c r="RXS110"/>
      <c r="RXT110"/>
      <c r="RXU110"/>
      <c r="RXV110"/>
      <c r="RXW110"/>
      <c r="RXX110"/>
      <c r="RXY110"/>
      <c r="RXZ110"/>
      <c r="RYA110"/>
      <c r="RYB110"/>
      <c r="RYC110"/>
      <c r="RYD110"/>
      <c r="RYE110"/>
      <c r="RYF110"/>
      <c r="RYG110"/>
      <c r="RYH110"/>
      <c r="RYI110"/>
      <c r="RYJ110"/>
      <c r="RYK110"/>
      <c r="RYL110"/>
      <c r="RYM110"/>
      <c r="RYN110"/>
      <c r="RYO110"/>
      <c r="RYP110"/>
      <c r="RYQ110"/>
      <c r="RYR110"/>
      <c r="RYS110"/>
      <c r="RYT110"/>
      <c r="RYU110"/>
      <c r="RYV110"/>
      <c r="RYW110"/>
      <c r="RYX110"/>
      <c r="RYY110"/>
      <c r="RYZ110"/>
      <c r="RZA110"/>
      <c r="RZB110"/>
      <c r="RZC110"/>
      <c r="RZD110"/>
      <c r="RZE110"/>
      <c r="RZF110"/>
      <c r="RZG110"/>
      <c r="RZH110"/>
      <c r="RZI110"/>
      <c r="RZJ110"/>
      <c r="RZK110"/>
      <c r="RZL110"/>
      <c r="RZM110"/>
      <c r="RZN110"/>
      <c r="RZO110"/>
      <c r="RZP110"/>
      <c r="RZQ110"/>
      <c r="RZR110"/>
      <c r="RZS110"/>
      <c r="RZT110"/>
      <c r="RZU110"/>
      <c r="RZV110"/>
      <c r="RZW110"/>
      <c r="RZX110"/>
      <c r="RZY110"/>
      <c r="RZZ110"/>
      <c r="SAA110"/>
      <c r="SAB110"/>
      <c r="SAC110"/>
      <c r="SAD110"/>
      <c r="SAE110"/>
      <c r="SAF110"/>
      <c r="SAG110"/>
      <c r="SAH110"/>
      <c r="SAI110"/>
      <c r="SAJ110"/>
      <c r="SAK110"/>
      <c r="SAL110"/>
      <c r="SAM110"/>
      <c r="SAN110"/>
      <c r="SAO110"/>
      <c r="SAP110"/>
      <c r="SAQ110"/>
      <c r="SAR110"/>
      <c r="SAS110"/>
      <c r="SAT110"/>
      <c r="SAU110"/>
      <c r="SAV110"/>
      <c r="SAW110"/>
      <c r="SAX110"/>
      <c r="SAY110"/>
      <c r="SAZ110"/>
      <c r="SBA110"/>
      <c r="SBB110"/>
      <c r="SBC110"/>
      <c r="SBD110"/>
      <c r="SBE110"/>
      <c r="SBF110"/>
      <c r="SBG110"/>
      <c r="SBH110"/>
      <c r="SBI110"/>
      <c r="SBJ110"/>
      <c r="SBK110"/>
      <c r="SBL110"/>
      <c r="SBM110"/>
      <c r="SBN110"/>
      <c r="SBO110"/>
      <c r="SBP110"/>
      <c r="SBQ110"/>
      <c r="SBR110"/>
      <c r="SBS110"/>
      <c r="SBT110"/>
      <c r="SBU110"/>
      <c r="SBV110"/>
      <c r="SBW110"/>
      <c r="SBX110"/>
      <c r="SBY110"/>
      <c r="SBZ110"/>
      <c r="SCA110"/>
      <c r="SCB110"/>
      <c r="SCC110"/>
      <c r="SCD110"/>
      <c r="SCE110"/>
      <c r="SCF110"/>
      <c r="SCG110"/>
      <c r="SCH110"/>
      <c r="SCI110"/>
      <c r="SCJ110"/>
      <c r="SCK110"/>
      <c r="SCL110"/>
      <c r="SCM110"/>
      <c r="SCN110"/>
      <c r="SCO110"/>
      <c r="SCP110"/>
      <c r="SCQ110"/>
      <c r="SCR110"/>
      <c r="SCS110"/>
      <c r="SCT110"/>
      <c r="SCU110"/>
      <c r="SCV110"/>
      <c r="SCW110"/>
      <c r="SCX110"/>
      <c r="SCY110"/>
      <c r="SCZ110"/>
      <c r="SDA110"/>
      <c r="SDB110"/>
      <c r="SDC110"/>
      <c r="SDD110"/>
      <c r="SDE110"/>
      <c r="SDF110"/>
      <c r="SDG110"/>
      <c r="SDH110"/>
      <c r="SDI110"/>
      <c r="SDJ110"/>
      <c r="SDK110"/>
      <c r="SDL110"/>
      <c r="SDM110"/>
      <c r="SDN110"/>
      <c r="SDO110"/>
      <c r="SDP110"/>
      <c r="SDQ110"/>
      <c r="SDR110"/>
      <c r="SDS110"/>
      <c r="SDT110"/>
      <c r="SDU110"/>
      <c r="SDV110"/>
      <c r="SDW110"/>
      <c r="SDX110"/>
      <c r="SDY110"/>
      <c r="SDZ110"/>
      <c r="SEA110"/>
      <c r="SEB110"/>
      <c r="SEC110"/>
      <c r="SED110"/>
      <c r="SEE110"/>
      <c r="SEF110"/>
      <c r="SEG110"/>
      <c r="SEH110"/>
      <c r="SEI110"/>
      <c r="SEJ110"/>
      <c r="SEK110"/>
      <c r="SEL110"/>
      <c r="SEM110"/>
      <c r="SEN110"/>
      <c r="SEO110"/>
      <c r="SEP110"/>
      <c r="SEQ110"/>
      <c r="SER110"/>
      <c r="SES110"/>
      <c r="SET110"/>
      <c r="SEU110"/>
      <c r="SEV110"/>
      <c r="SEW110"/>
      <c r="SEX110"/>
      <c r="SEY110"/>
      <c r="SEZ110"/>
      <c r="SFA110"/>
      <c r="SFB110"/>
      <c r="SFC110"/>
      <c r="SFD110"/>
      <c r="SFE110"/>
      <c r="SFF110"/>
      <c r="SFG110"/>
      <c r="SFH110"/>
      <c r="SFI110"/>
      <c r="SFJ110"/>
      <c r="SFK110"/>
      <c r="SFL110"/>
      <c r="SFM110"/>
      <c r="SFN110"/>
      <c r="SFO110"/>
      <c r="SFP110"/>
      <c r="SFQ110"/>
      <c r="SFR110"/>
      <c r="SFS110"/>
      <c r="SFT110"/>
      <c r="SFU110"/>
      <c r="SFV110"/>
      <c r="SFW110"/>
      <c r="SFX110"/>
      <c r="SFY110"/>
      <c r="SFZ110"/>
      <c r="SGA110"/>
      <c r="SGB110"/>
      <c r="SGC110"/>
      <c r="SGD110"/>
      <c r="SGE110"/>
      <c r="SGF110"/>
      <c r="SGG110"/>
      <c r="SGH110"/>
      <c r="SGI110"/>
      <c r="SGJ110"/>
      <c r="SGK110"/>
      <c r="SGL110"/>
      <c r="SGM110"/>
      <c r="SGN110"/>
      <c r="SGO110"/>
      <c r="SGP110"/>
      <c r="SGQ110"/>
      <c r="SGR110"/>
      <c r="SGS110"/>
      <c r="SGT110"/>
      <c r="SGU110"/>
      <c r="SGV110"/>
      <c r="SGW110"/>
      <c r="SGX110"/>
      <c r="SGY110"/>
      <c r="SGZ110"/>
      <c r="SHA110"/>
      <c r="SHB110"/>
      <c r="SHC110"/>
      <c r="SHD110"/>
      <c r="SHE110"/>
      <c r="SHF110"/>
      <c r="SHG110"/>
      <c r="SHH110"/>
      <c r="SHI110"/>
      <c r="SHJ110"/>
      <c r="SHK110"/>
      <c r="SHL110"/>
      <c r="SHM110"/>
      <c r="SHN110"/>
      <c r="SHO110"/>
      <c r="SHP110"/>
      <c r="SHQ110"/>
      <c r="SHR110"/>
      <c r="SHS110"/>
      <c r="SHT110"/>
      <c r="SHU110"/>
      <c r="SHV110"/>
      <c r="SHW110"/>
      <c r="SHX110"/>
      <c r="SHY110"/>
      <c r="SHZ110"/>
      <c r="SIA110"/>
      <c r="SIB110"/>
      <c r="SIC110"/>
      <c r="SID110"/>
      <c r="SIE110"/>
      <c r="SIF110"/>
      <c r="SIG110"/>
      <c r="SIH110"/>
      <c r="SII110"/>
      <c r="SIJ110"/>
      <c r="SIK110"/>
      <c r="SIL110"/>
      <c r="SIM110"/>
      <c r="SIN110"/>
      <c r="SIO110"/>
      <c r="SIP110"/>
      <c r="SIQ110"/>
      <c r="SIR110"/>
      <c r="SIS110"/>
      <c r="SIT110"/>
      <c r="SIU110"/>
      <c r="SIV110"/>
      <c r="SIW110"/>
      <c r="SIX110"/>
      <c r="SIY110"/>
      <c r="SIZ110"/>
      <c r="SJA110"/>
      <c r="SJB110"/>
      <c r="SJC110"/>
      <c r="SJD110"/>
      <c r="SJE110"/>
      <c r="SJF110"/>
      <c r="SJG110"/>
      <c r="SJH110"/>
      <c r="SJI110"/>
      <c r="SJJ110"/>
      <c r="SJK110"/>
      <c r="SJL110"/>
      <c r="SJM110"/>
      <c r="SJN110"/>
      <c r="SJO110"/>
      <c r="SJP110"/>
      <c r="SJQ110"/>
      <c r="SJR110"/>
      <c r="SJS110"/>
      <c r="SJT110"/>
      <c r="SJU110"/>
      <c r="SJV110"/>
      <c r="SJW110"/>
      <c r="SJX110"/>
      <c r="SJY110"/>
      <c r="SJZ110"/>
      <c r="SKA110"/>
      <c r="SKB110"/>
      <c r="SKC110"/>
      <c r="SKD110"/>
      <c r="SKE110"/>
      <c r="SKF110"/>
      <c r="SKG110"/>
      <c r="SKH110"/>
      <c r="SKI110"/>
      <c r="SKJ110"/>
      <c r="SKK110"/>
      <c r="SKL110"/>
      <c r="SKM110"/>
      <c r="SKN110"/>
      <c r="SKO110"/>
      <c r="SKP110"/>
      <c r="SKQ110"/>
      <c r="SKR110"/>
      <c r="SKS110"/>
      <c r="SKT110"/>
      <c r="SKU110"/>
      <c r="SKV110"/>
      <c r="SKW110"/>
      <c r="SKX110"/>
      <c r="SKY110"/>
      <c r="SKZ110"/>
      <c r="SLA110"/>
      <c r="SLB110"/>
      <c r="SLC110"/>
      <c r="SLD110"/>
      <c r="SLE110"/>
      <c r="SLF110"/>
      <c r="SLG110"/>
      <c r="SLH110"/>
      <c r="SLI110"/>
      <c r="SLJ110"/>
      <c r="SLK110"/>
      <c r="SLL110"/>
      <c r="SLM110"/>
      <c r="SLN110"/>
      <c r="SLO110"/>
      <c r="SLP110"/>
      <c r="SLQ110"/>
      <c r="SLR110"/>
      <c r="SLS110"/>
      <c r="SLT110"/>
      <c r="SLU110"/>
      <c r="SLV110"/>
      <c r="SLW110"/>
      <c r="SLX110"/>
      <c r="SLY110"/>
      <c r="SLZ110"/>
      <c r="SMA110"/>
      <c r="SMB110"/>
      <c r="SMC110"/>
      <c r="SMD110"/>
      <c r="SME110"/>
      <c r="SMF110"/>
      <c r="SMG110"/>
      <c r="SMH110"/>
      <c r="SMI110"/>
      <c r="SMJ110"/>
      <c r="SMK110"/>
      <c r="SML110"/>
      <c r="SMM110"/>
      <c r="SMN110"/>
      <c r="SMO110"/>
      <c r="SMP110"/>
      <c r="SMQ110"/>
      <c r="SMR110"/>
      <c r="SMS110"/>
      <c r="SMT110"/>
      <c r="SMU110"/>
      <c r="SMV110"/>
      <c r="SMW110"/>
      <c r="SMX110"/>
      <c r="SMY110"/>
      <c r="SMZ110"/>
      <c r="SNA110"/>
      <c r="SNB110"/>
      <c r="SNC110"/>
      <c r="SND110"/>
      <c r="SNE110"/>
      <c r="SNF110"/>
      <c r="SNG110"/>
      <c r="SNH110"/>
      <c r="SNI110"/>
      <c r="SNJ110"/>
      <c r="SNK110"/>
      <c r="SNL110"/>
      <c r="SNM110"/>
      <c r="SNN110"/>
      <c r="SNO110"/>
      <c r="SNP110"/>
      <c r="SNQ110"/>
      <c r="SNR110"/>
      <c r="SNS110"/>
      <c r="SNT110"/>
      <c r="SNU110"/>
      <c r="SNV110"/>
      <c r="SNW110"/>
      <c r="SNX110"/>
      <c r="SNY110"/>
      <c r="SNZ110"/>
      <c r="SOA110"/>
      <c r="SOB110"/>
      <c r="SOC110"/>
      <c r="SOD110"/>
      <c r="SOE110"/>
      <c r="SOF110"/>
      <c r="SOG110"/>
      <c r="SOH110"/>
      <c r="SOI110"/>
      <c r="SOJ110"/>
      <c r="SOK110"/>
      <c r="SOL110"/>
      <c r="SOM110"/>
      <c r="SON110"/>
      <c r="SOO110"/>
      <c r="SOP110"/>
      <c r="SOQ110"/>
      <c r="SOR110"/>
      <c r="SOS110"/>
      <c r="SOT110"/>
      <c r="SOU110"/>
      <c r="SOV110"/>
      <c r="SOW110"/>
      <c r="SOX110"/>
      <c r="SOY110"/>
      <c r="SOZ110"/>
      <c r="SPA110"/>
      <c r="SPB110"/>
      <c r="SPC110"/>
      <c r="SPD110"/>
      <c r="SPE110"/>
      <c r="SPF110"/>
      <c r="SPG110"/>
      <c r="SPH110"/>
      <c r="SPI110"/>
      <c r="SPJ110"/>
      <c r="SPK110"/>
      <c r="SPL110"/>
      <c r="SPM110"/>
      <c r="SPN110"/>
      <c r="SPO110"/>
      <c r="SPP110"/>
      <c r="SPQ110"/>
      <c r="SPR110"/>
      <c r="SPS110"/>
      <c r="SPT110"/>
      <c r="SPU110"/>
      <c r="SPV110"/>
      <c r="SPW110"/>
      <c r="SPX110"/>
      <c r="SPY110"/>
      <c r="SPZ110"/>
      <c r="SQA110"/>
      <c r="SQB110"/>
      <c r="SQC110"/>
      <c r="SQD110"/>
      <c r="SQE110"/>
      <c r="SQF110"/>
      <c r="SQG110"/>
      <c r="SQH110"/>
      <c r="SQI110"/>
      <c r="SQJ110"/>
      <c r="SQK110"/>
      <c r="SQL110"/>
      <c r="SQM110"/>
      <c r="SQN110"/>
      <c r="SQO110"/>
      <c r="SQP110"/>
      <c r="SQQ110"/>
      <c r="SQR110"/>
      <c r="SQS110"/>
      <c r="SQT110"/>
      <c r="SQU110"/>
      <c r="SQV110"/>
      <c r="SQW110"/>
      <c r="SQX110"/>
      <c r="SQY110"/>
      <c r="SQZ110"/>
      <c r="SRA110"/>
      <c r="SRB110"/>
      <c r="SRC110"/>
      <c r="SRD110"/>
      <c r="SRE110"/>
      <c r="SRF110"/>
      <c r="SRG110"/>
      <c r="SRH110"/>
      <c r="SRI110"/>
      <c r="SRJ110"/>
      <c r="SRK110"/>
      <c r="SRL110"/>
      <c r="SRM110"/>
      <c r="SRN110"/>
      <c r="SRO110"/>
      <c r="SRP110"/>
      <c r="SRQ110"/>
      <c r="SRR110"/>
      <c r="SRS110"/>
      <c r="SRT110"/>
      <c r="SRU110"/>
      <c r="SRV110"/>
      <c r="SRW110"/>
      <c r="SRX110"/>
      <c r="SRY110"/>
      <c r="SRZ110"/>
      <c r="SSA110"/>
      <c r="SSB110"/>
      <c r="SSC110"/>
      <c r="SSD110"/>
      <c r="SSE110"/>
      <c r="SSF110"/>
      <c r="SSG110"/>
      <c r="SSH110"/>
      <c r="SSI110"/>
      <c r="SSJ110"/>
      <c r="SSK110"/>
      <c r="SSL110"/>
      <c r="SSM110"/>
      <c r="SSN110"/>
      <c r="SSO110"/>
      <c r="SSP110"/>
      <c r="SSQ110"/>
      <c r="SSR110"/>
      <c r="SSS110"/>
      <c r="SST110"/>
      <c r="SSU110"/>
      <c r="SSV110"/>
      <c r="SSW110"/>
      <c r="SSX110"/>
      <c r="SSY110"/>
      <c r="SSZ110"/>
      <c r="STA110"/>
      <c r="STB110"/>
      <c r="STC110"/>
      <c r="STD110"/>
      <c r="STE110"/>
      <c r="STF110"/>
      <c r="STG110"/>
      <c r="STH110"/>
      <c r="STI110"/>
      <c r="STJ110"/>
      <c r="STK110"/>
      <c r="STL110"/>
      <c r="STM110"/>
      <c r="STN110"/>
      <c r="STO110"/>
      <c r="STP110"/>
      <c r="STQ110"/>
      <c r="STR110"/>
      <c r="STS110"/>
      <c r="STT110"/>
      <c r="STU110"/>
      <c r="STV110"/>
      <c r="STW110"/>
      <c r="STX110"/>
      <c r="STY110"/>
      <c r="STZ110"/>
      <c r="SUA110"/>
      <c r="SUB110"/>
      <c r="SUC110"/>
      <c r="SUD110"/>
      <c r="SUE110"/>
      <c r="SUF110"/>
      <c r="SUG110"/>
      <c r="SUH110"/>
      <c r="SUI110"/>
      <c r="SUJ110"/>
      <c r="SUK110"/>
      <c r="SUL110"/>
      <c r="SUM110"/>
      <c r="SUN110"/>
      <c r="SUO110"/>
      <c r="SUP110"/>
      <c r="SUQ110"/>
      <c r="SUR110"/>
      <c r="SUS110"/>
      <c r="SUT110"/>
      <c r="SUU110"/>
      <c r="SUV110"/>
      <c r="SUW110"/>
      <c r="SUX110"/>
      <c r="SUY110"/>
      <c r="SUZ110"/>
      <c r="SVA110"/>
      <c r="SVB110"/>
      <c r="SVC110"/>
      <c r="SVD110"/>
      <c r="SVE110"/>
      <c r="SVF110"/>
      <c r="SVG110"/>
      <c r="SVH110"/>
      <c r="SVI110"/>
      <c r="SVJ110"/>
      <c r="SVK110"/>
      <c r="SVL110"/>
      <c r="SVM110"/>
      <c r="SVN110"/>
      <c r="SVO110"/>
      <c r="SVP110"/>
      <c r="SVQ110"/>
      <c r="SVR110"/>
      <c r="SVS110"/>
      <c r="SVT110"/>
      <c r="SVU110"/>
      <c r="SVV110"/>
      <c r="SVW110"/>
      <c r="SVX110"/>
      <c r="SVY110"/>
      <c r="SVZ110"/>
      <c r="SWA110"/>
      <c r="SWB110"/>
      <c r="SWC110"/>
      <c r="SWD110"/>
      <c r="SWE110"/>
      <c r="SWF110"/>
      <c r="SWG110"/>
      <c r="SWH110"/>
      <c r="SWI110"/>
      <c r="SWJ110"/>
      <c r="SWK110"/>
      <c r="SWL110"/>
      <c r="SWM110"/>
      <c r="SWN110"/>
      <c r="SWO110"/>
      <c r="SWP110"/>
      <c r="SWQ110"/>
      <c r="SWR110"/>
      <c r="SWS110"/>
      <c r="SWT110"/>
      <c r="SWU110"/>
      <c r="SWV110"/>
      <c r="SWW110"/>
      <c r="SWX110"/>
      <c r="SWY110"/>
      <c r="SWZ110"/>
      <c r="SXA110"/>
      <c r="SXB110"/>
      <c r="SXC110"/>
      <c r="SXD110"/>
      <c r="SXE110"/>
      <c r="SXF110"/>
      <c r="SXG110"/>
      <c r="SXH110"/>
      <c r="SXI110"/>
      <c r="SXJ110"/>
      <c r="SXK110"/>
      <c r="SXL110"/>
      <c r="SXM110"/>
      <c r="SXN110"/>
      <c r="SXO110"/>
      <c r="SXP110"/>
      <c r="SXQ110"/>
      <c r="SXR110"/>
      <c r="SXS110"/>
      <c r="SXT110"/>
      <c r="SXU110"/>
      <c r="SXV110"/>
      <c r="SXW110"/>
      <c r="SXX110"/>
      <c r="SXY110"/>
      <c r="SXZ110"/>
      <c r="SYA110"/>
      <c r="SYB110"/>
      <c r="SYC110"/>
      <c r="SYD110"/>
      <c r="SYE110"/>
      <c r="SYF110"/>
      <c r="SYG110"/>
      <c r="SYH110"/>
      <c r="SYI110"/>
      <c r="SYJ110"/>
      <c r="SYK110"/>
      <c r="SYL110"/>
      <c r="SYM110"/>
      <c r="SYN110"/>
      <c r="SYO110"/>
      <c r="SYP110"/>
      <c r="SYQ110"/>
      <c r="SYR110"/>
      <c r="SYS110"/>
      <c r="SYT110"/>
      <c r="SYU110"/>
      <c r="SYV110"/>
      <c r="SYW110"/>
      <c r="SYX110"/>
      <c r="SYY110"/>
      <c r="SYZ110"/>
      <c r="SZA110"/>
      <c r="SZB110"/>
      <c r="SZC110"/>
      <c r="SZD110"/>
      <c r="SZE110"/>
      <c r="SZF110"/>
      <c r="SZG110"/>
      <c r="SZH110"/>
      <c r="SZI110"/>
      <c r="SZJ110"/>
      <c r="SZK110"/>
      <c r="SZL110"/>
      <c r="SZM110"/>
      <c r="SZN110"/>
      <c r="SZO110"/>
      <c r="SZP110"/>
      <c r="SZQ110"/>
      <c r="SZR110"/>
      <c r="SZS110"/>
      <c r="SZT110"/>
      <c r="SZU110"/>
      <c r="SZV110"/>
      <c r="SZW110"/>
      <c r="SZX110"/>
      <c r="SZY110"/>
      <c r="SZZ110"/>
      <c r="TAA110"/>
      <c r="TAB110"/>
      <c r="TAC110"/>
      <c r="TAD110"/>
      <c r="TAE110"/>
      <c r="TAF110"/>
      <c r="TAG110"/>
      <c r="TAH110"/>
      <c r="TAI110"/>
      <c r="TAJ110"/>
      <c r="TAK110"/>
      <c r="TAL110"/>
      <c r="TAM110"/>
      <c r="TAN110"/>
      <c r="TAO110"/>
      <c r="TAP110"/>
      <c r="TAQ110"/>
      <c r="TAR110"/>
      <c r="TAS110"/>
      <c r="TAT110"/>
      <c r="TAU110"/>
      <c r="TAV110"/>
      <c r="TAW110"/>
      <c r="TAX110"/>
      <c r="TAY110"/>
      <c r="TAZ110"/>
      <c r="TBA110"/>
      <c r="TBB110"/>
      <c r="TBC110"/>
      <c r="TBD110"/>
      <c r="TBE110"/>
      <c r="TBF110"/>
      <c r="TBG110"/>
      <c r="TBH110"/>
      <c r="TBI110"/>
      <c r="TBJ110"/>
      <c r="TBK110"/>
      <c r="TBL110"/>
      <c r="TBM110"/>
      <c r="TBN110"/>
      <c r="TBO110"/>
      <c r="TBP110"/>
      <c r="TBQ110"/>
      <c r="TBR110"/>
      <c r="TBS110"/>
      <c r="TBT110"/>
      <c r="TBU110"/>
      <c r="TBV110"/>
      <c r="TBW110"/>
      <c r="TBX110"/>
      <c r="TBY110"/>
      <c r="TBZ110"/>
      <c r="TCA110"/>
      <c r="TCB110"/>
      <c r="TCC110"/>
      <c r="TCD110"/>
      <c r="TCE110"/>
      <c r="TCF110"/>
      <c r="TCG110"/>
      <c r="TCH110"/>
      <c r="TCI110"/>
      <c r="TCJ110"/>
      <c r="TCK110"/>
      <c r="TCL110"/>
      <c r="TCM110"/>
      <c r="TCN110"/>
      <c r="TCO110"/>
      <c r="TCP110"/>
      <c r="TCQ110"/>
      <c r="TCR110"/>
      <c r="TCS110"/>
      <c r="TCT110"/>
      <c r="TCU110"/>
      <c r="TCV110"/>
      <c r="TCW110"/>
      <c r="TCX110"/>
      <c r="TCY110"/>
      <c r="TCZ110"/>
      <c r="TDA110"/>
      <c r="TDB110"/>
      <c r="TDC110"/>
      <c r="TDD110"/>
      <c r="TDE110"/>
      <c r="TDF110"/>
      <c r="TDG110"/>
      <c r="TDH110"/>
      <c r="TDI110"/>
      <c r="TDJ110"/>
      <c r="TDK110"/>
      <c r="TDL110"/>
      <c r="TDM110"/>
      <c r="TDN110"/>
      <c r="TDO110"/>
      <c r="TDP110"/>
      <c r="TDQ110"/>
      <c r="TDR110"/>
      <c r="TDS110"/>
      <c r="TDT110"/>
      <c r="TDU110"/>
      <c r="TDV110"/>
      <c r="TDW110"/>
      <c r="TDX110"/>
      <c r="TDY110"/>
      <c r="TDZ110"/>
      <c r="TEA110"/>
      <c r="TEB110"/>
      <c r="TEC110"/>
      <c r="TED110"/>
      <c r="TEE110"/>
      <c r="TEF110"/>
      <c r="TEG110"/>
      <c r="TEH110"/>
      <c r="TEI110"/>
      <c r="TEJ110"/>
      <c r="TEK110"/>
      <c r="TEL110"/>
      <c r="TEM110"/>
      <c r="TEN110"/>
      <c r="TEO110"/>
      <c r="TEP110"/>
      <c r="TEQ110"/>
      <c r="TER110"/>
      <c r="TES110"/>
      <c r="TET110"/>
      <c r="TEU110"/>
      <c r="TEV110"/>
      <c r="TEW110"/>
      <c r="TEX110"/>
      <c r="TEY110"/>
      <c r="TEZ110"/>
      <c r="TFA110"/>
      <c r="TFB110"/>
      <c r="TFC110"/>
      <c r="TFD110"/>
      <c r="TFE110"/>
      <c r="TFF110"/>
      <c r="TFG110"/>
      <c r="TFH110"/>
      <c r="TFI110"/>
      <c r="TFJ110"/>
      <c r="TFK110"/>
      <c r="TFL110"/>
      <c r="TFM110"/>
      <c r="TFN110"/>
      <c r="TFO110"/>
      <c r="TFP110"/>
      <c r="TFQ110"/>
      <c r="TFR110"/>
      <c r="TFS110"/>
      <c r="TFT110"/>
      <c r="TFU110"/>
      <c r="TFV110"/>
      <c r="TFW110"/>
      <c r="TFX110"/>
      <c r="TFY110"/>
      <c r="TFZ110"/>
      <c r="TGA110"/>
      <c r="TGB110"/>
      <c r="TGC110"/>
      <c r="TGD110"/>
      <c r="TGE110"/>
      <c r="TGF110"/>
      <c r="TGG110"/>
      <c r="TGH110"/>
      <c r="TGI110"/>
      <c r="TGJ110"/>
      <c r="TGK110"/>
      <c r="TGL110"/>
      <c r="TGM110"/>
      <c r="TGN110"/>
      <c r="TGO110"/>
      <c r="TGP110"/>
      <c r="TGQ110"/>
      <c r="TGR110"/>
      <c r="TGS110"/>
      <c r="TGT110"/>
      <c r="TGU110"/>
      <c r="TGV110"/>
      <c r="TGW110"/>
      <c r="TGX110"/>
      <c r="TGY110"/>
      <c r="TGZ110"/>
      <c r="THA110"/>
      <c r="THB110"/>
      <c r="THC110"/>
      <c r="THD110"/>
      <c r="THE110"/>
      <c r="THF110"/>
      <c r="THG110"/>
      <c r="THH110"/>
      <c r="THI110"/>
      <c r="THJ110"/>
      <c r="THK110"/>
      <c r="THL110"/>
      <c r="THM110"/>
      <c r="THN110"/>
      <c r="THO110"/>
      <c r="THP110"/>
      <c r="THQ110"/>
      <c r="THR110"/>
      <c r="THS110"/>
      <c r="THT110"/>
      <c r="THU110"/>
      <c r="THV110"/>
      <c r="THW110"/>
      <c r="THX110"/>
      <c r="THY110"/>
      <c r="THZ110"/>
      <c r="TIA110"/>
      <c r="TIB110"/>
      <c r="TIC110"/>
      <c r="TID110"/>
      <c r="TIE110"/>
      <c r="TIF110"/>
      <c r="TIG110"/>
      <c r="TIH110"/>
      <c r="TII110"/>
      <c r="TIJ110"/>
      <c r="TIK110"/>
      <c r="TIL110"/>
      <c r="TIM110"/>
      <c r="TIN110"/>
      <c r="TIO110"/>
      <c r="TIP110"/>
      <c r="TIQ110"/>
      <c r="TIR110"/>
      <c r="TIS110"/>
      <c r="TIT110"/>
      <c r="TIU110"/>
      <c r="TIV110"/>
      <c r="TIW110"/>
      <c r="TIX110"/>
      <c r="TIY110"/>
      <c r="TIZ110"/>
      <c r="TJA110"/>
      <c r="TJB110"/>
      <c r="TJC110"/>
      <c r="TJD110"/>
      <c r="TJE110"/>
      <c r="TJF110"/>
      <c r="TJG110"/>
      <c r="TJH110"/>
      <c r="TJI110"/>
      <c r="TJJ110"/>
      <c r="TJK110"/>
      <c r="TJL110"/>
      <c r="TJM110"/>
      <c r="TJN110"/>
      <c r="TJO110"/>
      <c r="TJP110"/>
      <c r="TJQ110"/>
      <c r="TJR110"/>
      <c r="TJS110"/>
      <c r="TJT110"/>
      <c r="TJU110"/>
      <c r="TJV110"/>
      <c r="TJW110"/>
      <c r="TJX110"/>
      <c r="TJY110"/>
      <c r="TJZ110"/>
      <c r="TKA110"/>
      <c r="TKB110"/>
      <c r="TKC110"/>
      <c r="TKD110"/>
      <c r="TKE110"/>
      <c r="TKF110"/>
      <c r="TKG110"/>
      <c r="TKH110"/>
      <c r="TKI110"/>
      <c r="TKJ110"/>
      <c r="TKK110"/>
      <c r="TKL110"/>
      <c r="TKM110"/>
      <c r="TKN110"/>
      <c r="TKO110"/>
      <c r="TKP110"/>
      <c r="TKQ110"/>
      <c r="TKR110"/>
      <c r="TKS110"/>
      <c r="TKT110"/>
      <c r="TKU110"/>
      <c r="TKV110"/>
      <c r="TKW110"/>
      <c r="TKX110"/>
      <c r="TKY110"/>
      <c r="TKZ110"/>
      <c r="TLA110"/>
      <c r="TLB110"/>
      <c r="TLC110"/>
      <c r="TLD110"/>
      <c r="TLE110"/>
      <c r="TLF110"/>
      <c r="TLG110"/>
      <c r="TLH110"/>
      <c r="TLI110"/>
      <c r="TLJ110"/>
      <c r="TLK110"/>
      <c r="TLL110"/>
      <c r="TLM110"/>
      <c r="TLN110"/>
      <c r="TLO110"/>
      <c r="TLP110"/>
      <c r="TLQ110"/>
      <c r="TLR110"/>
      <c r="TLS110"/>
      <c r="TLT110"/>
      <c r="TLU110"/>
      <c r="TLV110"/>
      <c r="TLW110"/>
      <c r="TLX110"/>
      <c r="TLY110"/>
      <c r="TLZ110"/>
      <c r="TMA110"/>
      <c r="TMB110"/>
      <c r="TMC110"/>
      <c r="TMD110"/>
      <c r="TME110"/>
      <c r="TMF110"/>
      <c r="TMG110"/>
      <c r="TMH110"/>
      <c r="TMI110"/>
      <c r="TMJ110"/>
      <c r="TMK110"/>
      <c r="TML110"/>
      <c r="TMM110"/>
      <c r="TMN110"/>
      <c r="TMO110"/>
      <c r="TMP110"/>
      <c r="TMQ110"/>
      <c r="TMR110"/>
      <c r="TMS110"/>
      <c r="TMT110"/>
      <c r="TMU110"/>
      <c r="TMV110"/>
      <c r="TMW110"/>
      <c r="TMX110"/>
      <c r="TMY110"/>
      <c r="TMZ110"/>
      <c r="TNA110"/>
      <c r="TNB110"/>
      <c r="TNC110"/>
      <c r="TND110"/>
      <c r="TNE110"/>
      <c r="TNF110"/>
      <c r="TNG110"/>
      <c r="TNH110"/>
      <c r="TNI110"/>
      <c r="TNJ110"/>
      <c r="TNK110"/>
      <c r="TNL110"/>
      <c r="TNM110"/>
      <c r="TNN110"/>
      <c r="TNO110"/>
      <c r="TNP110"/>
      <c r="TNQ110"/>
      <c r="TNR110"/>
      <c r="TNS110"/>
      <c r="TNT110"/>
      <c r="TNU110"/>
      <c r="TNV110"/>
      <c r="TNW110"/>
      <c r="TNX110"/>
      <c r="TNY110"/>
      <c r="TNZ110"/>
      <c r="TOA110"/>
      <c r="TOB110"/>
      <c r="TOC110"/>
      <c r="TOD110"/>
      <c r="TOE110"/>
      <c r="TOF110"/>
      <c r="TOG110"/>
      <c r="TOH110"/>
      <c r="TOI110"/>
      <c r="TOJ110"/>
      <c r="TOK110"/>
      <c r="TOL110"/>
      <c r="TOM110"/>
      <c r="TON110"/>
      <c r="TOO110"/>
      <c r="TOP110"/>
      <c r="TOQ110"/>
      <c r="TOR110"/>
      <c r="TOS110"/>
      <c r="TOT110"/>
      <c r="TOU110"/>
      <c r="TOV110"/>
      <c r="TOW110"/>
      <c r="TOX110"/>
      <c r="TOY110"/>
      <c r="TOZ110"/>
      <c r="TPA110"/>
      <c r="TPB110"/>
      <c r="TPC110"/>
      <c r="TPD110"/>
      <c r="TPE110"/>
      <c r="TPF110"/>
      <c r="TPG110"/>
      <c r="TPH110"/>
      <c r="TPI110"/>
      <c r="TPJ110"/>
      <c r="TPK110"/>
      <c r="TPL110"/>
      <c r="TPM110"/>
      <c r="TPN110"/>
      <c r="TPO110"/>
      <c r="TPP110"/>
      <c r="TPQ110"/>
      <c r="TPR110"/>
      <c r="TPS110"/>
      <c r="TPT110"/>
      <c r="TPU110"/>
      <c r="TPV110"/>
      <c r="TPW110"/>
      <c r="TPX110"/>
      <c r="TPY110"/>
      <c r="TPZ110"/>
      <c r="TQA110"/>
      <c r="TQB110"/>
      <c r="TQC110"/>
      <c r="TQD110"/>
      <c r="TQE110"/>
      <c r="TQF110"/>
      <c r="TQG110"/>
      <c r="TQH110"/>
      <c r="TQI110"/>
      <c r="TQJ110"/>
      <c r="TQK110"/>
      <c r="TQL110"/>
      <c r="TQM110"/>
      <c r="TQN110"/>
      <c r="TQO110"/>
      <c r="TQP110"/>
      <c r="TQQ110"/>
      <c r="TQR110"/>
      <c r="TQS110"/>
      <c r="TQT110"/>
      <c r="TQU110"/>
      <c r="TQV110"/>
      <c r="TQW110"/>
      <c r="TQX110"/>
      <c r="TQY110"/>
      <c r="TQZ110"/>
      <c r="TRA110"/>
      <c r="TRB110"/>
      <c r="TRC110"/>
      <c r="TRD110"/>
      <c r="TRE110"/>
      <c r="TRF110"/>
      <c r="TRG110"/>
      <c r="TRH110"/>
      <c r="TRI110"/>
      <c r="TRJ110"/>
      <c r="TRK110"/>
      <c r="TRL110"/>
      <c r="TRM110"/>
      <c r="TRN110"/>
      <c r="TRO110"/>
      <c r="TRP110"/>
      <c r="TRQ110"/>
      <c r="TRR110"/>
      <c r="TRS110"/>
      <c r="TRT110"/>
      <c r="TRU110"/>
      <c r="TRV110"/>
      <c r="TRW110"/>
      <c r="TRX110"/>
      <c r="TRY110"/>
      <c r="TRZ110"/>
      <c r="TSA110"/>
      <c r="TSB110"/>
      <c r="TSC110"/>
      <c r="TSD110"/>
      <c r="TSE110"/>
      <c r="TSF110"/>
      <c r="TSG110"/>
      <c r="TSH110"/>
      <c r="TSI110"/>
      <c r="TSJ110"/>
      <c r="TSK110"/>
      <c r="TSL110"/>
      <c r="TSM110"/>
      <c r="TSN110"/>
      <c r="TSO110"/>
      <c r="TSP110"/>
      <c r="TSQ110"/>
      <c r="TSR110"/>
      <c r="TSS110"/>
      <c r="TST110"/>
      <c r="TSU110"/>
      <c r="TSV110"/>
      <c r="TSW110"/>
      <c r="TSX110"/>
      <c r="TSY110"/>
      <c r="TSZ110"/>
      <c r="TTA110"/>
      <c r="TTB110"/>
      <c r="TTC110"/>
      <c r="TTD110"/>
      <c r="TTE110"/>
      <c r="TTF110"/>
      <c r="TTG110"/>
      <c r="TTH110"/>
      <c r="TTI110"/>
      <c r="TTJ110"/>
      <c r="TTK110"/>
      <c r="TTL110"/>
      <c r="TTM110"/>
      <c r="TTN110"/>
      <c r="TTO110"/>
      <c r="TTP110"/>
      <c r="TTQ110"/>
      <c r="TTR110"/>
      <c r="TTS110"/>
      <c r="TTT110"/>
      <c r="TTU110"/>
      <c r="TTV110"/>
      <c r="TTW110"/>
      <c r="TTX110"/>
      <c r="TTY110"/>
      <c r="TTZ110"/>
      <c r="TUA110"/>
      <c r="TUB110"/>
      <c r="TUC110"/>
      <c r="TUD110"/>
      <c r="TUE110"/>
      <c r="TUF110"/>
      <c r="TUG110"/>
      <c r="TUH110"/>
      <c r="TUI110"/>
      <c r="TUJ110"/>
      <c r="TUK110"/>
      <c r="TUL110"/>
      <c r="TUM110"/>
      <c r="TUN110"/>
      <c r="TUO110"/>
      <c r="TUP110"/>
      <c r="TUQ110"/>
      <c r="TUR110"/>
      <c r="TUS110"/>
      <c r="TUT110"/>
      <c r="TUU110"/>
      <c r="TUV110"/>
      <c r="TUW110"/>
      <c r="TUX110"/>
      <c r="TUY110"/>
      <c r="TUZ110"/>
      <c r="TVA110"/>
      <c r="TVB110"/>
      <c r="TVC110"/>
      <c r="TVD110"/>
      <c r="TVE110"/>
      <c r="TVF110"/>
      <c r="TVG110"/>
      <c r="TVH110"/>
      <c r="TVI110"/>
      <c r="TVJ110"/>
      <c r="TVK110"/>
      <c r="TVL110"/>
      <c r="TVM110"/>
      <c r="TVN110"/>
      <c r="TVO110"/>
      <c r="TVP110"/>
      <c r="TVQ110"/>
      <c r="TVR110"/>
      <c r="TVS110"/>
      <c r="TVT110"/>
      <c r="TVU110"/>
      <c r="TVV110"/>
      <c r="TVW110"/>
      <c r="TVX110"/>
      <c r="TVY110"/>
      <c r="TVZ110"/>
      <c r="TWA110"/>
      <c r="TWB110"/>
      <c r="TWC110"/>
      <c r="TWD110"/>
      <c r="TWE110"/>
      <c r="TWF110"/>
      <c r="TWG110"/>
      <c r="TWH110"/>
      <c r="TWI110"/>
      <c r="TWJ110"/>
      <c r="TWK110"/>
      <c r="TWL110"/>
      <c r="TWM110"/>
      <c r="TWN110"/>
      <c r="TWO110"/>
      <c r="TWP110"/>
      <c r="TWQ110"/>
      <c r="TWR110"/>
      <c r="TWS110"/>
      <c r="TWT110"/>
      <c r="TWU110"/>
      <c r="TWV110"/>
      <c r="TWW110"/>
      <c r="TWX110"/>
      <c r="TWY110"/>
      <c r="TWZ110"/>
      <c r="TXA110"/>
      <c r="TXB110"/>
      <c r="TXC110"/>
      <c r="TXD110"/>
      <c r="TXE110"/>
      <c r="TXF110"/>
      <c r="TXG110"/>
      <c r="TXH110"/>
      <c r="TXI110"/>
      <c r="TXJ110"/>
      <c r="TXK110"/>
      <c r="TXL110"/>
      <c r="TXM110"/>
      <c r="TXN110"/>
      <c r="TXO110"/>
      <c r="TXP110"/>
      <c r="TXQ110"/>
      <c r="TXR110"/>
      <c r="TXS110"/>
      <c r="TXT110"/>
      <c r="TXU110"/>
      <c r="TXV110"/>
      <c r="TXW110"/>
      <c r="TXX110"/>
      <c r="TXY110"/>
      <c r="TXZ110"/>
      <c r="TYA110"/>
      <c r="TYB110"/>
      <c r="TYC110"/>
      <c r="TYD110"/>
      <c r="TYE110"/>
      <c r="TYF110"/>
      <c r="TYG110"/>
      <c r="TYH110"/>
      <c r="TYI110"/>
      <c r="TYJ110"/>
      <c r="TYK110"/>
      <c r="TYL110"/>
      <c r="TYM110"/>
      <c r="TYN110"/>
      <c r="TYO110"/>
      <c r="TYP110"/>
      <c r="TYQ110"/>
      <c r="TYR110"/>
      <c r="TYS110"/>
      <c r="TYT110"/>
      <c r="TYU110"/>
      <c r="TYV110"/>
      <c r="TYW110"/>
      <c r="TYX110"/>
      <c r="TYY110"/>
      <c r="TYZ110"/>
      <c r="TZA110"/>
      <c r="TZB110"/>
      <c r="TZC110"/>
      <c r="TZD110"/>
      <c r="TZE110"/>
      <c r="TZF110"/>
      <c r="TZG110"/>
      <c r="TZH110"/>
      <c r="TZI110"/>
      <c r="TZJ110"/>
      <c r="TZK110"/>
      <c r="TZL110"/>
      <c r="TZM110"/>
      <c r="TZN110"/>
      <c r="TZO110"/>
      <c r="TZP110"/>
      <c r="TZQ110"/>
      <c r="TZR110"/>
      <c r="TZS110"/>
      <c r="TZT110"/>
      <c r="TZU110"/>
      <c r="TZV110"/>
      <c r="TZW110"/>
      <c r="TZX110"/>
      <c r="TZY110"/>
      <c r="TZZ110"/>
      <c r="UAA110"/>
      <c r="UAB110"/>
      <c r="UAC110"/>
      <c r="UAD110"/>
      <c r="UAE110"/>
      <c r="UAF110"/>
      <c r="UAG110"/>
      <c r="UAH110"/>
      <c r="UAI110"/>
      <c r="UAJ110"/>
      <c r="UAK110"/>
      <c r="UAL110"/>
      <c r="UAM110"/>
      <c r="UAN110"/>
      <c r="UAO110"/>
      <c r="UAP110"/>
      <c r="UAQ110"/>
      <c r="UAR110"/>
      <c r="UAS110"/>
      <c r="UAT110"/>
      <c r="UAU110"/>
      <c r="UAV110"/>
      <c r="UAW110"/>
      <c r="UAX110"/>
      <c r="UAY110"/>
      <c r="UAZ110"/>
      <c r="UBA110"/>
      <c r="UBB110"/>
      <c r="UBC110"/>
      <c r="UBD110"/>
      <c r="UBE110"/>
      <c r="UBF110"/>
      <c r="UBG110"/>
      <c r="UBH110"/>
      <c r="UBI110"/>
      <c r="UBJ110"/>
      <c r="UBK110"/>
      <c r="UBL110"/>
      <c r="UBM110"/>
      <c r="UBN110"/>
      <c r="UBO110"/>
      <c r="UBP110"/>
      <c r="UBQ110"/>
      <c r="UBR110"/>
      <c r="UBS110"/>
      <c r="UBT110"/>
      <c r="UBU110"/>
      <c r="UBV110"/>
      <c r="UBW110"/>
      <c r="UBX110"/>
      <c r="UBY110"/>
      <c r="UBZ110"/>
      <c r="UCA110"/>
      <c r="UCB110"/>
      <c r="UCC110"/>
      <c r="UCD110"/>
      <c r="UCE110"/>
      <c r="UCF110"/>
      <c r="UCG110"/>
      <c r="UCH110"/>
      <c r="UCI110"/>
      <c r="UCJ110"/>
      <c r="UCK110"/>
      <c r="UCL110"/>
      <c r="UCM110"/>
      <c r="UCN110"/>
      <c r="UCO110"/>
      <c r="UCP110"/>
      <c r="UCQ110"/>
      <c r="UCR110"/>
      <c r="UCS110"/>
      <c r="UCT110"/>
      <c r="UCU110"/>
      <c r="UCV110"/>
      <c r="UCW110"/>
      <c r="UCX110"/>
      <c r="UCY110"/>
      <c r="UCZ110"/>
      <c r="UDA110"/>
      <c r="UDB110"/>
      <c r="UDC110"/>
      <c r="UDD110"/>
      <c r="UDE110"/>
      <c r="UDF110"/>
      <c r="UDG110"/>
      <c r="UDH110"/>
      <c r="UDI110"/>
      <c r="UDJ110"/>
      <c r="UDK110"/>
      <c r="UDL110"/>
      <c r="UDM110"/>
      <c r="UDN110"/>
      <c r="UDO110"/>
      <c r="UDP110"/>
      <c r="UDQ110"/>
      <c r="UDR110"/>
      <c r="UDS110"/>
      <c r="UDT110"/>
      <c r="UDU110"/>
      <c r="UDV110"/>
      <c r="UDW110"/>
      <c r="UDX110"/>
      <c r="UDY110"/>
      <c r="UDZ110"/>
      <c r="UEA110"/>
      <c r="UEB110"/>
      <c r="UEC110"/>
      <c r="UED110"/>
      <c r="UEE110"/>
      <c r="UEF110"/>
      <c r="UEG110"/>
      <c r="UEH110"/>
      <c r="UEI110"/>
      <c r="UEJ110"/>
      <c r="UEK110"/>
      <c r="UEL110"/>
      <c r="UEM110"/>
      <c r="UEN110"/>
      <c r="UEO110"/>
      <c r="UEP110"/>
      <c r="UEQ110"/>
      <c r="UER110"/>
      <c r="UES110"/>
      <c r="UET110"/>
      <c r="UEU110"/>
      <c r="UEV110"/>
      <c r="UEW110"/>
      <c r="UEX110"/>
      <c r="UEY110"/>
      <c r="UEZ110"/>
      <c r="UFA110"/>
      <c r="UFB110"/>
      <c r="UFC110"/>
      <c r="UFD110"/>
      <c r="UFE110"/>
      <c r="UFF110"/>
      <c r="UFG110"/>
      <c r="UFH110"/>
      <c r="UFI110"/>
      <c r="UFJ110"/>
      <c r="UFK110"/>
      <c r="UFL110"/>
      <c r="UFM110"/>
      <c r="UFN110"/>
      <c r="UFO110"/>
      <c r="UFP110"/>
      <c r="UFQ110"/>
      <c r="UFR110"/>
      <c r="UFS110"/>
      <c r="UFT110"/>
      <c r="UFU110"/>
      <c r="UFV110"/>
      <c r="UFW110"/>
      <c r="UFX110"/>
      <c r="UFY110"/>
      <c r="UFZ110"/>
      <c r="UGA110"/>
      <c r="UGB110"/>
      <c r="UGC110"/>
      <c r="UGD110"/>
      <c r="UGE110"/>
      <c r="UGF110"/>
      <c r="UGG110"/>
      <c r="UGH110"/>
      <c r="UGI110"/>
      <c r="UGJ110"/>
      <c r="UGK110"/>
      <c r="UGL110"/>
      <c r="UGM110"/>
      <c r="UGN110"/>
      <c r="UGO110"/>
      <c r="UGP110"/>
      <c r="UGQ110"/>
      <c r="UGR110"/>
      <c r="UGS110"/>
      <c r="UGT110"/>
      <c r="UGU110"/>
      <c r="UGV110"/>
      <c r="UGW110"/>
      <c r="UGX110"/>
      <c r="UGY110"/>
      <c r="UGZ110"/>
      <c r="UHA110"/>
      <c r="UHB110"/>
      <c r="UHC110"/>
      <c r="UHD110"/>
      <c r="UHE110"/>
      <c r="UHF110"/>
      <c r="UHG110"/>
      <c r="UHH110"/>
      <c r="UHI110"/>
      <c r="UHJ110"/>
      <c r="UHK110"/>
      <c r="UHL110"/>
      <c r="UHM110"/>
      <c r="UHN110"/>
      <c r="UHO110"/>
      <c r="UHP110"/>
      <c r="UHQ110"/>
      <c r="UHR110"/>
      <c r="UHS110"/>
      <c r="UHT110"/>
      <c r="UHU110"/>
      <c r="UHV110"/>
      <c r="UHW110"/>
      <c r="UHX110"/>
      <c r="UHY110"/>
      <c r="UHZ110"/>
      <c r="UIA110"/>
      <c r="UIB110"/>
      <c r="UIC110"/>
      <c r="UID110"/>
      <c r="UIE110"/>
      <c r="UIF110"/>
      <c r="UIG110"/>
      <c r="UIH110"/>
      <c r="UII110"/>
      <c r="UIJ110"/>
      <c r="UIK110"/>
      <c r="UIL110"/>
      <c r="UIM110"/>
      <c r="UIN110"/>
      <c r="UIO110"/>
      <c r="UIP110"/>
      <c r="UIQ110"/>
      <c r="UIR110"/>
      <c r="UIS110"/>
      <c r="UIT110"/>
      <c r="UIU110"/>
      <c r="UIV110"/>
      <c r="UIW110"/>
      <c r="UIX110"/>
      <c r="UIY110"/>
      <c r="UIZ110"/>
      <c r="UJA110"/>
      <c r="UJB110"/>
      <c r="UJC110"/>
      <c r="UJD110"/>
      <c r="UJE110"/>
      <c r="UJF110"/>
      <c r="UJG110"/>
      <c r="UJH110"/>
      <c r="UJI110"/>
      <c r="UJJ110"/>
      <c r="UJK110"/>
      <c r="UJL110"/>
      <c r="UJM110"/>
      <c r="UJN110"/>
      <c r="UJO110"/>
      <c r="UJP110"/>
      <c r="UJQ110"/>
      <c r="UJR110"/>
      <c r="UJS110"/>
      <c r="UJT110"/>
      <c r="UJU110"/>
      <c r="UJV110"/>
      <c r="UJW110"/>
      <c r="UJX110"/>
      <c r="UJY110"/>
      <c r="UJZ110"/>
      <c r="UKA110"/>
      <c r="UKB110"/>
      <c r="UKC110"/>
      <c r="UKD110"/>
      <c r="UKE110"/>
      <c r="UKF110"/>
      <c r="UKG110"/>
      <c r="UKH110"/>
      <c r="UKI110"/>
      <c r="UKJ110"/>
      <c r="UKK110"/>
      <c r="UKL110"/>
      <c r="UKM110"/>
      <c r="UKN110"/>
      <c r="UKO110"/>
      <c r="UKP110"/>
      <c r="UKQ110"/>
      <c r="UKR110"/>
      <c r="UKS110"/>
      <c r="UKT110"/>
      <c r="UKU110"/>
      <c r="UKV110"/>
      <c r="UKW110"/>
      <c r="UKX110"/>
      <c r="UKY110"/>
      <c r="UKZ110"/>
      <c r="ULA110"/>
      <c r="ULB110"/>
      <c r="ULC110"/>
      <c r="ULD110"/>
      <c r="ULE110"/>
      <c r="ULF110"/>
      <c r="ULG110"/>
      <c r="ULH110"/>
      <c r="ULI110"/>
      <c r="ULJ110"/>
      <c r="ULK110"/>
      <c r="ULL110"/>
      <c r="ULM110"/>
      <c r="ULN110"/>
      <c r="ULO110"/>
      <c r="ULP110"/>
      <c r="ULQ110"/>
      <c r="ULR110"/>
      <c r="ULS110"/>
      <c r="ULT110"/>
      <c r="ULU110"/>
      <c r="ULV110"/>
      <c r="ULW110"/>
      <c r="ULX110"/>
      <c r="ULY110"/>
      <c r="ULZ110"/>
      <c r="UMA110"/>
      <c r="UMB110"/>
      <c r="UMC110"/>
      <c r="UMD110"/>
      <c r="UME110"/>
      <c r="UMF110"/>
      <c r="UMG110"/>
      <c r="UMH110"/>
      <c r="UMI110"/>
      <c r="UMJ110"/>
      <c r="UMK110"/>
      <c r="UML110"/>
      <c r="UMM110"/>
      <c r="UMN110"/>
      <c r="UMO110"/>
      <c r="UMP110"/>
      <c r="UMQ110"/>
      <c r="UMR110"/>
      <c r="UMS110"/>
      <c r="UMT110"/>
      <c r="UMU110"/>
      <c r="UMV110"/>
      <c r="UMW110"/>
      <c r="UMX110"/>
      <c r="UMY110"/>
      <c r="UMZ110"/>
      <c r="UNA110"/>
      <c r="UNB110"/>
      <c r="UNC110"/>
      <c r="UND110"/>
      <c r="UNE110"/>
      <c r="UNF110"/>
      <c r="UNG110"/>
      <c r="UNH110"/>
      <c r="UNI110"/>
      <c r="UNJ110"/>
      <c r="UNK110"/>
      <c r="UNL110"/>
      <c r="UNM110"/>
      <c r="UNN110"/>
      <c r="UNO110"/>
      <c r="UNP110"/>
      <c r="UNQ110"/>
      <c r="UNR110"/>
      <c r="UNS110"/>
      <c r="UNT110"/>
      <c r="UNU110"/>
      <c r="UNV110"/>
      <c r="UNW110"/>
      <c r="UNX110"/>
      <c r="UNY110"/>
      <c r="UNZ110"/>
      <c r="UOA110"/>
      <c r="UOB110"/>
      <c r="UOC110"/>
      <c r="UOD110"/>
      <c r="UOE110"/>
      <c r="UOF110"/>
      <c r="UOG110"/>
      <c r="UOH110"/>
      <c r="UOI110"/>
      <c r="UOJ110"/>
      <c r="UOK110"/>
      <c r="UOL110"/>
      <c r="UOM110"/>
      <c r="UON110"/>
      <c r="UOO110"/>
      <c r="UOP110"/>
      <c r="UOQ110"/>
      <c r="UOR110"/>
      <c r="UOS110"/>
      <c r="UOT110"/>
      <c r="UOU110"/>
      <c r="UOV110"/>
      <c r="UOW110"/>
      <c r="UOX110"/>
      <c r="UOY110"/>
      <c r="UOZ110"/>
      <c r="UPA110"/>
      <c r="UPB110"/>
      <c r="UPC110"/>
      <c r="UPD110"/>
      <c r="UPE110"/>
      <c r="UPF110"/>
      <c r="UPG110"/>
      <c r="UPH110"/>
      <c r="UPI110"/>
      <c r="UPJ110"/>
      <c r="UPK110"/>
      <c r="UPL110"/>
      <c r="UPM110"/>
      <c r="UPN110"/>
      <c r="UPO110"/>
      <c r="UPP110"/>
      <c r="UPQ110"/>
      <c r="UPR110"/>
      <c r="UPS110"/>
      <c r="UPT110"/>
      <c r="UPU110"/>
      <c r="UPV110"/>
      <c r="UPW110"/>
      <c r="UPX110"/>
      <c r="UPY110"/>
      <c r="UPZ110"/>
      <c r="UQA110"/>
      <c r="UQB110"/>
      <c r="UQC110"/>
      <c r="UQD110"/>
      <c r="UQE110"/>
      <c r="UQF110"/>
      <c r="UQG110"/>
      <c r="UQH110"/>
      <c r="UQI110"/>
      <c r="UQJ110"/>
      <c r="UQK110"/>
      <c r="UQL110"/>
      <c r="UQM110"/>
      <c r="UQN110"/>
      <c r="UQO110"/>
      <c r="UQP110"/>
      <c r="UQQ110"/>
      <c r="UQR110"/>
      <c r="UQS110"/>
      <c r="UQT110"/>
      <c r="UQU110"/>
      <c r="UQV110"/>
      <c r="UQW110"/>
      <c r="UQX110"/>
      <c r="UQY110"/>
      <c r="UQZ110"/>
      <c r="URA110"/>
      <c r="URB110"/>
      <c r="URC110"/>
      <c r="URD110"/>
      <c r="URE110"/>
      <c r="URF110"/>
      <c r="URG110"/>
      <c r="URH110"/>
      <c r="URI110"/>
      <c r="URJ110"/>
      <c r="URK110"/>
      <c r="URL110"/>
      <c r="URM110"/>
      <c r="URN110"/>
      <c r="URO110"/>
      <c r="URP110"/>
      <c r="URQ110"/>
      <c r="URR110"/>
      <c r="URS110"/>
      <c r="URT110"/>
      <c r="URU110"/>
      <c r="URV110"/>
      <c r="URW110"/>
      <c r="URX110"/>
      <c r="URY110"/>
      <c r="URZ110"/>
      <c r="USA110"/>
      <c r="USB110"/>
      <c r="USC110"/>
      <c r="USD110"/>
      <c r="USE110"/>
      <c r="USF110"/>
      <c r="USG110"/>
      <c r="USH110"/>
      <c r="USI110"/>
      <c r="USJ110"/>
      <c r="USK110"/>
      <c r="USL110"/>
      <c r="USM110"/>
      <c r="USN110"/>
      <c r="USO110"/>
      <c r="USP110"/>
      <c r="USQ110"/>
      <c r="USR110"/>
      <c r="USS110"/>
      <c r="UST110"/>
      <c r="USU110"/>
      <c r="USV110"/>
      <c r="USW110"/>
      <c r="USX110"/>
      <c r="USY110"/>
      <c r="USZ110"/>
      <c r="UTA110"/>
      <c r="UTB110"/>
      <c r="UTC110"/>
      <c r="UTD110"/>
      <c r="UTE110"/>
      <c r="UTF110"/>
      <c r="UTG110"/>
      <c r="UTH110"/>
      <c r="UTI110"/>
      <c r="UTJ110"/>
      <c r="UTK110"/>
      <c r="UTL110"/>
      <c r="UTM110"/>
      <c r="UTN110"/>
      <c r="UTO110"/>
      <c r="UTP110"/>
      <c r="UTQ110"/>
      <c r="UTR110"/>
      <c r="UTS110"/>
      <c r="UTT110"/>
      <c r="UTU110"/>
      <c r="UTV110"/>
      <c r="UTW110"/>
      <c r="UTX110"/>
      <c r="UTY110"/>
      <c r="UTZ110"/>
      <c r="UUA110"/>
      <c r="UUB110"/>
      <c r="UUC110"/>
      <c r="UUD110"/>
      <c r="UUE110"/>
      <c r="UUF110"/>
      <c r="UUG110"/>
      <c r="UUH110"/>
      <c r="UUI110"/>
      <c r="UUJ110"/>
      <c r="UUK110"/>
      <c r="UUL110"/>
      <c r="UUM110"/>
      <c r="UUN110"/>
      <c r="UUO110"/>
      <c r="UUP110"/>
      <c r="UUQ110"/>
      <c r="UUR110"/>
      <c r="UUS110"/>
      <c r="UUT110"/>
      <c r="UUU110"/>
      <c r="UUV110"/>
      <c r="UUW110"/>
      <c r="UUX110"/>
      <c r="UUY110"/>
      <c r="UUZ110"/>
      <c r="UVA110"/>
      <c r="UVB110"/>
      <c r="UVC110"/>
      <c r="UVD110"/>
      <c r="UVE110"/>
      <c r="UVF110"/>
      <c r="UVG110"/>
      <c r="UVH110"/>
      <c r="UVI110"/>
      <c r="UVJ110"/>
      <c r="UVK110"/>
      <c r="UVL110"/>
      <c r="UVM110"/>
      <c r="UVN110"/>
      <c r="UVO110"/>
      <c r="UVP110"/>
      <c r="UVQ110"/>
      <c r="UVR110"/>
      <c r="UVS110"/>
      <c r="UVT110"/>
      <c r="UVU110"/>
      <c r="UVV110"/>
      <c r="UVW110"/>
      <c r="UVX110"/>
      <c r="UVY110"/>
      <c r="UVZ110"/>
      <c r="UWA110"/>
      <c r="UWB110"/>
      <c r="UWC110"/>
      <c r="UWD110"/>
      <c r="UWE110"/>
      <c r="UWF110"/>
      <c r="UWG110"/>
      <c r="UWH110"/>
      <c r="UWI110"/>
      <c r="UWJ110"/>
      <c r="UWK110"/>
      <c r="UWL110"/>
      <c r="UWM110"/>
      <c r="UWN110"/>
      <c r="UWO110"/>
      <c r="UWP110"/>
      <c r="UWQ110"/>
      <c r="UWR110"/>
      <c r="UWS110"/>
      <c r="UWT110"/>
      <c r="UWU110"/>
      <c r="UWV110"/>
      <c r="UWW110"/>
      <c r="UWX110"/>
      <c r="UWY110"/>
      <c r="UWZ110"/>
      <c r="UXA110"/>
      <c r="UXB110"/>
      <c r="UXC110"/>
      <c r="UXD110"/>
      <c r="UXE110"/>
      <c r="UXF110"/>
      <c r="UXG110"/>
      <c r="UXH110"/>
      <c r="UXI110"/>
      <c r="UXJ110"/>
      <c r="UXK110"/>
      <c r="UXL110"/>
      <c r="UXM110"/>
      <c r="UXN110"/>
      <c r="UXO110"/>
      <c r="UXP110"/>
      <c r="UXQ110"/>
      <c r="UXR110"/>
      <c r="UXS110"/>
      <c r="UXT110"/>
      <c r="UXU110"/>
      <c r="UXV110"/>
      <c r="UXW110"/>
      <c r="UXX110"/>
      <c r="UXY110"/>
      <c r="UXZ110"/>
      <c r="UYA110"/>
      <c r="UYB110"/>
      <c r="UYC110"/>
      <c r="UYD110"/>
      <c r="UYE110"/>
      <c r="UYF110"/>
      <c r="UYG110"/>
      <c r="UYH110"/>
      <c r="UYI110"/>
      <c r="UYJ110"/>
      <c r="UYK110"/>
      <c r="UYL110"/>
      <c r="UYM110"/>
      <c r="UYN110"/>
      <c r="UYO110"/>
      <c r="UYP110"/>
      <c r="UYQ110"/>
      <c r="UYR110"/>
      <c r="UYS110"/>
      <c r="UYT110"/>
      <c r="UYU110"/>
      <c r="UYV110"/>
      <c r="UYW110"/>
      <c r="UYX110"/>
      <c r="UYY110"/>
      <c r="UYZ110"/>
      <c r="UZA110"/>
      <c r="UZB110"/>
      <c r="UZC110"/>
      <c r="UZD110"/>
      <c r="UZE110"/>
      <c r="UZF110"/>
      <c r="UZG110"/>
      <c r="UZH110"/>
      <c r="UZI110"/>
      <c r="UZJ110"/>
      <c r="UZK110"/>
      <c r="UZL110"/>
      <c r="UZM110"/>
      <c r="UZN110"/>
      <c r="UZO110"/>
      <c r="UZP110"/>
      <c r="UZQ110"/>
      <c r="UZR110"/>
      <c r="UZS110"/>
      <c r="UZT110"/>
      <c r="UZU110"/>
      <c r="UZV110"/>
      <c r="UZW110"/>
      <c r="UZX110"/>
      <c r="UZY110"/>
      <c r="UZZ110"/>
      <c r="VAA110"/>
      <c r="VAB110"/>
      <c r="VAC110"/>
      <c r="VAD110"/>
      <c r="VAE110"/>
      <c r="VAF110"/>
      <c r="VAG110"/>
      <c r="VAH110"/>
      <c r="VAI110"/>
      <c r="VAJ110"/>
      <c r="VAK110"/>
      <c r="VAL110"/>
      <c r="VAM110"/>
      <c r="VAN110"/>
      <c r="VAO110"/>
      <c r="VAP110"/>
      <c r="VAQ110"/>
      <c r="VAR110"/>
      <c r="VAS110"/>
      <c r="VAT110"/>
      <c r="VAU110"/>
      <c r="VAV110"/>
      <c r="VAW110"/>
      <c r="VAX110"/>
      <c r="VAY110"/>
      <c r="VAZ110"/>
      <c r="VBA110"/>
      <c r="VBB110"/>
      <c r="VBC110"/>
      <c r="VBD110"/>
      <c r="VBE110"/>
      <c r="VBF110"/>
      <c r="VBG110"/>
      <c r="VBH110"/>
      <c r="VBI110"/>
      <c r="VBJ110"/>
      <c r="VBK110"/>
      <c r="VBL110"/>
      <c r="VBM110"/>
      <c r="VBN110"/>
      <c r="VBO110"/>
      <c r="VBP110"/>
      <c r="VBQ110"/>
      <c r="VBR110"/>
      <c r="VBS110"/>
      <c r="VBT110"/>
      <c r="VBU110"/>
      <c r="VBV110"/>
      <c r="VBW110"/>
      <c r="VBX110"/>
      <c r="VBY110"/>
      <c r="VBZ110"/>
      <c r="VCA110"/>
      <c r="VCB110"/>
      <c r="VCC110"/>
      <c r="VCD110"/>
      <c r="VCE110"/>
      <c r="VCF110"/>
      <c r="VCG110"/>
      <c r="VCH110"/>
      <c r="VCI110"/>
      <c r="VCJ110"/>
      <c r="VCK110"/>
      <c r="VCL110"/>
      <c r="VCM110"/>
      <c r="VCN110"/>
      <c r="VCO110"/>
      <c r="VCP110"/>
      <c r="VCQ110"/>
      <c r="VCR110"/>
      <c r="VCS110"/>
      <c r="VCT110"/>
      <c r="VCU110"/>
      <c r="VCV110"/>
      <c r="VCW110"/>
      <c r="VCX110"/>
      <c r="VCY110"/>
      <c r="VCZ110"/>
      <c r="VDA110"/>
      <c r="VDB110"/>
      <c r="VDC110"/>
      <c r="VDD110"/>
      <c r="VDE110"/>
      <c r="VDF110"/>
      <c r="VDG110"/>
      <c r="VDH110"/>
      <c r="VDI110"/>
      <c r="VDJ110"/>
      <c r="VDK110"/>
      <c r="VDL110"/>
      <c r="VDM110"/>
      <c r="VDN110"/>
      <c r="VDO110"/>
      <c r="VDP110"/>
      <c r="VDQ110"/>
      <c r="VDR110"/>
      <c r="VDS110"/>
      <c r="VDT110"/>
      <c r="VDU110"/>
      <c r="VDV110"/>
      <c r="VDW110"/>
      <c r="VDX110"/>
      <c r="VDY110"/>
      <c r="VDZ110"/>
      <c r="VEA110"/>
      <c r="VEB110"/>
      <c r="VEC110"/>
      <c r="VED110"/>
      <c r="VEE110"/>
      <c r="VEF110"/>
      <c r="VEG110"/>
      <c r="VEH110"/>
      <c r="VEI110"/>
      <c r="VEJ110"/>
      <c r="VEK110"/>
      <c r="VEL110"/>
      <c r="VEM110"/>
      <c r="VEN110"/>
      <c r="VEO110"/>
      <c r="VEP110"/>
      <c r="VEQ110"/>
      <c r="VER110"/>
      <c r="VES110"/>
      <c r="VET110"/>
      <c r="VEU110"/>
      <c r="VEV110"/>
      <c r="VEW110"/>
      <c r="VEX110"/>
      <c r="VEY110"/>
      <c r="VEZ110"/>
      <c r="VFA110"/>
      <c r="VFB110"/>
      <c r="VFC110"/>
      <c r="VFD110"/>
      <c r="VFE110"/>
      <c r="VFF110"/>
      <c r="VFG110"/>
      <c r="VFH110"/>
      <c r="VFI110"/>
      <c r="VFJ110"/>
      <c r="VFK110"/>
      <c r="VFL110"/>
      <c r="VFM110"/>
      <c r="VFN110"/>
      <c r="VFO110"/>
      <c r="VFP110"/>
      <c r="VFQ110"/>
      <c r="VFR110"/>
      <c r="VFS110"/>
      <c r="VFT110"/>
      <c r="VFU110"/>
      <c r="VFV110"/>
      <c r="VFW110"/>
      <c r="VFX110"/>
      <c r="VFY110"/>
      <c r="VFZ110"/>
      <c r="VGA110"/>
      <c r="VGB110"/>
      <c r="VGC110"/>
      <c r="VGD110"/>
      <c r="VGE110"/>
      <c r="VGF110"/>
      <c r="VGG110"/>
      <c r="VGH110"/>
      <c r="VGI110"/>
      <c r="VGJ110"/>
      <c r="VGK110"/>
      <c r="VGL110"/>
      <c r="VGM110"/>
      <c r="VGN110"/>
      <c r="VGO110"/>
      <c r="VGP110"/>
      <c r="VGQ110"/>
      <c r="VGR110"/>
      <c r="VGS110"/>
      <c r="VGT110"/>
      <c r="VGU110"/>
      <c r="VGV110"/>
      <c r="VGW110"/>
      <c r="VGX110"/>
      <c r="VGY110"/>
      <c r="VGZ110"/>
      <c r="VHA110"/>
      <c r="VHB110"/>
      <c r="VHC110"/>
      <c r="VHD110"/>
      <c r="VHE110"/>
      <c r="VHF110"/>
      <c r="VHG110"/>
      <c r="VHH110"/>
      <c r="VHI110"/>
      <c r="VHJ110"/>
      <c r="VHK110"/>
      <c r="VHL110"/>
      <c r="VHM110"/>
      <c r="VHN110"/>
      <c r="VHO110"/>
      <c r="VHP110"/>
      <c r="VHQ110"/>
      <c r="VHR110"/>
      <c r="VHS110"/>
      <c r="VHT110"/>
      <c r="VHU110"/>
      <c r="VHV110"/>
      <c r="VHW110"/>
      <c r="VHX110"/>
      <c r="VHY110"/>
      <c r="VHZ110"/>
      <c r="VIA110"/>
      <c r="VIB110"/>
      <c r="VIC110"/>
      <c r="VID110"/>
      <c r="VIE110"/>
      <c r="VIF110"/>
      <c r="VIG110"/>
      <c r="VIH110"/>
      <c r="VII110"/>
      <c r="VIJ110"/>
      <c r="VIK110"/>
      <c r="VIL110"/>
      <c r="VIM110"/>
      <c r="VIN110"/>
      <c r="VIO110"/>
      <c r="VIP110"/>
      <c r="VIQ110"/>
      <c r="VIR110"/>
      <c r="VIS110"/>
      <c r="VIT110"/>
      <c r="VIU110"/>
      <c r="VIV110"/>
      <c r="VIW110"/>
      <c r="VIX110"/>
      <c r="VIY110"/>
      <c r="VIZ110"/>
      <c r="VJA110"/>
      <c r="VJB110"/>
      <c r="VJC110"/>
      <c r="VJD110"/>
      <c r="VJE110"/>
      <c r="VJF110"/>
      <c r="VJG110"/>
      <c r="VJH110"/>
      <c r="VJI110"/>
      <c r="VJJ110"/>
      <c r="VJK110"/>
      <c r="VJL110"/>
      <c r="VJM110"/>
      <c r="VJN110"/>
      <c r="VJO110"/>
      <c r="VJP110"/>
      <c r="VJQ110"/>
      <c r="VJR110"/>
      <c r="VJS110"/>
      <c r="VJT110"/>
      <c r="VJU110"/>
      <c r="VJV110"/>
      <c r="VJW110"/>
      <c r="VJX110"/>
      <c r="VJY110"/>
      <c r="VJZ110"/>
      <c r="VKA110"/>
      <c r="VKB110"/>
      <c r="VKC110"/>
      <c r="VKD110"/>
      <c r="VKE110"/>
      <c r="VKF110"/>
      <c r="VKG110"/>
      <c r="VKH110"/>
      <c r="VKI110"/>
      <c r="VKJ110"/>
      <c r="VKK110"/>
      <c r="VKL110"/>
      <c r="VKM110"/>
      <c r="VKN110"/>
      <c r="VKO110"/>
      <c r="VKP110"/>
      <c r="VKQ110"/>
      <c r="VKR110"/>
      <c r="VKS110"/>
      <c r="VKT110"/>
      <c r="VKU110"/>
      <c r="VKV110"/>
      <c r="VKW110"/>
      <c r="VKX110"/>
      <c r="VKY110"/>
      <c r="VKZ110"/>
      <c r="VLA110"/>
      <c r="VLB110"/>
      <c r="VLC110"/>
      <c r="VLD110"/>
      <c r="VLE110"/>
      <c r="VLF110"/>
      <c r="VLG110"/>
      <c r="VLH110"/>
      <c r="VLI110"/>
      <c r="VLJ110"/>
      <c r="VLK110"/>
      <c r="VLL110"/>
      <c r="VLM110"/>
      <c r="VLN110"/>
      <c r="VLO110"/>
      <c r="VLP110"/>
      <c r="VLQ110"/>
      <c r="VLR110"/>
      <c r="VLS110"/>
      <c r="VLT110"/>
      <c r="VLU110"/>
      <c r="VLV110"/>
      <c r="VLW110"/>
      <c r="VLX110"/>
      <c r="VLY110"/>
      <c r="VLZ110"/>
      <c r="VMA110"/>
      <c r="VMB110"/>
      <c r="VMC110"/>
      <c r="VMD110"/>
      <c r="VME110"/>
      <c r="VMF110"/>
      <c r="VMG110"/>
      <c r="VMH110"/>
      <c r="VMI110"/>
      <c r="VMJ110"/>
      <c r="VMK110"/>
      <c r="VML110"/>
      <c r="VMM110"/>
      <c r="VMN110"/>
      <c r="VMO110"/>
      <c r="VMP110"/>
      <c r="VMQ110"/>
      <c r="VMR110"/>
      <c r="VMS110"/>
      <c r="VMT110"/>
      <c r="VMU110"/>
      <c r="VMV110"/>
      <c r="VMW110"/>
      <c r="VMX110"/>
      <c r="VMY110"/>
      <c r="VMZ110"/>
      <c r="VNA110"/>
      <c r="VNB110"/>
      <c r="VNC110"/>
      <c r="VND110"/>
      <c r="VNE110"/>
      <c r="VNF110"/>
      <c r="VNG110"/>
      <c r="VNH110"/>
      <c r="VNI110"/>
      <c r="VNJ110"/>
      <c r="VNK110"/>
      <c r="VNL110"/>
      <c r="VNM110"/>
      <c r="VNN110"/>
      <c r="VNO110"/>
      <c r="VNP110"/>
      <c r="VNQ110"/>
      <c r="VNR110"/>
      <c r="VNS110"/>
      <c r="VNT110"/>
      <c r="VNU110"/>
      <c r="VNV110"/>
      <c r="VNW110"/>
      <c r="VNX110"/>
      <c r="VNY110"/>
      <c r="VNZ110"/>
      <c r="VOA110"/>
      <c r="VOB110"/>
      <c r="VOC110"/>
      <c r="VOD110"/>
      <c r="VOE110"/>
      <c r="VOF110"/>
      <c r="VOG110"/>
      <c r="VOH110"/>
      <c r="VOI110"/>
      <c r="VOJ110"/>
      <c r="VOK110"/>
      <c r="VOL110"/>
      <c r="VOM110"/>
      <c r="VON110"/>
      <c r="VOO110"/>
      <c r="VOP110"/>
      <c r="VOQ110"/>
      <c r="VOR110"/>
      <c r="VOS110"/>
      <c r="VOT110"/>
      <c r="VOU110"/>
      <c r="VOV110"/>
      <c r="VOW110"/>
      <c r="VOX110"/>
      <c r="VOY110"/>
      <c r="VOZ110"/>
      <c r="VPA110"/>
      <c r="VPB110"/>
      <c r="VPC110"/>
      <c r="VPD110"/>
      <c r="VPE110"/>
      <c r="VPF110"/>
      <c r="VPG110"/>
      <c r="VPH110"/>
      <c r="VPI110"/>
      <c r="VPJ110"/>
      <c r="VPK110"/>
      <c r="VPL110"/>
      <c r="VPM110"/>
      <c r="VPN110"/>
      <c r="VPO110"/>
      <c r="VPP110"/>
      <c r="VPQ110"/>
      <c r="VPR110"/>
      <c r="VPS110"/>
      <c r="VPT110"/>
      <c r="VPU110"/>
      <c r="VPV110"/>
      <c r="VPW110"/>
      <c r="VPX110"/>
      <c r="VPY110"/>
      <c r="VPZ110"/>
      <c r="VQA110"/>
      <c r="VQB110"/>
      <c r="VQC110"/>
      <c r="VQD110"/>
      <c r="VQE110"/>
      <c r="VQF110"/>
      <c r="VQG110"/>
      <c r="VQH110"/>
      <c r="VQI110"/>
      <c r="VQJ110"/>
      <c r="VQK110"/>
      <c r="VQL110"/>
      <c r="VQM110"/>
      <c r="VQN110"/>
      <c r="VQO110"/>
      <c r="VQP110"/>
      <c r="VQQ110"/>
      <c r="VQR110"/>
      <c r="VQS110"/>
      <c r="VQT110"/>
      <c r="VQU110"/>
      <c r="VQV110"/>
      <c r="VQW110"/>
      <c r="VQX110"/>
      <c r="VQY110"/>
      <c r="VQZ110"/>
      <c r="VRA110"/>
      <c r="VRB110"/>
      <c r="VRC110"/>
      <c r="VRD110"/>
      <c r="VRE110"/>
      <c r="VRF110"/>
      <c r="VRG110"/>
      <c r="VRH110"/>
      <c r="VRI110"/>
      <c r="VRJ110"/>
      <c r="VRK110"/>
      <c r="VRL110"/>
      <c r="VRM110"/>
      <c r="VRN110"/>
      <c r="VRO110"/>
      <c r="VRP110"/>
      <c r="VRQ110"/>
      <c r="VRR110"/>
      <c r="VRS110"/>
      <c r="VRT110"/>
      <c r="VRU110"/>
      <c r="VRV110"/>
      <c r="VRW110"/>
      <c r="VRX110"/>
      <c r="VRY110"/>
      <c r="VRZ110"/>
      <c r="VSA110"/>
      <c r="VSB110"/>
      <c r="VSC110"/>
      <c r="VSD110"/>
      <c r="VSE110"/>
      <c r="VSF110"/>
      <c r="VSG110"/>
      <c r="VSH110"/>
      <c r="VSI110"/>
      <c r="VSJ110"/>
      <c r="VSK110"/>
      <c r="VSL110"/>
      <c r="VSM110"/>
      <c r="VSN110"/>
      <c r="VSO110"/>
      <c r="VSP110"/>
      <c r="VSQ110"/>
      <c r="VSR110"/>
      <c r="VSS110"/>
      <c r="VST110"/>
      <c r="VSU110"/>
      <c r="VSV110"/>
      <c r="VSW110"/>
      <c r="VSX110"/>
      <c r="VSY110"/>
      <c r="VSZ110"/>
      <c r="VTA110"/>
      <c r="VTB110"/>
      <c r="VTC110"/>
      <c r="VTD110"/>
      <c r="VTE110"/>
      <c r="VTF110"/>
      <c r="VTG110"/>
      <c r="VTH110"/>
      <c r="VTI110"/>
      <c r="VTJ110"/>
      <c r="VTK110"/>
      <c r="VTL110"/>
      <c r="VTM110"/>
      <c r="VTN110"/>
      <c r="VTO110"/>
      <c r="VTP110"/>
      <c r="VTQ110"/>
      <c r="VTR110"/>
      <c r="VTS110"/>
      <c r="VTT110"/>
      <c r="VTU110"/>
      <c r="VTV110"/>
      <c r="VTW110"/>
      <c r="VTX110"/>
      <c r="VTY110"/>
      <c r="VTZ110"/>
      <c r="VUA110"/>
      <c r="VUB110"/>
      <c r="VUC110"/>
      <c r="VUD110"/>
      <c r="VUE110"/>
      <c r="VUF110"/>
      <c r="VUG110"/>
      <c r="VUH110"/>
      <c r="VUI110"/>
      <c r="VUJ110"/>
      <c r="VUK110"/>
      <c r="VUL110"/>
      <c r="VUM110"/>
      <c r="VUN110"/>
      <c r="VUO110"/>
      <c r="VUP110"/>
      <c r="VUQ110"/>
      <c r="VUR110"/>
      <c r="VUS110"/>
      <c r="VUT110"/>
      <c r="VUU110"/>
      <c r="VUV110"/>
      <c r="VUW110"/>
      <c r="VUX110"/>
      <c r="VUY110"/>
      <c r="VUZ110"/>
      <c r="VVA110"/>
      <c r="VVB110"/>
      <c r="VVC110"/>
      <c r="VVD110"/>
      <c r="VVE110"/>
      <c r="VVF110"/>
      <c r="VVG110"/>
      <c r="VVH110"/>
      <c r="VVI110"/>
      <c r="VVJ110"/>
      <c r="VVK110"/>
      <c r="VVL110"/>
      <c r="VVM110"/>
      <c r="VVN110"/>
      <c r="VVO110"/>
      <c r="VVP110"/>
      <c r="VVQ110"/>
      <c r="VVR110"/>
      <c r="VVS110"/>
      <c r="VVT110"/>
      <c r="VVU110"/>
      <c r="VVV110"/>
      <c r="VVW110"/>
      <c r="VVX110"/>
      <c r="VVY110"/>
      <c r="VVZ110"/>
      <c r="VWA110"/>
      <c r="VWB110"/>
      <c r="VWC110"/>
      <c r="VWD110"/>
      <c r="VWE110"/>
      <c r="VWF110"/>
      <c r="VWG110"/>
      <c r="VWH110"/>
      <c r="VWI110"/>
      <c r="VWJ110"/>
      <c r="VWK110"/>
      <c r="VWL110"/>
      <c r="VWM110"/>
      <c r="VWN110"/>
      <c r="VWO110"/>
      <c r="VWP110"/>
      <c r="VWQ110"/>
      <c r="VWR110"/>
      <c r="VWS110"/>
      <c r="VWT110"/>
      <c r="VWU110"/>
      <c r="VWV110"/>
      <c r="VWW110"/>
      <c r="VWX110"/>
      <c r="VWY110"/>
      <c r="VWZ110"/>
      <c r="VXA110"/>
      <c r="VXB110"/>
      <c r="VXC110"/>
      <c r="VXD110"/>
      <c r="VXE110"/>
      <c r="VXF110"/>
      <c r="VXG110"/>
      <c r="VXH110"/>
      <c r="VXI110"/>
      <c r="VXJ110"/>
      <c r="VXK110"/>
      <c r="VXL110"/>
      <c r="VXM110"/>
      <c r="VXN110"/>
      <c r="VXO110"/>
      <c r="VXP110"/>
      <c r="VXQ110"/>
      <c r="VXR110"/>
      <c r="VXS110"/>
      <c r="VXT110"/>
      <c r="VXU110"/>
      <c r="VXV110"/>
      <c r="VXW110"/>
      <c r="VXX110"/>
      <c r="VXY110"/>
      <c r="VXZ110"/>
      <c r="VYA110"/>
      <c r="VYB110"/>
      <c r="VYC110"/>
      <c r="VYD110"/>
      <c r="VYE110"/>
      <c r="VYF110"/>
      <c r="VYG110"/>
      <c r="VYH110"/>
      <c r="VYI110"/>
      <c r="VYJ110"/>
      <c r="VYK110"/>
      <c r="VYL110"/>
      <c r="VYM110"/>
      <c r="VYN110"/>
      <c r="VYO110"/>
      <c r="VYP110"/>
      <c r="VYQ110"/>
      <c r="VYR110"/>
      <c r="VYS110"/>
      <c r="VYT110"/>
      <c r="VYU110"/>
      <c r="VYV110"/>
      <c r="VYW110"/>
      <c r="VYX110"/>
      <c r="VYY110"/>
      <c r="VYZ110"/>
      <c r="VZA110"/>
      <c r="VZB110"/>
      <c r="VZC110"/>
      <c r="VZD110"/>
      <c r="VZE110"/>
      <c r="VZF110"/>
      <c r="VZG110"/>
      <c r="VZH110"/>
      <c r="VZI110"/>
      <c r="VZJ110"/>
      <c r="VZK110"/>
      <c r="VZL110"/>
      <c r="VZM110"/>
      <c r="VZN110"/>
      <c r="VZO110"/>
      <c r="VZP110"/>
      <c r="VZQ110"/>
      <c r="VZR110"/>
      <c r="VZS110"/>
      <c r="VZT110"/>
      <c r="VZU110"/>
      <c r="VZV110"/>
      <c r="VZW110"/>
      <c r="VZX110"/>
      <c r="VZY110"/>
      <c r="VZZ110"/>
      <c r="WAA110"/>
      <c r="WAB110"/>
      <c r="WAC110"/>
      <c r="WAD110"/>
      <c r="WAE110"/>
      <c r="WAF110"/>
      <c r="WAG110"/>
      <c r="WAH110"/>
      <c r="WAI110"/>
      <c r="WAJ110"/>
      <c r="WAK110"/>
      <c r="WAL110"/>
      <c r="WAM110"/>
      <c r="WAN110"/>
      <c r="WAO110"/>
      <c r="WAP110"/>
      <c r="WAQ110"/>
      <c r="WAR110"/>
      <c r="WAS110"/>
      <c r="WAT110"/>
      <c r="WAU110"/>
      <c r="WAV110"/>
      <c r="WAW110"/>
      <c r="WAX110"/>
      <c r="WAY110"/>
      <c r="WAZ110"/>
      <c r="WBA110"/>
      <c r="WBB110"/>
      <c r="WBC110"/>
      <c r="WBD110"/>
      <c r="WBE110"/>
      <c r="WBF110"/>
      <c r="WBG110"/>
      <c r="WBH110"/>
      <c r="WBI110"/>
      <c r="WBJ110"/>
      <c r="WBK110"/>
      <c r="WBL110"/>
      <c r="WBM110"/>
      <c r="WBN110"/>
      <c r="WBO110"/>
      <c r="WBP110"/>
      <c r="WBQ110"/>
      <c r="WBR110"/>
      <c r="WBS110"/>
      <c r="WBT110"/>
      <c r="WBU110"/>
      <c r="WBV110"/>
      <c r="WBW110"/>
      <c r="WBX110"/>
      <c r="WBY110"/>
      <c r="WBZ110"/>
      <c r="WCA110"/>
      <c r="WCB110"/>
      <c r="WCC110"/>
      <c r="WCD110"/>
      <c r="WCE110"/>
      <c r="WCF110"/>
      <c r="WCG110"/>
      <c r="WCH110"/>
      <c r="WCI110"/>
      <c r="WCJ110"/>
      <c r="WCK110"/>
      <c r="WCL110"/>
      <c r="WCM110"/>
      <c r="WCN110"/>
      <c r="WCO110"/>
      <c r="WCP110"/>
      <c r="WCQ110"/>
      <c r="WCR110"/>
      <c r="WCS110"/>
      <c r="WCT110"/>
      <c r="WCU110"/>
      <c r="WCV110"/>
      <c r="WCW110"/>
      <c r="WCX110"/>
      <c r="WCY110"/>
      <c r="WCZ110"/>
      <c r="WDA110"/>
      <c r="WDB110"/>
      <c r="WDC110"/>
      <c r="WDD110"/>
      <c r="WDE110"/>
      <c r="WDF110"/>
      <c r="WDG110"/>
      <c r="WDH110"/>
      <c r="WDI110"/>
      <c r="WDJ110"/>
      <c r="WDK110"/>
      <c r="WDL110"/>
      <c r="WDM110"/>
      <c r="WDN110"/>
      <c r="WDO110"/>
      <c r="WDP110"/>
      <c r="WDQ110"/>
      <c r="WDR110"/>
      <c r="WDS110"/>
      <c r="WDT110"/>
      <c r="WDU110"/>
      <c r="WDV110"/>
      <c r="WDW110"/>
      <c r="WDX110"/>
      <c r="WDY110"/>
      <c r="WDZ110"/>
      <c r="WEA110"/>
      <c r="WEB110"/>
      <c r="WEC110"/>
      <c r="WED110"/>
      <c r="WEE110"/>
      <c r="WEF110"/>
      <c r="WEG110"/>
      <c r="WEH110"/>
      <c r="WEI110"/>
      <c r="WEJ110"/>
      <c r="WEK110"/>
      <c r="WEL110"/>
      <c r="WEM110"/>
      <c r="WEN110"/>
      <c r="WEO110"/>
      <c r="WEP110"/>
      <c r="WEQ110"/>
      <c r="WER110"/>
      <c r="WES110"/>
      <c r="WET110"/>
      <c r="WEU110"/>
      <c r="WEV110"/>
      <c r="WEW110"/>
      <c r="WEX110"/>
      <c r="WEY110"/>
      <c r="WEZ110"/>
      <c r="WFA110"/>
      <c r="WFB110"/>
      <c r="WFC110"/>
      <c r="WFD110"/>
      <c r="WFE110"/>
      <c r="WFF110"/>
      <c r="WFG110"/>
      <c r="WFH110"/>
      <c r="WFI110"/>
      <c r="WFJ110"/>
      <c r="WFK110"/>
      <c r="WFL110"/>
      <c r="WFM110"/>
      <c r="WFN110"/>
      <c r="WFO110"/>
      <c r="WFP110"/>
      <c r="WFQ110"/>
      <c r="WFR110"/>
      <c r="WFS110"/>
      <c r="WFT110"/>
      <c r="WFU110"/>
      <c r="WFV110"/>
      <c r="WFW110"/>
      <c r="WFX110"/>
      <c r="WFY110"/>
      <c r="WFZ110"/>
      <c r="WGA110"/>
      <c r="WGB110"/>
      <c r="WGC110"/>
      <c r="WGD110"/>
      <c r="WGE110"/>
      <c r="WGF110"/>
      <c r="WGG110"/>
      <c r="WGH110"/>
      <c r="WGI110"/>
      <c r="WGJ110"/>
      <c r="WGK110"/>
      <c r="WGL110"/>
      <c r="WGM110"/>
      <c r="WGN110"/>
      <c r="WGO110"/>
      <c r="WGP110"/>
      <c r="WGQ110"/>
      <c r="WGR110"/>
      <c r="WGS110"/>
      <c r="WGT110"/>
      <c r="WGU110"/>
      <c r="WGV110"/>
      <c r="WGW110"/>
      <c r="WGX110"/>
      <c r="WGY110"/>
      <c r="WGZ110"/>
      <c r="WHA110"/>
      <c r="WHB110"/>
      <c r="WHC110"/>
      <c r="WHD110"/>
      <c r="WHE110"/>
      <c r="WHF110"/>
      <c r="WHG110"/>
      <c r="WHH110"/>
      <c r="WHI110"/>
      <c r="WHJ110"/>
      <c r="WHK110"/>
      <c r="WHL110"/>
      <c r="WHM110"/>
      <c r="WHN110"/>
      <c r="WHO110"/>
      <c r="WHP110"/>
      <c r="WHQ110"/>
      <c r="WHR110"/>
      <c r="WHS110"/>
      <c r="WHT110"/>
      <c r="WHU110"/>
      <c r="WHV110"/>
      <c r="WHW110"/>
      <c r="WHX110"/>
      <c r="WHY110"/>
      <c r="WHZ110"/>
      <c r="WIA110"/>
      <c r="WIB110"/>
      <c r="WIC110"/>
      <c r="WID110"/>
      <c r="WIE110"/>
      <c r="WIF110"/>
      <c r="WIG110"/>
      <c r="WIH110"/>
      <c r="WII110"/>
      <c r="WIJ110"/>
      <c r="WIK110"/>
      <c r="WIL110"/>
      <c r="WIM110"/>
      <c r="WIN110"/>
      <c r="WIO110"/>
      <c r="WIP110"/>
      <c r="WIQ110"/>
      <c r="WIR110"/>
      <c r="WIS110"/>
      <c r="WIT110"/>
      <c r="WIU110"/>
      <c r="WIV110"/>
      <c r="WIW110"/>
      <c r="WIX110"/>
      <c r="WIY110"/>
      <c r="WIZ110"/>
      <c r="WJA110"/>
      <c r="WJB110"/>
      <c r="WJC110"/>
      <c r="WJD110"/>
      <c r="WJE110"/>
      <c r="WJF110"/>
      <c r="WJG110"/>
      <c r="WJH110"/>
      <c r="WJI110"/>
      <c r="WJJ110"/>
      <c r="WJK110"/>
      <c r="WJL110"/>
      <c r="WJM110"/>
      <c r="WJN110"/>
      <c r="WJO110"/>
      <c r="WJP110"/>
      <c r="WJQ110"/>
      <c r="WJR110"/>
      <c r="WJS110"/>
      <c r="WJT110"/>
      <c r="WJU110"/>
      <c r="WJV110"/>
      <c r="WJW110"/>
      <c r="WJX110"/>
      <c r="WJY110"/>
      <c r="WJZ110"/>
      <c r="WKA110"/>
      <c r="WKB110"/>
      <c r="WKC110"/>
      <c r="WKD110"/>
      <c r="WKE110"/>
      <c r="WKF110"/>
      <c r="WKG110"/>
      <c r="WKH110"/>
      <c r="WKI110"/>
      <c r="WKJ110"/>
      <c r="WKK110"/>
      <c r="WKL110"/>
      <c r="WKM110"/>
      <c r="WKN110"/>
      <c r="WKO110"/>
      <c r="WKP110"/>
      <c r="WKQ110"/>
      <c r="WKR110"/>
      <c r="WKS110"/>
      <c r="WKT110"/>
      <c r="WKU110"/>
      <c r="WKV110"/>
      <c r="WKW110"/>
      <c r="WKX110"/>
      <c r="WKY110"/>
      <c r="WKZ110"/>
      <c r="WLA110"/>
      <c r="WLB110"/>
      <c r="WLC110"/>
      <c r="WLD110"/>
      <c r="WLE110"/>
      <c r="WLF110"/>
      <c r="WLG110"/>
      <c r="WLH110"/>
      <c r="WLI110"/>
      <c r="WLJ110"/>
      <c r="WLK110"/>
      <c r="WLL110"/>
      <c r="WLM110"/>
      <c r="WLN110"/>
      <c r="WLO110"/>
      <c r="WLP110"/>
      <c r="WLQ110"/>
      <c r="WLR110"/>
      <c r="WLS110"/>
      <c r="WLT110"/>
      <c r="WLU110"/>
      <c r="WLV110"/>
      <c r="WLW110"/>
      <c r="WLX110"/>
      <c r="WLY110"/>
      <c r="WLZ110"/>
      <c r="WMA110"/>
      <c r="WMB110"/>
      <c r="WMC110"/>
      <c r="WMD110"/>
      <c r="WME110"/>
      <c r="WMF110"/>
      <c r="WMG110"/>
      <c r="WMH110"/>
      <c r="WMI110"/>
      <c r="WMJ110"/>
      <c r="WMK110"/>
      <c r="WML110"/>
      <c r="WMM110"/>
      <c r="WMN110"/>
      <c r="WMO110"/>
      <c r="WMP110"/>
      <c r="WMQ110"/>
      <c r="WMR110"/>
      <c r="WMS110"/>
      <c r="WMT110"/>
      <c r="WMU110"/>
      <c r="WMV110"/>
      <c r="WMW110"/>
      <c r="WMX110"/>
      <c r="WMY110"/>
      <c r="WMZ110"/>
      <c r="WNA110"/>
      <c r="WNB110"/>
      <c r="WNC110"/>
      <c r="WND110"/>
      <c r="WNE110"/>
      <c r="WNF110"/>
      <c r="WNG110"/>
      <c r="WNH110"/>
      <c r="WNI110"/>
      <c r="WNJ110"/>
      <c r="WNK110"/>
      <c r="WNL110"/>
      <c r="WNM110"/>
      <c r="WNN110"/>
      <c r="WNO110"/>
      <c r="WNP110"/>
      <c r="WNQ110"/>
      <c r="WNR110"/>
      <c r="WNS110"/>
      <c r="WNT110"/>
      <c r="WNU110"/>
      <c r="WNV110"/>
      <c r="WNW110"/>
      <c r="WNX110"/>
      <c r="WNY110"/>
      <c r="WNZ110"/>
      <c r="WOA110"/>
      <c r="WOB110"/>
      <c r="WOC110"/>
      <c r="WOD110"/>
      <c r="WOE110"/>
      <c r="WOF110"/>
      <c r="WOG110"/>
      <c r="WOH110"/>
      <c r="WOI110"/>
      <c r="WOJ110"/>
      <c r="WOK110"/>
      <c r="WOL110"/>
      <c r="WOM110"/>
      <c r="WON110"/>
      <c r="WOO110"/>
      <c r="WOP110"/>
      <c r="WOQ110"/>
      <c r="WOR110"/>
      <c r="WOS110"/>
      <c r="WOT110"/>
      <c r="WOU110"/>
      <c r="WOV110"/>
      <c r="WOW110"/>
      <c r="WOX110"/>
      <c r="WOY110"/>
      <c r="WOZ110"/>
      <c r="WPA110"/>
      <c r="WPB110"/>
      <c r="WPC110"/>
      <c r="WPD110"/>
      <c r="WPE110"/>
      <c r="WPF110"/>
      <c r="WPG110"/>
      <c r="WPH110"/>
      <c r="WPI110"/>
      <c r="WPJ110"/>
      <c r="WPK110"/>
      <c r="WPL110"/>
      <c r="WPM110"/>
      <c r="WPN110"/>
      <c r="WPO110"/>
      <c r="WPP110"/>
      <c r="WPQ110"/>
      <c r="WPR110"/>
      <c r="WPS110"/>
      <c r="WPT110"/>
      <c r="WPU110"/>
      <c r="WPV110"/>
      <c r="WPW110"/>
      <c r="WPX110"/>
      <c r="WPY110"/>
      <c r="WPZ110"/>
      <c r="WQA110"/>
      <c r="WQB110"/>
      <c r="WQC110"/>
      <c r="WQD110"/>
      <c r="WQE110"/>
      <c r="WQF110"/>
      <c r="WQG110"/>
      <c r="WQH110"/>
      <c r="WQI110"/>
      <c r="WQJ110"/>
      <c r="WQK110"/>
      <c r="WQL110"/>
      <c r="WQM110"/>
      <c r="WQN110"/>
      <c r="WQO110"/>
      <c r="WQP110"/>
      <c r="WQQ110"/>
      <c r="WQR110"/>
      <c r="WQS110"/>
      <c r="WQT110"/>
      <c r="WQU110"/>
      <c r="WQV110"/>
      <c r="WQW110"/>
      <c r="WQX110"/>
      <c r="WQY110"/>
      <c r="WQZ110"/>
      <c r="WRA110"/>
      <c r="WRB110"/>
      <c r="WRC110"/>
      <c r="WRD110"/>
      <c r="WRE110"/>
      <c r="WRF110"/>
      <c r="WRG110"/>
      <c r="WRH110"/>
      <c r="WRI110"/>
      <c r="WRJ110"/>
      <c r="WRK110"/>
      <c r="WRL110"/>
      <c r="WRM110"/>
      <c r="WRN110"/>
      <c r="WRO110"/>
      <c r="WRP110"/>
      <c r="WRQ110"/>
      <c r="WRR110"/>
      <c r="WRS110"/>
      <c r="WRT110"/>
      <c r="WRU110"/>
      <c r="WRV110"/>
      <c r="WRW110"/>
      <c r="WRX110"/>
      <c r="WRY110"/>
      <c r="WRZ110"/>
      <c r="WSA110"/>
      <c r="WSB110"/>
      <c r="WSC110"/>
      <c r="WSD110"/>
      <c r="WSE110"/>
      <c r="WSF110"/>
      <c r="WSG110"/>
      <c r="WSH110"/>
      <c r="WSI110"/>
      <c r="WSJ110"/>
      <c r="WSK110"/>
      <c r="WSL110"/>
      <c r="WSM110"/>
      <c r="WSN110"/>
      <c r="WSO110"/>
      <c r="WSP110"/>
      <c r="WSQ110"/>
      <c r="WSR110"/>
      <c r="WSS110"/>
      <c r="WST110"/>
      <c r="WSU110"/>
      <c r="WSV110"/>
      <c r="WSW110"/>
      <c r="WSX110"/>
      <c r="WSY110"/>
      <c r="WSZ110"/>
      <c r="WTA110"/>
      <c r="WTB110"/>
      <c r="WTC110"/>
      <c r="WTD110"/>
      <c r="WTE110"/>
      <c r="WTF110"/>
      <c r="WTG110"/>
      <c r="WTH110"/>
      <c r="WTI110"/>
      <c r="WTJ110"/>
      <c r="WTK110"/>
      <c r="WTL110"/>
      <c r="WTM110"/>
      <c r="WTN110"/>
      <c r="WTO110"/>
      <c r="WTP110"/>
      <c r="WTQ110"/>
      <c r="WTR110"/>
      <c r="WTS110"/>
      <c r="WTT110"/>
      <c r="WTU110"/>
      <c r="WTV110"/>
      <c r="WTW110"/>
      <c r="WTX110"/>
      <c r="WTY110"/>
      <c r="WTZ110"/>
      <c r="WUA110"/>
      <c r="WUB110"/>
      <c r="WUC110"/>
      <c r="WUD110"/>
      <c r="WUE110"/>
      <c r="WUF110"/>
      <c r="WUG110"/>
      <c r="WUH110"/>
      <c r="WUI110"/>
      <c r="WUJ110"/>
      <c r="WUK110"/>
      <c r="WUL110"/>
      <c r="WUM110"/>
      <c r="WUN110"/>
      <c r="WUO110"/>
      <c r="WUP110"/>
      <c r="WUQ110"/>
      <c r="WUR110"/>
      <c r="WUS110"/>
      <c r="WUT110"/>
      <c r="WUU110"/>
      <c r="WUV110"/>
      <c r="WUW110"/>
      <c r="WUX110"/>
      <c r="WUY110"/>
      <c r="WUZ110"/>
      <c r="WVA110"/>
      <c r="WVB110"/>
      <c r="WVC110"/>
      <c r="WVD110"/>
      <c r="WVE110"/>
      <c r="WVF110"/>
      <c r="WVG110"/>
      <c r="WVH110"/>
      <c r="WVI110"/>
      <c r="WVJ110"/>
      <c r="WVK110"/>
      <c r="WVL110"/>
      <c r="WVM110"/>
      <c r="WVN110"/>
      <c r="WVO110"/>
      <c r="WVP110"/>
      <c r="WVQ110"/>
      <c r="WVR110"/>
      <c r="WVS110"/>
      <c r="WVT110"/>
      <c r="WVU110"/>
      <c r="WVV110"/>
      <c r="WVW110"/>
      <c r="WVX110"/>
      <c r="WVY110"/>
      <c r="WVZ110"/>
      <c r="WWA110"/>
      <c r="WWB110"/>
      <c r="WWC110"/>
      <c r="WWD110"/>
      <c r="WWE110"/>
      <c r="WWF110"/>
      <c r="WWG110"/>
      <c r="WWH110"/>
      <c r="WWI110"/>
      <c r="WWJ110"/>
      <c r="WWK110"/>
      <c r="WWL110"/>
      <c r="WWM110"/>
      <c r="WWN110"/>
      <c r="WWO110"/>
      <c r="WWP110"/>
      <c r="WWQ110"/>
      <c r="WWR110"/>
      <c r="WWS110"/>
      <c r="WWT110"/>
      <c r="WWU110"/>
      <c r="WWV110"/>
      <c r="WWW110"/>
      <c r="WWX110"/>
      <c r="WWY110"/>
      <c r="WWZ110"/>
      <c r="WXA110"/>
      <c r="WXB110"/>
      <c r="WXC110"/>
      <c r="WXD110"/>
      <c r="WXE110"/>
      <c r="WXF110"/>
      <c r="WXG110"/>
      <c r="WXH110"/>
      <c r="WXI110"/>
      <c r="WXJ110"/>
      <c r="WXK110"/>
      <c r="WXL110"/>
      <c r="WXM110"/>
      <c r="WXN110"/>
      <c r="WXO110"/>
      <c r="WXP110"/>
      <c r="WXQ110"/>
      <c r="WXR110"/>
      <c r="WXS110"/>
      <c r="WXT110"/>
      <c r="WXU110"/>
      <c r="WXV110"/>
      <c r="WXW110"/>
      <c r="WXX110"/>
      <c r="WXY110"/>
      <c r="WXZ110"/>
      <c r="WYA110"/>
      <c r="WYB110"/>
      <c r="WYC110"/>
      <c r="WYD110"/>
      <c r="WYE110"/>
      <c r="WYF110"/>
      <c r="WYG110"/>
      <c r="WYH110"/>
      <c r="WYI110"/>
      <c r="WYJ110"/>
      <c r="WYK110"/>
      <c r="WYL110"/>
      <c r="WYM110"/>
      <c r="WYN110"/>
      <c r="WYO110"/>
      <c r="WYP110"/>
      <c r="WYQ110"/>
      <c r="WYR110"/>
      <c r="WYS110"/>
      <c r="WYT110"/>
      <c r="WYU110"/>
      <c r="WYV110"/>
      <c r="WYW110"/>
      <c r="WYX110"/>
      <c r="WYY110"/>
      <c r="WYZ110"/>
      <c r="WZA110"/>
      <c r="WZB110"/>
      <c r="WZC110"/>
      <c r="WZD110"/>
      <c r="WZE110"/>
      <c r="WZF110"/>
      <c r="WZG110"/>
      <c r="WZH110"/>
      <c r="WZI110"/>
      <c r="WZJ110"/>
      <c r="WZK110"/>
      <c r="WZL110"/>
      <c r="WZM110"/>
      <c r="WZN110"/>
      <c r="WZO110"/>
      <c r="WZP110"/>
      <c r="WZQ110"/>
      <c r="WZR110"/>
      <c r="WZS110"/>
      <c r="WZT110"/>
      <c r="WZU110"/>
      <c r="WZV110"/>
      <c r="WZW110"/>
      <c r="WZX110"/>
      <c r="WZY110"/>
      <c r="WZZ110"/>
      <c r="XAA110"/>
      <c r="XAB110"/>
      <c r="XAC110"/>
      <c r="XAD110"/>
      <c r="XAE110"/>
      <c r="XAF110"/>
      <c r="XAG110"/>
      <c r="XAH110"/>
      <c r="XAI110"/>
      <c r="XAJ110"/>
      <c r="XAK110"/>
      <c r="XAL110"/>
      <c r="XAM110"/>
      <c r="XAN110"/>
      <c r="XAO110"/>
      <c r="XAP110"/>
      <c r="XAQ110"/>
      <c r="XAR110"/>
      <c r="XAS110"/>
      <c r="XAT110"/>
      <c r="XAU110"/>
      <c r="XAV110"/>
      <c r="XAW110"/>
      <c r="XAX110"/>
      <c r="XAY110"/>
      <c r="XAZ110"/>
      <c r="XBA110"/>
      <c r="XBB110"/>
      <c r="XBC110"/>
      <c r="XBD110"/>
      <c r="XBE110"/>
      <c r="XBF110"/>
      <c r="XBG110"/>
      <c r="XBH110"/>
      <c r="XBI110"/>
      <c r="XBJ110"/>
      <c r="XBK110"/>
      <c r="XBL110"/>
      <c r="XBM110"/>
      <c r="XBN110"/>
      <c r="XBO110"/>
      <c r="XBP110"/>
      <c r="XBQ110"/>
      <c r="XBR110"/>
      <c r="XBS110"/>
      <c r="XBT110"/>
      <c r="XBU110"/>
      <c r="XBV110"/>
      <c r="XBW110"/>
      <c r="XBX110"/>
      <c r="XBY110"/>
      <c r="XBZ110"/>
      <c r="XCA110"/>
      <c r="XCB110"/>
      <c r="XCC110"/>
      <c r="XCD110"/>
      <c r="XCE110"/>
      <c r="XCF110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  <c r="XFB110"/>
      <c r="XFC110"/>
    </row>
    <row r="111" spans="1:16383" s="7" customFormat="1">
      <c r="A111" s="38">
        <v>40651.979166666664</v>
      </c>
      <c r="B111" s="29">
        <v>40651.583333333336</v>
      </c>
      <c r="C111" s="1">
        <v>1354.7777777777778</v>
      </c>
      <c r="D111" s="1">
        <v>874.15107142857141</v>
      </c>
      <c r="E111" s="1">
        <v>108</v>
      </c>
      <c r="F111" s="1">
        <v>5.0063572094975397</v>
      </c>
      <c r="G111" s="1">
        <v>9.6738521101814605</v>
      </c>
      <c r="H111" s="11"/>
      <c r="I111" s="4"/>
      <c r="J111" s="15"/>
      <c r="K111" s="11"/>
      <c r="L111" s="15"/>
      <c r="M111" s="1">
        <v>108</v>
      </c>
      <c r="N111" s="1">
        <v>7.0906981213825189</v>
      </c>
      <c r="O111" s="1">
        <v>12.126097518059646</v>
      </c>
      <c r="P111" s="11"/>
      <c r="Q111" s="4"/>
      <c r="R111" s="15"/>
      <c r="S111" s="15"/>
      <c r="T111" s="15"/>
      <c r="U111" s="50">
        <v>107</v>
      </c>
      <c r="V111" s="9">
        <v>-0.59002780527004517</v>
      </c>
      <c r="W111" s="9">
        <v>0.79523445450494812</v>
      </c>
      <c r="X111" s="11"/>
      <c r="Y111" s="1"/>
      <c r="Z111" s="15"/>
      <c r="AA111" s="15"/>
      <c r="AB111" s="15"/>
      <c r="AC111" s="50">
        <v>108</v>
      </c>
      <c r="AD111" s="9">
        <v>-0.88141593032869747</v>
      </c>
      <c r="AE111" s="9">
        <v>0</v>
      </c>
      <c r="AF111" s="11"/>
      <c r="AG111" s="1"/>
      <c r="AH111" s="15"/>
      <c r="AI111" s="15"/>
      <c r="AJ111" s="15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  <c r="AMM111"/>
      <c r="AMN111"/>
      <c r="AMO111"/>
      <c r="AMP111"/>
      <c r="AMQ111"/>
      <c r="AMR111"/>
      <c r="AMS111"/>
      <c r="AMT111"/>
      <c r="AMU111"/>
      <c r="AMV111"/>
      <c r="AMW111"/>
      <c r="AMX111"/>
      <c r="AMY111"/>
      <c r="AMZ111"/>
      <c r="ANA111"/>
      <c r="ANB111"/>
      <c r="ANC111"/>
      <c r="AND111"/>
      <c r="ANE111"/>
      <c r="ANF111"/>
      <c r="ANG111"/>
      <c r="ANH111"/>
      <c r="ANI111"/>
      <c r="ANJ111"/>
      <c r="ANK111"/>
      <c r="ANL111"/>
      <c r="ANM111"/>
      <c r="ANN111"/>
      <c r="ANO111"/>
      <c r="ANP111"/>
      <c r="ANQ111"/>
      <c r="ANR111"/>
      <c r="ANS111"/>
      <c r="ANT111"/>
      <c r="ANU111"/>
      <c r="ANV111"/>
      <c r="ANW111"/>
      <c r="ANX111"/>
      <c r="ANY111"/>
      <c r="ANZ111"/>
      <c r="AOA111"/>
      <c r="AOB111"/>
      <c r="AOC111"/>
      <c r="AOD111"/>
      <c r="AOE111"/>
      <c r="AOF111"/>
      <c r="AOG111"/>
      <c r="AOH111"/>
      <c r="AOI111"/>
      <c r="AOJ111"/>
      <c r="AOK111"/>
      <c r="AOL111"/>
      <c r="AOM111"/>
      <c r="AON111"/>
      <c r="AOO111"/>
      <c r="AOP111"/>
      <c r="AOQ111"/>
      <c r="AOR111"/>
      <c r="AOS111"/>
      <c r="AOT111"/>
      <c r="AOU111"/>
      <c r="AOV111"/>
      <c r="AOW111"/>
      <c r="AOX111"/>
      <c r="AOY111"/>
      <c r="AOZ111"/>
      <c r="APA111"/>
      <c r="APB111"/>
      <c r="APC111"/>
      <c r="APD111"/>
      <c r="APE111"/>
      <c r="APF111"/>
      <c r="APG111"/>
      <c r="APH111"/>
      <c r="API111"/>
      <c r="APJ111"/>
      <c r="APK111"/>
      <c r="APL111"/>
      <c r="APM111"/>
      <c r="APN111"/>
      <c r="APO111"/>
      <c r="APP111"/>
      <c r="APQ111"/>
      <c r="APR111"/>
      <c r="APS111"/>
      <c r="APT111"/>
      <c r="APU111"/>
      <c r="APV111"/>
      <c r="APW111"/>
      <c r="APX111"/>
      <c r="APY111"/>
      <c r="APZ111"/>
      <c r="AQA111"/>
      <c r="AQB111"/>
      <c r="AQC111"/>
      <c r="AQD111"/>
      <c r="AQE111"/>
      <c r="AQF111"/>
      <c r="AQG111"/>
      <c r="AQH111"/>
      <c r="AQI111"/>
      <c r="AQJ111"/>
      <c r="AQK111"/>
      <c r="AQL111"/>
      <c r="AQM111"/>
      <c r="AQN111"/>
      <c r="AQO111"/>
      <c r="AQP111"/>
      <c r="AQQ111"/>
      <c r="AQR111"/>
      <c r="AQS111"/>
      <c r="AQT111"/>
      <c r="AQU111"/>
      <c r="AQV111"/>
      <c r="AQW111"/>
      <c r="AQX111"/>
      <c r="AQY111"/>
      <c r="AQZ111"/>
      <c r="ARA111"/>
      <c r="ARB111"/>
      <c r="ARC111"/>
      <c r="ARD111"/>
      <c r="ARE111"/>
      <c r="ARF111"/>
      <c r="ARG111"/>
      <c r="ARH111"/>
      <c r="ARI111"/>
      <c r="ARJ111"/>
      <c r="ARK111"/>
      <c r="ARL111"/>
      <c r="ARM111"/>
      <c r="ARN111"/>
      <c r="ARO111"/>
      <c r="ARP111"/>
      <c r="ARQ111"/>
      <c r="ARR111"/>
      <c r="ARS111"/>
      <c r="ART111"/>
      <c r="ARU111"/>
      <c r="ARV111"/>
      <c r="ARW111"/>
      <c r="ARX111"/>
      <c r="ARY111"/>
      <c r="ARZ111"/>
      <c r="ASA111"/>
      <c r="ASB111"/>
      <c r="ASC111"/>
      <c r="ASD111"/>
      <c r="ASE111"/>
      <c r="ASF111"/>
      <c r="ASG111"/>
      <c r="ASH111"/>
      <c r="ASI111"/>
      <c r="ASJ111"/>
      <c r="ASK111"/>
      <c r="ASL111"/>
      <c r="ASM111"/>
      <c r="ASN111"/>
      <c r="ASO111"/>
      <c r="ASP111"/>
      <c r="ASQ111"/>
      <c r="ASR111"/>
      <c r="ASS111"/>
      <c r="AST111"/>
      <c r="ASU111"/>
      <c r="ASV111"/>
      <c r="ASW111"/>
      <c r="ASX111"/>
      <c r="ASY111"/>
      <c r="ASZ111"/>
      <c r="ATA111"/>
      <c r="ATB111"/>
      <c r="ATC111"/>
      <c r="ATD111"/>
      <c r="ATE111"/>
      <c r="ATF111"/>
      <c r="ATG111"/>
      <c r="ATH111"/>
      <c r="ATI111"/>
      <c r="ATJ111"/>
      <c r="ATK111"/>
      <c r="ATL111"/>
      <c r="ATM111"/>
      <c r="ATN111"/>
      <c r="ATO111"/>
      <c r="ATP111"/>
      <c r="ATQ111"/>
      <c r="ATR111"/>
      <c r="ATS111"/>
      <c r="ATT111"/>
      <c r="ATU111"/>
      <c r="ATV111"/>
      <c r="ATW111"/>
      <c r="ATX111"/>
      <c r="ATY111"/>
      <c r="ATZ111"/>
      <c r="AUA111"/>
      <c r="AUB111"/>
      <c r="AUC111"/>
      <c r="AUD111"/>
      <c r="AUE111"/>
      <c r="AUF111"/>
      <c r="AUG111"/>
      <c r="AUH111"/>
      <c r="AUI111"/>
      <c r="AUJ111"/>
      <c r="AUK111"/>
      <c r="AUL111"/>
      <c r="AUM111"/>
      <c r="AUN111"/>
      <c r="AUO111"/>
      <c r="AUP111"/>
      <c r="AUQ111"/>
      <c r="AUR111"/>
      <c r="AUS111"/>
      <c r="AUT111"/>
      <c r="AUU111"/>
      <c r="AUV111"/>
      <c r="AUW111"/>
      <c r="AUX111"/>
      <c r="AUY111"/>
      <c r="AUZ111"/>
      <c r="AVA111"/>
      <c r="AVB111"/>
      <c r="AVC111"/>
      <c r="AVD111"/>
      <c r="AVE111"/>
      <c r="AVF111"/>
      <c r="AVG111"/>
      <c r="AVH111"/>
      <c r="AVI111"/>
      <c r="AVJ111"/>
      <c r="AVK111"/>
      <c r="AVL111"/>
      <c r="AVM111"/>
      <c r="AVN111"/>
      <c r="AVO111"/>
      <c r="AVP111"/>
      <c r="AVQ111"/>
      <c r="AVR111"/>
      <c r="AVS111"/>
      <c r="AVT111"/>
      <c r="AVU111"/>
      <c r="AVV111"/>
      <c r="AVW111"/>
      <c r="AVX111"/>
      <c r="AVY111"/>
      <c r="AVZ111"/>
      <c r="AWA111"/>
      <c r="AWB111"/>
      <c r="AWC111"/>
      <c r="AWD111"/>
      <c r="AWE111"/>
      <c r="AWF111"/>
      <c r="AWG111"/>
      <c r="AWH111"/>
      <c r="AWI111"/>
      <c r="AWJ111"/>
      <c r="AWK111"/>
      <c r="AWL111"/>
      <c r="AWM111"/>
      <c r="AWN111"/>
      <c r="AWO111"/>
      <c r="AWP111"/>
      <c r="AWQ111"/>
      <c r="AWR111"/>
      <c r="AWS111"/>
      <c r="AWT111"/>
      <c r="AWU111"/>
      <c r="AWV111"/>
      <c r="AWW111"/>
      <c r="AWX111"/>
      <c r="AWY111"/>
      <c r="AWZ111"/>
      <c r="AXA111"/>
      <c r="AXB111"/>
      <c r="AXC111"/>
      <c r="AXD111"/>
      <c r="AXE111"/>
      <c r="AXF111"/>
      <c r="AXG111"/>
      <c r="AXH111"/>
      <c r="AXI111"/>
      <c r="AXJ111"/>
      <c r="AXK111"/>
      <c r="AXL111"/>
      <c r="AXM111"/>
      <c r="AXN111"/>
      <c r="AXO111"/>
      <c r="AXP111"/>
      <c r="AXQ111"/>
      <c r="AXR111"/>
      <c r="AXS111"/>
      <c r="AXT111"/>
      <c r="AXU111"/>
      <c r="AXV111"/>
      <c r="AXW111"/>
      <c r="AXX111"/>
      <c r="AXY111"/>
      <c r="AXZ111"/>
      <c r="AYA111"/>
      <c r="AYB111"/>
      <c r="AYC111"/>
      <c r="AYD111"/>
      <c r="AYE111"/>
      <c r="AYF111"/>
      <c r="AYG111"/>
      <c r="AYH111"/>
      <c r="AYI111"/>
      <c r="AYJ111"/>
      <c r="AYK111"/>
      <c r="AYL111"/>
      <c r="AYM111"/>
      <c r="AYN111"/>
      <c r="AYO111"/>
      <c r="AYP111"/>
      <c r="AYQ111"/>
      <c r="AYR111"/>
      <c r="AYS111"/>
      <c r="AYT111"/>
      <c r="AYU111"/>
      <c r="AYV111"/>
      <c r="AYW111"/>
      <c r="AYX111"/>
      <c r="AYY111"/>
      <c r="AYZ111"/>
      <c r="AZA111"/>
      <c r="AZB111"/>
      <c r="AZC111"/>
      <c r="AZD111"/>
      <c r="AZE111"/>
      <c r="AZF111"/>
      <c r="AZG111"/>
      <c r="AZH111"/>
      <c r="AZI111"/>
      <c r="AZJ111"/>
      <c r="AZK111"/>
      <c r="AZL111"/>
      <c r="AZM111"/>
      <c r="AZN111"/>
      <c r="AZO111"/>
      <c r="AZP111"/>
      <c r="AZQ111"/>
      <c r="AZR111"/>
      <c r="AZS111"/>
      <c r="AZT111"/>
      <c r="AZU111"/>
      <c r="AZV111"/>
      <c r="AZW111"/>
      <c r="AZX111"/>
      <c r="AZY111"/>
      <c r="AZZ111"/>
      <c r="BAA111"/>
      <c r="BAB111"/>
      <c r="BAC111"/>
      <c r="BAD111"/>
      <c r="BAE111"/>
      <c r="BAF111"/>
      <c r="BAG111"/>
      <c r="BAH111"/>
      <c r="BAI111"/>
      <c r="BAJ111"/>
      <c r="BAK111"/>
      <c r="BAL111"/>
      <c r="BAM111"/>
      <c r="BAN111"/>
      <c r="BAO111"/>
      <c r="BAP111"/>
      <c r="BAQ111"/>
      <c r="BAR111"/>
      <c r="BAS111"/>
      <c r="BAT111"/>
      <c r="BAU111"/>
      <c r="BAV111"/>
      <c r="BAW111"/>
      <c r="BAX111"/>
      <c r="BAY111"/>
      <c r="BAZ111"/>
      <c r="BBA111"/>
      <c r="BBB111"/>
      <c r="BBC111"/>
      <c r="BBD111"/>
      <c r="BBE111"/>
      <c r="BBF111"/>
      <c r="BBG111"/>
      <c r="BBH111"/>
      <c r="BBI111"/>
      <c r="BBJ111"/>
      <c r="BBK111"/>
      <c r="BBL111"/>
      <c r="BBM111"/>
      <c r="BBN111"/>
      <c r="BBO111"/>
      <c r="BBP111"/>
      <c r="BBQ111"/>
      <c r="BBR111"/>
      <c r="BBS111"/>
      <c r="BBT111"/>
      <c r="BBU111"/>
      <c r="BBV111"/>
      <c r="BBW111"/>
      <c r="BBX111"/>
      <c r="BBY111"/>
      <c r="BBZ111"/>
      <c r="BCA111"/>
      <c r="BCB111"/>
      <c r="BCC111"/>
      <c r="BCD111"/>
      <c r="BCE111"/>
      <c r="BCF111"/>
      <c r="BCG111"/>
      <c r="BCH111"/>
      <c r="BCI111"/>
      <c r="BCJ111"/>
      <c r="BCK111"/>
      <c r="BCL111"/>
      <c r="BCM111"/>
      <c r="BCN111"/>
      <c r="BCO111"/>
      <c r="BCP111"/>
      <c r="BCQ111"/>
      <c r="BCR111"/>
      <c r="BCS111"/>
      <c r="BCT111"/>
      <c r="BCU111"/>
      <c r="BCV111"/>
      <c r="BCW111"/>
      <c r="BCX111"/>
      <c r="BCY111"/>
      <c r="BCZ111"/>
      <c r="BDA111"/>
      <c r="BDB111"/>
      <c r="BDC111"/>
      <c r="BDD111"/>
      <c r="BDE111"/>
      <c r="BDF111"/>
      <c r="BDG111"/>
      <c r="BDH111"/>
      <c r="BDI111"/>
      <c r="BDJ111"/>
      <c r="BDK111"/>
      <c r="BDL111"/>
      <c r="BDM111"/>
      <c r="BDN111"/>
      <c r="BDO111"/>
      <c r="BDP111"/>
      <c r="BDQ111"/>
      <c r="BDR111"/>
      <c r="BDS111"/>
      <c r="BDT111"/>
      <c r="BDU111"/>
      <c r="BDV111"/>
      <c r="BDW111"/>
      <c r="BDX111"/>
      <c r="BDY111"/>
      <c r="BDZ111"/>
      <c r="BEA111"/>
      <c r="BEB111"/>
      <c r="BEC111"/>
      <c r="BED111"/>
      <c r="BEE111"/>
      <c r="BEF111"/>
      <c r="BEG111"/>
      <c r="BEH111"/>
      <c r="BEI111"/>
      <c r="BEJ111"/>
      <c r="BEK111"/>
      <c r="BEL111"/>
      <c r="BEM111"/>
      <c r="BEN111"/>
      <c r="BEO111"/>
      <c r="BEP111"/>
      <c r="BEQ111"/>
      <c r="BER111"/>
      <c r="BES111"/>
      <c r="BET111"/>
      <c r="BEU111"/>
      <c r="BEV111"/>
      <c r="BEW111"/>
      <c r="BEX111"/>
      <c r="BEY111"/>
      <c r="BEZ111"/>
      <c r="BFA111"/>
      <c r="BFB111"/>
      <c r="BFC111"/>
      <c r="BFD111"/>
      <c r="BFE111"/>
      <c r="BFF111"/>
      <c r="BFG111"/>
      <c r="BFH111"/>
      <c r="BFI111"/>
      <c r="BFJ111"/>
      <c r="BFK111"/>
      <c r="BFL111"/>
      <c r="BFM111"/>
      <c r="BFN111"/>
      <c r="BFO111"/>
      <c r="BFP111"/>
      <c r="BFQ111"/>
      <c r="BFR111"/>
      <c r="BFS111"/>
      <c r="BFT111"/>
      <c r="BFU111"/>
      <c r="BFV111"/>
      <c r="BFW111"/>
      <c r="BFX111"/>
      <c r="BFY111"/>
      <c r="BFZ111"/>
      <c r="BGA111"/>
      <c r="BGB111"/>
      <c r="BGC111"/>
      <c r="BGD111"/>
      <c r="BGE111"/>
      <c r="BGF111"/>
      <c r="BGG111"/>
      <c r="BGH111"/>
      <c r="BGI111"/>
      <c r="BGJ111"/>
      <c r="BGK111"/>
      <c r="BGL111"/>
      <c r="BGM111"/>
      <c r="BGN111"/>
      <c r="BGO111"/>
      <c r="BGP111"/>
      <c r="BGQ111"/>
      <c r="BGR111"/>
      <c r="BGS111"/>
      <c r="BGT111"/>
      <c r="BGU111"/>
      <c r="BGV111"/>
      <c r="BGW111"/>
      <c r="BGX111"/>
      <c r="BGY111"/>
      <c r="BGZ111"/>
      <c r="BHA111"/>
      <c r="BHB111"/>
      <c r="BHC111"/>
      <c r="BHD111"/>
      <c r="BHE111"/>
      <c r="BHF111"/>
      <c r="BHG111"/>
      <c r="BHH111"/>
      <c r="BHI111"/>
      <c r="BHJ111"/>
      <c r="BHK111"/>
      <c r="BHL111"/>
      <c r="BHM111"/>
      <c r="BHN111"/>
      <c r="BHO111"/>
      <c r="BHP111"/>
      <c r="BHQ111"/>
      <c r="BHR111"/>
      <c r="BHS111"/>
      <c r="BHT111"/>
      <c r="BHU111"/>
      <c r="BHV111"/>
      <c r="BHW111"/>
      <c r="BHX111"/>
      <c r="BHY111"/>
      <c r="BHZ111"/>
      <c r="BIA111"/>
      <c r="BIB111"/>
      <c r="BIC111"/>
      <c r="BID111"/>
      <c r="BIE111"/>
      <c r="BIF111"/>
      <c r="BIG111"/>
      <c r="BIH111"/>
      <c r="BII111"/>
      <c r="BIJ111"/>
      <c r="BIK111"/>
      <c r="BIL111"/>
      <c r="BIM111"/>
      <c r="BIN111"/>
      <c r="BIO111"/>
      <c r="BIP111"/>
      <c r="BIQ111"/>
      <c r="BIR111"/>
      <c r="BIS111"/>
      <c r="BIT111"/>
      <c r="BIU111"/>
      <c r="BIV111"/>
      <c r="BIW111"/>
      <c r="BIX111"/>
      <c r="BIY111"/>
      <c r="BIZ111"/>
      <c r="BJA111"/>
      <c r="BJB111"/>
      <c r="BJC111"/>
      <c r="BJD111"/>
      <c r="BJE111"/>
      <c r="BJF111"/>
      <c r="BJG111"/>
      <c r="BJH111"/>
      <c r="BJI111"/>
      <c r="BJJ111"/>
      <c r="BJK111"/>
      <c r="BJL111"/>
      <c r="BJM111"/>
      <c r="BJN111"/>
      <c r="BJO111"/>
      <c r="BJP111"/>
      <c r="BJQ111"/>
      <c r="BJR111"/>
      <c r="BJS111"/>
      <c r="BJT111"/>
      <c r="BJU111"/>
      <c r="BJV111"/>
      <c r="BJW111"/>
      <c r="BJX111"/>
      <c r="BJY111"/>
      <c r="BJZ111"/>
      <c r="BKA111"/>
      <c r="BKB111"/>
      <c r="BKC111"/>
      <c r="BKD111"/>
      <c r="BKE111"/>
      <c r="BKF111"/>
      <c r="BKG111"/>
      <c r="BKH111"/>
      <c r="BKI111"/>
      <c r="BKJ111"/>
      <c r="BKK111"/>
      <c r="BKL111"/>
      <c r="BKM111"/>
      <c r="BKN111"/>
      <c r="BKO111"/>
      <c r="BKP111"/>
      <c r="BKQ111"/>
      <c r="BKR111"/>
      <c r="BKS111"/>
      <c r="BKT111"/>
      <c r="BKU111"/>
      <c r="BKV111"/>
      <c r="BKW111"/>
      <c r="BKX111"/>
      <c r="BKY111"/>
      <c r="BKZ111"/>
      <c r="BLA111"/>
      <c r="BLB111"/>
      <c r="BLC111"/>
      <c r="BLD111"/>
      <c r="BLE111"/>
      <c r="BLF111"/>
      <c r="BLG111"/>
      <c r="BLH111"/>
      <c r="BLI111"/>
      <c r="BLJ111"/>
      <c r="BLK111"/>
      <c r="BLL111"/>
      <c r="BLM111"/>
      <c r="BLN111"/>
      <c r="BLO111"/>
      <c r="BLP111"/>
      <c r="BLQ111"/>
      <c r="BLR111"/>
      <c r="BLS111"/>
      <c r="BLT111"/>
      <c r="BLU111"/>
      <c r="BLV111"/>
      <c r="BLW111"/>
      <c r="BLX111"/>
      <c r="BLY111"/>
      <c r="BLZ111"/>
      <c r="BMA111"/>
      <c r="BMB111"/>
      <c r="BMC111"/>
      <c r="BMD111"/>
      <c r="BME111"/>
      <c r="BMF111"/>
      <c r="BMG111"/>
      <c r="BMH111"/>
      <c r="BMI111"/>
      <c r="BMJ111"/>
      <c r="BMK111"/>
      <c r="BML111"/>
      <c r="BMM111"/>
      <c r="BMN111"/>
      <c r="BMO111"/>
      <c r="BMP111"/>
      <c r="BMQ111"/>
      <c r="BMR111"/>
      <c r="BMS111"/>
      <c r="BMT111"/>
      <c r="BMU111"/>
      <c r="BMV111"/>
      <c r="BMW111"/>
      <c r="BMX111"/>
      <c r="BMY111"/>
      <c r="BMZ111"/>
      <c r="BNA111"/>
      <c r="BNB111"/>
      <c r="BNC111"/>
      <c r="BND111"/>
      <c r="BNE111"/>
      <c r="BNF111"/>
      <c r="BNG111"/>
      <c r="BNH111"/>
      <c r="BNI111"/>
      <c r="BNJ111"/>
      <c r="BNK111"/>
      <c r="BNL111"/>
      <c r="BNM111"/>
      <c r="BNN111"/>
      <c r="BNO111"/>
      <c r="BNP111"/>
      <c r="BNQ111"/>
      <c r="BNR111"/>
      <c r="BNS111"/>
      <c r="BNT111"/>
      <c r="BNU111"/>
      <c r="BNV111"/>
      <c r="BNW111"/>
      <c r="BNX111"/>
      <c r="BNY111"/>
      <c r="BNZ111"/>
      <c r="BOA111"/>
      <c r="BOB111"/>
      <c r="BOC111"/>
      <c r="BOD111"/>
      <c r="BOE111"/>
      <c r="BOF111"/>
      <c r="BOG111"/>
      <c r="BOH111"/>
      <c r="BOI111"/>
      <c r="BOJ111"/>
      <c r="BOK111"/>
      <c r="BOL111"/>
      <c r="BOM111"/>
      <c r="BON111"/>
      <c r="BOO111"/>
      <c r="BOP111"/>
      <c r="BOQ111"/>
      <c r="BOR111"/>
      <c r="BOS111"/>
      <c r="BOT111"/>
      <c r="BOU111"/>
      <c r="BOV111"/>
      <c r="BOW111"/>
      <c r="BOX111"/>
      <c r="BOY111"/>
      <c r="BOZ111"/>
      <c r="BPA111"/>
      <c r="BPB111"/>
      <c r="BPC111"/>
      <c r="BPD111"/>
      <c r="BPE111"/>
      <c r="BPF111"/>
      <c r="BPG111"/>
      <c r="BPH111"/>
      <c r="BPI111"/>
      <c r="BPJ111"/>
      <c r="BPK111"/>
      <c r="BPL111"/>
      <c r="BPM111"/>
      <c r="BPN111"/>
      <c r="BPO111"/>
      <c r="BPP111"/>
      <c r="BPQ111"/>
      <c r="BPR111"/>
      <c r="BPS111"/>
      <c r="BPT111"/>
      <c r="BPU111"/>
      <c r="BPV111"/>
      <c r="BPW111"/>
      <c r="BPX111"/>
      <c r="BPY111"/>
      <c r="BPZ111"/>
      <c r="BQA111"/>
      <c r="BQB111"/>
      <c r="BQC111"/>
      <c r="BQD111"/>
      <c r="BQE111"/>
      <c r="BQF111"/>
      <c r="BQG111"/>
      <c r="BQH111"/>
      <c r="BQI111"/>
      <c r="BQJ111"/>
      <c r="BQK111"/>
      <c r="BQL111"/>
      <c r="BQM111"/>
      <c r="BQN111"/>
      <c r="BQO111"/>
      <c r="BQP111"/>
      <c r="BQQ111"/>
      <c r="BQR111"/>
      <c r="BQS111"/>
      <c r="BQT111"/>
      <c r="BQU111"/>
      <c r="BQV111"/>
      <c r="BQW111"/>
      <c r="BQX111"/>
      <c r="BQY111"/>
      <c r="BQZ111"/>
      <c r="BRA111"/>
      <c r="BRB111"/>
      <c r="BRC111"/>
      <c r="BRD111"/>
      <c r="BRE111"/>
      <c r="BRF111"/>
      <c r="BRG111"/>
      <c r="BRH111"/>
      <c r="BRI111"/>
      <c r="BRJ111"/>
      <c r="BRK111"/>
      <c r="BRL111"/>
      <c r="BRM111"/>
      <c r="BRN111"/>
      <c r="BRO111"/>
      <c r="BRP111"/>
      <c r="BRQ111"/>
      <c r="BRR111"/>
      <c r="BRS111"/>
      <c r="BRT111"/>
      <c r="BRU111"/>
      <c r="BRV111"/>
      <c r="BRW111"/>
      <c r="BRX111"/>
      <c r="BRY111"/>
      <c r="BRZ111"/>
      <c r="BSA111"/>
      <c r="BSB111"/>
      <c r="BSC111"/>
      <c r="BSD111"/>
      <c r="BSE111"/>
      <c r="BSF111"/>
      <c r="BSG111"/>
      <c r="BSH111"/>
      <c r="BSI111"/>
      <c r="BSJ111"/>
      <c r="BSK111"/>
      <c r="BSL111"/>
      <c r="BSM111"/>
      <c r="BSN111"/>
      <c r="BSO111"/>
      <c r="BSP111"/>
      <c r="BSQ111"/>
      <c r="BSR111"/>
      <c r="BSS111"/>
      <c r="BST111"/>
      <c r="BSU111"/>
      <c r="BSV111"/>
      <c r="BSW111"/>
      <c r="BSX111"/>
      <c r="BSY111"/>
      <c r="BSZ111"/>
      <c r="BTA111"/>
      <c r="BTB111"/>
      <c r="BTC111"/>
      <c r="BTD111"/>
      <c r="BTE111"/>
      <c r="BTF111"/>
      <c r="BTG111"/>
      <c r="BTH111"/>
      <c r="BTI111"/>
      <c r="BTJ111"/>
      <c r="BTK111"/>
      <c r="BTL111"/>
      <c r="BTM111"/>
      <c r="BTN111"/>
      <c r="BTO111"/>
      <c r="BTP111"/>
      <c r="BTQ111"/>
      <c r="BTR111"/>
      <c r="BTS111"/>
      <c r="BTT111"/>
      <c r="BTU111"/>
      <c r="BTV111"/>
      <c r="BTW111"/>
      <c r="BTX111"/>
      <c r="BTY111"/>
      <c r="BTZ111"/>
      <c r="BUA111"/>
      <c r="BUB111"/>
      <c r="BUC111"/>
      <c r="BUD111"/>
      <c r="BUE111"/>
      <c r="BUF111"/>
      <c r="BUG111"/>
      <c r="BUH111"/>
      <c r="BUI111"/>
      <c r="BUJ111"/>
      <c r="BUK111"/>
      <c r="BUL111"/>
      <c r="BUM111"/>
      <c r="BUN111"/>
      <c r="BUO111"/>
      <c r="BUP111"/>
      <c r="BUQ111"/>
      <c r="BUR111"/>
      <c r="BUS111"/>
      <c r="BUT111"/>
      <c r="BUU111"/>
      <c r="BUV111"/>
      <c r="BUW111"/>
      <c r="BUX111"/>
      <c r="BUY111"/>
      <c r="BUZ111"/>
      <c r="BVA111"/>
      <c r="BVB111"/>
      <c r="BVC111"/>
      <c r="BVD111"/>
      <c r="BVE111"/>
      <c r="BVF111"/>
      <c r="BVG111"/>
      <c r="BVH111"/>
      <c r="BVI111"/>
      <c r="BVJ111"/>
      <c r="BVK111"/>
      <c r="BVL111"/>
      <c r="BVM111"/>
      <c r="BVN111"/>
      <c r="BVO111"/>
      <c r="BVP111"/>
      <c r="BVQ111"/>
      <c r="BVR111"/>
      <c r="BVS111"/>
      <c r="BVT111"/>
      <c r="BVU111"/>
      <c r="BVV111"/>
      <c r="BVW111"/>
      <c r="BVX111"/>
      <c r="BVY111"/>
      <c r="BVZ111"/>
      <c r="BWA111"/>
      <c r="BWB111"/>
      <c r="BWC111"/>
      <c r="BWD111"/>
      <c r="BWE111"/>
      <c r="BWF111"/>
      <c r="BWG111"/>
      <c r="BWH111"/>
      <c r="BWI111"/>
      <c r="BWJ111"/>
      <c r="BWK111"/>
      <c r="BWL111"/>
      <c r="BWM111"/>
      <c r="BWN111"/>
      <c r="BWO111"/>
      <c r="BWP111"/>
      <c r="BWQ111"/>
      <c r="BWR111"/>
      <c r="BWS111"/>
      <c r="BWT111"/>
      <c r="BWU111"/>
      <c r="BWV111"/>
      <c r="BWW111"/>
      <c r="BWX111"/>
      <c r="BWY111"/>
      <c r="BWZ111"/>
      <c r="BXA111"/>
      <c r="BXB111"/>
      <c r="BXC111"/>
      <c r="BXD111"/>
      <c r="BXE111"/>
      <c r="BXF111"/>
      <c r="BXG111"/>
      <c r="BXH111"/>
      <c r="BXI111"/>
      <c r="BXJ111"/>
      <c r="BXK111"/>
      <c r="BXL111"/>
      <c r="BXM111"/>
      <c r="BXN111"/>
      <c r="BXO111"/>
      <c r="BXP111"/>
      <c r="BXQ111"/>
      <c r="BXR111"/>
      <c r="BXS111"/>
      <c r="BXT111"/>
      <c r="BXU111"/>
      <c r="BXV111"/>
      <c r="BXW111"/>
      <c r="BXX111"/>
      <c r="BXY111"/>
      <c r="BXZ111"/>
      <c r="BYA111"/>
      <c r="BYB111"/>
      <c r="BYC111"/>
      <c r="BYD111"/>
      <c r="BYE111"/>
      <c r="BYF111"/>
      <c r="BYG111"/>
      <c r="BYH111"/>
      <c r="BYI111"/>
      <c r="BYJ111"/>
      <c r="BYK111"/>
      <c r="BYL111"/>
      <c r="BYM111"/>
      <c r="BYN111"/>
      <c r="BYO111"/>
      <c r="BYP111"/>
      <c r="BYQ111"/>
      <c r="BYR111"/>
      <c r="BYS111"/>
      <c r="BYT111"/>
      <c r="BYU111"/>
      <c r="BYV111"/>
      <c r="BYW111"/>
      <c r="BYX111"/>
      <c r="BYY111"/>
      <c r="BYZ111"/>
      <c r="BZA111"/>
      <c r="BZB111"/>
      <c r="BZC111"/>
      <c r="BZD111"/>
      <c r="BZE111"/>
      <c r="BZF111"/>
      <c r="BZG111"/>
      <c r="BZH111"/>
      <c r="BZI111"/>
      <c r="BZJ111"/>
      <c r="BZK111"/>
      <c r="BZL111"/>
      <c r="BZM111"/>
      <c r="BZN111"/>
      <c r="BZO111"/>
      <c r="BZP111"/>
      <c r="BZQ111"/>
      <c r="BZR111"/>
      <c r="BZS111"/>
      <c r="BZT111"/>
      <c r="BZU111"/>
      <c r="BZV111"/>
      <c r="BZW111"/>
      <c r="BZX111"/>
      <c r="BZY111"/>
      <c r="BZZ111"/>
      <c r="CAA111"/>
      <c r="CAB111"/>
      <c r="CAC111"/>
      <c r="CAD111"/>
      <c r="CAE111"/>
      <c r="CAF111"/>
      <c r="CAG111"/>
      <c r="CAH111"/>
      <c r="CAI111"/>
      <c r="CAJ111"/>
      <c r="CAK111"/>
      <c r="CAL111"/>
      <c r="CAM111"/>
      <c r="CAN111"/>
      <c r="CAO111"/>
      <c r="CAP111"/>
      <c r="CAQ111"/>
      <c r="CAR111"/>
      <c r="CAS111"/>
      <c r="CAT111"/>
      <c r="CAU111"/>
      <c r="CAV111"/>
      <c r="CAW111"/>
      <c r="CAX111"/>
      <c r="CAY111"/>
      <c r="CAZ111"/>
      <c r="CBA111"/>
      <c r="CBB111"/>
      <c r="CBC111"/>
      <c r="CBD111"/>
      <c r="CBE111"/>
      <c r="CBF111"/>
      <c r="CBG111"/>
      <c r="CBH111"/>
      <c r="CBI111"/>
      <c r="CBJ111"/>
      <c r="CBK111"/>
      <c r="CBL111"/>
      <c r="CBM111"/>
      <c r="CBN111"/>
      <c r="CBO111"/>
      <c r="CBP111"/>
      <c r="CBQ111"/>
      <c r="CBR111"/>
      <c r="CBS111"/>
      <c r="CBT111"/>
      <c r="CBU111"/>
      <c r="CBV111"/>
      <c r="CBW111"/>
      <c r="CBX111"/>
      <c r="CBY111"/>
      <c r="CBZ111"/>
      <c r="CCA111"/>
      <c r="CCB111"/>
      <c r="CCC111"/>
      <c r="CCD111"/>
      <c r="CCE111"/>
      <c r="CCF111"/>
      <c r="CCG111"/>
      <c r="CCH111"/>
      <c r="CCI111"/>
      <c r="CCJ111"/>
      <c r="CCK111"/>
      <c r="CCL111"/>
      <c r="CCM111"/>
      <c r="CCN111"/>
      <c r="CCO111"/>
      <c r="CCP111"/>
      <c r="CCQ111"/>
      <c r="CCR111"/>
      <c r="CCS111"/>
      <c r="CCT111"/>
      <c r="CCU111"/>
      <c r="CCV111"/>
      <c r="CCW111"/>
      <c r="CCX111"/>
      <c r="CCY111"/>
      <c r="CCZ111"/>
      <c r="CDA111"/>
      <c r="CDB111"/>
      <c r="CDC111"/>
      <c r="CDD111"/>
      <c r="CDE111"/>
      <c r="CDF111"/>
      <c r="CDG111"/>
      <c r="CDH111"/>
      <c r="CDI111"/>
      <c r="CDJ111"/>
      <c r="CDK111"/>
      <c r="CDL111"/>
      <c r="CDM111"/>
      <c r="CDN111"/>
      <c r="CDO111"/>
      <c r="CDP111"/>
      <c r="CDQ111"/>
      <c r="CDR111"/>
      <c r="CDS111"/>
      <c r="CDT111"/>
      <c r="CDU111"/>
      <c r="CDV111"/>
      <c r="CDW111"/>
      <c r="CDX111"/>
      <c r="CDY111"/>
      <c r="CDZ111"/>
      <c r="CEA111"/>
      <c r="CEB111"/>
      <c r="CEC111"/>
      <c r="CED111"/>
      <c r="CEE111"/>
      <c r="CEF111"/>
      <c r="CEG111"/>
      <c r="CEH111"/>
      <c r="CEI111"/>
      <c r="CEJ111"/>
      <c r="CEK111"/>
      <c r="CEL111"/>
      <c r="CEM111"/>
      <c r="CEN111"/>
      <c r="CEO111"/>
      <c r="CEP111"/>
      <c r="CEQ111"/>
      <c r="CER111"/>
      <c r="CES111"/>
      <c r="CET111"/>
      <c r="CEU111"/>
      <c r="CEV111"/>
      <c r="CEW111"/>
      <c r="CEX111"/>
      <c r="CEY111"/>
      <c r="CEZ111"/>
      <c r="CFA111"/>
      <c r="CFB111"/>
      <c r="CFC111"/>
      <c r="CFD111"/>
      <c r="CFE111"/>
      <c r="CFF111"/>
      <c r="CFG111"/>
      <c r="CFH111"/>
      <c r="CFI111"/>
      <c r="CFJ111"/>
      <c r="CFK111"/>
      <c r="CFL111"/>
      <c r="CFM111"/>
      <c r="CFN111"/>
      <c r="CFO111"/>
      <c r="CFP111"/>
      <c r="CFQ111"/>
      <c r="CFR111"/>
      <c r="CFS111"/>
      <c r="CFT111"/>
      <c r="CFU111"/>
      <c r="CFV111"/>
      <c r="CFW111"/>
      <c r="CFX111"/>
      <c r="CFY111"/>
      <c r="CFZ111"/>
      <c r="CGA111"/>
      <c r="CGB111"/>
      <c r="CGC111"/>
      <c r="CGD111"/>
      <c r="CGE111"/>
      <c r="CGF111"/>
      <c r="CGG111"/>
      <c r="CGH111"/>
      <c r="CGI111"/>
      <c r="CGJ111"/>
      <c r="CGK111"/>
      <c r="CGL111"/>
      <c r="CGM111"/>
      <c r="CGN111"/>
      <c r="CGO111"/>
      <c r="CGP111"/>
      <c r="CGQ111"/>
      <c r="CGR111"/>
      <c r="CGS111"/>
      <c r="CGT111"/>
      <c r="CGU111"/>
      <c r="CGV111"/>
      <c r="CGW111"/>
      <c r="CGX111"/>
      <c r="CGY111"/>
      <c r="CGZ111"/>
      <c r="CHA111"/>
      <c r="CHB111"/>
      <c r="CHC111"/>
      <c r="CHD111"/>
      <c r="CHE111"/>
      <c r="CHF111"/>
      <c r="CHG111"/>
      <c r="CHH111"/>
      <c r="CHI111"/>
      <c r="CHJ111"/>
      <c r="CHK111"/>
      <c r="CHL111"/>
      <c r="CHM111"/>
      <c r="CHN111"/>
      <c r="CHO111"/>
      <c r="CHP111"/>
      <c r="CHQ111"/>
      <c r="CHR111"/>
      <c r="CHS111"/>
      <c r="CHT111"/>
      <c r="CHU111"/>
      <c r="CHV111"/>
      <c r="CHW111"/>
      <c r="CHX111"/>
      <c r="CHY111"/>
      <c r="CHZ111"/>
      <c r="CIA111"/>
      <c r="CIB111"/>
      <c r="CIC111"/>
      <c r="CID111"/>
      <c r="CIE111"/>
      <c r="CIF111"/>
      <c r="CIG111"/>
      <c r="CIH111"/>
      <c r="CII111"/>
      <c r="CIJ111"/>
      <c r="CIK111"/>
      <c r="CIL111"/>
      <c r="CIM111"/>
      <c r="CIN111"/>
      <c r="CIO111"/>
      <c r="CIP111"/>
      <c r="CIQ111"/>
      <c r="CIR111"/>
      <c r="CIS111"/>
      <c r="CIT111"/>
      <c r="CIU111"/>
      <c r="CIV111"/>
      <c r="CIW111"/>
      <c r="CIX111"/>
      <c r="CIY111"/>
      <c r="CIZ111"/>
      <c r="CJA111"/>
      <c r="CJB111"/>
      <c r="CJC111"/>
      <c r="CJD111"/>
      <c r="CJE111"/>
      <c r="CJF111"/>
      <c r="CJG111"/>
      <c r="CJH111"/>
      <c r="CJI111"/>
      <c r="CJJ111"/>
      <c r="CJK111"/>
      <c r="CJL111"/>
      <c r="CJM111"/>
      <c r="CJN111"/>
      <c r="CJO111"/>
      <c r="CJP111"/>
      <c r="CJQ111"/>
      <c r="CJR111"/>
      <c r="CJS111"/>
      <c r="CJT111"/>
      <c r="CJU111"/>
      <c r="CJV111"/>
      <c r="CJW111"/>
      <c r="CJX111"/>
      <c r="CJY111"/>
      <c r="CJZ111"/>
      <c r="CKA111"/>
      <c r="CKB111"/>
      <c r="CKC111"/>
      <c r="CKD111"/>
      <c r="CKE111"/>
      <c r="CKF111"/>
      <c r="CKG111"/>
      <c r="CKH111"/>
      <c r="CKI111"/>
      <c r="CKJ111"/>
      <c r="CKK111"/>
      <c r="CKL111"/>
      <c r="CKM111"/>
      <c r="CKN111"/>
      <c r="CKO111"/>
      <c r="CKP111"/>
      <c r="CKQ111"/>
      <c r="CKR111"/>
      <c r="CKS111"/>
      <c r="CKT111"/>
      <c r="CKU111"/>
      <c r="CKV111"/>
      <c r="CKW111"/>
      <c r="CKX111"/>
      <c r="CKY111"/>
      <c r="CKZ111"/>
      <c r="CLA111"/>
      <c r="CLB111"/>
      <c r="CLC111"/>
      <c r="CLD111"/>
      <c r="CLE111"/>
      <c r="CLF111"/>
      <c r="CLG111"/>
      <c r="CLH111"/>
      <c r="CLI111"/>
      <c r="CLJ111"/>
      <c r="CLK111"/>
      <c r="CLL111"/>
      <c r="CLM111"/>
      <c r="CLN111"/>
      <c r="CLO111"/>
      <c r="CLP111"/>
      <c r="CLQ111"/>
      <c r="CLR111"/>
      <c r="CLS111"/>
      <c r="CLT111"/>
      <c r="CLU111"/>
      <c r="CLV111"/>
      <c r="CLW111"/>
      <c r="CLX111"/>
      <c r="CLY111"/>
      <c r="CLZ111"/>
      <c r="CMA111"/>
      <c r="CMB111"/>
      <c r="CMC111"/>
      <c r="CMD111"/>
      <c r="CME111"/>
      <c r="CMF111"/>
      <c r="CMG111"/>
      <c r="CMH111"/>
      <c r="CMI111"/>
      <c r="CMJ111"/>
      <c r="CMK111"/>
      <c r="CML111"/>
      <c r="CMM111"/>
      <c r="CMN111"/>
      <c r="CMO111"/>
      <c r="CMP111"/>
      <c r="CMQ111"/>
      <c r="CMR111"/>
      <c r="CMS111"/>
      <c r="CMT111"/>
      <c r="CMU111"/>
      <c r="CMV111"/>
      <c r="CMW111"/>
      <c r="CMX111"/>
      <c r="CMY111"/>
      <c r="CMZ111"/>
      <c r="CNA111"/>
      <c r="CNB111"/>
      <c r="CNC111"/>
      <c r="CND111"/>
      <c r="CNE111"/>
      <c r="CNF111"/>
      <c r="CNG111"/>
      <c r="CNH111"/>
      <c r="CNI111"/>
      <c r="CNJ111"/>
      <c r="CNK111"/>
      <c r="CNL111"/>
      <c r="CNM111"/>
      <c r="CNN111"/>
      <c r="CNO111"/>
      <c r="CNP111"/>
      <c r="CNQ111"/>
      <c r="CNR111"/>
      <c r="CNS111"/>
      <c r="CNT111"/>
      <c r="CNU111"/>
      <c r="CNV111"/>
      <c r="CNW111"/>
      <c r="CNX111"/>
      <c r="CNY111"/>
      <c r="CNZ111"/>
      <c r="COA111"/>
      <c r="COB111"/>
      <c r="COC111"/>
      <c r="COD111"/>
      <c r="COE111"/>
      <c r="COF111"/>
      <c r="COG111"/>
      <c r="COH111"/>
      <c r="COI111"/>
      <c r="COJ111"/>
      <c r="COK111"/>
      <c r="COL111"/>
      <c r="COM111"/>
      <c r="CON111"/>
      <c r="COO111"/>
      <c r="COP111"/>
      <c r="COQ111"/>
      <c r="COR111"/>
      <c r="COS111"/>
      <c r="COT111"/>
      <c r="COU111"/>
      <c r="COV111"/>
      <c r="COW111"/>
      <c r="COX111"/>
      <c r="COY111"/>
      <c r="COZ111"/>
      <c r="CPA111"/>
      <c r="CPB111"/>
      <c r="CPC111"/>
      <c r="CPD111"/>
      <c r="CPE111"/>
      <c r="CPF111"/>
      <c r="CPG111"/>
      <c r="CPH111"/>
      <c r="CPI111"/>
      <c r="CPJ111"/>
      <c r="CPK111"/>
      <c r="CPL111"/>
      <c r="CPM111"/>
      <c r="CPN111"/>
      <c r="CPO111"/>
      <c r="CPP111"/>
      <c r="CPQ111"/>
      <c r="CPR111"/>
      <c r="CPS111"/>
      <c r="CPT111"/>
      <c r="CPU111"/>
      <c r="CPV111"/>
      <c r="CPW111"/>
      <c r="CPX111"/>
      <c r="CPY111"/>
      <c r="CPZ111"/>
      <c r="CQA111"/>
      <c r="CQB111"/>
      <c r="CQC111"/>
      <c r="CQD111"/>
      <c r="CQE111"/>
      <c r="CQF111"/>
      <c r="CQG111"/>
      <c r="CQH111"/>
      <c r="CQI111"/>
      <c r="CQJ111"/>
      <c r="CQK111"/>
      <c r="CQL111"/>
      <c r="CQM111"/>
      <c r="CQN111"/>
      <c r="CQO111"/>
      <c r="CQP111"/>
      <c r="CQQ111"/>
      <c r="CQR111"/>
      <c r="CQS111"/>
      <c r="CQT111"/>
      <c r="CQU111"/>
      <c r="CQV111"/>
      <c r="CQW111"/>
      <c r="CQX111"/>
      <c r="CQY111"/>
      <c r="CQZ111"/>
      <c r="CRA111"/>
      <c r="CRB111"/>
      <c r="CRC111"/>
      <c r="CRD111"/>
      <c r="CRE111"/>
      <c r="CRF111"/>
      <c r="CRG111"/>
      <c r="CRH111"/>
      <c r="CRI111"/>
      <c r="CRJ111"/>
      <c r="CRK111"/>
      <c r="CRL111"/>
      <c r="CRM111"/>
      <c r="CRN111"/>
      <c r="CRO111"/>
      <c r="CRP111"/>
      <c r="CRQ111"/>
      <c r="CRR111"/>
      <c r="CRS111"/>
      <c r="CRT111"/>
      <c r="CRU111"/>
      <c r="CRV111"/>
      <c r="CRW111"/>
      <c r="CRX111"/>
      <c r="CRY111"/>
      <c r="CRZ111"/>
      <c r="CSA111"/>
      <c r="CSB111"/>
      <c r="CSC111"/>
      <c r="CSD111"/>
      <c r="CSE111"/>
      <c r="CSF111"/>
      <c r="CSG111"/>
      <c r="CSH111"/>
      <c r="CSI111"/>
      <c r="CSJ111"/>
      <c r="CSK111"/>
      <c r="CSL111"/>
      <c r="CSM111"/>
      <c r="CSN111"/>
      <c r="CSO111"/>
      <c r="CSP111"/>
      <c r="CSQ111"/>
      <c r="CSR111"/>
      <c r="CSS111"/>
      <c r="CST111"/>
      <c r="CSU111"/>
      <c r="CSV111"/>
      <c r="CSW111"/>
      <c r="CSX111"/>
      <c r="CSY111"/>
      <c r="CSZ111"/>
      <c r="CTA111"/>
      <c r="CTB111"/>
      <c r="CTC111"/>
      <c r="CTD111"/>
      <c r="CTE111"/>
      <c r="CTF111"/>
      <c r="CTG111"/>
      <c r="CTH111"/>
      <c r="CTI111"/>
      <c r="CTJ111"/>
      <c r="CTK111"/>
      <c r="CTL111"/>
      <c r="CTM111"/>
      <c r="CTN111"/>
      <c r="CTO111"/>
      <c r="CTP111"/>
      <c r="CTQ111"/>
      <c r="CTR111"/>
      <c r="CTS111"/>
      <c r="CTT111"/>
      <c r="CTU111"/>
      <c r="CTV111"/>
      <c r="CTW111"/>
      <c r="CTX111"/>
      <c r="CTY111"/>
      <c r="CTZ111"/>
      <c r="CUA111"/>
      <c r="CUB111"/>
      <c r="CUC111"/>
      <c r="CUD111"/>
      <c r="CUE111"/>
      <c r="CUF111"/>
      <c r="CUG111"/>
      <c r="CUH111"/>
      <c r="CUI111"/>
      <c r="CUJ111"/>
      <c r="CUK111"/>
      <c r="CUL111"/>
      <c r="CUM111"/>
      <c r="CUN111"/>
      <c r="CUO111"/>
      <c r="CUP111"/>
      <c r="CUQ111"/>
      <c r="CUR111"/>
      <c r="CUS111"/>
      <c r="CUT111"/>
      <c r="CUU111"/>
      <c r="CUV111"/>
      <c r="CUW111"/>
      <c r="CUX111"/>
      <c r="CUY111"/>
      <c r="CUZ111"/>
      <c r="CVA111"/>
      <c r="CVB111"/>
      <c r="CVC111"/>
      <c r="CVD111"/>
      <c r="CVE111"/>
      <c r="CVF111"/>
      <c r="CVG111"/>
      <c r="CVH111"/>
      <c r="CVI111"/>
      <c r="CVJ111"/>
      <c r="CVK111"/>
      <c r="CVL111"/>
      <c r="CVM111"/>
      <c r="CVN111"/>
      <c r="CVO111"/>
      <c r="CVP111"/>
      <c r="CVQ111"/>
      <c r="CVR111"/>
      <c r="CVS111"/>
      <c r="CVT111"/>
      <c r="CVU111"/>
      <c r="CVV111"/>
      <c r="CVW111"/>
      <c r="CVX111"/>
      <c r="CVY111"/>
      <c r="CVZ111"/>
      <c r="CWA111"/>
      <c r="CWB111"/>
      <c r="CWC111"/>
      <c r="CWD111"/>
      <c r="CWE111"/>
      <c r="CWF111"/>
      <c r="CWG111"/>
      <c r="CWH111"/>
      <c r="CWI111"/>
      <c r="CWJ111"/>
      <c r="CWK111"/>
      <c r="CWL111"/>
      <c r="CWM111"/>
      <c r="CWN111"/>
      <c r="CWO111"/>
      <c r="CWP111"/>
      <c r="CWQ111"/>
      <c r="CWR111"/>
      <c r="CWS111"/>
      <c r="CWT111"/>
      <c r="CWU111"/>
      <c r="CWV111"/>
      <c r="CWW111"/>
      <c r="CWX111"/>
      <c r="CWY111"/>
      <c r="CWZ111"/>
      <c r="CXA111"/>
      <c r="CXB111"/>
      <c r="CXC111"/>
      <c r="CXD111"/>
      <c r="CXE111"/>
      <c r="CXF111"/>
      <c r="CXG111"/>
      <c r="CXH111"/>
      <c r="CXI111"/>
      <c r="CXJ111"/>
      <c r="CXK111"/>
      <c r="CXL111"/>
      <c r="CXM111"/>
      <c r="CXN111"/>
      <c r="CXO111"/>
      <c r="CXP111"/>
      <c r="CXQ111"/>
      <c r="CXR111"/>
      <c r="CXS111"/>
      <c r="CXT111"/>
      <c r="CXU111"/>
      <c r="CXV111"/>
      <c r="CXW111"/>
      <c r="CXX111"/>
      <c r="CXY111"/>
      <c r="CXZ111"/>
      <c r="CYA111"/>
      <c r="CYB111"/>
      <c r="CYC111"/>
      <c r="CYD111"/>
      <c r="CYE111"/>
      <c r="CYF111"/>
      <c r="CYG111"/>
      <c r="CYH111"/>
      <c r="CYI111"/>
      <c r="CYJ111"/>
      <c r="CYK111"/>
      <c r="CYL111"/>
      <c r="CYM111"/>
      <c r="CYN111"/>
      <c r="CYO111"/>
      <c r="CYP111"/>
      <c r="CYQ111"/>
      <c r="CYR111"/>
      <c r="CYS111"/>
      <c r="CYT111"/>
      <c r="CYU111"/>
      <c r="CYV111"/>
      <c r="CYW111"/>
      <c r="CYX111"/>
      <c r="CYY111"/>
      <c r="CYZ111"/>
      <c r="CZA111"/>
      <c r="CZB111"/>
      <c r="CZC111"/>
      <c r="CZD111"/>
      <c r="CZE111"/>
      <c r="CZF111"/>
      <c r="CZG111"/>
      <c r="CZH111"/>
      <c r="CZI111"/>
      <c r="CZJ111"/>
      <c r="CZK111"/>
      <c r="CZL111"/>
      <c r="CZM111"/>
      <c r="CZN111"/>
      <c r="CZO111"/>
      <c r="CZP111"/>
      <c r="CZQ111"/>
      <c r="CZR111"/>
      <c r="CZS111"/>
      <c r="CZT111"/>
      <c r="CZU111"/>
      <c r="CZV111"/>
      <c r="CZW111"/>
      <c r="CZX111"/>
      <c r="CZY111"/>
      <c r="CZZ111"/>
      <c r="DAA111"/>
      <c r="DAB111"/>
      <c r="DAC111"/>
      <c r="DAD111"/>
      <c r="DAE111"/>
      <c r="DAF111"/>
      <c r="DAG111"/>
      <c r="DAH111"/>
      <c r="DAI111"/>
      <c r="DAJ111"/>
      <c r="DAK111"/>
      <c r="DAL111"/>
      <c r="DAM111"/>
      <c r="DAN111"/>
      <c r="DAO111"/>
      <c r="DAP111"/>
      <c r="DAQ111"/>
      <c r="DAR111"/>
      <c r="DAS111"/>
      <c r="DAT111"/>
      <c r="DAU111"/>
      <c r="DAV111"/>
      <c r="DAW111"/>
      <c r="DAX111"/>
      <c r="DAY111"/>
      <c r="DAZ111"/>
      <c r="DBA111"/>
      <c r="DBB111"/>
      <c r="DBC111"/>
      <c r="DBD111"/>
      <c r="DBE111"/>
      <c r="DBF111"/>
      <c r="DBG111"/>
      <c r="DBH111"/>
      <c r="DBI111"/>
      <c r="DBJ111"/>
      <c r="DBK111"/>
      <c r="DBL111"/>
      <c r="DBM111"/>
      <c r="DBN111"/>
      <c r="DBO111"/>
      <c r="DBP111"/>
      <c r="DBQ111"/>
      <c r="DBR111"/>
      <c r="DBS111"/>
      <c r="DBT111"/>
      <c r="DBU111"/>
      <c r="DBV111"/>
      <c r="DBW111"/>
      <c r="DBX111"/>
      <c r="DBY111"/>
      <c r="DBZ111"/>
      <c r="DCA111"/>
      <c r="DCB111"/>
      <c r="DCC111"/>
      <c r="DCD111"/>
      <c r="DCE111"/>
      <c r="DCF111"/>
      <c r="DCG111"/>
      <c r="DCH111"/>
      <c r="DCI111"/>
      <c r="DCJ111"/>
      <c r="DCK111"/>
      <c r="DCL111"/>
      <c r="DCM111"/>
      <c r="DCN111"/>
      <c r="DCO111"/>
      <c r="DCP111"/>
      <c r="DCQ111"/>
      <c r="DCR111"/>
      <c r="DCS111"/>
      <c r="DCT111"/>
      <c r="DCU111"/>
      <c r="DCV111"/>
      <c r="DCW111"/>
      <c r="DCX111"/>
      <c r="DCY111"/>
      <c r="DCZ111"/>
      <c r="DDA111"/>
      <c r="DDB111"/>
      <c r="DDC111"/>
      <c r="DDD111"/>
      <c r="DDE111"/>
      <c r="DDF111"/>
      <c r="DDG111"/>
      <c r="DDH111"/>
      <c r="DDI111"/>
      <c r="DDJ111"/>
      <c r="DDK111"/>
      <c r="DDL111"/>
      <c r="DDM111"/>
      <c r="DDN111"/>
      <c r="DDO111"/>
      <c r="DDP111"/>
      <c r="DDQ111"/>
      <c r="DDR111"/>
      <c r="DDS111"/>
      <c r="DDT111"/>
      <c r="DDU111"/>
      <c r="DDV111"/>
      <c r="DDW111"/>
      <c r="DDX111"/>
      <c r="DDY111"/>
      <c r="DDZ111"/>
      <c r="DEA111"/>
      <c r="DEB111"/>
      <c r="DEC111"/>
      <c r="DED111"/>
      <c r="DEE111"/>
      <c r="DEF111"/>
      <c r="DEG111"/>
      <c r="DEH111"/>
      <c r="DEI111"/>
      <c r="DEJ111"/>
      <c r="DEK111"/>
      <c r="DEL111"/>
      <c r="DEM111"/>
      <c r="DEN111"/>
      <c r="DEO111"/>
      <c r="DEP111"/>
      <c r="DEQ111"/>
      <c r="DER111"/>
      <c r="DES111"/>
      <c r="DET111"/>
      <c r="DEU111"/>
      <c r="DEV111"/>
      <c r="DEW111"/>
      <c r="DEX111"/>
      <c r="DEY111"/>
      <c r="DEZ111"/>
      <c r="DFA111"/>
      <c r="DFB111"/>
      <c r="DFC111"/>
      <c r="DFD111"/>
      <c r="DFE111"/>
      <c r="DFF111"/>
      <c r="DFG111"/>
      <c r="DFH111"/>
      <c r="DFI111"/>
      <c r="DFJ111"/>
      <c r="DFK111"/>
      <c r="DFL111"/>
      <c r="DFM111"/>
      <c r="DFN111"/>
      <c r="DFO111"/>
      <c r="DFP111"/>
      <c r="DFQ111"/>
      <c r="DFR111"/>
      <c r="DFS111"/>
      <c r="DFT111"/>
      <c r="DFU111"/>
      <c r="DFV111"/>
      <c r="DFW111"/>
      <c r="DFX111"/>
      <c r="DFY111"/>
      <c r="DFZ111"/>
      <c r="DGA111"/>
      <c r="DGB111"/>
      <c r="DGC111"/>
      <c r="DGD111"/>
      <c r="DGE111"/>
      <c r="DGF111"/>
      <c r="DGG111"/>
      <c r="DGH111"/>
      <c r="DGI111"/>
      <c r="DGJ111"/>
      <c r="DGK111"/>
      <c r="DGL111"/>
      <c r="DGM111"/>
      <c r="DGN111"/>
      <c r="DGO111"/>
      <c r="DGP111"/>
      <c r="DGQ111"/>
      <c r="DGR111"/>
      <c r="DGS111"/>
      <c r="DGT111"/>
      <c r="DGU111"/>
      <c r="DGV111"/>
      <c r="DGW111"/>
      <c r="DGX111"/>
      <c r="DGY111"/>
      <c r="DGZ111"/>
      <c r="DHA111"/>
      <c r="DHB111"/>
      <c r="DHC111"/>
      <c r="DHD111"/>
      <c r="DHE111"/>
      <c r="DHF111"/>
      <c r="DHG111"/>
      <c r="DHH111"/>
      <c r="DHI111"/>
      <c r="DHJ111"/>
      <c r="DHK111"/>
      <c r="DHL111"/>
      <c r="DHM111"/>
      <c r="DHN111"/>
      <c r="DHO111"/>
      <c r="DHP111"/>
      <c r="DHQ111"/>
      <c r="DHR111"/>
      <c r="DHS111"/>
      <c r="DHT111"/>
      <c r="DHU111"/>
      <c r="DHV111"/>
      <c r="DHW111"/>
      <c r="DHX111"/>
      <c r="DHY111"/>
      <c r="DHZ111"/>
      <c r="DIA111"/>
      <c r="DIB111"/>
      <c r="DIC111"/>
      <c r="DID111"/>
      <c r="DIE111"/>
      <c r="DIF111"/>
      <c r="DIG111"/>
      <c r="DIH111"/>
      <c r="DII111"/>
      <c r="DIJ111"/>
      <c r="DIK111"/>
      <c r="DIL111"/>
      <c r="DIM111"/>
      <c r="DIN111"/>
      <c r="DIO111"/>
      <c r="DIP111"/>
      <c r="DIQ111"/>
      <c r="DIR111"/>
      <c r="DIS111"/>
      <c r="DIT111"/>
      <c r="DIU111"/>
      <c r="DIV111"/>
      <c r="DIW111"/>
      <c r="DIX111"/>
      <c r="DIY111"/>
      <c r="DIZ111"/>
      <c r="DJA111"/>
      <c r="DJB111"/>
      <c r="DJC111"/>
      <c r="DJD111"/>
      <c r="DJE111"/>
      <c r="DJF111"/>
      <c r="DJG111"/>
      <c r="DJH111"/>
      <c r="DJI111"/>
      <c r="DJJ111"/>
      <c r="DJK111"/>
      <c r="DJL111"/>
      <c r="DJM111"/>
      <c r="DJN111"/>
      <c r="DJO111"/>
      <c r="DJP111"/>
      <c r="DJQ111"/>
      <c r="DJR111"/>
      <c r="DJS111"/>
      <c r="DJT111"/>
      <c r="DJU111"/>
      <c r="DJV111"/>
      <c r="DJW111"/>
      <c r="DJX111"/>
      <c r="DJY111"/>
      <c r="DJZ111"/>
      <c r="DKA111"/>
      <c r="DKB111"/>
      <c r="DKC111"/>
      <c r="DKD111"/>
      <c r="DKE111"/>
      <c r="DKF111"/>
      <c r="DKG111"/>
      <c r="DKH111"/>
      <c r="DKI111"/>
      <c r="DKJ111"/>
      <c r="DKK111"/>
      <c r="DKL111"/>
      <c r="DKM111"/>
      <c r="DKN111"/>
      <c r="DKO111"/>
      <c r="DKP111"/>
      <c r="DKQ111"/>
      <c r="DKR111"/>
      <c r="DKS111"/>
      <c r="DKT111"/>
      <c r="DKU111"/>
      <c r="DKV111"/>
      <c r="DKW111"/>
      <c r="DKX111"/>
      <c r="DKY111"/>
      <c r="DKZ111"/>
      <c r="DLA111"/>
      <c r="DLB111"/>
      <c r="DLC111"/>
      <c r="DLD111"/>
      <c r="DLE111"/>
      <c r="DLF111"/>
      <c r="DLG111"/>
      <c r="DLH111"/>
      <c r="DLI111"/>
      <c r="DLJ111"/>
      <c r="DLK111"/>
      <c r="DLL111"/>
      <c r="DLM111"/>
      <c r="DLN111"/>
      <c r="DLO111"/>
      <c r="DLP111"/>
      <c r="DLQ111"/>
      <c r="DLR111"/>
      <c r="DLS111"/>
      <c r="DLT111"/>
      <c r="DLU111"/>
      <c r="DLV111"/>
      <c r="DLW111"/>
      <c r="DLX111"/>
      <c r="DLY111"/>
      <c r="DLZ111"/>
      <c r="DMA111"/>
      <c r="DMB111"/>
      <c r="DMC111"/>
      <c r="DMD111"/>
      <c r="DME111"/>
      <c r="DMF111"/>
      <c r="DMG111"/>
      <c r="DMH111"/>
      <c r="DMI111"/>
      <c r="DMJ111"/>
      <c r="DMK111"/>
      <c r="DML111"/>
      <c r="DMM111"/>
      <c r="DMN111"/>
      <c r="DMO111"/>
      <c r="DMP111"/>
      <c r="DMQ111"/>
      <c r="DMR111"/>
      <c r="DMS111"/>
      <c r="DMT111"/>
      <c r="DMU111"/>
      <c r="DMV111"/>
      <c r="DMW111"/>
      <c r="DMX111"/>
      <c r="DMY111"/>
      <c r="DMZ111"/>
      <c r="DNA111"/>
      <c r="DNB111"/>
      <c r="DNC111"/>
      <c r="DND111"/>
      <c r="DNE111"/>
      <c r="DNF111"/>
      <c r="DNG111"/>
      <c r="DNH111"/>
      <c r="DNI111"/>
      <c r="DNJ111"/>
      <c r="DNK111"/>
      <c r="DNL111"/>
      <c r="DNM111"/>
      <c r="DNN111"/>
      <c r="DNO111"/>
      <c r="DNP111"/>
      <c r="DNQ111"/>
      <c r="DNR111"/>
      <c r="DNS111"/>
      <c r="DNT111"/>
      <c r="DNU111"/>
      <c r="DNV111"/>
      <c r="DNW111"/>
      <c r="DNX111"/>
      <c r="DNY111"/>
      <c r="DNZ111"/>
      <c r="DOA111"/>
      <c r="DOB111"/>
      <c r="DOC111"/>
      <c r="DOD111"/>
      <c r="DOE111"/>
      <c r="DOF111"/>
      <c r="DOG111"/>
      <c r="DOH111"/>
      <c r="DOI111"/>
      <c r="DOJ111"/>
      <c r="DOK111"/>
      <c r="DOL111"/>
      <c r="DOM111"/>
      <c r="DON111"/>
      <c r="DOO111"/>
      <c r="DOP111"/>
      <c r="DOQ111"/>
      <c r="DOR111"/>
      <c r="DOS111"/>
      <c r="DOT111"/>
      <c r="DOU111"/>
      <c r="DOV111"/>
      <c r="DOW111"/>
      <c r="DOX111"/>
      <c r="DOY111"/>
      <c r="DOZ111"/>
      <c r="DPA111"/>
      <c r="DPB111"/>
      <c r="DPC111"/>
      <c r="DPD111"/>
      <c r="DPE111"/>
      <c r="DPF111"/>
      <c r="DPG111"/>
      <c r="DPH111"/>
      <c r="DPI111"/>
      <c r="DPJ111"/>
      <c r="DPK111"/>
      <c r="DPL111"/>
      <c r="DPM111"/>
      <c r="DPN111"/>
      <c r="DPO111"/>
      <c r="DPP111"/>
      <c r="DPQ111"/>
      <c r="DPR111"/>
      <c r="DPS111"/>
      <c r="DPT111"/>
      <c r="DPU111"/>
      <c r="DPV111"/>
      <c r="DPW111"/>
      <c r="DPX111"/>
      <c r="DPY111"/>
      <c r="DPZ111"/>
      <c r="DQA111"/>
      <c r="DQB111"/>
      <c r="DQC111"/>
      <c r="DQD111"/>
      <c r="DQE111"/>
      <c r="DQF111"/>
      <c r="DQG111"/>
      <c r="DQH111"/>
      <c r="DQI111"/>
      <c r="DQJ111"/>
      <c r="DQK111"/>
      <c r="DQL111"/>
      <c r="DQM111"/>
      <c r="DQN111"/>
      <c r="DQO111"/>
      <c r="DQP111"/>
      <c r="DQQ111"/>
      <c r="DQR111"/>
      <c r="DQS111"/>
      <c r="DQT111"/>
      <c r="DQU111"/>
      <c r="DQV111"/>
      <c r="DQW111"/>
      <c r="DQX111"/>
      <c r="DQY111"/>
      <c r="DQZ111"/>
      <c r="DRA111"/>
      <c r="DRB111"/>
      <c r="DRC111"/>
      <c r="DRD111"/>
      <c r="DRE111"/>
      <c r="DRF111"/>
      <c r="DRG111"/>
      <c r="DRH111"/>
      <c r="DRI111"/>
      <c r="DRJ111"/>
      <c r="DRK111"/>
      <c r="DRL111"/>
      <c r="DRM111"/>
      <c r="DRN111"/>
      <c r="DRO111"/>
      <c r="DRP111"/>
      <c r="DRQ111"/>
      <c r="DRR111"/>
      <c r="DRS111"/>
      <c r="DRT111"/>
      <c r="DRU111"/>
      <c r="DRV111"/>
      <c r="DRW111"/>
      <c r="DRX111"/>
      <c r="DRY111"/>
      <c r="DRZ111"/>
      <c r="DSA111"/>
      <c r="DSB111"/>
      <c r="DSC111"/>
      <c r="DSD111"/>
      <c r="DSE111"/>
      <c r="DSF111"/>
      <c r="DSG111"/>
      <c r="DSH111"/>
      <c r="DSI111"/>
      <c r="DSJ111"/>
      <c r="DSK111"/>
      <c r="DSL111"/>
      <c r="DSM111"/>
      <c r="DSN111"/>
      <c r="DSO111"/>
      <c r="DSP111"/>
      <c r="DSQ111"/>
      <c r="DSR111"/>
      <c r="DSS111"/>
      <c r="DST111"/>
      <c r="DSU111"/>
      <c r="DSV111"/>
      <c r="DSW111"/>
      <c r="DSX111"/>
      <c r="DSY111"/>
      <c r="DSZ111"/>
      <c r="DTA111"/>
      <c r="DTB111"/>
      <c r="DTC111"/>
      <c r="DTD111"/>
      <c r="DTE111"/>
      <c r="DTF111"/>
      <c r="DTG111"/>
      <c r="DTH111"/>
      <c r="DTI111"/>
      <c r="DTJ111"/>
      <c r="DTK111"/>
      <c r="DTL111"/>
      <c r="DTM111"/>
      <c r="DTN111"/>
      <c r="DTO111"/>
      <c r="DTP111"/>
      <c r="DTQ111"/>
      <c r="DTR111"/>
      <c r="DTS111"/>
      <c r="DTT111"/>
      <c r="DTU111"/>
      <c r="DTV111"/>
      <c r="DTW111"/>
      <c r="DTX111"/>
      <c r="DTY111"/>
      <c r="DTZ111"/>
      <c r="DUA111"/>
      <c r="DUB111"/>
      <c r="DUC111"/>
      <c r="DUD111"/>
      <c r="DUE111"/>
      <c r="DUF111"/>
      <c r="DUG111"/>
      <c r="DUH111"/>
      <c r="DUI111"/>
      <c r="DUJ111"/>
      <c r="DUK111"/>
      <c r="DUL111"/>
      <c r="DUM111"/>
      <c r="DUN111"/>
      <c r="DUO111"/>
      <c r="DUP111"/>
      <c r="DUQ111"/>
      <c r="DUR111"/>
      <c r="DUS111"/>
      <c r="DUT111"/>
      <c r="DUU111"/>
      <c r="DUV111"/>
      <c r="DUW111"/>
      <c r="DUX111"/>
      <c r="DUY111"/>
      <c r="DUZ111"/>
      <c r="DVA111"/>
      <c r="DVB111"/>
      <c r="DVC111"/>
      <c r="DVD111"/>
      <c r="DVE111"/>
      <c r="DVF111"/>
      <c r="DVG111"/>
      <c r="DVH111"/>
      <c r="DVI111"/>
      <c r="DVJ111"/>
      <c r="DVK111"/>
      <c r="DVL111"/>
      <c r="DVM111"/>
      <c r="DVN111"/>
      <c r="DVO111"/>
      <c r="DVP111"/>
      <c r="DVQ111"/>
      <c r="DVR111"/>
      <c r="DVS111"/>
      <c r="DVT111"/>
      <c r="DVU111"/>
      <c r="DVV111"/>
      <c r="DVW111"/>
      <c r="DVX111"/>
      <c r="DVY111"/>
      <c r="DVZ111"/>
      <c r="DWA111"/>
      <c r="DWB111"/>
      <c r="DWC111"/>
      <c r="DWD111"/>
      <c r="DWE111"/>
      <c r="DWF111"/>
      <c r="DWG111"/>
      <c r="DWH111"/>
      <c r="DWI111"/>
      <c r="DWJ111"/>
      <c r="DWK111"/>
      <c r="DWL111"/>
      <c r="DWM111"/>
      <c r="DWN111"/>
      <c r="DWO111"/>
      <c r="DWP111"/>
      <c r="DWQ111"/>
      <c r="DWR111"/>
      <c r="DWS111"/>
      <c r="DWT111"/>
      <c r="DWU111"/>
      <c r="DWV111"/>
      <c r="DWW111"/>
      <c r="DWX111"/>
      <c r="DWY111"/>
      <c r="DWZ111"/>
      <c r="DXA111"/>
      <c r="DXB111"/>
      <c r="DXC111"/>
      <c r="DXD111"/>
      <c r="DXE111"/>
      <c r="DXF111"/>
      <c r="DXG111"/>
      <c r="DXH111"/>
      <c r="DXI111"/>
      <c r="DXJ111"/>
      <c r="DXK111"/>
      <c r="DXL111"/>
      <c r="DXM111"/>
      <c r="DXN111"/>
      <c r="DXO111"/>
      <c r="DXP111"/>
      <c r="DXQ111"/>
      <c r="DXR111"/>
      <c r="DXS111"/>
      <c r="DXT111"/>
      <c r="DXU111"/>
      <c r="DXV111"/>
      <c r="DXW111"/>
      <c r="DXX111"/>
      <c r="DXY111"/>
      <c r="DXZ111"/>
      <c r="DYA111"/>
      <c r="DYB111"/>
      <c r="DYC111"/>
      <c r="DYD111"/>
      <c r="DYE111"/>
      <c r="DYF111"/>
      <c r="DYG111"/>
      <c r="DYH111"/>
      <c r="DYI111"/>
      <c r="DYJ111"/>
      <c r="DYK111"/>
      <c r="DYL111"/>
      <c r="DYM111"/>
      <c r="DYN111"/>
      <c r="DYO111"/>
      <c r="DYP111"/>
      <c r="DYQ111"/>
      <c r="DYR111"/>
      <c r="DYS111"/>
      <c r="DYT111"/>
      <c r="DYU111"/>
      <c r="DYV111"/>
      <c r="DYW111"/>
      <c r="DYX111"/>
      <c r="DYY111"/>
      <c r="DYZ111"/>
      <c r="DZA111"/>
      <c r="DZB111"/>
      <c r="DZC111"/>
      <c r="DZD111"/>
      <c r="DZE111"/>
      <c r="DZF111"/>
      <c r="DZG111"/>
      <c r="DZH111"/>
      <c r="DZI111"/>
      <c r="DZJ111"/>
      <c r="DZK111"/>
      <c r="DZL111"/>
      <c r="DZM111"/>
      <c r="DZN111"/>
      <c r="DZO111"/>
      <c r="DZP111"/>
      <c r="DZQ111"/>
      <c r="DZR111"/>
      <c r="DZS111"/>
      <c r="DZT111"/>
      <c r="DZU111"/>
      <c r="DZV111"/>
      <c r="DZW111"/>
      <c r="DZX111"/>
      <c r="DZY111"/>
      <c r="DZZ111"/>
      <c r="EAA111"/>
      <c r="EAB111"/>
      <c r="EAC111"/>
      <c r="EAD111"/>
      <c r="EAE111"/>
      <c r="EAF111"/>
      <c r="EAG111"/>
      <c r="EAH111"/>
      <c r="EAI111"/>
      <c r="EAJ111"/>
      <c r="EAK111"/>
      <c r="EAL111"/>
      <c r="EAM111"/>
      <c r="EAN111"/>
      <c r="EAO111"/>
      <c r="EAP111"/>
      <c r="EAQ111"/>
      <c r="EAR111"/>
      <c r="EAS111"/>
      <c r="EAT111"/>
      <c r="EAU111"/>
      <c r="EAV111"/>
      <c r="EAW111"/>
      <c r="EAX111"/>
      <c r="EAY111"/>
      <c r="EAZ111"/>
      <c r="EBA111"/>
      <c r="EBB111"/>
      <c r="EBC111"/>
      <c r="EBD111"/>
      <c r="EBE111"/>
      <c r="EBF111"/>
      <c r="EBG111"/>
      <c r="EBH111"/>
      <c r="EBI111"/>
      <c r="EBJ111"/>
      <c r="EBK111"/>
      <c r="EBL111"/>
      <c r="EBM111"/>
      <c r="EBN111"/>
      <c r="EBO111"/>
      <c r="EBP111"/>
      <c r="EBQ111"/>
      <c r="EBR111"/>
      <c r="EBS111"/>
      <c r="EBT111"/>
      <c r="EBU111"/>
      <c r="EBV111"/>
      <c r="EBW111"/>
      <c r="EBX111"/>
      <c r="EBY111"/>
      <c r="EBZ111"/>
      <c r="ECA111"/>
      <c r="ECB111"/>
      <c r="ECC111"/>
      <c r="ECD111"/>
      <c r="ECE111"/>
      <c r="ECF111"/>
      <c r="ECG111"/>
      <c r="ECH111"/>
      <c r="ECI111"/>
      <c r="ECJ111"/>
      <c r="ECK111"/>
      <c r="ECL111"/>
      <c r="ECM111"/>
      <c r="ECN111"/>
      <c r="ECO111"/>
      <c r="ECP111"/>
      <c r="ECQ111"/>
      <c r="ECR111"/>
      <c r="ECS111"/>
      <c r="ECT111"/>
      <c r="ECU111"/>
      <c r="ECV111"/>
      <c r="ECW111"/>
      <c r="ECX111"/>
      <c r="ECY111"/>
      <c r="ECZ111"/>
      <c r="EDA111"/>
      <c r="EDB111"/>
      <c r="EDC111"/>
      <c r="EDD111"/>
      <c r="EDE111"/>
      <c r="EDF111"/>
      <c r="EDG111"/>
      <c r="EDH111"/>
      <c r="EDI111"/>
      <c r="EDJ111"/>
      <c r="EDK111"/>
      <c r="EDL111"/>
      <c r="EDM111"/>
      <c r="EDN111"/>
      <c r="EDO111"/>
      <c r="EDP111"/>
      <c r="EDQ111"/>
      <c r="EDR111"/>
      <c r="EDS111"/>
      <c r="EDT111"/>
      <c r="EDU111"/>
      <c r="EDV111"/>
      <c r="EDW111"/>
      <c r="EDX111"/>
      <c r="EDY111"/>
      <c r="EDZ111"/>
      <c r="EEA111"/>
      <c r="EEB111"/>
      <c r="EEC111"/>
      <c r="EED111"/>
      <c r="EEE111"/>
      <c r="EEF111"/>
      <c r="EEG111"/>
      <c r="EEH111"/>
      <c r="EEI111"/>
      <c r="EEJ111"/>
      <c r="EEK111"/>
      <c r="EEL111"/>
      <c r="EEM111"/>
      <c r="EEN111"/>
      <c r="EEO111"/>
      <c r="EEP111"/>
      <c r="EEQ111"/>
      <c r="EER111"/>
      <c r="EES111"/>
      <c r="EET111"/>
      <c r="EEU111"/>
      <c r="EEV111"/>
      <c r="EEW111"/>
      <c r="EEX111"/>
      <c r="EEY111"/>
      <c r="EEZ111"/>
      <c r="EFA111"/>
      <c r="EFB111"/>
      <c r="EFC111"/>
      <c r="EFD111"/>
      <c r="EFE111"/>
      <c r="EFF111"/>
      <c r="EFG111"/>
      <c r="EFH111"/>
      <c r="EFI111"/>
      <c r="EFJ111"/>
      <c r="EFK111"/>
      <c r="EFL111"/>
      <c r="EFM111"/>
      <c r="EFN111"/>
      <c r="EFO111"/>
      <c r="EFP111"/>
      <c r="EFQ111"/>
      <c r="EFR111"/>
      <c r="EFS111"/>
      <c r="EFT111"/>
      <c r="EFU111"/>
      <c r="EFV111"/>
      <c r="EFW111"/>
      <c r="EFX111"/>
      <c r="EFY111"/>
      <c r="EFZ111"/>
      <c r="EGA111"/>
      <c r="EGB111"/>
      <c r="EGC111"/>
      <c r="EGD111"/>
      <c r="EGE111"/>
      <c r="EGF111"/>
      <c r="EGG111"/>
      <c r="EGH111"/>
      <c r="EGI111"/>
      <c r="EGJ111"/>
      <c r="EGK111"/>
      <c r="EGL111"/>
      <c r="EGM111"/>
      <c r="EGN111"/>
      <c r="EGO111"/>
      <c r="EGP111"/>
      <c r="EGQ111"/>
      <c r="EGR111"/>
      <c r="EGS111"/>
      <c r="EGT111"/>
      <c r="EGU111"/>
      <c r="EGV111"/>
      <c r="EGW111"/>
      <c r="EGX111"/>
      <c r="EGY111"/>
      <c r="EGZ111"/>
      <c r="EHA111"/>
      <c r="EHB111"/>
      <c r="EHC111"/>
      <c r="EHD111"/>
      <c r="EHE111"/>
      <c r="EHF111"/>
      <c r="EHG111"/>
      <c r="EHH111"/>
      <c r="EHI111"/>
      <c r="EHJ111"/>
      <c r="EHK111"/>
      <c r="EHL111"/>
      <c r="EHM111"/>
      <c r="EHN111"/>
      <c r="EHO111"/>
      <c r="EHP111"/>
      <c r="EHQ111"/>
      <c r="EHR111"/>
      <c r="EHS111"/>
      <c r="EHT111"/>
      <c r="EHU111"/>
      <c r="EHV111"/>
      <c r="EHW111"/>
      <c r="EHX111"/>
      <c r="EHY111"/>
      <c r="EHZ111"/>
      <c r="EIA111"/>
      <c r="EIB111"/>
      <c r="EIC111"/>
      <c r="EID111"/>
      <c r="EIE111"/>
      <c r="EIF111"/>
      <c r="EIG111"/>
      <c r="EIH111"/>
      <c r="EII111"/>
      <c r="EIJ111"/>
      <c r="EIK111"/>
      <c r="EIL111"/>
      <c r="EIM111"/>
      <c r="EIN111"/>
      <c r="EIO111"/>
      <c r="EIP111"/>
      <c r="EIQ111"/>
      <c r="EIR111"/>
      <c r="EIS111"/>
      <c r="EIT111"/>
      <c r="EIU111"/>
      <c r="EIV111"/>
      <c r="EIW111"/>
      <c r="EIX111"/>
      <c r="EIY111"/>
      <c r="EIZ111"/>
      <c r="EJA111"/>
      <c r="EJB111"/>
      <c r="EJC111"/>
      <c r="EJD111"/>
      <c r="EJE111"/>
      <c r="EJF111"/>
      <c r="EJG111"/>
      <c r="EJH111"/>
      <c r="EJI111"/>
      <c r="EJJ111"/>
      <c r="EJK111"/>
      <c r="EJL111"/>
      <c r="EJM111"/>
      <c r="EJN111"/>
      <c r="EJO111"/>
      <c r="EJP111"/>
      <c r="EJQ111"/>
      <c r="EJR111"/>
      <c r="EJS111"/>
      <c r="EJT111"/>
      <c r="EJU111"/>
      <c r="EJV111"/>
      <c r="EJW111"/>
      <c r="EJX111"/>
      <c r="EJY111"/>
      <c r="EJZ111"/>
      <c r="EKA111"/>
      <c r="EKB111"/>
      <c r="EKC111"/>
      <c r="EKD111"/>
      <c r="EKE111"/>
      <c r="EKF111"/>
      <c r="EKG111"/>
      <c r="EKH111"/>
      <c r="EKI111"/>
      <c r="EKJ111"/>
      <c r="EKK111"/>
      <c r="EKL111"/>
      <c r="EKM111"/>
      <c r="EKN111"/>
      <c r="EKO111"/>
      <c r="EKP111"/>
      <c r="EKQ111"/>
      <c r="EKR111"/>
      <c r="EKS111"/>
      <c r="EKT111"/>
      <c r="EKU111"/>
      <c r="EKV111"/>
      <c r="EKW111"/>
      <c r="EKX111"/>
      <c r="EKY111"/>
      <c r="EKZ111"/>
      <c r="ELA111"/>
      <c r="ELB111"/>
      <c r="ELC111"/>
      <c r="ELD111"/>
      <c r="ELE111"/>
      <c r="ELF111"/>
      <c r="ELG111"/>
      <c r="ELH111"/>
      <c r="ELI111"/>
      <c r="ELJ111"/>
      <c r="ELK111"/>
      <c r="ELL111"/>
      <c r="ELM111"/>
      <c r="ELN111"/>
      <c r="ELO111"/>
      <c r="ELP111"/>
      <c r="ELQ111"/>
      <c r="ELR111"/>
      <c r="ELS111"/>
      <c r="ELT111"/>
      <c r="ELU111"/>
      <c r="ELV111"/>
      <c r="ELW111"/>
      <c r="ELX111"/>
      <c r="ELY111"/>
      <c r="ELZ111"/>
      <c r="EMA111"/>
      <c r="EMB111"/>
      <c r="EMC111"/>
      <c r="EMD111"/>
      <c r="EME111"/>
      <c r="EMF111"/>
      <c r="EMG111"/>
      <c r="EMH111"/>
      <c r="EMI111"/>
      <c r="EMJ111"/>
      <c r="EMK111"/>
      <c r="EML111"/>
      <c r="EMM111"/>
      <c r="EMN111"/>
      <c r="EMO111"/>
      <c r="EMP111"/>
      <c r="EMQ111"/>
      <c r="EMR111"/>
      <c r="EMS111"/>
      <c r="EMT111"/>
      <c r="EMU111"/>
      <c r="EMV111"/>
      <c r="EMW111"/>
      <c r="EMX111"/>
      <c r="EMY111"/>
      <c r="EMZ111"/>
      <c r="ENA111"/>
      <c r="ENB111"/>
      <c r="ENC111"/>
      <c r="END111"/>
      <c r="ENE111"/>
      <c r="ENF111"/>
      <c r="ENG111"/>
      <c r="ENH111"/>
      <c r="ENI111"/>
      <c r="ENJ111"/>
      <c r="ENK111"/>
      <c r="ENL111"/>
      <c r="ENM111"/>
      <c r="ENN111"/>
      <c r="ENO111"/>
      <c r="ENP111"/>
      <c r="ENQ111"/>
      <c r="ENR111"/>
      <c r="ENS111"/>
      <c r="ENT111"/>
      <c r="ENU111"/>
      <c r="ENV111"/>
      <c r="ENW111"/>
      <c r="ENX111"/>
      <c r="ENY111"/>
      <c r="ENZ111"/>
      <c r="EOA111"/>
      <c r="EOB111"/>
      <c r="EOC111"/>
      <c r="EOD111"/>
      <c r="EOE111"/>
      <c r="EOF111"/>
      <c r="EOG111"/>
      <c r="EOH111"/>
      <c r="EOI111"/>
      <c r="EOJ111"/>
      <c r="EOK111"/>
      <c r="EOL111"/>
      <c r="EOM111"/>
      <c r="EON111"/>
      <c r="EOO111"/>
      <c r="EOP111"/>
      <c r="EOQ111"/>
      <c r="EOR111"/>
      <c r="EOS111"/>
      <c r="EOT111"/>
      <c r="EOU111"/>
      <c r="EOV111"/>
      <c r="EOW111"/>
      <c r="EOX111"/>
      <c r="EOY111"/>
      <c r="EOZ111"/>
      <c r="EPA111"/>
      <c r="EPB111"/>
      <c r="EPC111"/>
      <c r="EPD111"/>
      <c r="EPE111"/>
      <c r="EPF111"/>
      <c r="EPG111"/>
      <c r="EPH111"/>
      <c r="EPI111"/>
      <c r="EPJ111"/>
      <c r="EPK111"/>
      <c r="EPL111"/>
      <c r="EPM111"/>
      <c r="EPN111"/>
      <c r="EPO111"/>
      <c r="EPP111"/>
      <c r="EPQ111"/>
      <c r="EPR111"/>
      <c r="EPS111"/>
      <c r="EPT111"/>
      <c r="EPU111"/>
      <c r="EPV111"/>
      <c r="EPW111"/>
      <c r="EPX111"/>
      <c r="EPY111"/>
      <c r="EPZ111"/>
      <c r="EQA111"/>
      <c r="EQB111"/>
      <c r="EQC111"/>
      <c r="EQD111"/>
      <c r="EQE111"/>
      <c r="EQF111"/>
      <c r="EQG111"/>
      <c r="EQH111"/>
      <c r="EQI111"/>
      <c r="EQJ111"/>
      <c r="EQK111"/>
      <c r="EQL111"/>
      <c r="EQM111"/>
      <c r="EQN111"/>
      <c r="EQO111"/>
      <c r="EQP111"/>
      <c r="EQQ111"/>
      <c r="EQR111"/>
      <c r="EQS111"/>
      <c r="EQT111"/>
      <c r="EQU111"/>
      <c r="EQV111"/>
      <c r="EQW111"/>
      <c r="EQX111"/>
      <c r="EQY111"/>
      <c r="EQZ111"/>
      <c r="ERA111"/>
      <c r="ERB111"/>
      <c r="ERC111"/>
      <c r="ERD111"/>
      <c r="ERE111"/>
      <c r="ERF111"/>
      <c r="ERG111"/>
      <c r="ERH111"/>
      <c r="ERI111"/>
      <c r="ERJ111"/>
      <c r="ERK111"/>
      <c r="ERL111"/>
      <c r="ERM111"/>
      <c r="ERN111"/>
      <c r="ERO111"/>
      <c r="ERP111"/>
      <c r="ERQ111"/>
      <c r="ERR111"/>
      <c r="ERS111"/>
      <c r="ERT111"/>
      <c r="ERU111"/>
      <c r="ERV111"/>
      <c r="ERW111"/>
      <c r="ERX111"/>
      <c r="ERY111"/>
      <c r="ERZ111"/>
      <c r="ESA111"/>
      <c r="ESB111"/>
      <c r="ESC111"/>
      <c r="ESD111"/>
      <c r="ESE111"/>
      <c r="ESF111"/>
      <c r="ESG111"/>
      <c r="ESH111"/>
      <c r="ESI111"/>
      <c r="ESJ111"/>
      <c r="ESK111"/>
      <c r="ESL111"/>
      <c r="ESM111"/>
      <c r="ESN111"/>
      <c r="ESO111"/>
      <c r="ESP111"/>
      <c r="ESQ111"/>
      <c r="ESR111"/>
      <c r="ESS111"/>
      <c r="EST111"/>
      <c r="ESU111"/>
      <c r="ESV111"/>
      <c r="ESW111"/>
      <c r="ESX111"/>
      <c r="ESY111"/>
      <c r="ESZ111"/>
      <c r="ETA111"/>
      <c r="ETB111"/>
      <c r="ETC111"/>
      <c r="ETD111"/>
      <c r="ETE111"/>
      <c r="ETF111"/>
      <c r="ETG111"/>
      <c r="ETH111"/>
      <c r="ETI111"/>
      <c r="ETJ111"/>
      <c r="ETK111"/>
      <c r="ETL111"/>
      <c r="ETM111"/>
      <c r="ETN111"/>
      <c r="ETO111"/>
      <c r="ETP111"/>
      <c r="ETQ111"/>
      <c r="ETR111"/>
      <c r="ETS111"/>
      <c r="ETT111"/>
      <c r="ETU111"/>
      <c r="ETV111"/>
      <c r="ETW111"/>
      <c r="ETX111"/>
      <c r="ETY111"/>
      <c r="ETZ111"/>
      <c r="EUA111"/>
      <c r="EUB111"/>
      <c r="EUC111"/>
      <c r="EUD111"/>
      <c r="EUE111"/>
      <c r="EUF111"/>
      <c r="EUG111"/>
      <c r="EUH111"/>
      <c r="EUI111"/>
      <c r="EUJ111"/>
      <c r="EUK111"/>
      <c r="EUL111"/>
      <c r="EUM111"/>
      <c r="EUN111"/>
      <c r="EUO111"/>
      <c r="EUP111"/>
      <c r="EUQ111"/>
      <c r="EUR111"/>
      <c r="EUS111"/>
      <c r="EUT111"/>
      <c r="EUU111"/>
      <c r="EUV111"/>
      <c r="EUW111"/>
      <c r="EUX111"/>
      <c r="EUY111"/>
      <c r="EUZ111"/>
      <c r="EVA111"/>
      <c r="EVB111"/>
      <c r="EVC111"/>
      <c r="EVD111"/>
      <c r="EVE111"/>
      <c r="EVF111"/>
      <c r="EVG111"/>
      <c r="EVH111"/>
      <c r="EVI111"/>
      <c r="EVJ111"/>
      <c r="EVK111"/>
      <c r="EVL111"/>
      <c r="EVM111"/>
      <c r="EVN111"/>
      <c r="EVO111"/>
      <c r="EVP111"/>
      <c r="EVQ111"/>
      <c r="EVR111"/>
      <c r="EVS111"/>
      <c r="EVT111"/>
      <c r="EVU111"/>
      <c r="EVV111"/>
      <c r="EVW111"/>
      <c r="EVX111"/>
      <c r="EVY111"/>
      <c r="EVZ111"/>
      <c r="EWA111"/>
      <c r="EWB111"/>
      <c r="EWC111"/>
      <c r="EWD111"/>
      <c r="EWE111"/>
      <c r="EWF111"/>
      <c r="EWG111"/>
      <c r="EWH111"/>
      <c r="EWI111"/>
      <c r="EWJ111"/>
      <c r="EWK111"/>
      <c r="EWL111"/>
      <c r="EWM111"/>
      <c r="EWN111"/>
      <c r="EWO111"/>
      <c r="EWP111"/>
      <c r="EWQ111"/>
      <c r="EWR111"/>
      <c r="EWS111"/>
      <c r="EWT111"/>
      <c r="EWU111"/>
      <c r="EWV111"/>
      <c r="EWW111"/>
      <c r="EWX111"/>
      <c r="EWY111"/>
      <c r="EWZ111"/>
      <c r="EXA111"/>
      <c r="EXB111"/>
      <c r="EXC111"/>
      <c r="EXD111"/>
      <c r="EXE111"/>
      <c r="EXF111"/>
      <c r="EXG111"/>
      <c r="EXH111"/>
      <c r="EXI111"/>
      <c r="EXJ111"/>
      <c r="EXK111"/>
      <c r="EXL111"/>
      <c r="EXM111"/>
      <c r="EXN111"/>
      <c r="EXO111"/>
      <c r="EXP111"/>
      <c r="EXQ111"/>
      <c r="EXR111"/>
      <c r="EXS111"/>
      <c r="EXT111"/>
      <c r="EXU111"/>
      <c r="EXV111"/>
      <c r="EXW111"/>
      <c r="EXX111"/>
      <c r="EXY111"/>
      <c r="EXZ111"/>
      <c r="EYA111"/>
      <c r="EYB111"/>
      <c r="EYC111"/>
      <c r="EYD111"/>
      <c r="EYE111"/>
      <c r="EYF111"/>
      <c r="EYG111"/>
      <c r="EYH111"/>
      <c r="EYI111"/>
      <c r="EYJ111"/>
      <c r="EYK111"/>
      <c r="EYL111"/>
      <c r="EYM111"/>
      <c r="EYN111"/>
      <c r="EYO111"/>
      <c r="EYP111"/>
      <c r="EYQ111"/>
      <c r="EYR111"/>
      <c r="EYS111"/>
      <c r="EYT111"/>
      <c r="EYU111"/>
      <c r="EYV111"/>
      <c r="EYW111"/>
      <c r="EYX111"/>
      <c r="EYY111"/>
      <c r="EYZ111"/>
      <c r="EZA111"/>
      <c r="EZB111"/>
      <c r="EZC111"/>
      <c r="EZD111"/>
      <c r="EZE111"/>
      <c r="EZF111"/>
      <c r="EZG111"/>
      <c r="EZH111"/>
      <c r="EZI111"/>
      <c r="EZJ111"/>
      <c r="EZK111"/>
      <c r="EZL111"/>
      <c r="EZM111"/>
      <c r="EZN111"/>
      <c r="EZO111"/>
      <c r="EZP111"/>
      <c r="EZQ111"/>
      <c r="EZR111"/>
      <c r="EZS111"/>
      <c r="EZT111"/>
      <c r="EZU111"/>
      <c r="EZV111"/>
      <c r="EZW111"/>
      <c r="EZX111"/>
      <c r="EZY111"/>
      <c r="EZZ111"/>
      <c r="FAA111"/>
      <c r="FAB111"/>
      <c r="FAC111"/>
      <c r="FAD111"/>
      <c r="FAE111"/>
      <c r="FAF111"/>
      <c r="FAG111"/>
      <c r="FAH111"/>
      <c r="FAI111"/>
      <c r="FAJ111"/>
      <c r="FAK111"/>
      <c r="FAL111"/>
      <c r="FAM111"/>
      <c r="FAN111"/>
      <c r="FAO111"/>
      <c r="FAP111"/>
      <c r="FAQ111"/>
      <c r="FAR111"/>
      <c r="FAS111"/>
      <c r="FAT111"/>
      <c r="FAU111"/>
      <c r="FAV111"/>
      <c r="FAW111"/>
      <c r="FAX111"/>
      <c r="FAY111"/>
      <c r="FAZ111"/>
      <c r="FBA111"/>
      <c r="FBB111"/>
      <c r="FBC111"/>
      <c r="FBD111"/>
      <c r="FBE111"/>
      <c r="FBF111"/>
      <c r="FBG111"/>
      <c r="FBH111"/>
      <c r="FBI111"/>
      <c r="FBJ111"/>
      <c r="FBK111"/>
      <c r="FBL111"/>
      <c r="FBM111"/>
      <c r="FBN111"/>
      <c r="FBO111"/>
      <c r="FBP111"/>
      <c r="FBQ111"/>
      <c r="FBR111"/>
      <c r="FBS111"/>
      <c r="FBT111"/>
      <c r="FBU111"/>
      <c r="FBV111"/>
      <c r="FBW111"/>
      <c r="FBX111"/>
      <c r="FBY111"/>
      <c r="FBZ111"/>
      <c r="FCA111"/>
      <c r="FCB111"/>
      <c r="FCC111"/>
      <c r="FCD111"/>
      <c r="FCE111"/>
      <c r="FCF111"/>
      <c r="FCG111"/>
      <c r="FCH111"/>
      <c r="FCI111"/>
      <c r="FCJ111"/>
      <c r="FCK111"/>
      <c r="FCL111"/>
      <c r="FCM111"/>
      <c r="FCN111"/>
      <c r="FCO111"/>
      <c r="FCP111"/>
      <c r="FCQ111"/>
      <c r="FCR111"/>
      <c r="FCS111"/>
      <c r="FCT111"/>
      <c r="FCU111"/>
      <c r="FCV111"/>
      <c r="FCW111"/>
      <c r="FCX111"/>
      <c r="FCY111"/>
      <c r="FCZ111"/>
      <c r="FDA111"/>
      <c r="FDB111"/>
      <c r="FDC111"/>
      <c r="FDD111"/>
      <c r="FDE111"/>
      <c r="FDF111"/>
      <c r="FDG111"/>
      <c r="FDH111"/>
      <c r="FDI111"/>
      <c r="FDJ111"/>
      <c r="FDK111"/>
      <c r="FDL111"/>
      <c r="FDM111"/>
      <c r="FDN111"/>
      <c r="FDO111"/>
      <c r="FDP111"/>
      <c r="FDQ111"/>
      <c r="FDR111"/>
      <c r="FDS111"/>
      <c r="FDT111"/>
      <c r="FDU111"/>
      <c r="FDV111"/>
      <c r="FDW111"/>
      <c r="FDX111"/>
      <c r="FDY111"/>
      <c r="FDZ111"/>
      <c r="FEA111"/>
      <c r="FEB111"/>
      <c r="FEC111"/>
      <c r="FED111"/>
      <c r="FEE111"/>
      <c r="FEF111"/>
      <c r="FEG111"/>
      <c r="FEH111"/>
      <c r="FEI111"/>
      <c r="FEJ111"/>
      <c r="FEK111"/>
      <c r="FEL111"/>
      <c r="FEM111"/>
      <c r="FEN111"/>
      <c r="FEO111"/>
      <c r="FEP111"/>
      <c r="FEQ111"/>
      <c r="FER111"/>
      <c r="FES111"/>
      <c r="FET111"/>
      <c r="FEU111"/>
      <c r="FEV111"/>
      <c r="FEW111"/>
      <c r="FEX111"/>
      <c r="FEY111"/>
      <c r="FEZ111"/>
      <c r="FFA111"/>
      <c r="FFB111"/>
      <c r="FFC111"/>
      <c r="FFD111"/>
      <c r="FFE111"/>
      <c r="FFF111"/>
      <c r="FFG111"/>
      <c r="FFH111"/>
      <c r="FFI111"/>
      <c r="FFJ111"/>
      <c r="FFK111"/>
      <c r="FFL111"/>
      <c r="FFM111"/>
      <c r="FFN111"/>
      <c r="FFO111"/>
      <c r="FFP111"/>
      <c r="FFQ111"/>
      <c r="FFR111"/>
      <c r="FFS111"/>
      <c r="FFT111"/>
      <c r="FFU111"/>
      <c r="FFV111"/>
      <c r="FFW111"/>
      <c r="FFX111"/>
      <c r="FFY111"/>
      <c r="FFZ111"/>
      <c r="FGA111"/>
      <c r="FGB111"/>
      <c r="FGC111"/>
      <c r="FGD111"/>
      <c r="FGE111"/>
      <c r="FGF111"/>
      <c r="FGG111"/>
      <c r="FGH111"/>
      <c r="FGI111"/>
      <c r="FGJ111"/>
      <c r="FGK111"/>
      <c r="FGL111"/>
      <c r="FGM111"/>
      <c r="FGN111"/>
      <c r="FGO111"/>
      <c r="FGP111"/>
      <c r="FGQ111"/>
      <c r="FGR111"/>
      <c r="FGS111"/>
      <c r="FGT111"/>
      <c r="FGU111"/>
      <c r="FGV111"/>
      <c r="FGW111"/>
      <c r="FGX111"/>
      <c r="FGY111"/>
      <c r="FGZ111"/>
      <c r="FHA111"/>
      <c r="FHB111"/>
      <c r="FHC111"/>
      <c r="FHD111"/>
      <c r="FHE111"/>
      <c r="FHF111"/>
      <c r="FHG111"/>
      <c r="FHH111"/>
      <c r="FHI111"/>
      <c r="FHJ111"/>
      <c r="FHK111"/>
      <c r="FHL111"/>
      <c r="FHM111"/>
      <c r="FHN111"/>
      <c r="FHO111"/>
      <c r="FHP111"/>
      <c r="FHQ111"/>
      <c r="FHR111"/>
      <c r="FHS111"/>
      <c r="FHT111"/>
      <c r="FHU111"/>
      <c r="FHV111"/>
      <c r="FHW111"/>
      <c r="FHX111"/>
      <c r="FHY111"/>
      <c r="FHZ111"/>
      <c r="FIA111"/>
      <c r="FIB111"/>
      <c r="FIC111"/>
      <c r="FID111"/>
      <c r="FIE111"/>
      <c r="FIF111"/>
      <c r="FIG111"/>
      <c r="FIH111"/>
      <c r="FII111"/>
      <c r="FIJ111"/>
      <c r="FIK111"/>
      <c r="FIL111"/>
      <c r="FIM111"/>
      <c r="FIN111"/>
      <c r="FIO111"/>
      <c r="FIP111"/>
      <c r="FIQ111"/>
      <c r="FIR111"/>
      <c r="FIS111"/>
      <c r="FIT111"/>
      <c r="FIU111"/>
      <c r="FIV111"/>
      <c r="FIW111"/>
      <c r="FIX111"/>
      <c r="FIY111"/>
      <c r="FIZ111"/>
      <c r="FJA111"/>
      <c r="FJB111"/>
      <c r="FJC111"/>
      <c r="FJD111"/>
      <c r="FJE111"/>
      <c r="FJF111"/>
      <c r="FJG111"/>
      <c r="FJH111"/>
      <c r="FJI111"/>
      <c r="FJJ111"/>
      <c r="FJK111"/>
      <c r="FJL111"/>
      <c r="FJM111"/>
      <c r="FJN111"/>
      <c r="FJO111"/>
      <c r="FJP111"/>
      <c r="FJQ111"/>
      <c r="FJR111"/>
      <c r="FJS111"/>
      <c r="FJT111"/>
      <c r="FJU111"/>
      <c r="FJV111"/>
      <c r="FJW111"/>
      <c r="FJX111"/>
      <c r="FJY111"/>
      <c r="FJZ111"/>
      <c r="FKA111"/>
      <c r="FKB111"/>
      <c r="FKC111"/>
      <c r="FKD111"/>
      <c r="FKE111"/>
      <c r="FKF111"/>
      <c r="FKG111"/>
      <c r="FKH111"/>
      <c r="FKI111"/>
      <c r="FKJ111"/>
      <c r="FKK111"/>
      <c r="FKL111"/>
      <c r="FKM111"/>
      <c r="FKN111"/>
      <c r="FKO111"/>
      <c r="FKP111"/>
      <c r="FKQ111"/>
      <c r="FKR111"/>
      <c r="FKS111"/>
      <c r="FKT111"/>
      <c r="FKU111"/>
      <c r="FKV111"/>
      <c r="FKW111"/>
      <c r="FKX111"/>
      <c r="FKY111"/>
      <c r="FKZ111"/>
      <c r="FLA111"/>
      <c r="FLB111"/>
      <c r="FLC111"/>
      <c r="FLD111"/>
      <c r="FLE111"/>
      <c r="FLF111"/>
      <c r="FLG111"/>
      <c r="FLH111"/>
      <c r="FLI111"/>
      <c r="FLJ111"/>
      <c r="FLK111"/>
      <c r="FLL111"/>
      <c r="FLM111"/>
      <c r="FLN111"/>
      <c r="FLO111"/>
      <c r="FLP111"/>
      <c r="FLQ111"/>
      <c r="FLR111"/>
      <c r="FLS111"/>
      <c r="FLT111"/>
      <c r="FLU111"/>
      <c r="FLV111"/>
      <c r="FLW111"/>
      <c r="FLX111"/>
      <c r="FLY111"/>
      <c r="FLZ111"/>
      <c r="FMA111"/>
      <c r="FMB111"/>
      <c r="FMC111"/>
      <c r="FMD111"/>
      <c r="FME111"/>
      <c r="FMF111"/>
      <c r="FMG111"/>
      <c r="FMH111"/>
      <c r="FMI111"/>
      <c r="FMJ111"/>
      <c r="FMK111"/>
      <c r="FML111"/>
      <c r="FMM111"/>
      <c r="FMN111"/>
      <c r="FMO111"/>
      <c r="FMP111"/>
      <c r="FMQ111"/>
      <c r="FMR111"/>
      <c r="FMS111"/>
      <c r="FMT111"/>
      <c r="FMU111"/>
      <c r="FMV111"/>
      <c r="FMW111"/>
      <c r="FMX111"/>
      <c r="FMY111"/>
      <c r="FMZ111"/>
      <c r="FNA111"/>
      <c r="FNB111"/>
      <c r="FNC111"/>
      <c r="FND111"/>
      <c r="FNE111"/>
      <c r="FNF111"/>
      <c r="FNG111"/>
      <c r="FNH111"/>
      <c r="FNI111"/>
      <c r="FNJ111"/>
      <c r="FNK111"/>
      <c r="FNL111"/>
      <c r="FNM111"/>
      <c r="FNN111"/>
      <c r="FNO111"/>
      <c r="FNP111"/>
      <c r="FNQ111"/>
      <c r="FNR111"/>
      <c r="FNS111"/>
      <c r="FNT111"/>
      <c r="FNU111"/>
      <c r="FNV111"/>
      <c r="FNW111"/>
      <c r="FNX111"/>
      <c r="FNY111"/>
      <c r="FNZ111"/>
      <c r="FOA111"/>
      <c r="FOB111"/>
      <c r="FOC111"/>
      <c r="FOD111"/>
      <c r="FOE111"/>
      <c r="FOF111"/>
      <c r="FOG111"/>
      <c r="FOH111"/>
      <c r="FOI111"/>
      <c r="FOJ111"/>
      <c r="FOK111"/>
      <c r="FOL111"/>
      <c r="FOM111"/>
      <c r="FON111"/>
      <c r="FOO111"/>
      <c r="FOP111"/>
      <c r="FOQ111"/>
      <c r="FOR111"/>
      <c r="FOS111"/>
      <c r="FOT111"/>
      <c r="FOU111"/>
      <c r="FOV111"/>
      <c r="FOW111"/>
      <c r="FOX111"/>
      <c r="FOY111"/>
      <c r="FOZ111"/>
      <c r="FPA111"/>
      <c r="FPB111"/>
      <c r="FPC111"/>
      <c r="FPD111"/>
      <c r="FPE111"/>
      <c r="FPF111"/>
      <c r="FPG111"/>
      <c r="FPH111"/>
      <c r="FPI111"/>
      <c r="FPJ111"/>
      <c r="FPK111"/>
      <c r="FPL111"/>
      <c r="FPM111"/>
      <c r="FPN111"/>
      <c r="FPO111"/>
      <c r="FPP111"/>
      <c r="FPQ111"/>
      <c r="FPR111"/>
      <c r="FPS111"/>
      <c r="FPT111"/>
      <c r="FPU111"/>
      <c r="FPV111"/>
      <c r="FPW111"/>
      <c r="FPX111"/>
      <c r="FPY111"/>
      <c r="FPZ111"/>
      <c r="FQA111"/>
      <c r="FQB111"/>
      <c r="FQC111"/>
      <c r="FQD111"/>
      <c r="FQE111"/>
      <c r="FQF111"/>
      <c r="FQG111"/>
      <c r="FQH111"/>
      <c r="FQI111"/>
      <c r="FQJ111"/>
      <c r="FQK111"/>
      <c r="FQL111"/>
      <c r="FQM111"/>
      <c r="FQN111"/>
      <c r="FQO111"/>
      <c r="FQP111"/>
      <c r="FQQ111"/>
      <c r="FQR111"/>
      <c r="FQS111"/>
      <c r="FQT111"/>
      <c r="FQU111"/>
      <c r="FQV111"/>
      <c r="FQW111"/>
      <c r="FQX111"/>
      <c r="FQY111"/>
      <c r="FQZ111"/>
      <c r="FRA111"/>
      <c r="FRB111"/>
      <c r="FRC111"/>
      <c r="FRD111"/>
      <c r="FRE111"/>
      <c r="FRF111"/>
      <c r="FRG111"/>
      <c r="FRH111"/>
      <c r="FRI111"/>
      <c r="FRJ111"/>
      <c r="FRK111"/>
      <c r="FRL111"/>
      <c r="FRM111"/>
      <c r="FRN111"/>
      <c r="FRO111"/>
      <c r="FRP111"/>
      <c r="FRQ111"/>
      <c r="FRR111"/>
      <c r="FRS111"/>
      <c r="FRT111"/>
      <c r="FRU111"/>
      <c r="FRV111"/>
      <c r="FRW111"/>
      <c r="FRX111"/>
      <c r="FRY111"/>
      <c r="FRZ111"/>
      <c r="FSA111"/>
      <c r="FSB111"/>
      <c r="FSC111"/>
      <c r="FSD111"/>
      <c r="FSE111"/>
      <c r="FSF111"/>
      <c r="FSG111"/>
      <c r="FSH111"/>
      <c r="FSI111"/>
      <c r="FSJ111"/>
      <c r="FSK111"/>
      <c r="FSL111"/>
      <c r="FSM111"/>
      <c r="FSN111"/>
      <c r="FSO111"/>
      <c r="FSP111"/>
      <c r="FSQ111"/>
      <c r="FSR111"/>
      <c r="FSS111"/>
      <c r="FST111"/>
      <c r="FSU111"/>
      <c r="FSV111"/>
      <c r="FSW111"/>
      <c r="FSX111"/>
      <c r="FSY111"/>
      <c r="FSZ111"/>
      <c r="FTA111"/>
      <c r="FTB111"/>
      <c r="FTC111"/>
      <c r="FTD111"/>
      <c r="FTE111"/>
      <c r="FTF111"/>
      <c r="FTG111"/>
      <c r="FTH111"/>
      <c r="FTI111"/>
      <c r="FTJ111"/>
      <c r="FTK111"/>
      <c r="FTL111"/>
      <c r="FTM111"/>
      <c r="FTN111"/>
      <c r="FTO111"/>
      <c r="FTP111"/>
      <c r="FTQ111"/>
      <c r="FTR111"/>
      <c r="FTS111"/>
      <c r="FTT111"/>
      <c r="FTU111"/>
      <c r="FTV111"/>
      <c r="FTW111"/>
      <c r="FTX111"/>
      <c r="FTY111"/>
      <c r="FTZ111"/>
      <c r="FUA111"/>
      <c r="FUB111"/>
      <c r="FUC111"/>
      <c r="FUD111"/>
      <c r="FUE111"/>
      <c r="FUF111"/>
      <c r="FUG111"/>
      <c r="FUH111"/>
      <c r="FUI111"/>
      <c r="FUJ111"/>
      <c r="FUK111"/>
      <c r="FUL111"/>
      <c r="FUM111"/>
      <c r="FUN111"/>
      <c r="FUO111"/>
      <c r="FUP111"/>
      <c r="FUQ111"/>
      <c r="FUR111"/>
      <c r="FUS111"/>
      <c r="FUT111"/>
      <c r="FUU111"/>
      <c r="FUV111"/>
      <c r="FUW111"/>
      <c r="FUX111"/>
      <c r="FUY111"/>
      <c r="FUZ111"/>
      <c r="FVA111"/>
      <c r="FVB111"/>
      <c r="FVC111"/>
      <c r="FVD111"/>
      <c r="FVE111"/>
      <c r="FVF111"/>
      <c r="FVG111"/>
      <c r="FVH111"/>
      <c r="FVI111"/>
      <c r="FVJ111"/>
      <c r="FVK111"/>
      <c r="FVL111"/>
      <c r="FVM111"/>
      <c r="FVN111"/>
      <c r="FVO111"/>
      <c r="FVP111"/>
      <c r="FVQ111"/>
      <c r="FVR111"/>
      <c r="FVS111"/>
      <c r="FVT111"/>
      <c r="FVU111"/>
      <c r="FVV111"/>
      <c r="FVW111"/>
      <c r="FVX111"/>
      <c r="FVY111"/>
      <c r="FVZ111"/>
      <c r="FWA111"/>
      <c r="FWB111"/>
      <c r="FWC111"/>
      <c r="FWD111"/>
      <c r="FWE111"/>
      <c r="FWF111"/>
      <c r="FWG111"/>
      <c r="FWH111"/>
      <c r="FWI111"/>
      <c r="FWJ111"/>
      <c r="FWK111"/>
      <c r="FWL111"/>
      <c r="FWM111"/>
      <c r="FWN111"/>
      <c r="FWO111"/>
      <c r="FWP111"/>
      <c r="FWQ111"/>
      <c r="FWR111"/>
      <c r="FWS111"/>
      <c r="FWT111"/>
      <c r="FWU111"/>
      <c r="FWV111"/>
      <c r="FWW111"/>
      <c r="FWX111"/>
      <c r="FWY111"/>
      <c r="FWZ111"/>
      <c r="FXA111"/>
      <c r="FXB111"/>
      <c r="FXC111"/>
      <c r="FXD111"/>
      <c r="FXE111"/>
      <c r="FXF111"/>
      <c r="FXG111"/>
      <c r="FXH111"/>
      <c r="FXI111"/>
      <c r="FXJ111"/>
      <c r="FXK111"/>
      <c r="FXL111"/>
      <c r="FXM111"/>
      <c r="FXN111"/>
      <c r="FXO111"/>
      <c r="FXP111"/>
      <c r="FXQ111"/>
      <c r="FXR111"/>
      <c r="FXS111"/>
      <c r="FXT111"/>
      <c r="FXU111"/>
      <c r="FXV111"/>
      <c r="FXW111"/>
      <c r="FXX111"/>
      <c r="FXY111"/>
      <c r="FXZ111"/>
      <c r="FYA111"/>
      <c r="FYB111"/>
      <c r="FYC111"/>
      <c r="FYD111"/>
      <c r="FYE111"/>
      <c r="FYF111"/>
      <c r="FYG111"/>
      <c r="FYH111"/>
      <c r="FYI111"/>
      <c r="FYJ111"/>
      <c r="FYK111"/>
      <c r="FYL111"/>
      <c r="FYM111"/>
      <c r="FYN111"/>
      <c r="FYO111"/>
      <c r="FYP111"/>
      <c r="FYQ111"/>
      <c r="FYR111"/>
      <c r="FYS111"/>
      <c r="FYT111"/>
      <c r="FYU111"/>
      <c r="FYV111"/>
      <c r="FYW111"/>
      <c r="FYX111"/>
      <c r="FYY111"/>
      <c r="FYZ111"/>
      <c r="FZA111"/>
      <c r="FZB111"/>
      <c r="FZC111"/>
      <c r="FZD111"/>
      <c r="FZE111"/>
      <c r="FZF111"/>
      <c r="FZG111"/>
      <c r="FZH111"/>
      <c r="FZI111"/>
      <c r="FZJ111"/>
      <c r="FZK111"/>
      <c r="FZL111"/>
      <c r="FZM111"/>
      <c r="FZN111"/>
      <c r="FZO111"/>
      <c r="FZP111"/>
      <c r="FZQ111"/>
      <c r="FZR111"/>
      <c r="FZS111"/>
      <c r="FZT111"/>
      <c r="FZU111"/>
      <c r="FZV111"/>
      <c r="FZW111"/>
      <c r="FZX111"/>
      <c r="FZY111"/>
      <c r="FZZ111"/>
      <c r="GAA111"/>
      <c r="GAB111"/>
      <c r="GAC111"/>
      <c r="GAD111"/>
      <c r="GAE111"/>
      <c r="GAF111"/>
      <c r="GAG111"/>
      <c r="GAH111"/>
      <c r="GAI111"/>
      <c r="GAJ111"/>
      <c r="GAK111"/>
      <c r="GAL111"/>
      <c r="GAM111"/>
      <c r="GAN111"/>
      <c r="GAO111"/>
      <c r="GAP111"/>
      <c r="GAQ111"/>
      <c r="GAR111"/>
      <c r="GAS111"/>
      <c r="GAT111"/>
      <c r="GAU111"/>
      <c r="GAV111"/>
      <c r="GAW111"/>
      <c r="GAX111"/>
      <c r="GAY111"/>
      <c r="GAZ111"/>
      <c r="GBA111"/>
      <c r="GBB111"/>
      <c r="GBC111"/>
      <c r="GBD111"/>
      <c r="GBE111"/>
      <c r="GBF111"/>
      <c r="GBG111"/>
      <c r="GBH111"/>
      <c r="GBI111"/>
      <c r="GBJ111"/>
      <c r="GBK111"/>
      <c r="GBL111"/>
      <c r="GBM111"/>
      <c r="GBN111"/>
      <c r="GBO111"/>
      <c r="GBP111"/>
      <c r="GBQ111"/>
      <c r="GBR111"/>
      <c r="GBS111"/>
      <c r="GBT111"/>
      <c r="GBU111"/>
      <c r="GBV111"/>
      <c r="GBW111"/>
      <c r="GBX111"/>
      <c r="GBY111"/>
      <c r="GBZ111"/>
      <c r="GCA111"/>
      <c r="GCB111"/>
      <c r="GCC111"/>
      <c r="GCD111"/>
      <c r="GCE111"/>
      <c r="GCF111"/>
      <c r="GCG111"/>
      <c r="GCH111"/>
      <c r="GCI111"/>
      <c r="GCJ111"/>
      <c r="GCK111"/>
      <c r="GCL111"/>
      <c r="GCM111"/>
      <c r="GCN111"/>
      <c r="GCO111"/>
      <c r="GCP111"/>
      <c r="GCQ111"/>
      <c r="GCR111"/>
      <c r="GCS111"/>
      <c r="GCT111"/>
      <c r="GCU111"/>
      <c r="GCV111"/>
      <c r="GCW111"/>
      <c r="GCX111"/>
      <c r="GCY111"/>
      <c r="GCZ111"/>
      <c r="GDA111"/>
      <c r="GDB111"/>
      <c r="GDC111"/>
      <c r="GDD111"/>
      <c r="GDE111"/>
      <c r="GDF111"/>
      <c r="GDG111"/>
      <c r="GDH111"/>
      <c r="GDI111"/>
      <c r="GDJ111"/>
      <c r="GDK111"/>
      <c r="GDL111"/>
      <c r="GDM111"/>
      <c r="GDN111"/>
      <c r="GDO111"/>
      <c r="GDP111"/>
      <c r="GDQ111"/>
      <c r="GDR111"/>
      <c r="GDS111"/>
      <c r="GDT111"/>
      <c r="GDU111"/>
      <c r="GDV111"/>
      <c r="GDW111"/>
      <c r="GDX111"/>
      <c r="GDY111"/>
      <c r="GDZ111"/>
      <c r="GEA111"/>
      <c r="GEB111"/>
      <c r="GEC111"/>
      <c r="GED111"/>
      <c r="GEE111"/>
      <c r="GEF111"/>
      <c r="GEG111"/>
      <c r="GEH111"/>
      <c r="GEI111"/>
      <c r="GEJ111"/>
      <c r="GEK111"/>
      <c r="GEL111"/>
      <c r="GEM111"/>
      <c r="GEN111"/>
      <c r="GEO111"/>
      <c r="GEP111"/>
      <c r="GEQ111"/>
      <c r="GER111"/>
      <c r="GES111"/>
      <c r="GET111"/>
      <c r="GEU111"/>
      <c r="GEV111"/>
      <c r="GEW111"/>
      <c r="GEX111"/>
      <c r="GEY111"/>
      <c r="GEZ111"/>
      <c r="GFA111"/>
      <c r="GFB111"/>
      <c r="GFC111"/>
      <c r="GFD111"/>
      <c r="GFE111"/>
      <c r="GFF111"/>
      <c r="GFG111"/>
      <c r="GFH111"/>
      <c r="GFI111"/>
      <c r="GFJ111"/>
      <c r="GFK111"/>
      <c r="GFL111"/>
      <c r="GFM111"/>
      <c r="GFN111"/>
      <c r="GFO111"/>
      <c r="GFP111"/>
      <c r="GFQ111"/>
      <c r="GFR111"/>
      <c r="GFS111"/>
      <c r="GFT111"/>
      <c r="GFU111"/>
      <c r="GFV111"/>
      <c r="GFW111"/>
      <c r="GFX111"/>
      <c r="GFY111"/>
      <c r="GFZ111"/>
      <c r="GGA111"/>
      <c r="GGB111"/>
      <c r="GGC111"/>
      <c r="GGD111"/>
      <c r="GGE111"/>
      <c r="GGF111"/>
      <c r="GGG111"/>
      <c r="GGH111"/>
      <c r="GGI111"/>
      <c r="GGJ111"/>
      <c r="GGK111"/>
      <c r="GGL111"/>
      <c r="GGM111"/>
      <c r="GGN111"/>
      <c r="GGO111"/>
      <c r="GGP111"/>
      <c r="GGQ111"/>
      <c r="GGR111"/>
      <c r="GGS111"/>
      <c r="GGT111"/>
      <c r="GGU111"/>
      <c r="GGV111"/>
      <c r="GGW111"/>
      <c r="GGX111"/>
      <c r="GGY111"/>
      <c r="GGZ111"/>
      <c r="GHA111"/>
      <c r="GHB111"/>
      <c r="GHC111"/>
      <c r="GHD111"/>
      <c r="GHE111"/>
      <c r="GHF111"/>
      <c r="GHG111"/>
      <c r="GHH111"/>
      <c r="GHI111"/>
      <c r="GHJ111"/>
      <c r="GHK111"/>
      <c r="GHL111"/>
      <c r="GHM111"/>
      <c r="GHN111"/>
      <c r="GHO111"/>
      <c r="GHP111"/>
      <c r="GHQ111"/>
      <c r="GHR111"/>
      <c r="GHS111"/>
      <c r="GHT111"/>
      <c r="GHU111"/>
      <c r="GHV111"/>
      <c r="GHW111"/>
      <c r="GHX111"/>
      <c r="GHY111"/>
      <c r="GHZ111"/>
      <c r="GIA111"/>
      <c r="GIB111"/>
      <c r="GIC111"/>
      <c r="GID111"/>
      <c r="GIE111"/>
      <c r="GIF111"/>
      <c r="GIG111"/>
      <c r="GIH111"/>
      <c r="GII111"/>
      <c r="GIJ111"/>
      <c r="GIK111"/>
      <c r="GIL111"/>
      <c r="GIM111"/>
      <c r="GIN111"/>
      <c r="GIO111"/>
      <c r="GIP111"/>
      <c r="GIQ111"/>
      <c r="GIR111"/>
      <c r="GIS111"/>
      <c r="GIT111"/>
      <c r="GIU111"/>
      <c r="GIV111"/>
      <c r="GIW111"/>
      <c r="GIX111"/>
      <c r="GIY111"/>
      <c r="GIZ111"/>
      <c r="GJA111"/>
      <c r="GJB111"/>
      <c r="GJC111"/>
      <c r="GJD111"/>
      <c r="GJE111"/>
      <c r="GJF111"/>
      <c r="GJG111"/>
      <c r="GJH111"/>
      <c r="GJI111"/>
      <c r="GJJ111"/>
      <c r="GJK111"/>
      <c r="GJL111"/>
      <c r="GJM111"/>
      <c r="GJN111"/>
      <c r="GJO111"/>
      <c r="GJP111"/>
      <c r="GJQ111"/>
      <c r="GJR111"/>
      <c r="GJS111"/>
      <c r="GJT111"/>
      <c r="GJU111"/>
      <c r="GJV111"/>
      <c r="GJW111"/>
      <c r="GJX111"/>
      <c r="GJY111"/>
      <c r="GJZ111"/>
      <c r="GKA111"/>
      <c r="GKB111"/>
      <c r="GKC111"/>
      <c r="GKD111"/>
      <c r="GKE111"/>
      <c r="GKF111"/>
      <c r="GKG111"/>
      <c r="GKH111"/>
      <c r="GKI111"/>
      <c r="GKJ111"/>
      <c r="GKK111"/>
      <c r="GKL111"/>
      <c r="GKM111"/>
      <c r="GKN111"/>
      <c r="GKO111"/>
      <c r="GKP111"/>
      <c r="GKQ111"/>
      <c r="GKR111"/>
      <c r="GKS111"/>
      <c r="GKT111"/>
      <c r="GKU111"/>
      <c r="GKV111"/>
      <c r="GKW111"/>
      <c r="GKX111"/>
      <c r="GKY111"/>
      <c r="GKZ111"/>
      <c r="GLA111"/>
      <c r="GLB111"/>
      <c r="GLC111"/>
      <c r="GLD111"/>
      <c r="GLE111"/>
      <c r="GLF111"/>
      <c r="GLG111"/>
      <c r="GLH111"/>
      <c r="GLI111"/>
      <c r="GLJ111"/>
      <c r="GLK111"/>
      <c r="GLL111"/>
      <c r="GLM111"/>
      <c r="GLN111"/>
      <c r="GLO111"/>
      <c r="GLP111"/>
      <c r="GLQ111"/>
      <c r="GLR111"/>
      <c r="GLS111"/>
      <c r="GLT111"/>
      <c r="GLU111"/>
      <c r="GLV111"/>
      <c r="GLW111"/>
      <c r="GLX111"/>
      <c r="GLY111"/>
      <c r="GLZ111"/>
      <c r="GMA111"/>
      <c r="GMB111"/>
      <c r="GMC111"/>
      <c r="GMD111"/>
      <c r="GME111"/>
      <c r="GMF111"/>
      <c r="GMG111"/>
      <c r="GMH111"/>
      <c r="GMI111"/>
      <c r="GMJ111"/>
      <c r="GMK111"/>
      <c r="GML111"/>
      <c r="GMM111"/>
      <c r="GMN111"/>
      <c r="GMO111"/>
      <c r="GMP111"/>
      <c r="GMQ111"/>
      <c r="GMR111"/>
      <c r="GMS111"/>
      <c r="GMT111"/>
      <c r="GMU111"/>
      <c r="GMV111"/>
      <c r="GMW111"/>
      <c r="GMX111"/>
      <c r="GMY111"/>
      <c r="GMZ111"/>
      <c r="GNA111"/>
      <c r="GNB111"/>
      <c r="GNC111"/>
      <c r="GND111"/>
      <c r="GNE111"/>
      <c r="GNF111"/>
      <c r="GNG111"/>
      <c r="GNH111"/>
      <c r="GNI111"/>
      <c r="GNJ111"/>
      <c r="GNK111"/>
      <c r="GNL111"/>
      <c r="GNM111"/>
      <c r="GNN111"/>
      <c r="GNO111"/>
      <c r="GNP111"/>
      <c r="GNQ111"/>
      <c r="GNR111"/>
      <c r="GNS111"/>
      <c r="GNT111"/>
      <c r="GNU111"/>
      <c r="GNV111"/>
      <c r="GNW111"/>
      <c r="GNX111"/>
      <c r="GNY111"/>
      <c r="GNZ111"/>
      <c r="GOA111"/>
      <c r="GOB111"/>
      <c r="GOC111"/>
      <c r="GOD111"/>
      <c r="GOE111"/>
      <c r="GOF111"/>
      <c r="GOG111"/>
      <c r="GOH111"/>
      <c r="GOI111"/>
      <c r="GOJ111"/>
      <c r="GOK111"/>
      <c r="GOL111"/>
      <c r="GOM111"/>
      <c r="GON111"/>
      <c r="GOO111"/>
      <c r="GOP111"/>
      <c r="GOQ111"/>
      <c r="GOR111"/>
      <c r="GOS111"/>
      <c r="GOT111"/>
      <c r="GOU111"/>
      <c r="GOV111"/>
      <c r="GOW111"/>
      <c r="GOX111"/>
      <c r="GOY111"/>
      <c r="GOZ111"/>
      <c r="GPA111"/>
      <c r="GPB111"/>
      <c r="GPC111"/>
      <c r="GPD111"/>
      <c r="GPE111"/>
      <c r="GPF111"/>
      <c r="GPG111"/>
      <c r="GPH111"/>
      <c r="GPI111"/>
      <c r="GPJ111"/>
      <c r="GPK111"/>
      <c r="GPL111"/>
      <c r="GPM111"/>
      <c r="GPN111"/>
      <c r="GPO111"/>
      <c r="GPP111"/>
      <c r="GPQ111"/>
      <c r="GPR111"/>
      <c r="GPS111"/>
      <c r="GPT111"/>
      <c r="GPU111"/>
      <c r="GPV111"/>
      <c r="GPW111"/>
      <c r="GPX111"/>
      <c r="GPY111"/>
      <c r="GPZ111"/>
      <c r="GQA111"/>
      <c r="GQB111"/>
      <c r="GQC111"/>
      <c r="GQD111"/>
      <c r="GQE111"/>
      <c r="GQF111"/>
      <c r="GQG111"/>
      <c r="GQH111"/>
      <c r="GQI111"/>
      <c r="GQJ111"/>
      <c r="GQK111"/>
      <c r="GQL111"/>
      <c r="GQM111"/>
      <c r="GQN111"/>
      <c r="GQO111"/>
      <c r="GQP111"/>
      <c r="GQQ111"/>
      <c r="GQR111"/>
      <c r="GQS111"/>
      <c r="GQT111"/>
      <c r="GQU111"/>
      <c r="GQV111"/>
      <c r="GQW111"/>
      <c r="GQX111"/>
      <c r="GQY111"/>
      <c r="GQZ111"/>
      <c r="GRA111"/>
      <c r="GRB111"/>
      <c r="GRC111"/>
      <c r="GRD111"/>
      <c r="GRE111"/>
      <c r="GRF111"/>
      <c r="GRG111"/>
      <c r="GRH111"/>
      <c r="GRI111"/>
      <c r="GRJ111"/>
      <c r="GRK111"/>
      <c r="GRL111"/>
      <c r="GRM111"/>
      <c r="GRN111"/>
      <c r="GRO111"/>
      <c r="GRP111"/>
      <c r="GRQ111"/>
      <c r="GRR111"/>
      <c r="GRS111"/>
      <c r="GRT111"/>
      <c r="GRU111"/>
      <c r="GRV111"/>
      <c r="GRW111"/>
      <c r="GRX111"/>
      <c r="GRY111"/>
      <c r="GRZ111"/>
      <c r="GSA111"/>
      <c r="GSB111"/>
      <c r="GSC111"/>
      <c r="GSD111"/>
      <c r="GSE111"/>
      <c r="GSF111"/>
      <c r="GSG111"/>
      <c r="GSH111"/>
      <c r="GSI111"/>
      <c r="GSJ111"/>
      <c r="GSK111"/>
      <c r="GSL111"/>
      <c r="GSM111"/>
      <c r="GSN111"/>
      <c r="GSO111"/>
      <c r="GSP111"/>
      <c r="GSQ111"/>
      <c r="GSR111"/>
      <c r="GSS111"/>
      <c r="GST111"/>
      <c r="GSU111"/>
      <c r="GSV111"/>
      <c r="GSW111"/>
      <c r="GSX111"/>
      <c r="GSY111"/>
      <c r="GSZ111"/>
      <c r="GTA111"/>
      <c r="GTB111"/>
      <c r="GTC111"/>
      <c r="GTD111"/>
      <c r="GTE111"/>
      <c r="GTF111"/>
      <c r="GTG111"/>
      <c r="GTH111"/>
      <c r="GTI111"/>
      <c r="GTJ111"/>
      <c r="GTK111"/>
      <c r="GTL111"/>
      <c r="GTM111"/>
      <c r="GTN111"/>
      <c r="GTO111"/>
      <c r="GTP111"/>
      <c r="GTQ111"/>
      <c r="GTR111"/>
      <c r="GTS111"/>
      <c r="GTT111"/>
      <c r="GTU111"/>
      <c r="GTV111"/>
      <c r="GTW111"/>
      <c r="GTX111"/>
      <c r="GTY111"/>
      <c r="GTZ111"/>
      <c r="GUA111"/>
      <c r="GUB111"/>
      <c r="GUC111"/>
      <c r="GUD111"/>
      <c r="GUE111"/>
      <c r="GUF111"/>
      <c r="GUG111"/>
      <c r="GUH111"/>
      <c r="GUI111"/>
      <c r="GUJ111"/>
      <c r="GUK111"/>
      <c r="GUL111"/>
      <c r="GUM111"/>
      <c r="GUN111"/>
      <c r="GUO111"/>
      <c r="GUP111"/>
      <c r="GUQ111"/>
      <c r="GUR111"/>
      <c r="GUS111"/>
      <c r="GUT111"/>
      <c r="GUU111"/>
      <c r="GUV111"/>
      <c r="GUW111"/>
      <c r="GUX111"/>
      <c r="GUY111"/>
      <c r="GUZ111"/>
      <c r="GVA111"/>
      <c r="GVB111"/>
      <c r="GVC111"/>
      <c r="GVD111"/>
      <c r="GVE111"/>
      <c r="GVF111"/>
      <c r="GVG111"/>
      <c r="GVH111"/>
      <c r="GVI111"/>
      <c r="GVJ111"/>
      <c r="GVK111"/>
      <c r="GVL111"/>
      <c r="GVM111"/>
      <c r="GVN111"/>
      <c r="GVO111"/>
      <c r="GVP111"/>
      <c r="GVQ111"/>
      <c r="GVR111"/>
      <c r="GVS111"/>
      <c r="GVT111"/>
      <c r="GVU111"/>
      <c r="GVV111"/>
      <c r="GVW111"/>
      <c r="GVX111"/>
      <c r="GVY111"/>
      <c r="GVZ111"/>
      <c r="GWA111"/>
      <c r="GWB111"/>
      <c r="GWC111"/>
      <c r="GWD111"/>
      <c r="GWE111"/>
      <c r="GWF111"/>
      <c r="GWG111"/>
      <c r="GWH111"/>
      <c r="GWI111"/>
      <c r="GWJ111"/>
      <c r="GWK111"/>
      <c r="GWL111"/>
      <c r="GWM111"/>
      <c r="GWN111"/>
      <c r="GWO111"/>
      <c r="GWP111"/>
      <c r="GWQ111"/>
      <c r="GWR111"/>
      <c r="GWS111"/>
      <c r="GWT111"/>
      <c r="GWU111"/>
      <c r="GWV111"/>
      <c r="GWW111"/>
      <c r="GWX111"/>
      <c r="GWY111"/>
      <c r="GWZ111"/>
      <c r="GXA111"/>
      <c r="GXB111"/>
      <c r="GXC111"/>
      <c r="GXD111"/>
      <c r="GXE111"/>
      <c r="GXF111"/>
      <c r="GXG111"/>
      <c r="GXH111"/>
      <c r="GXI111"/>
      <c r="GXJ111"/>
      <c r="GXK111"/>
      <c r="GXL111"/>
      <c r="GXM111"/>
      <c r="GXN111"/>
      <c r="GXO111"/>
      <c r="GXP111"/>
      <c r="GXQ111"/>
      <c r="GXR111"/>
      <c r="GXS111"/>
      <c r="GXT111"/>
      <c r="GXU111"/>
      <c r="GXV111"/>
      <c r="GXW111"/>
      <c r="GXX111"/>
      <c r="GXY111"/>
      <c r="GXZ111"/>
      <c r="GYA111"/>
      <c r="GYB111"/>
      <c r="GYC111"/>
      <c r="GYD111"/>
      <c r="GYE111"/>
      <c r="GYF111"/>
      <c r="GYG111"/>
      <c r="GYH111"/>
      <c r="GYI111"/>
      <c r="GYJ111"/>
      <c r="GYK111"/>
      <c r="GYL111"/>
      <c r="GYM111"/>
      <c r="GYN111"/>
      <c r="GYO111"/>
      <c r="GYP111"/>
      <c r="GYQ111"/>
      <c r="GYR111"/>
      <c r="GYS111"/>
      <c r="GYT111"/>
      <c r="GYU111"/>
      <c r="GYV111"/>
      <c r="GYW111"/>
      <c r="GYX111"/>
      <c r="GYY111"/>
      <c r="GYZ111"/>
      <c r="GZA111"/>
      <c r="GZB111"/>
      <c r="GZC111"/>
      <c r="GZD111"/>
      <c r="GZE111"/>
      <c r="GZF111"/>
      <c r="GZG111"/>
      <c r="GZH111"/>
      <c r="GZI111"/>
      <c r="GZJ111"/>
      <c r="GZK111"/>
      <c r="GZL111"/>
      <c r="GZM111"/>
      <c r="GZN111"/>
      <c r="GZO111"/>
      <c r="GZP111"/>
      <c r="GZQ111"/>
      <c r="GZR111"/>
      <c r="GZS111"/>
      <c r="GZT111"/>
      <c r="GZU111"/>
      <c r="GZV111"/>
      <c r="GZW111"/>
      <c r="GZX111"/>
      <c r="GZY111"/>
      <c r="GZZ111"/>
      <c r="HAA111"/>
      <c r="HAB111"/>
      <c r="HAC111"/>
      <c r="HAD111"/>
      <c r="HAE111"/>
      <c r="HAF111"/>
      <c r="HAG111"/>
      <c r="HAH111"/>
      <c r="HAI111"/>
      <c r="HAJ111"/>
      <c r="HAK111"/>
      <c r="HAL111"/>
      <c r="HAM111"/>
      <c r="HAN111"/>
      <c r="HAO111"/>
      <c r="HAP111"/>
      <c r="HAQ111"/>
      <c r="HAR111"/>
      <c r="HAS111"/>
      <c r="HAT111"/>
      <c r="HAU111"/>
      <c r="HAV111"/>
      <c r="HAW111"/>
      <c r="HAX111"/>
      <c r="HAY111"/>
      <c r="HAZ111"/>
      <c r="HBA111"/>
      <c r="HBB111"/>
      <c r="HBC111"/>
      <c r="HBD111"/>
      <c r="HBE111"/>
      <c r="HBF111"/>
      <c r="HBG111"/>
      <c r="HBH111"/>
      <c r="HBI111"/>
      <c r="HBJ111"/>
      <c r="HBK111"/>
      <c r="HBL111"/>
      <c r="HBM111"/>
      <c r="HBN111"/>
      <c r="HBO111"/>
      <c r="HBP111"/>
      <c r="HBQ111"/>
      <c r="HBR111"/>
      <c r="HBS111"/>
      <c r="HBT111"/>
      <c r="HBU111"/>
      <c r="HBV111"/>
      <c r="HBW111"/>
      <c r="HBX111"/>
      <c r="HBY111"/>
      <c r="HBZ111"/>
      <c r="HCA111"/>
      <c r="HCB111"/>
      <c r="HCC111"/>
      <c r="HCD111"/>
      <c r="HCE111"/>
      <c r="HCF111"/>
      <c r="HCG111"/>
      <c r="HCH111"/>
      <c r="HCI111"/>
      <c r="HCJ111"/>
      <c r="HCK111"/>
      <c r="HCL111"/>
      <c r="HCM111"/>
      <c r="HCN111"/>
      <c r="HCO111"/>
      <c r="HCP111"/>
      <c r="HCQ111"/>
      <c r="HCR111"/>
      <c r="HCS111"/>
      <c r="HCT111"/>
      <c r="HCU111"/>
      <c r="HCV111"/>
      <c r="HCW111"/>
      <c r="HCX111"/>
      <c r="HCY111"/>
      <c r="HCZ111"/>
      <c r="HDA111"/>
      <c r="HDB111"/>
      <c r="HDC111"/>
      <c r="HDD111"/>
      <c r="HDE111"/>
      <c r="HDF111"/>
      <c r="HDG111"/>
      <c r="HDH111"/>
      <c r="HDI111"/>
      <c r="HDJ111"/>
      <c r="HDK111"/>
      <c r="HDL111"/>
      <c r="HDM111"/>
      <c r="HDN111"/>
      <c r="HDO111"/>
      <c r="HDP111"/>
      <c r="HDQ111"/>
      <c r="HDR111"/>
      <c r="HDS111"/>
      <c r="HDT111"/>
      <c r="HDU111"/>
      <c r="HDV111"/>
      <c r="HDW111"/>
      <c r="HDX111"/>
      <c r="HDY111"/>
      <c r="HDZ111"/>
      <c r="HEA111"/>
      <c r="HEB111"/>
      <c r="HEC111"/>
      <c r="HED111"/>
      <c r="HEE111"/>
      <c r="HEF111"/>
      <c r="HEG111"/>
      <c r="HEH111"/>
      <c r="HEI111"/>
      <c r="HEJ111"/>
      <c r="HEK111"/>
      <c r="HEL111"/>
      <c r="HEM111"/>
      <c r="HEN111"/>
      <c r="HEO111"/>
      <c r="HEP111"/>
      <c r="HEQ111"/>
      <c r="HER111"/>
      <c r="HES111"/>
      <c r="HET111"/>
      <c r="HEU111"/>
      <c r="HEV111"/>
      <c r="HEW111"/>
      <c r="HEX111"/>
      <c r="HEY111"/>
      <c r="HEZ111"/>
      <c r="HFA111"/>
      <c r="HFB111"/>
      <c r="HFC111"/>
      <c r="HFD111"/>
      <c r="HFE111"/>
      <c r="HFF111"/>
      <c r="HFG111"/>
      <c r="HFH111"/>
      <c r="HFI111"/>
      <c r="HFJ111"/>
      <c r="HFK111"/>
      <c r="HFL111"/>
      <c r="HFM111"/>
      <c r="HFN111"/>
      <c r="HFO111"/>
      <c r="HFP111"/>
      <c r="HFQ111"/>
      <c r="HFR111"/>
      <c r="HFS111"/>
      <c r="HFT111"/>
      <c r="HFU111"/>
      <c r="HFV111"/>
      <c r="HFW111"/>
      <c r="HFX111"/>
      <c r="HFY111"/>
      <c r="HFZ111"/>
      <c r="HGA111"/>
      <c r="HGB111"/>
      <c r="HGC111"/>
      <c r="HGD111"/>
      <c r="HGE111"/>
      <c r="HGF111"/>
      <c r="HGG111"/>
      <c r="HGH111"/>
      <c r="HGI111"/>
      <c r="HGJ111"/>
      <c r="HGK111"/>
      <c r="HGL111"/>
      <c r="HGM111"/>
      <c r="HGN111"/>
      <c r="HGO111"/>
      <c r="HGP111"/>
      <c r="HGQ111"/>
      <c r="HGR111"/>
      <c r="HGS111"/>
      <c r="HGT111"/>
      <c r="HGU111"/>
      <c r="HGV111"/>
      <c r="HGW111"/>
      <c r="HGX111"/>
      <c r="HGY111"/>
      <c r="HGZ111"/>
      <c r="HHA111"/>
      <c r="HHB111"/>
      <c r="HHC111"/>
      <c r="HHD111"/>
      <c r="HHE111"/>
      <c r="HHF111"/>
      <c r="HHG111"/>
      <c r="HHH111"/>
      <c r="HHI111"/>
      <c r="HHJ111"/>
      <c r="HHK111"/>
      <c r="HHL111"/>
      <c r="HHM111"/>
      <c r="HHN111"/>
      <c r="HHO111"/>
      <c r="HHP111"/>
      <c r="HHQ111"/>
      <c r="HHR111"/>
      <c r="HHS111"/>
      <c r="HHT111"/>
      <c r="HHU111"/>
      <c r="HHV111"/>
      <c r="HHW111"/>
      <c r="HHX111"/>
      <c r="HHY111"/>
      <c r="HHZ111"/>
      <c r="HIA111"/>
      <c r="HIB111"/>
      <c r="HIC111"/>
      <c r="HID111"/>
      <c r="HIE111"/>
      <c r="HIF111"/>
      <c r="HIG111"/>
      <c r="HIH111"/>
      <c r="HII111"/>
      <c r="HIJ111"/>
      <c r="HIK111"/>
      <c r="HIL111"/>
      <c r="HIM111"/>
      <c r="HIN111"/>
      <c r="HIO111"/>
      <c r="HIP111"/>
      <c r="HIQ111"/>
      <c r="HIR111"/>
      <c r="HIS111"/>
      <c r="HIT111"/>
      <c r="HIU111"/>
      <c r="HIV111"/>
      <c r="HIW111"/>
      <c r="HIX111"/>
      <c r="HIY111"/>
      <c r="HIZ111"/>
      <c r="HJA111"/>
      <c r="HJB111"/>
      <c r="HJC111"/>
      <c r="HJD111"/>
      <c r="HJE111"/>
      <c r="HJF111"/>
      <c r="HJG111"/>
      <c r="HJH111"/>
      <c r="HJI111"/>
      <c r="HJJ111"/>
      <c r="HJK111"/>
      <c r="HJL111"/>
      <c r="HJM111"/>
      <c r="HJN111"/>
      <c r="HJO111"/>
      <c r="HJP111"/>
      <c r="HJQ111"/>
      <c r="HJR111"/>
      <c r="HJS111"/>
      <c r="HJT111"/>
      <c r="HJU111"/>
      <c r="HJV111"/>
      <c r="HJW111"/>
      <c r="HJX111"/>
      <c r="HJY111"/>
      <c r="HJZ111"/>
      <c r="HKA111"/>
      <c r="HKB111"/>
      <c r="HKC111"/>
      <c r="HKD111"/>
      <c r="HKE111"/>
      <c r="HKF111"/>
      <c r="HKG111"/>
      <c r="HKH111"/>
      <c r="HKI111"/>
      <c r="HKJ111"/>
      <c r="HKK111"/>
      <c r="HKL111"/>
      <c r="HKM111"/>
      <c r="HKN111"/>
      <c r="HKO111"/>
      <c r="HKP111"/>
      <c r="HKQ111"/>
      <c r="HKR111"/>
      <c r="HKS111"/>
      <c r="HKT111"/>
      <c r="HKU111"/>
      <c r="HKV111"/>
      <c r="HKW111"/>
      <c r="HKX111"/>
      <c r="HKY111"/>
      <c r="HKZ111"/>
      <c r="HLA111"/>
      <c r="HLB111"/>
      <c r="HLC111"/>
      <c r="HLD111"/>
      <c r="HLE111"/>
      <c r="HLF111"/>
      <c r="HLG111"/>
      <c r="HLH111"/>
      <c r="HLI111"/>
      <c r="HLJ111"/>
      <c r="HLK111"/>
      <c r="HLL111"/>
      <c r="HLM111"/>
      <c r="HLN111"/>
      <c r="HLO111"/>
      <c r="HLP111"/>
      <c r="HLQ111"/>
      <c r="HLR111"/>
      <c r="HLS111"/>
      <c r="HLT111"/>
      <c r="HLU111"/>
      <c r="HLV111"/>
      <c r="HLW111"/>
      <c r="HLX111"/>
      <c r="HLY111"/>
      <c r="HLZ111"/>
      <c r="HMA111"/>
      <c r="HMB111"/>
      <c r="HMC111"/>
      <c r="HMD111"/>
      <c r="HME111"/>
      <c r="HMF111"/>
      <c r="HMG111"/>
      <c r="HMH111"/>
      <c r="HMI111"/>
      <c r="HMJ111"/>
      <c r="HMK111"/>
      <c r="HML111"/>
      <c r="HMM111"/>
      <c r="HMN111"/>
      <c r="HMO111"/>
      <c r="HMP111"/>
      <c r="HMQ111"/>
      <c r="HMR111"/>
      <c r="HMS111"/>
      <c r="HMT111"/>
      <c r="HMU111"/>
      <c r="HMV111"/>
      <c r="HMW111"/>
      <c r="HMX111"/>
      <c r="HMY111"/>
      <c r="HMZ111"/>
      <c r="HNA111"/>
      <c r="HNB111"/>
      <c r="HNC111"/>
      <c r="HND111"/>
      <c r="HNE111"/>
      <c r="HNF111"/>
      <c r="HNG111"/>
      <c r="HNH111"/>
      <c r="HNI111"/>
      <c r="HNJ111"/>
      <c r="HNK111"/>
      <c r="HNL111"/>
      <c r="HNM111"/>
      <c r="HNN111"/>
      <c r="HNO111"/>
      <c r="HNP111"/>
      <c r="HNQ111"/>
      <c r="HNR111"/>
      <c r="HNS111"/>
      <c r="HNT111"/>
      <c r="HNU111"/>
      <c r="HNV111"/>
      <c r="HNW111"/>
      <c r="HNX111"/>
      <c r="HNY111"/>
      <c r="HNZ111"/>
      <c r="HOA111"/>
      <c r="HOB111"/>
      <c r="HOC111"/>
      <c r="HOD111"/>
      <c r="HOE111"/>
      <c r="HOF111"/>
      <c r="HOG111"/>
      <c r="HOH111"/>
      <c r="HOI111"/>
      <c r="HOJ111"/>
      <c r="HOK111"/>
      <c r="HOL111"/>
      <c r="HOM111"/>
      <c r="HON111"/>
      <c r="HOO111"/>
      <c r="HOP111"/>
      <c r="HOQ111"/>
      <c r="HOR111"/>
      <c r="HOS111"/>
      <c r="HOT111"/>
      <c r="HOU111"/>
      <c r="HOV111"/>
      <c r="HOW111"/>
      <c r="HOX111"/>
      <c r="HOY111"/>
      <c r="HOZ111"/>
      <c r="HPA111"/>
      <c r="HPB111"/>
      <c r="HPC111"/>
      <c r="HPD111"/>
      <c r="HPE111"/>
      <c r="HPF111"/>
      <c r="HPG111"/>
      <c r="HPH111"/>
      <c r="HPI111"/>
      <c r="HPJ111"/>
      <c r="HPK111"/>
      <c r="HPL111"/>
      <c r="HPM111"/>
      <c r="HPN111"/>
      <c r="HPO111"/>
      <c r="HPP111"/>
      <c r="HPQ111"/>
      <c r="HPR111"/>
      <c r="HPS111"/>
      <c r="HPT111"/>
      <c r="HPU111"/>
      <c r="HPV111"/>
      <c r="HPW111"/>
      <c r="HPX111"/>
      <c r="HPY111"/>
      <c r="HPZ111"/>
      <c r="HQA111"/>
      <c r="HQB111"/>
      <c r="HQC111"/>
      <c r="HQD111"/>
      <c r="HQE111"/>
      <c r="HQF111"/>
      <c r="HQG111"/>
      <c r="HQH111"/>
      <c r="HQI111"/>
      <c r="HQJ111"/>
      <c r="HQK111"/>
      <c r="HQL111"/>
      <c r="HQM111"/>
      <c r="HQN111"/>
      <c r="HQO111"/>
      <c r="HQP111"/>
      <c r="HQQ111"/>
      <c r="HQR111"/>
      <c r="HQS111"/>
      <c r="HQT111"/>
      <c r="HQU111"/>
      <c r="HQV111"/>
      <c r="HQW111"/>
      <c r="HQX111"/>
      <c r="HQY111"/>
      <c r="HQZ111"/>
      <c r="HRA111"/>
      <c r="HRB111"/>
      <c r="HRC111"/>
      <c r="HRD111"/>
      <c r="HRE111"/>
      <c r="HRF111"/>
      <c r="HRG111"/>
      <c r="HRH111"/>
      <c r="HRI111"/>
      <c r="HRJ111"/>
      <c r="HRK111"/>
      <c r="HRL111"/>
      <c r="HRM111"/>
      <c r="HRN111"/>
      <c r="HRO111"/>
      <c r="HRP111"/>
      <c r="HRQ111"/>
      <c r="HRR111"/>
      <c r="HRS111"/>
      <c r="HRT111"/>
      <c r="HRU111"/>
      <c r="HRV111"/>
      <c r="HRW111"/>
      <c r="HRX111"/>
      <c r="HRY111"/>
      <c r="HRZ111"/>
      <c r="HSA111"/>
      <c r="HSB111"/>
      <c r="HSC111"/>
      <c r="HSD111"/>
      <c r="HSE111"/>
      <c r="HSF111"/>
      <c r="HSG111"/>
      <c r="HSH111"/>
      <c r="HSI111"/>
      <c r="HSJ111"/>
      <c r="HSK111"/>
      <c r="HSL111"/>
      <c r="HSM111"/>
      <c r="HSN111"/>
      <c r="HSO111"/>
      <c r="HSP111"/>
      <c r="HSQ111"/>
      <c r="HSR111"/>
      <c r="HSS111"/>
      <c r="HST111"/>
      <c r="HSU111"/>
      <c r="HSV111"/>
      <c r="HSW111"/>
      <c r="HSX111"/>
      <c r="HSY111"/>
      <c r="HSZ111"/>
      <c r="HTA111"/>
      <c r="HTB111"/>
      <c r="HTC111"/>
      <c r="HTD111"/>
      <c r="HTE111"/>
      <c r="HTF111"/>
      <c r="HTG111"/>
      <c r="HTH111"/>
      <c r="HTI111"/>
      <c r="HTJ111"/>
      <c r="HTK111"/>
      <c r="HTL111"/>
      <c r="HTM111"/>
      <c r="HTN111"/>
      <c r="HTO111"/>
      <c r="HTP111"/>
      <c r="HTQ111"/>
      <c r="HTR111"/>
      <c r="HTS111"/>
      <c r="HTT111"/>
      <c r="HTU111"/>
      <c r="HTV111"/>
      <c r="HTW111"/>
      <c r="HTX111"/>
      <c r="HTY111"/>
      <c r="HTZ111"/>
      <c r="HUA111"/>
      <c r="HUB111"/>
      <c r="HUC111"/>
      <c r="HUD111"/>
      <c r="HUE111"/>
      <c r="HUF111"/>
      <c r="HUG111"/>
      <c r="HUH111"/>
      <c r="HUI111"/>
      <c r="HUJ111"/>
      <c r="HUK111"/>
      <c r="HUL111"/>
      <c r="HUM111"/>
      <c r="HUN111"/>
      <c r="HUO111"/>
      <c r="HUP111"/>
      <c r="HUQ111"/>
      <c r="HUR111"/>
      <c r="HUS111"/>
      <c r="HUT111"/>
      <c r="HUU111"/>
      <c r="HUV111"/>
      <c r="HUW111"/>
      <c r="HUX111"/>
      <c r="HUY111"/>
      <c r="HUZ111"/>
      <c r="HVA111"/>
      <c r="HVB111"/>
      <c r="HVC111"/>
      <c r="HVD111"/>
      <c r="HVE111"/>
      <c r="HVF111"/>
      <c r="HVG111"/>
      <c r="HVH111"/>
      <c r="HVI111"/>
      <c r="HVJ111"/>
      <c r="HVK111"/>
      <c r="HVL111"/>
      <c r="HVM111"/>
      <c r="HVN111"/>
      <c r="HVO111"/>
      <c r="HVP111"/>
      <c r="HVQ111"/>
      <c r="HVR111"/>
      <c r="HVS111"/>
      <c r="HVT111"/>
      <c r="HVU111"/>
      <c r="HVV111"/>
      <c r="HVW111"/>
      <c r="HVX111"/>
      <c r="HVY111"/>
      <c r="HVZ111"/>
      <c r="HWA111"/>
      <c r="HWB111"/>
      <c r="HWC111"/>
      <c r="HWD111"/>
      <c r="HWE111"/>
      <c r="HWF111"/>
      <c r="HWG111"/>
      <c r="HWH111"/>
      <c r="HWI111"/>
      <c r="HWJ111"/>
      <c r="HWK111"/>
      <c r="HWL111"/>
      <c r="HWM111"/>
      <c r="HWN111"/>
      <c r="HWO111"/>
      <c r="HWP111"/>
      <c r="HWQ111"/>
      <c r="HWR111"/>
      <c r="HWS111"/>
      <c r="HWT111"/>
      <c r="HWU111"/>
      <c r="HWV111"/>
      <c r="HWW111"/>
      <c r="HWX111"/>
      <c r="HWY111"/>
      <c r="HWZ111"/>
      <c r="HXA111"/>
      <c r="HXB111"/>
      <c r="HXC111"/>
      <c r="HXD111"/>
      <c r="HXE111"/>
      <c r="HXF111"/>
      <c r="HXG111"/>
      <c r="HXH111"/>
      <c r="HXI111"/>
      <c r="HXJ111"/>
      <c r="HXK111"/>
      <c r="HXL111"/>
      <c r="HXM111"/>
      <c r="HXN111"/>
      <c r="HXO111"/>
      <c r="HXP111"/>
      <c r="HXQ111"/>
      <c r="HXR111"/>
      <c r="HXS111"/>
      <c r="HXT111"/>
      <c r="HXU111"/>
      <c r="HXV111"/>
      <c r="HXW111"/>
      <c r="HXX111"/>
      <c r="HXY111"/>
      <c r="HXZ111"/>
      <c r="HYA111"/>
      <c r="HYB111"/>
      <c r="HYC111"/>
      <c r="HYD111"/>
      <c r="HYE111"/>
      <c r="HYF111"/>
      <c r="HYG111"/>
      <c r="HYH111"/>
      <c r="HYI111"/>
      <c r="HYJ111"/>
      <c r="HYK111"/>
      <c r="HYL111"/>
      <c r="HYM111"/>
      <c r="HYN111"/>
      <c r="HYO111"/>
      <c r="HYP111"/>
      <c r="HYQ111"/>
      <c r="HYR111"/>
      <c r="HYS111"/>
      <c r="HYT111"/>
      <c r="HYU111"/>
      <c r="HYV111"/>
      <c r="HYW111"/>
      <c r="HYX111"/>
      <c r="HYY111"/>
      <c r="HYZ111"/>
      <c r="HZA111"/>
      <c r="HZB111"/>
      <c r="HZC111"/>
      <c r="HZD111"/>
      <c r="HZE111"/>
      <c r="HZF111"/>
      <c r="HZG111"/>
      <c r="HZH111"/>
      <c r="HZI111"/>
      <c r="HZJ111"/>
      <c r="HZK111"/>
      <c r="HZL111"/>
      <c r="HZM111"/>
      <c r="HZN111"/>
      <c r="HZO111"/>
      <c r="HZP111"/>
      <c r="HZQ111"/>
      <c r="HZR111"/>
      <c r="HZS111"/>
      <c r="HZT111"/>
      <c r="HZU111"/>
      <c r="HZV111"/>
      <c r="HZW111"/>
      <c r="HZX111"/>
      <c r="HZY111"/>
      <c r="HZZ111"/>
      <c r="IAA111"/>
      <c r="IAB111"/>
      <c r="IAC111"/>
      <c r="IAD111"/>
      <c r="IAE111"/>
      <c r="IAF111"/>
      <c r="IAG111"/>
      <c r="IAH111"/>
      <c r="IAI111"/>
      <c r="IAJ111"/>
      <c r="IAK111"/>
      <c r="IAL111"/>
      <c r="IAM111"/>
      <c r="IAN111"/>
      <c r="IAO111"/>
      <c r="IAP111"/>
      <c r="IAQ111"/>
      <c r="IAR111"/>
      <c r="IAS111"/>
      <c r="IAT111"/>
      <c r="IAU111"/>
      <c r="IAV111"/>
      <c r="IAW111"/>
      <c r="IAX111"/>
      <c r="IAY111"/>
      <c r="IAZ111"/>
      <c r="IBA111"/>
      <c r="IBB111"/>
      <c r="IBC111"/>
      <c r="IBD111"/>
      <c r="IBE111"/>
      <c r="IBF111"/>
      <c r="IBG111"/>
      <c r="IBH111"/>
      <c r="IBI111"/>
      <c r="IBJ111"/>
      <c r="IBK111"/>
      <c r="IBL111"/>
      <c r="IBM111"/>
      <c r="IBN111"/>
      <c r="IBO111"/>
      <c r="IBP111"/>
      <c r="IBQ111"/>
      <c r="IBR111"/>
      <c r="IBS111"/>
      <c r="IBT111"/>
      <c r="IBU111"/>
      <c r="IBV111"/>
      <c r="IBW111"/>
      <c r="IBX111"/>
      <c r="IBY111"/>
      <c r="IBZ111"/>
      <c r="ICA111"/>
      <c r="ICB111"/>
      <c r="ICC111"/>
      <c r="ICD111"/>
      <c r="ICE111"/>
      <c r="ICF111"/>
      <c r="ICG111"/>
      <c r="ICH111"/>
      <c r="ICI111"/>
      <c r="ICJ111"/>
      <c r="ICK111"/>
      <c r="ICL111"/>
      <c r="ICM111"/>
      <c r="ICN111"/>
      <c r="ICO111"/>
      <c r="ICP111"/>
      <c r="ICQ111"/>
      <c r="ICR111"/>
      <c r="ICS111"/>
      <c r="ICT111"/>
      <c r="ICU111"/>
      <c r="ICV111"/>
      <c r="ICW111"/>
      <c r="ICX111"/>
      <c r="ICY111"/>
      <c r="ICZ111"/>
      <c r="IDA111"/>
      <c r="IDB111"/>
      <c r="IDC111"/>
      <c r="IDD111"/>
      <c r="IDE111"/>
      <c r="IDF111"/>
      <c r="IDG111"/>
      <c r="IDH111"/>
      <c r="IDI111"/>
      <c r="IDJ111"/>
      <c r="IDK111"/>
      <c r="IDL111"/>
      <c r="IDM111"/>
      <c r="IDN111"/>
      <c r="IDO111"/>
      <c r="IDP111"/>
      <c r="IDQ111"/>
      <c r="IDR111"/>
      <c r="IDS111"/>
      <c r="IDT111"/>
      <c r="IDU111"/>
      <c r="IDV111"/>
      <c r="IDW111"/>
      <c r="IDX111"/>
      <c r="IDY111"/>
      <c r="IDZ111"/>
      <c r="IEA111"/>
      <c r="IEB111"/>
      <c r="IEC111"/>
      <c r="IED111"/>
      <c r="IEE111"/>
      <c r="IEF111"/>
      <c r="IEG111"/>
      <c r="IEH111"/>
      <c r="IEI111"/>
      <c r="IEJ111"/>
      <c r="IEK111"/>
      <c r="IEL111"/>
      <c r="IEM111"/>
      <c r="IEN111"/>
      <c r="IEO111"/>
      <c r="IEP111"/>
      <c r="IEQ111"/>
      <c r="IER111"/>
      <c r="IES111"/>
      <c r="IET111"/>
      <c r="IEU111"/>
      <c r="IEV111"/>
      <c r="IEW111"/>
      <c r="IEX111"/>
      <c r="IEY111"/>
      <c r="IEZ111"/>
      <c r="IFA111"/>
      <c r="IFB111"/>
      <c r="IFC111"/>
      <c r="IFD111"/>
      <c r="IFE111"/>
      <c r="IFF111"/>
      <c r="IFG111"/>
      <c r="IFH111"/>
      <c r="IFI111"/>
      <c r="IFJ111"/>
      <c r="IFK111"/>
      <c r="IFL111"/>
      <c r="IFM111"/>
      <c r="IFN111"/>
      <c r="IFO111"/>
      <c r="IFP111"/>
      <c r="IFQ111"/>
      <c r="IFR111"/>
      <c r="IFS111"/>
      <c r="IFT111"/>
      <c r="IFU111"/>
      <c r="IFV111"/>
      <c r="IFW111"/>
      <c r="IFX111"/>
      <c r="IFY111"/>
      <c r="IFZ111"/>
      <c r="IGA111"/>
      <c r="IGB111"/>
      <c r="IGC111"/>
      <c r="IGD111"/>
      <c r="IGE111"/>
      <c r="IGF111"/>
      <c r="IGG111"/>
      <c r="IGH111"/>
      <c r="IGI111"/>
      <c r="IGJ111"/>
      <c r="IGK111"/>
      <c r="IGL111"/>
      <c r="IGM111"/>
      <c r="IGN111"/>
      <c r="IGO111"/>
      <c r="IGP111"/>
      <c r="IGQ111"/>
      <c r="IGR111"/>
      <c r="IGS111"/>
      <c r="IGT111"/>
      <c r="IGU111"/>
      <c r="IGV111"/>
      <c r="IGW111"/>
      <c r="IGX111"/>
      <c r="IGY111"/>
      <c r="IGZ111"/>
      <c r="IHA111"/>
      <c r="IHB111"/>
      <c r="IHC111"/>
      <c r="IHD111"/>
      <c r="IHE111"/>
      <c r="IHF111"/>
      <c r="IHG111"/>
      <c r="IHH111"/>
      <c r="IHI111"/>
      <c r="IHJ111"/>
      <c r="IHK111"/>
      <c r="IHL111"/>
      <c r="IHM111"/>
      <c r="IHN111"/>
      <c r="IHO111"/>
      <c r="IHP111"/>
      <c r="IHQ111"/>
      <c r="IHR111"/>
      <c r="IHS111"/>
      <c r="IHT111"/>
      <c r="IHU111"/>
      <c r="IHV111"/>
      <c r="IHW111"/>
      <c r="IHX111"/>
      <c r="IHY111"/>
      <c r="IHZ111"/>
      <c r="IIA111"/>
      <c r="IIB111"/>
      <c r="IIC111"/>
      <c r="IID111"/>
      <c r="IIE111"/>
      <c r="IIF111"/>
      <c r="IIG111"/>
      <c r="IIH111"/>
      <c r="III111"/>
      <c r="IIJ111"/>
      <c r="IIK111"/>
      <c r="IIL111"/>
      <c r="IIM111"/>
      <c r="IIN111"/>
      <c r="IIO111"/>
      <c r="IIP111"/>
      <c r="IIQ111"/>
      <c r="IIR111"/>
      <c r="IIS111"/>
      <c r="IIT111"/>
      <c r="IIU111"/>
      <c r="IIV111"/>
      <c r="IIW111"/>
      <c r="IIX111"/>
      <c r="IIY111"/>
      <c r="IIZ111"/>
      <c r="IJA111"/>
      <c r="IJB111"/>
      <c r="IJC111"/>
      <c r="IJD111"/>
      <c r="IJE111"/>
      <c r="IJF111"/>
      <c r="IJG111"/>
      <c r="IJH111"/>
      <c r="IJI111"/>
      <c r="IJJ111"/>
      <c r="IJK111"/>
      <c r="IJL111"/>
      <c r="IJM111"/>
      <c r="IJN111"/>
      <c r="IJO111"/>
      <c r="IJP111"/>
      <c r="IJQ111"/>
      <c r="IJR111"/>
      <c r="IJS111"/>
      <c r="IJT111"/>
      <c r="IJU111"/>
      <c r="IJV111"/>
      <c r="IJW111"/>
      <c r="IJX111"/>
      <c r="IJY111"/>
      <c r="IJZ111"/>
      <c r="IKA111"/>
      <c r="IKB111"/>
      <c r="IKC111"/>
      <c r="IKD111"/>
      <c r="IKE111"/>
      <c r="IKF111"/>
      <c r="IKG111"/>
      <c r="IKH111"/>
      <c r="IKI111"/>
      <c r="IKJ111"/>
      <c r="IKK111"/>
      <c r="IKL111"/>
      <c r="IKM111"/>
      <c r="IKN111"/>
      <c r="IKO111"/>
      <c r="IKP111"/>
      <c r="IKQ111"/>
      <c r="IKR111"/>
      <c r="IKS111"/>
      <c r="IKT111"/>
      <c r="IKU111"/>
      <c r="IKV111"/>
      <c r="IKW111"/>
      <c r="IKX111"/>
      <c r="IKY111"/>
      <c r="IKZ111"/>
      <c r="ILA111"/>
      <c r="ILB111"/>
      <c r="ILC111"/>
      <c r="ILD111"/>
      <c r="ILE111"/>
      <c r="ILF111"/>
      <c r="ILG111"/>
      <c r="ILH111"/>
      <c r="ILI111"/>
      <c r="ILJ111"/>
      <c r="ILK111"/>
      <c r="ILL111"/>
      <c r="ILM111"/>
      <c r="ILN111"/>
      <c r="ILO111"/>
      <c r="ILP111"/>
      <c r="ILQ111"/>
      <c r="ILR111"/>
      <c r="ILS111"/>
      <c r="ILT111"/>
      <c r="ILU111"/>
      <c r="ILV111"/>
      <c r="ILW111"/>
      <c r="ILX111"/>
      <c r="ILY111"/>
      <c r="ILZ111"/>
      <c r="IMA111"/>
      <c r="IMB111"/>
      <c r="IMC111"/>
      <c r="IMD111"/>
      <c r="IME111"/>
      <c r="IMF111"/>
      <c r="IMG111"/>
      <c r="IMH111"/>
      <c r="IMI111"/>
      <c r="IMJ111"/>
      <c r="IMK111"/>
      <c r="IML111"/>
      <c r="IMM111"/>
      <c r="IMN111"/>
      <c r="IMO111"/>
      <c r="IMP111"/>
      <c r="IMQ111"/>
      <c r="IMR111"/>
      <c r="IMS111"/>
      <c r="IMT111"/>
      <c r="IMU111"/>
      <c r="IMV111"/>
      <c r="IMW111"/>
      <c r="IMX111"/>
      <c r="IMY111"/>
      <c r="IMZ111"/>
      <c r="INA111"/>
      <c r="INB111"/>
      <c r="INC111"/>
      <c r="IND111"/>
      <c r="INE111"/>
      <c r="INF111"/>
      <c r="ING111"/>
      <c r="INH111"/>
      <c r="INI111"/>
      <c r="INJ111"/>
      <c r="INK111"/>
      <c r="INL111"/>
      <c r="INM111"/>
      <c r="INN111"/>
      <c r="INO111"/>
      <c r="INP111"/>
      <c r="INQ111"/>
      <c r="INR111"/>
      <c r="INS111"/>
      <c r="INT111"/>
      <c r="INU111"/>
      <c r="INV111"/>
      <c r="INW111"/>
      <c r="INX111"/>
      <c r="INY111"/>
      <c r="INZ111"/>
      <c r="IOA111"/>
      <c r="IOB111"/>
      <c r="IOC111"/>
      <c r="IOD111"/>
      <c r="IOE111"/>
      <c r="IOF111"/>
      <c r="IOG111"/>
      <c r="IOH111"/>
      <c r="IOI111"/>
      <c r="IOJ111"/>
      <c r="IOK111"/>
      <c r="IOL111"/>
      <c r="IOM111"/>
      <c r="ION111"/>
      <c r="IOO111"/>
      <c r="IOP111"/>
      <c r="IOQ111"/>
      <c r="IOR111"/>
      <c r="IOS111"/>
      <c r="IOT111"/>
      <c r="IOU111"/>
      <c r="IOV111"/>
      <c r="IOW111"/>
      <c r="IOX111"/>
      <c r="IOY111"/>
      <c r="IOZ111"/>
      <c r="IPA111"/>
      <c r="IPB111"/>
      <c r="IPC111"/>
      <c r="IPD111"/>
      <c r="IPE111"/>
      <c r="IPF111"/>
      <c r="IPG111"/>
      <c r="IPH111"/>
      <c r="IPI111"/>
      <c r="IPJ111"/>
      <c r="IPK111"/>
      <c r="IPL111"/>
      <c r="IPM111"/>
      <c r="IPN111"/>
      <c r="IPO111"/>
      <c r="IPP111"/>
      <c r="IPQ111"/>
      <c r="IPR111"/>
      <c r="IPS111"/>
      <c r="IPT111"/>
      <c r="IPU111"/>
      <c r="IPV111"/>
      <c r="IPW111"/>
      <c r="IPX111"/>
      <c r="IPY111"/>
      <c r="IPZ111"/>
      <c r="IQA111"/>
      <c r="IQB111"/>
      <c r="IQC111"/>
      <c r="IQD111"/>
      <c r="IQE111"/>
      <c r="IQF111"/>
      <c r="IQG111"/>
      <c r="IQH111"/>
      <c r="IQI111"/>
      <c r="IQJ111"/>
      <c r="IQK111"/>
      <c r="IQL111"/>
      <c r="IQM111"/>
      <c r="IQN111"/>
      <c r="IQO111"/>
      <c r="IQP111"/>
      <c r="IQQ111"/>
      <c r="IQR111"/>
      <c r="IQS111"/>
      <c r="IQT111"/>
      <c r="IQU111"/>
      <c r="IQV111"/>
      <c r="IQW111"/>
      <c r="IQX111"/>
      <c r="IQY111"/>
      <c r="IQZ111"/>
      <c r="IRA111"/>
      <c r="IRB111"/>
      <c r="IRC111"/>
      <c r="IRD111"/>
      <c r="IRE111"/>
      <c r="IRF111"/>
      <c r="IRG111"/>
      <c r="IRH111"/>
      <c r="IRI111"/>
      <c r="IRJ111"/>
      <c r="IRK111"/>
      <c r="IRL111"/>
      <c r="IRM111"/>
      <c r="IRN111"/>
      <c r="IRO111"/>
      <c r="IRP111"/>
      <c r="IRQ111"/>
      <c r="IRR111"/>
      <c r="IRS111"/>
      <c r="IRT111"/>
      <c r="IRU111"/>
      <c r="IRV111"/>
      <c r="IRW111"/>
      <c r="IRX111"/>
      <c r="IRY111"/>
      <c r="IRZ111"/>
      <c r="ISA111"/>
      <c r="ISB111"/>
      <c r="ISC111"/>
      <c r="ISD111"/>
      <c r="ISE111"/>
      <c r="ISF111"/>
      <c r="ISG111"/>
      <c r="ISH111"/>
      <c r="ISI111"/>
      <c r="ISJ111"/>
      <c r="ISK111"/>
      <c r="ISL111"/>
      <c r="ISM111"/>
      <c r="ISN111"/>
      <c r="ISO111"/>
      <c r="ISP111"/>
      <c r="ISQ111"/>
      <c r="ISR111"/>
      <c r="ISS111"/>
      <c r="IST111"/>
      <c r="ISU111"/>
      <c r="ISV111"/>
      <c r="ISW111"/>
      <c r="ISX111"/>
      <c r="ISY111"/>
      <c r="ISZ111"/>
      <c r="ITA111"/>
      <c r="ITB111"/>
      <c r="ITC111"/>
      <c r="ITD111"/>
      <c r="ITE111"/>
      <c r="ITF111"/>
      <c r="ITG111"/>
      <c r="ITH111"/>
      <c r="ITI111"/>
      <c r="ITJ111"/>
      <c r="ITK111"/>
      <c r="ITL111"/>
      <c r="ITM111"/>
      <c r="ITN111"/>
      <c r="ITO111"/>
      <c r="ITP111"/>
      <c r="ITQ111"/>
      <c r="ITR111"/>
      <c r="ITS111"/>
      <c r="ITT111"/>
      <c r="ITU111"/>
      <c r="ITV111"/>
      <c r="ITW111"/>
      <c r="ITX111"/>
      <c r="ITY111"/>
      <c r="ITZ111"/>
      <c r="IUA111"/>
      <c r="IUB111"/>
      <c r="IUC111"/>
      <c r="IUD111"/>
      <c r="IUE111"/>
      <c r="IUF111"/>
      <c r="IUG111"/>
      <c r="IUH111"/>
      <c r="IUI111"/>
      <c r="IUJ111"/>
      <c r="IUK111"/>
      <c r="IUL111"/>
      <c r="IUM111"/>
      <c r="IUN111"/>
      <c r="IUO111"/>
      <c r="IUP111"/>
      <c r="IUQ111"/>
      <c r="IUR111"/>
      <c r="IUS111"/>
      <c r="IUT111"/>
      <c r="IUU111"/>
      <c r="IUV111"/>
      <c r="IUW111"/>
      <c r="IUX111"/>
      <c r="IUY111"/>
      <c r="IUZ111"/>
      <c r="IVA111"/>
      <c r="IVB111"/>
      <c r="IVC111"/>
      <c r="IVD111"/>
      <c r="IVE111"/>
      <c r="IVF111"/>
      <c r="IVG111"/>
      <c r="IVH111"/>
      <c r="IVI111"/>
      <c r="IVJ111"/>
      <c r="IVK111"/>
      <c r="IVL111"/>
      <c r="IVM111"/>
      <c r="IVN111"/>
      <c r="IVO111"/>
      <c r="IVP111"/>
      <c r="IVQ111"/>
      <c r="IVR111"/>
      <c r="IVS111"/>
      <c r="IVT111"/>
      <c r="IVU111"/>
      <c r="IVV111"/>
      <c r="IVW111"/>
      <c r="IVX111"/>
      <c r="IVY111"/>
      <c r="IVZ111"/>
      <c r="IWA111"/>
      <c r="IWB111"/>
      <c r="IWC111"/>
      <c r="IWD111"/>
      <c r="IWE111"/>
      <c r="IWF111"/>
      <c r="IWG111"/>
      <c r="IWH111"/>
      <c r="IWI111"/>
      <c r="IWJ111"/>
      <c r="IWK111"/>
      <c r="IWL111"/>
      <c r="IWM111"/>
      <c r="IWN111"/>
      <c r="IWO111"/>
      <c r="IWP111"/>
      <c r="IWQ111"/>
      <c r="IWR111"/>
      <c r="IWS111"/>
      <c r="IWT111"/>
      <c r="IWU111"/>
      <c r="IWV111"/>
      <c r="IWW111"/>
      <c r="IWX111"/>
      <c r="IWY111"/>
      <c r="IWZ111"/>
      <c r="IXA111"/>
      <c r="IXB111"/>
      <c r="IXC111"/>
      <c r="IXD111"/>
      <c r="IXE111"/>
      <c r="IXF111"/>
      <c r="IXG111"/>
      <c r="IXH111"/>
      <c r="IXI111"/>
      <c r="IXJ111"/>
      <c r="IXK111"/>
      <c r="IXL111"/>
      <c r="IXM111"/>
      <c r="IXN111"/>
      <c r="IXO111"/>
      <c r="IXP111"/>
      <c r="IXQ111"/>
      <c r="IXR111"/>
      <c r="IXS111"/>
      <c r="IXT111"/>
      <c r="IXU111"/>
      <c r="IXV111"/>
      <c r="IXW111"/>
      <c r="IXX111"/>
      <c r="IXY111"/>
      <c r="IXZ111"/>
      <c r="IYA111"/>
      <c r="IYB111"/>
      <c r="IYC111"/>
      <c r="IYD111"/>
      <c r="IYE111"/>
      <c r="IYF111"/>
      <c r="IYG111"/>
      <c r="IYH111"/>
      <c r="IYI111"/>
      <c r="IYJ111"/>
      <c r="IYK111"/>
      <c r="IYL111"/>
      <c r="IYM111"/>
      <c r="IYN111"/>
      <c r="IYO111"/>
      <c r="IYP111"/>
      <c r="IYQ111"/>
      <c r="IYR111"/>
      <c r="IYS111"/>
      <c r="IYT111"/>
      <c r="IYU111"/>
      <c r="IYV111"/>
      <c r="IYW111"/>
      <c r="IYX111"/>
      <c r="IYY111"/>
      <c r="IYZ111"/>
      <c r="IZA111"/>
      <c r="IZB111"/>
      <c r="IZC111"/>
      <c r="IZD111"/>
      <c r="IZE111"/>
      <c r="IZF111"/>
      <c r="IZG111"/>
      <c r="IZH111"/>
      <c r="IZI111"/>
      <c r="IZJ111"/>
      <c r="IZK111"/>
      <c r="IZL111"/>
      <c r="IZM111"/>
      <c r="IZN111"/>
      <c r="IZO111"/>
      <c r="IZP111"/>
      <c r="IZQ111"/>
      <c r="IZR111"/>
      <c r="IZS111"/>
      <c r="IZT111"/>
      <c r="IZU111"/>
      <c r="IZV111"/>
      <c r="IZW111"/>
      <c r="IZX111"/>
      <c r="IZY111"/>
      <c r="IZZ111"/>
      <c r="JAA111"/>
      <c r="JAB111"/>
      <c r="JAC111"/>
      <c r="JAD111"/>
      <c r="JAE111"/>
      <c r="JAF111"/>
      <c r="JAG111"/>
      <c r="JAH111"/>
      <c r="JAI111"/>
      <c r="JAJ111"/>
      <c r="JAK111"/>
      <c r="JAL111"/>
      <c r="JAM111"/>
      <c r="JAN111"/>
      <c r="JAO111"/>
      <c r="JAP111"/>
      <c r="JAQ111"/>
      <c r="JAR111"/>
      <c r="JAS111"/>
      <c r="JAT111"/>
      <c r="JAU111"/>
      <c r="JAV111"/>
      <c r="JAW111"/>
      <c r="JAX111"/>
      <c r="JAY111"/>
      <c r="JAZ111"/>
      <c r="JBA111"/>
      <c r="JBB111"/>
      <c r="JBC111"/>
      <c r="JBD111"/>
      <c r="JBE111"/>
      <c r="JBF111"/>
      <c r="JBG111"/>
      <c r="JBH111"/>
      <c r="JBI111"/>
      <c r="JBJ111"/>
      <c r="JBK111"/>
      <c r="JBL111"/>
      <c r="JBM111"/>
      <c r="JBN111"/>
      <c r="JBO111"/>
      <c r="JBP111"/>
      <c r="JBQ111"/>
      <c r="JBR111"/>
      <c r="JBS111"/>
      <c r="JBT111"/>
      <c r="JBU111"/>
      <c r="JBV111"/>
      <c r="JBW111"/>
      <c r="JBX111"/>
      <c r="JBY111"/>
      <c r="JBZ111"/>
      <c r="JCA111"/>
      <c r="JCB111"/>
      <c r="JCC111"/>
      <c r="JCD111"/>
      <c r="JCE111"/>
      <c r="JCF111"/>
      <c r="JCG111"/>
      <c r="JCH111"/>
      <c r="JCI111"/>
      <c r="JCJ111"/>
      <c r="JCK111"/>
      <c r="JCL111"/>
      <c r="JCM111"/>
      <c r="JCN111"/>
      <c r="JCO111"/>
      <c r="JCP111"/>
      <c r="JCQ111"/>
      <c r="JCR111"/>
      <c r="JCS111"/>
      <c r="JCT111"/>
      <c r="JCU111"/>
      <c r="JCV111"/>
      <c r="JCW111"/>
      <c r="JCX111"/>
      <c r="JCY111"/>
      <c r="JCZ111"/>
      <c r="JDA111"/>
      <c r="JDB111"/>
      <c r="JDC111"/>
      <c r="JDD111"/>
      <c r="JDE111"/>
      <c r="JDF111"/>
      <c r="JDG111"/>
      <c r="JDH111"/>
      <c r="JDI111"/>
      <c r="JDJ111"/>
      <c r="JDK111"/>
      <c r="JDL111"/>
      <c r="JDM111"/>
      <c r="JDN111"/>
      <c r="JDO111"/>
      <c r="JDP111"/>
      <c r="JDQ111"/>
      <c r="JDR111"/>
      <c r="JDS111"/>
      <c r="JDT111"/>
      <c r="JDU111"/>
      <c r="JDV111"/>
      <c r="JDW111"/>
      <c r="JDX111"/>
      <c r="JDY111"/>
      <c r="JDZ111"/>
      <c r="JEA111"/>
      <c r="JEB111"/>
      <c r="JEC111"/>
      <c r="JED111"/>
      <c r="JEE111"/>
      <c r="JEF111"/>
      <c r="JEG111"/>
      <c r="JEH111"/>
      <c r="JEI111"/>
      <c r="JEJ111"/>
      <c r="JEK111"/>
      <c r="JEL111"/>
      <c r="JEM111"/>
      <c r="JEN111"/>
      <c r="JEO111"/>
      <c r="JEP111"/>
      <c r="JEQ111"/>
      <c r="JER111"/>
      <c r="JES111"/>
      <c r="JET111"/>
      <c r="JEU111"/>
      <c r="JEV111"/>
      <c r="JEW111"/>
      <c r="JEX111"/>
      <c r="JEY111"/>
      <c r="JEZ111"/>
      <c r="JFA111"/>
      <c r="JFB111"/>
      <c r="JFC111"/>
      <c r="JFD111"/>
      <c r="JFE111"/>
      <c r="JFF111"/>
      <c r="JFG111"/>
      <c r="JFH111"/>
      <c r="JFI111"/>
      <c r="JFJ111"/>
      <c r="JFK111"/>
      <c r="JFL111"/>
      <c r="JFM111"/>
      <c r="JFN111"/>
      <c r="JFO111"/>
      <c r="JFP111"/>
      <c r="JFQ111"/>
      <c r="JFR111"/>
      <c r="JFS111"/>
      <c r="JFT111"/>
      <c r="JFU111"/>
      <c r="JFV111"/>
      <c r="JFW111"/>
      <c r="JFX111"/>
      <c r="JFY111"/>
      <c r="JFZ111"/>
      <c r="JGA111"/>
      <c r="JGB111"/>
      <c r="JGC111"/>
      <c r="JGD111"/>
      <c r="JGE111"/>
      <c r="JGF111"/>
      <c r="JGG111"/>
      <c r="JGH111"/>
      <c r="JGI111"/>
      <c r="JGJ111"/>
      <c r="JGK111"/>
      <c r="JGL111"/>
      <c r="JGM111"/>
      <c r="JGN111"/>
      <c r="JGO111"/>
      <c r="JGP111"/>
      <c r="JGQ111"/>
      <c r="JGR111"/>
      <c r="JGS111"/>
      <c r="JGT111"/>
      <c r="JGU111"/>
      <c r="JGV111"/>
      <c r="JGW111"/>
      <c r="JGX111"/>
      <c r="JGY111"/>
      <c r="JGZ111"/>
      <c r="JHA111"/>
      <c r="JHB111"/>
      <c r="JHC111"/>
      <c r="JHD111"/>
      <c r="JHE111"/>
      <c r="JHF111"/>
      <c r="JHG111"/>
      <c r="JHH111"/>
      <c r="JHI111"/>
      <c r="JHJ111"/>
      <c r="JHK111"/>
      <c r="JHL111"/>
      <c r="JHM111"/>
      <c r="JHN111"/>
      <c r="JHO111"/>
      <c r="JHP111"/>
      <c r="JHQ111"/>
      <c r="JHR111"/>
      <c r="JHS111"/>
      <c r="JHT111"/>
      <c r="JHU111"/>
      <c r="JHV111"/>
      <c r="JHW111"/>
      <c r="JHX111"/>
      <c r="JHY111"/>
      <c r="JHZ111"/>
      <c r="JIA111"/>
      <c r="JIB111"/>
      <c r="JIC111"/>
      <c r="JID111"/>
      <c r="JIE111"/>
      <c r="JIF111"/>
      <c r="JIG111"/>
      <c r="JIH111"/>
      <c r="JII111"/>
      <c r="JIJ111"/>
      <c r="JIK111"/>
      <c r="JIL111"/>
      <c r="JIM111"/>
      <c r="JIN111"/>
      <c r="JIO111"/>
      <c r="JIP111"/>
      <c r="JIQ111"/>
      <c r="JIR111"/>
      <c r="JIS111"/>
      <c r="JIT111"/>
      <c r="JIU111"/>
      <c r="JIV111"/>
      <c r="JIW111"/>
      <c r="JIX111"/>
      <c r="JIY111"/>
      <c r="JIZ111"/>
      <c r="JJA111"/>
      <c r="JJB111"/>
      <c r="JJC111"/>
      <c r="JJD111"/>
      <c r="JJE111"/>
      <c r="JJF111"/>
      <c r="JJG111"/>
      <c r="JJH111"/>
      <c r="JJI111"/>
      <c r="JJJ111"/>
      <c r="JJK111"/>
      <c r="JJL111"/>
      <c r="JJM111"/>
      <c r="JJN111"/>
      <c r="JJO111"/>
      <c r="JJP111"/>
      <c r="JJQ111"/>
      <c r="JJR111"/>
      <c r="JJS111"/>
      <c r="JJT111"/>
      <c r="JJU111"/>
      <c r="JJV111"/>
      <c r="JJW111"/>
      <c r="JJX111"/>
      <c r="JJY111"/>
      <c r="JJZ111"/>
      <c r="JKA111"/>
      <c r="JKB111"/>
      <c r="JKC111"/>
      <c r="JKD111"/>
      <c r="JKE111"/>
      <c r="JKF111"/>
      <c r="JKG111"/>
      <c r="JKH111"/>
      <c r="JKI111"/>
      <c r="JKJ111"/>
      <c r="JKK111"/>
      <c r="JKL111"/>
      <c r="JKM111"/>
      <c r="JKN111"/>
      <c r="JKO111"/>
      <c r="JKP111"/>
      <c r="JKQ111"/>
      <c r="JKR111"/>
      <c r="JKS111"/>
      <c r="JKT111"/>
      <c r="JKU111"/>
      <c r="JKV111"/>
      <c r="JKW111"/>
      <c r="JKX111"/>
      <c r="JKY111"/>
      <c r="JKZ111"/>
      <c r="JLA111"/>
      <c r="JLB111"/>
      <c r="JLC111"/>
      <c r="JLD111"/>
      <c r="JLE111"/>
      <c r="JLF111"/>
      <c r="JLG111"/>
      <c r="JLH111"/>
      <c r="JLI111"/>
      <c r="JLJ111"/>
      <c r="JLK111"/>
      <c r="JLL111"/>
      <c r="JLM111"/>
      <c r="JLN111"/>
      <c r="JLO111"/>
      <c r="JLP111"/>
      <c r="JLQ111"/>
      <c r="JLR111"/>
      <c r="JLS111"/>
      <c r="JLT111"/>
      <c r="JLU111"/>
      <c r="JLV111"/>
      <c r="JLW111"/>
      <c r="JLX111"/>
      <c r="JLY111"/>
      <c r="JLZ111"/>
      <c r="JMA111"/>
      <c r="JMB111"/>
      <c r="JMC111"/>
      <c r="JMD111"/>
      <c r="JME111"/>
      <c r="JMF111"/>
      <c r="JMG111"/>
      <c r="JMH111"/>
      <c r="JMI111"/>
      <c r="JMJ111"/>
      <c r="JMK111"/>
      <c r="JML111"/>
      <c r="JMM111"/>
      <c r="JMN111"/>
      <c r="JMO111"/>
      <c r="JMP111"/>
      <c r="JMQ111"/>
      <c r="JMR111"/>
      <c r="JMS111"/>
      <c r="JMT111"/>
      <c r="JMU111"/>
      <c r="JMV111"/>
      <c r="JMW111"/>
      <c r="JMX111"/>
      <c r="JMY111"/>
      <c r="JMZ111"/>
      <c r="JNA111"/>
      <c r="JNB111"/>
      <c r="JNC111"/>
      <c r="JND111"/>
      <c r="JNE111"/>
      <c r="JNF111"/>
      <c r="JNG111"/>
      <c r="JNH111"/>
      <c r="JNI111"/>
      <c r="JNJ111"/>
      <c r="JNK111"/>
      <c r="JNL111"/>
      <c r="JNM111"/>
      <c r="JNN111"/>
      <c r="JNO111"/>
      <c r="JNP111"/>
      <c r="JNQ111"/>
      <c r="JNR111"/>
      <c r="JNS111"/>
      <c r="JNT111"/>
      <c r="JNU111"/>
      <c r="JNV111"/>
      <c r="JNW111"/>
      <c r="JNX111"/>
      <c r="JNY111"/>
      <c r="JNZ111"/>
      <c r="JOA111"/>
      <c r="JOB111"/>
      <c r="JOC111"/>
      <c r="JOD111"/>
      <c r="JOE111"/>
      <c r="JOF111"/>
      <c r="JOG111"/>
      <c r="JOH111"/>
      <c r="JOI111"/>
      <c r="JOJ111"/>
      <c r="JOK111"/>
      <c r="JOL111"/>
      <c r="JOM111"/>
      <c r="JON111"/>
      <c r="JOO111"/>
      <c r="JOP111"/>
      <c r="JOQ111"/>
      <c r="JOR111"/>
      <c r="JOS111"/>
      <c r="JOT111"/>
      <c r="JOU111"/>
      <c r="JOV111"/>
      <c r="JOW111"/>
      <c r="JOX111"/>
      <c r="JOY111"/>
      <c r="JOZ111"/>
      <c r="JPA111"/>
      <c r="JPB111"/>
      <c r="JPC111"/>
      <c r="JPD111"/>
      <c r="JPE111"/>
      <c r="JPF111"/>
      <c r="JPG111"/>
      <c r="JPH111"/>
      <c r="JPI111"/>
      <c r="JPJ111"/>
      <c r="JPK111"/>
      <c r="JPL111"/>
      <c r="JPM111"/>
      <c r="JPN111"/>
      <c r="JPO111"/>
      <c r="JPP111"/>
      <c r="JPQ111"/>
      <c r="JPR111"/>
      <c r="JPS111"/>
      <c r="JPT111"/>
      <c r="JPU111"/>
      <c r="JPV111"/>
      <c r="JPW111"/>
      <c r="JPX111"/>
      <c r="JPY111"/>
      <c r="JPZ111"/>
      <c r="JQA111"/>
      <c r="JQB111"/>
      <c r="JQC111"/>
      <c r="JQD111"/>
      <c r="JQE111"/>
      <c r="JQF111"/>
      <c r="JQG111"/>
      <c r="JQH111"/>
      <c r="JQI111"/>
      <c r="JQJ111"/>
      <c r="JQK111"/>
      <c r="JQL111"/>
      <c r="JQM111"/>
      <c r="JQN111"/>
      <c r="JQO111"/>
      <c r="JQP111"/>
      <c r="JQQ111"/>
      <c r="JQR111"/>
      <c r="JQS111"/>
      <c r="JQT111"/>
      <c r="JQU111"/>
      <c r="JQV111"/>
      <c r="JQW111"/>
      <c r="JQX111"/>
      <c r="JQY111"/>
      <c r="JQZ111"/>
      <c r="JRA111"/>
      <c r="JRB111"/>
      <c r="JRC111"/>
      <c r="JRD111"/>
      <c r="JRE111"/>
      <c r="JRF111"/>
      <c r="JRG111"/>
      <c r="JRH111"/>
      <c r="JRI111"/>
      <c r="JRJ111"/>
      <c r="JRK111"/>
      <c r="JRL111"/>
      <c r="JRM111"/>
      <c r="JRN111"/>
      <c r="JRO111"/>
      <c r="JRP111"/>
      <c r="JRQ111"/>
      <c r="JRR111"/>
      <c r="JRS111"/>
      <c r="JRT111"/>
      <c r="JRU111"/>
      <c r="JRV111"/>
      <c r="JRW111"/>
      <c r="JRX111"/>
      <c r="JRY111"/>
      <c r="JRZ111"/>
      <c r="JSA111"/>
      <c r="JSB111"/>
      <c r="JSC111"/>
      <c r="JSD111"/>
      <c r="JSE111"/>
      <c r="JSF111"/>
      <c r="JSG111"/>
      <c r="JSH111"/>
      <c r="JSI111"/>
      <c r="JSJ111"/>
      <c r="JSK111"/>
      <c r="JSL111"/>
      <c r="JSM111"/>
      <c r="JSN111"/>
      <c r="JSO111"/>
      <c r="JSP111"/>
      <c r="JSQ111"/>
      <c r="JSR111"/>
      <c r="JSS111"/>
      <c r="JST111"/>
      <c r="JSU111"/>
      <c r="JSV111"/>
      <c r="JSW111"/>
      <c r="JSX111"/>
      <c r="JSY111"/>
      <c r="JSZ111"/>
      <c r="JTA111"/>
      <c r="JTB111"/>
      <c r="JTC111"/>
      <c r="JTD111"/>
      <c r="JTE111"/>
      <c r="JTF111"/>
      <c r="JTG111"/>
      <c r="JTH111"/>
      <c r="JTI111"/>
      <c r="JTJ111"/>
      <c r="JTK111"/>
      <c r="JTL111"/>
      <c r="JTM111"/>
      <c r="JTN111"/>
      <c r="JTO111"/>
      <c r="JTP111"/>
      <c r="JTQ111"/>
      <c r="JTR111"/>
      <c r="JTS111"/>
      <c r="JTT111"/>
      <c r="JTU111"/>
      <c r="JTV111"/>
      <c r="JTW111"/>
      <c r="JTX111"/>
      <c r="JTY111"/>
      <c r="JTZ111"/>
      <c r="JUA111"/>
      <c r="JUB111"/>
      <c r="JUC111"/>
      <c r="JUD111"/>
      <c r="JUE111"/>
      <c r="JUF111"/>
      <c r="JUG111"/>
      <c r="JUH111"/>
      <c r="JUI111"/>
      <c r="JUJ111"/>
      <c r="JUK111"/>
      <c r="JUL111"/>
      <c r="JUM111"/>
      <c r="JUN111"/>
      <c r="JUO111"/>
      <c r="JUP111"/>
      <c r="JUQ111"/>
      <c r="JUR111"/>
      <c r="JUS111"/>
      <c r="JUT111"/>
      <c r="JUU111"/>
      <c r="JUV111"/>
      <c r="JUW111"/>
      <c r="JUX111"/>
      <c r="JUY111"/>
      <c r="JUZ111"/>
      <c r="JVA111"/>
      <c r="JVB111"/>
      <c r="JVC111"/>
      <c r="JVD111"/>
      <c r="JVE111"/>
      <c r="JVF111"/>
      <c r="JVG111"/>
      <c r="JVH111"/>
      <c r="JVI111"/>
      <c r="JVJ111"/>
      <c r="JVK111"/>
      <c r="JVL111"/>
      <c r="JVM111"/>
      <c r="JVN111"/>
      <c r="JVO111"/>
      <c r="JVP111"/>
      <c r="JVQ111"/>
      <c r="JVR111"/>
      <c r="JVS111"/>
      <c r="JVT111"/>
      <c r="JVU111"/>
      <c r="JVV111"/>
      <c r="JVW111"/>
      <c r="JVX111"/>
      <c r="JVY111"/>
      <c r="JVZ111"/>
      <c r="JWA111"/>
      <c r="JWB111"/>
      <c r="JWC111"/>
      <c r="JWD111"/>
      <c r="JWE111"/>
      <c r="JWF111"/>
      <c r="JWG111"/>
      <c r="JWH111"/>
      <c r="JWI111"/>
      <c r="JWJ111"/>
      <c r="JWK111"/>
      <c r="JWL111"/>
      <c r="JWM111"/>
      <c r="JWN111"/>
      <c r="JWO111"/>
      <c r="JWP111"/>
      <c r="JWQ111"/>
      <c r="JWR111"/>
      <c r="JWS111"/>
      <c r="JWT111"/>
      <c r="JWU111"/>
      <c r="JWV111"/>
      <c r="JWW111"/>
      <c r="JWX111"/>
      <c r="JWY111"/>
      <c r="JWZ111"/>
      <c r="JXA111"/>
      <c r="JXB111"/>
      <c r="JXC111"/>
      <c r="JXD111"/>
      <c r="JXE111"/>
      <c r="JXF111"/>
      <c r="JXG111"/>
      <c r="JXH111"/>
      <c r="JXI111"/>
      <c r="JXJ111"/>
      <c r="JXK111"/>
      <c r="JXL111"/>
      <c r="JXM111"/>
      <c r="JXN111"/>
      <c r="JXO111"/>
      <c r="JXP111"/>
      <c r="JXQ111"/>
      <c r="JXR111"/>
      <c r="JXS111"/>
      <c r="JXT111"/>
      <c r="JXU111"/>
      <c r="JXV111"/>
      <c r="JXW111"/>
      <c r="JXX111"/>
      <c r="JXY111"/>
      <c r="JXZ111"/>
      <c r="JYA111"/>
      <c r="JYB111"/>
      <c r="JYC111"/>
      <c r="JYD111"/>
      <c r="JYE111"/>
      <c r="JYF111"/>
      <c r="JYG111"/>
      <c r="JYH111"/>
      <c r="JYI111"/>
      <c r="JYJ111"/>
      <c r="JYK111"/>
      <c r="JYL111"/>
      <c r="JYM111"/>
      <c r="JYN111"/>
      <c r="JYO111"/>
      <c r="JYP111"/>
      <c r="JYQ111"/>
      <c r="JYR111"/>
      <c r="JYS111"/>
      <c r="JYT111"/>
      <c r="JYU111"/>
      <c r="JYV111"/>
      <c r="JYW111"/>
      <c r="JYX111"/>
      <c r="JYY111"/>
      <c r="JYZ111"/>
      <c r="JZA111"/>
      <c r="JZB111"/>
      <c r="JZC111"/>
      <c r="JZD111"/>
      <c r="JZE111"/>
      <c r="JZF111"/>
      <c r="JZG111"/>
      <c r="JZH111"/>
      <c r="JZI111"/>
      <c r="JZJ111"/>
      <c r="JZK111"/>
      <c r="JZL111"/>
      <c r="JZM111"/>
      <c r="JZN111"/>
      <c r="JZO111"/>
      <c r="JZP111"/>
      <c r="JZQ111"/>
      <c r="JZR111"/>
      <c r="JZS111"/>
      <c r="JZT111"/>
      <c r="JZU111"/>
      <c r="JZV111"/>
      <c r="JZW111"/>
      <c r="JZX111"/>
      <c r="JZY111"/>
      <c r="JZZ111"/>
      <c r="KAA111"/>
      <c r="KAB111"/>
      <c r="KAC111"/>
      <c r="KAD111"/>
      <c r="KAE111"/>
      <c r="KAF111"/>
      <c r="KAG111"/>
      <c r="KAH111"/>
      <c r="KAI111"/>
      <c r="KAJ111"/>
      <c r="KAK111"/>
      <c r="KAL111"/>
      <c r="KAM111"/>
      <c r="KAN111"/>
      <c r="KAO111"/>
      <c r="KAP111"/>
      <c r="KAQ111"/>
      <c r="KAR111"/>
      <c r="KAS111"/>
      <c r="KAT111"/>
      <c r="KAU111"/>
      <c r="KAV111"/>
      <c r="KAW111"/>
      <c r="KAX111"/>
      <c r="KAY111"/>
      <c r="KAZ111"/>
      <c r="KBA111"/>
      <c r="KBB111"/>
      <c r="KBC111"/>
      <c r="KBD111"/>
      <c r="KBE111"/>
      <c r="KBF111"/>
      <c r="KBG111"/>
      <c r="KBH111"/>
      <c r="KBI111"/>
      <c r="KBJ111"/>
      <c r="KBK111"/>
      <c r="KBL111"/>
      <c r="KBM111"/>
      <c r="KBN111"/>
      <c r="KBO111"/>
      <c r="KBP111"/>
      <c r="KBQ111"/>
      <c r="KBR111"/>
      <c r="KBS111"/>
      <c r="KBT111"/>
      <c r="KBU111"/>
      <c r="KBV111"/>
      <c r="KBW111"/>
      <c r="KBX111"/>
      <c r="KBY111"/>
      <c r="KBZ111"/>
      <c r="KCA111"/>
      <c r="KCB111"/>
      <c r="KCC111"/>
      <c r="KCD111"/>
      <c r="KCE111"/>
      <c r="KCF111"/>
      <c r="KCG111"/>
      <c r="KCH111"/>
      <c r="KCI111"/>
      <c r="KCJ111"/>
      <c r="KCK111"/>
      <c r="KCL111"/>
      <c r="KCM111"/>
      <c r="KCN111"/>
      <c r="KCO111"/>
      <c r="KCP111"/>
      <c r="KCQ111"/>
      <c r="KCR111"/>
      <c r="KCS111"/>
      <c r="KCT111"/>
      <c r="KCU111"/>
      <c r="KCV111"/>
      <c r="KCW111"/>
      <c r="KCX111"/>
      <c r="KCY111"/>
      <c r="KCZ111"/>
      <c r="KDA111"/>
      <c r="KDB111"/>
      <c r="KDC111"/>
      <c r="KDD111"/>
      <c r="KDE111"/>
      <c r="KDF111"/>
      <c r="KDG111"/>
      <c r="KDH111"/>
      <c r="KDI111"/>
      <c r="KDJ111"/>
      <c r="KDK111"/>
      <c r="KDL111"/>
      <c r="KDM111"/>
      <c r="KDN111"/>
      <c r="KDO111"/>
      <c r="KDP111"/>
      <c r="KDQ111"/>
      <c r="KDR111"/>
      <c r="KDS111"/>
      <c r="KDT111"/>
      <c r="KDU111"/>
      <c r="KDV111"/>
      <c r="KDW111"/>
      <c r="KDX111"/>
      <c r="KDY111"/>
      <c r="KDZ111"/>
      <c r="KEA111"/>
      <c r="KEB111"/>
      <c r="KEC111"/>
      <c r="KED111"/>
      <c r="KEE111"/>
      <c r="KEF111"/>
      <c r="KEG111"/>
      <c r="KEH111"/>
      <c r="KEI111"/>
      <c r="KEJ111"/>
      <c r="KEK111"/>
      <c r="KEL111"/>
      <c r="KEM111"/>
      <c r="KEN111"/>
      <c r="KEO111"/>
      <c r="KEP111"/>
      <c r="KEQ111"/>
      <c r="KER111"/>
      <c r="KES111"/>
      <c r="KET111"/>
      <c r="KEU111"/>
      <c r="KEV111"/>
      <c r="KEW111"/>
      <c r="KEX111"/>
      <c r="KEY111"/>
      <c r="KEZ111"/>
      <c r="KFA111"/>
      <c r="KFB111"/>
      <c r="KFC111"/>
      <c r="KFD111"/>
      <c r="KFE111"/>
      <c r="KFF111"/>
      <c r="KFG111"/>
      <c r="KFH111"/>
      <c r="KFI111"/>
      <c r="KFJ111"/>
      <c r="KFK111"/>
      <c r="KFL111"/>
      <c r="KFM111"/>
      <c r="KFN111"/>
      <c r="KFO111"/>
      <c r="KFP111"/>
      <c r="KFQ111"/>
      <c r="KFR111"/>
      <c r="KFS111"/>
      <c r="KFT111"/>
      <c r="KFU111"/>
      <c r="KFV111"/>
      <c r="KFW111"/>
      <c r="KFX111"/>
      <c r="KFY111"/>
      <c r="KFZ111"/>
      <c r="KGA111"/>
      <c r="KGB111"/>
      <c r="KGC111"/>
      <c r="KGD111"/>
      <c r="KGE111"/>
      <c r="KGF111"/>
      <c r="KGG111"/>
      <c r="KGH111"/>
      <c r="KGI111"/>
      <c r="KGJ111"/>
      <c r="KGK111"/>
      <c r="KGL111"/>
      <c r="KGM111"/>
      <c r="KGN111"/>
      <c r="KGO111"/>
      <c r="KGP111"/>
      <c r="KGQ111"/>
      <c r="KGR111"/>
      <c r="KGS111"/>
      <c r="KGT111"/>
      <c r="KGU111"/>
      <c r="KGV111"/>
      <c r="KGW111"/>
      <c r="KGX111"/>
      <c r="KGY111"/>
      <c r="KGZ111"/>
      <c r="KHA111"/>
      <c r="KHB111"/>
      <c r="KHC111"/>
      <c r="KHD111"/>
      <c r="KHE111"/>
      <c r="KHF111"/>
      <c r="KHG111"/>
      <c r="KHH111"/>
      <c r="KHI111"/>
      <c r="KHJ111"/>
      <c r="KHK111"/>
      <c r="KHL111"/>
      <c r="KHM111"/>
      <c r="KHN111"/>
      <c r="KHO111"/>
      <c r="KHP111"/>
      <c r="KHQ111"/>
      <c r="KHR111"/>
      <c r="KHS111"/>
      <c r="KHT111"/>
      <c r="KHU111"/>
      <c r="KHV111"/>
      <c r="KHW111"/>
      <c r="KHX111"/>
      <c r="KHY111"/>
      <c r="KHZ111"/>
      <c r="KIA111"/>
      <c r="KIB111"/>
      <c r="KIC111"/>
      <c r="KID111"/>
      <c r="KIE111"/>
      <c r="KIF111"/>
      <c r="KIG111"/>
      <c r="KIH111"/>
      <c r="KII111"/>
      <c r="KIJ111"/>
      <c r="KIK111"/>
      <c r="KIL111"/>
      <c r="KIM111"/>
      <c r="KIN111"/>
      <c r="KIO111"/>
      <c r="KIP111"/>
      <c r="KIQ111"/>
      <c r="KIR111"/>
      <c r="KIS111"/>
      <c r="KIT111"/>
      <c r="KIU111"/>
      <c r="KIV111"/>
      <c r="KIW111"/>
      <c r="KIX111"/>
      <c r="KIY111"/>
      <c r="KIZ111"/>
      <c r="KJA111"/>
      <c r="KJB111"/>
      <c r="KJC111"/>
      <c r="KJD111"/>
      <c r="KJE111"/>
      <c r="KJF111"/>
      <c r="KJG111"/>
      <c r="KJH111"/>
      <c r="KJI111"/>
      <c r="KJJ111"/>
      <c r="KJK111"/>
      <c r="KJL111"/>
      <c r="KJM111"/>
      <c r="KJN111"/>
      <c r="KJO111"/>
      <c r="KJP111"/>
      <c r="KJQ111"/>
      <c r="KJR111"/>
      <c r="KJS111"/>
      <c r="KJT111"/>
      <c r="KJU111"/>
      <c r="KJV111"/>
      <c r="KJW111"/>
      <c r="KJX111"/>
      <c r="KJY111"/>
      <c r="KJZ111"/>
      <c r="KKA111"/>
      <c r="KKB111"/>
      <c r="KKC111"/>
      <c r="KKD111"/>
      <c r="KKE111"/>
      <c r="KKF111"/>
      <c r="KKG111"/>
      <c r="KKH111"/>
      <c r="KKI111"/>
      <c r="KKJ111"/>
      <c r="KKK111"/>
      <c r="KKL111"/>
      <c r="KKM111"/>
      <c r="KKN111"/>
      <c r="KKO111"/>
      <c r="KKP111"/>
      <c r="KKQ111"/>
      <c r="KKR111"/>
      <c r="KKS111"/>
      <c r="KKT111"/>
      <c r="KKU111"/>
      <c r="KKV111"/>
      <c r="KKW111"/>
      <c r="KKX111"/>
      <c r="KKY111"/>
      <c r="KKZ111"/>
      <c r="KLA111"/>
      <c r="KLB111"/>
      <c r="KLC111"/>
      <c r="KLD111"/>
      <c r="KLE111"/>
      <c r="KLF111"/>
      <c r="KLG111"/>
      <c r="KLH111"/>
      <c r="KLI111"/>
      <c r="KLJ111"/>
      <c r="KLK111"/>
      <c r="KLL111"/>
      <c r="KLM111"/>
      <c r="KLN111"/>
      <c r="KLO111"/>
      <c r="KLP111"/>
      <c r="KLQ111"/>
      <c r="KLR111"/>
      <c r="KLS111"/>
      <c r="KLT111"/>
      <c r="KLU111"/>
      <c r="KLV111"/>
      <c r="KLW111"/>
      <c r="KLX111"/>
      <c r="KLY111"/>
      <c r="KLZ111"/>
      <c r="KMA111"/>
      <c r="KMB111"/>
      <c r="KMC111"/>
      <c r="KMD111"/>
      <c r="KME111"/>
      <c r="KMF111"/>
      <c r="KMG111"/>
      <c r="KMH111"/>
      <c r="KMI111"/>
      <c r="KMJ111"/>
      <c r="KMK111"/>
      <c r="KML111"/>
      <c r="KMM111"/>
      <c r="KMN111"/>
      <c r="KMO111"/>
      <c r="KMP111"/>
      <c r="KMQ111"/>
      <c r="KMR111"/>
      <c r="KMS111"/>
      <c r="KMT111"/>
      <c r="KMU111"/>
      <c r="KMV111"/>
      <c r="KMW111"/>
      <c r="KMX111"/>
      <c r="KMY111"/>
      <c r="KMZ111"/>
      <c r="KNA111"/>
      <c r="KNB111"/>
      <c r="KNC111"/>
      <c r="KND111"/>
      <c r="KNE111"/>
      <c r="KNF111"/>
      <c r="KNG111"/>
      <c r="KNH111"/>
      <c r="KNI111"/>
      <c r="KNJ111"/>
      <c r="KNK111"/>
      <c r="KNL111"/>
      <c r="KNM111"/>
      <c r="KNN111"/>
      <c r="KNO111"/>
      <c r="KNP111"/>
      <c r="KNQ111"/>
      <c r="KNR111"/>
      <c r="KNS111"/>
      <c r="KNT111"/>
      <c r="KNU111"/>
      <c r="KNV111"/>
      <c r="KNW111"/>
      <c r="KNX111"/>
      <c r="KNY111"/>
      <c r="KNZ111"/>
      <c r="KOA111"/>
      <c r="KOB111"/>
      <c r="KOC111"/>
      <c r="KOD111"/>
      <c r="KOE111"/>
      <c r="KOF111"/>
      <c r="KOG111"/>
      <c r="KOH111"/>
      <c r="KOI111"/>
      <c r="KOJ111"/>
      <c r="KOK111"/>
      <c r="KOL111"/>
      <c r="KOM111"/>
      <c r="KON111"/>
      <c r="KOO111"/>
      <c r="KOP111"/>
      <c r="KOQ111"/>
      <c r="KOR111"/>
      <c r="KOS111"/>
      <c r="KOT111"/>
      <c r="KOU111"/>
      <c r="KOV111"/>
      <c r="KOW111"/>
      <c r="KOX111"/>
      <c r="KOY111"/>
      <c r="KOZ111"/>
      <c r="KPA111"/>
      <c r="KPB111"/>
      <c r="KPC111"/>
      <c r="KPD111"/>
      <c r="KPE111"/>
      <c r="KPF111"/>
      <c r="KPG111"/>
      <c r="KPH111"/>
      <c r="KPI111"/>
      <c r="KPJ111"/>
      <c r="KPK111"/>
      <c r="KPL111"/>
      <c r="KPM111"/>
      <c r="KPN111"/>
      <c r="KPO111"/>
      <c r="KPP111"/>
      <c r="KPQ111"/>
      <c r="KPR111"/>
      <c r="KPS111"/>
      <c r="KPT111"/>
      <c r="KPU111"/>
      <c r="KPV111"/>
      <c r="KPW111"/>
      <c r="KPX111"/>
      <c r="KPY111"/>
      <c r="KPZ111"/>
      <c r="KQA111"/>
      <c r="KQB111"/>
      <c r="KQC111"/>
      <c r="KQD111"/>
      <c r="KQE111"/>
      <c r="KQF111"/>
      <c r="KQG111"/>
      <c r="KQH111"/>
      <c r="KQI111"/>
      <c r="KQJ111"/>
      <c r="KQK111"/>
      <c r="KQL111"/>
      <c r="KQM111"/>
      <c r="KQN111"/>
      <c r="KQO111"/>
      <c r="KQP111"/>
      <c r="KQQ111"/>
      <c r="KQR111"/>
      <c r="KQS111"/>
      <c r="KQT111"/>
      <c r="KQU111"/>
      <c r="KQV111"/>
      <c r="KQW111"/>
      <c r="KQX111"/>
      <c r="KQY111"/>
      <c r="KQZ111"/>
      <c r="KRA111"/>
      <c r="KRB111"/>
      <c r="KRC111"/>
      <c r="KRD111"/>
      <c r="KRE111"/>
      <c r="KRF111"/>
      <c r="KRG111"/>
      <c r="KRH111"/>
      <c r="KRI111"/>
      <c r="KRJ111"/>
      <c r="KRK111"/>
      <c r="KRL111"/>
      <c r="KRM111"/>
      <c r="KRN111"/>
      <c r="KRO111"/>
      <c r="KRP111"/>
      <c r="KRQ111"/>
      <c r="KRR111"/>
      <c r="KRS111"/>
      <c r="KRT111"/>
      <c r="KRU111"/>
      <c r="KRV111"/>
      <c r="KRW111"/>
      <c r="KRX111"/>
      <c r="KRY111"/>
      <c r="KRZ111"/>
      <c r="KSA111"/>
      <c r="KSB111"/>
      <c r="KSC111"/>
      <c r="KSD111"/>
      <c r="KSE111"/>
      <c r="KSF111"/>
      <c r="KSG111"/>
      <c r="KSH111"/>
      <c r="KSI111"/>
      <c r="KSJ111"/>
      <c r="KSK111"/>
      <c r="KSL111"/>
      <c r="KSM111"/>
      <c r="KSN111"/>
      <c r="KSO111"/>
      <c r="KSP111"/>
      <c r="KSQ111"/>
      <c r="KSR111"/>
      <c r="KSS111"/>
      <c r="KST111"/>
      <c r="KSU111"/>
      <c r="KSV111"/>
      <c r="KSW111"/>
      <c r="KSX111"/>
      <c r="KSY111"/>
      <c r="KSZ111"/>
      <c r="KTA111"/>
      <c r="KTB111"/>
      <c r="KTC111"/>
      <c r="KTD111"/>
      <c r="KTE111"/>
      <c r="KTF111"/>
      <c r="KTG111"/>
      <c r="KTH111"/>
      <c r="KTI111"/>
      <c r="KTJ111"/>
      <c r="KTK111"/>
      <c r="KTL111"/>
      <c r="KTM111"/>
      <c r="KTN111"/>
      <c r="KTO111"/>
      <c r="KTP111"/>
      <c r="KTQ111"/>
      <c r="KTR111"/>
      <c r="KTS111"/>
      <c r="KTT111"/>
      <c r="KTU111"/>
      <c r="KTV111"/>
      <c r="KTW111"/>
      <c r="KTX111"/>
      <c r="KTY111"/>
      <c r="KTZ111"/>
      <c r="KUA111"/>
      <c r="KUB111"/>
      <c r="KUC111"/>
      <c r="KUD111"/>
      <c r="KUE111"/>
      <c r="KUF111"/>
      <c r="KUG111"/>
      <c r="KUH111"/>
      <c r="KUI111"/>
      <c r="KUJ111"/>
      <c r="KUK111"/>
      <c r="KUL111"/>
      <c r="KUM111"/>
      <c r="KUN111"/>
      <c r="KUO111"/>
      <c r="KUP111"/>
      <c r="KUQ111"/>
      <c r="KUR111"/>
      <c r="KUS111"/>
      <c r="KUT111"/>
      <c r="KUU111"/>
      <c r="KUV111"/>
      <c r="KUW111"/>
      <c r="KUX111"/>
      <c r="KUY111"/>
      <c r="KUZ111"/>
      <c r="KVA111"/>
      <c r="KVB111"/>
      <c r="KVC111"/>
      <c r="KVD111"/>
      <c r="KVE111"/>
      <c r="KVF111"/>
      <c r="KVG111"/>
      <c r="KVH111"/>
      <c r="KVI111"/>
      <c r="KVJ111"/>
      <c r="KVK111"/>
      <c r="KVL111"/>
      <c r="KVM111"/>
      <c r="KVN111"/>
      <c r="KVO111"/>
      <c r="KVP111"/>
      <c r="KVQ111"/>
      <c r="KVR111"/>
      <c r="KVS111"/>
      <c r="KVT111"/>
      <c r="KVU111"/>
      <c r="KVV111"/>
      <c r="KVW111"/>
      <c r="KVX111"/>
      <c r="KVY111"/>
      <c r="KVZ111"/>
      <c r="KWA111"/>
      <c r="KWB111"/>
      <c r="KWC111"/>
      <c r="KWD111"/>
      <c r="KWE111"/>
      <c r="KWF111"/>
      <c r="KWG111"/>
      <c r="KWH111"/>
      <c r="KWI111"/>
      <c r="KWJ111"/>
      <c r="KWK111"/>
      <c r="KWL111"/>
      <c r="KWM111"/>
      <c r="KWN111"/>
      <c r="KWO111"/>
      <c r="KWP111"/>
      <c r="KWQ111"/>
      <c r="KWR111"/>
      <c r="KWS111"/>
      <c r="KWT111"/>
      <c r="KWU111"/>
      <c r="KWV111"/>
      <c r="KWW111"/>
      <c r="KWX111"/>
      <c r="KWY111"/>
      <c r="KWZ111"/>
      <c r="KXA111"/>
      <c r="KXB111"/>
      <c r="KXC111"/>
      <c r="KXD111"/>
      <c r="KXE111"/>
      <c r="KXF111"/>
      <c r="KXG111"/>
      <c r="KXH111"/>
      <c r="KXI111"/>
      <c r="KXJ111"/>
      <c r="KXK111"/>
      <c r="KXL111"/>
      <c r="KXM111"/>
      <c r="KXN111"/>
      <c r="KXO111"/>
      <c r="KXP111"/>
      <c r="KXQ111"/>
      <c r="KXR111"/>
      <c r="KXS111"/>
      <c r="KXT111"/>
      <c r="KXU111"/>
      <c r="KXV111"/>
      <c r="KXW111"/>
      <c r="KXX111"/>
      <c r="KXY111"/>
      <c r="KXZ111"/>
      <c r="KYA111"/>
      <c r="KYB111"/>
      <c r="KYC111"/>
      <c r="KYD111"/>
      <c r="KYE111"/>
      <c r="KYF111"/>
      <c r="KYG111"/>
      <c r="KYH111"/>
      <c r="KYI111"/>
      <c r="KYJ111"/>
      <c r="KYK111"/>
      <c r="KYL111"/>
      <c r="KYM111"/>
      <c r="KYN111"/>
      <c r="KYO111"/>
      <c r="KYP111"/>
      <c r="KYQ111"/>
      <c r="KYR111"/>
      <c r="KYS111"/>
      <c r="KYT111"/>
      <c r="KYU111"/>
      <c r="KYV111"/>
      <c r="KYW111"/>
      <c r="KYX111"/>
      <c r="KYY111"/>
      <c r="KYZ111"/>
      <c r="KZA111"/>
      <c r="KZB111"/>
      <c r="KZC111"/>
      <c r="KZD111"/>
      <c r="KZE111"/>
      <c r="KZF111"/>
      <c r="KZG111"/>
      <c r="KZH111"/>
      <c r="KZI111"/>
      <c r="KZJ111"/>
      <c r="KZK111"/>
      <c r="KZL111"/>
      <c r="KZM111"/>
      <c r="KZN111"/>
      <c r="KZO111"/>
      <c r="KZP111"/>
      <c r="KZQ111"/>
      <c r="KZR111"/>
      <c r="KZS111"/>
      <c r="KZT111"/>
      <c r="KZU111"/>
      <c r="KZV111"/>
      <c r="KZW111"/>
      <c r="KZX111"/>
      <c r="KZY111"/>
      <c r="KZZ111"/>
      <c r="LAA111"/>
      <c r="LAB111"/>
      <c r="LAC111"/>
      <c r="LAD111"/>
      <c r="LAE111"/>
      <c r="LAF111"/>
      <c r="LAG111"/>
      <c r="LAH111"/>
      <c r="LAI111"/>
      <c r="LAJ111"/>
      <c r="LAK111"/>
      <c r="LAL111"/>
      <c r="LAM111"/>
      <c r="LAN111"/>
      <c r="LAO111"/>
      <c r="LAP111"/>
      <c r="LAQ111"/>
      <c r="LAR111"/>
      <c r="LAS111"/>
      <c r="LAT111"/>
      <c r="LAU111"/>
      <c r="LAV111"/>
      <c r="LAW111"/>
      <c r="LAX111"/>
      <c r="LAY111"/>
      <c r="LAZ111"/>
      <c r="LBA111"/>
      <c r="LBB111"/>
      <c r="LBC111"/>
      <c r="LBD111"/>
      <c r="LBE111"/>
      <c r="LBF111"/>
      <c r="LBG111"/>
      <c r="LBH111"/>
      <c r="LBI111"/>
      <c r="LBJ111"/>
      <c r="LBK111"/>
      <c r="LBL111"/>
      <c r="LBM111"/>
      <c r="LBN111"/>
      <c r="LBO111"/>
      <c r="LBP111"/>
      <c r="LBQ111"/>
      <c r="LBR111"/>
      <c r="LBS111"/>
      <c r="LBT111"/>
      <c r="LBU111"/>
      <c r="LBV111"/>
      <c r="LBW111"/>
      <c r="LBX111"/>
      <c r="LBY111"/>
      <c r="LBZ111"/>
      <c r="LCA111"/>
      <c r="LCB111"/>
      <c r="LCC111"/>
      <c r="LCD111"/>
      <c r="LCE111"/>
      <c r="LCF111"/>
      <c r="LCG111"/>
      <c r="LCH111"/>
      <c r="LCI111"/>
      <c r="LCJ111"/>
      <c r="LCK111"/>
      <c r="LCL111"/>
      <c r="LCM111"/>
      <c r="LCN111"/>
      <c r="LCO111"/>
      <c r="LCP111"/>
      <c r="LCQ111"/>
      <c r="LCR111"/>
      <c r="LCS111"/>
      <c r="LCT111"/>
      <c r="LCU111"/>
      <c r="LCV111"/>
      <c r="LCW111"/>
      <c r="LCX111"/>
      <c r="LCY111"/>
      <c r="LCZ111"/>
      <c r="LDA111"/>
      <c r="LDB111"/>
      <c r="LDC111"/>
      <c r="LDD111"/>
      <c r="LDE111"/>
      <c r="LDF111"/>
      <c r="LDG111"/>
      <c r="LDH111"/>
      <c r="LDI111"/>
      <c r="LDJ111"/>
      <c r="LDK111"/>
      <c r="LDL111"/>
      <c r="LDM111"/>
      <c r="LDN111"/>
      <c r="LDO111"/>
      <c r="LDP111"/>
      <c r="LDQ111"/>
      <c r="LDR111"/>
      <c r="LDS111"/>
      <c r="LDT111"/>
      <c r="LDU111"/>
      <c r="LDV111"/>
      <c r="LDW111"/>
      <c r="LDX111"/>
      <c r="LDY111"/>
      <c r="LDZ111"/>
      <c r="LEA111"/>
      <c r="LEB111"/>
      <c r="LEC111"/>
      <c r="LED111"/>
      <c r="LEE111"/>
      <c r="LEF111"/>
      <c r="LEG111"/>
      <c r="LEH111"/>
      <c r="LEI111"/>
      <c r="LEJ111"/>
      <c r="LEK111"/>
      <c r="LEL111"/>
      <c r="LEM111"/>
      <c r="LEN111"/>
      <c r="LEO111"/>
      <c r="LEP111"/>
      <c r="LEQ111"/>
      <c r="LER111"/>
      <c r="LES111"/>
      <c r="LET111"/>
      <c r="LEU111"/>
      <c r="LEV111"/>
      <c r="LEW111"/>
      <c r="LEX111"/>
      <c r="LEY111"/>
      <c r="LEZ111"/>
      <c r="LFA111"/>
      <c r="LFB111"/>
      <c r="LFC111"/>
      <c r="LFD111"/>
      <c r="LFE111"/>
      <c r="LFF111"/>
      <c r="LFG111"/>
      <c r="LFH111"/>
      <c r="LFI111"/>
      <c r="LFJ111"/>
      <c r="LFK111"/>
      <c r="LFL111"/>
      <c r="LFM111"/>
      <c r="LFN111"/>
      <c r="LFO111"/>
      <c r="LFP111"/>
      <c r="LFQ111"/>
      <c r="LFR111"/>
      <c r="LFS111"/>
      <c r="LFT111"/>
      <c r="LFU111"/>
      <c r="LFV111"/>
      <c r="LFW111"/>
      <c r="LFX111"/>
      <c r="LFY111"/>
      <c r="LFZ111"/>
      <c r="LGA111"/>
      <c r="LGB111"/>
      <c r="LGC111"/>
      <c r="LGD111"/>
      <c r="LGE111"/>
      <c r="LGF111"/>
      <c r="LGG111"/>
      <c r="LGH111"/>
      <c r="LGI111"/>
      <c r="LGJ111"/>
      <c r="LGK111"/>
      <c r="LGL111"/>
      <c r="LGM111"/>
      <c r="LGN111"/>
      <c r="LGO111"/>
      <c r="LGP111"/>
      <c r="LGQ111"/>
      <c r="LGR111"/>
      <c r="LGS111"/>
      <c r="LGT111"/>
      <c r="LGU111"/>
      <c r="LGV111"/>
      <c r="LGW111"/>
      <c r="LGX111"/>
      <c r="LGY111"/>
      <c r="LGZ111"/>
      <c r="LHA111"/>
      <c r="LHB111"/>
      <c r="LHC111"/>
      <c r="LHD111"/>
      <c r="LHE111"/>
      <c r="LHF111"/>
      <c r="LHG111"/>
      <c r="LHH111"/>
      <c r="LHI111"/>
      <c r="LHJ111"/>
      <c r="LHK111"/>
      <c r="LHL111"/>
      <c r="LHM111"/>
      <c r="LHN111"/>
      <c r="LHO111"/>
      <c r="LHP111"/>
      <c r="LHQ111"/>
      <c r="LHR111"/>
      <c r="LHS111"/>
      <c r="LHT111"/>
      <c r="LHU111"/>
      <c r="LHV111"/>
      <c r="LHW111"/>
      <c r="LHX111"/>
      <c r="LHY111"/>
      <c r="LHZ111"/>
      <c r="LIA111"/>
      <c r="LIB111"/>
      <c r="LIC111"/>
      <c r="LID111"/>
      <c r="LIE111"/>
      <c r="LIF111"/>
      <c r="LIG111"/>
      <c r="LIH111"/>
      <c r="LII111"/>
      <c r="LIJ111"/>
      <c r="LIK111"/>
      <c r="LIL111"/>
      <c r="LIM111"/>
      <c r="LIN111"/>
      <c r="LIO111"/>
      <c r="LIP111"/>
      <c r="LIQ111"/>
      <c r="LIR111"/>
      <c r="LIS111"/>
      <c r="LIT111"/>
      <c r="LIU111"/>
      <c r="LIV111"/>
      <c r="LIW111"/>
      <c r="LIX111"/>
      <c r="LIY111"/>
      <c r="LIZ111"/>
      <c r="LJA111"/>
      <c r="LJB111"/>
      <c r="LJC111"/>
      <c r="LJD111"/>
      <c r="LJE111"/>
      <c r="LJF111"/>
      <c r="LJG111"/>
      <c r="LJH111"/>
      <c r="LJI111"/>
      <c r="LJJ111"/>
      <c r="LJK111"/>
      <c r="LJL111"/>
      <c r="LJM111"/>
      <c r="LJN111"/>
      <c r="LJO111"/>
      <c r="LJP111"/>
      <c r="LJQ111"/>
      <c r="LJR111"/>
      <c r="LJS111"/>
      <c r="LJT111"/>
      <c r="LJU111"/>
      <c r="LJV111"/>
      <c r="LJW111"/>
      <c r="LJX111"/>
      <c r="LJY111"/>
      <c r="LJZ111"/>
      <c r="LKA111"/>
      <c r="LKB111"/>
      <c r="LKC111"/>
      <c r="LKD111"/>
      <c r="LKE111"/>
      <c r="LKF111"/>
      <c r="LKG111"/>
      <c r="LKH111"/>
      <c r="LKI111"/>
      <c r="LKJ111"/>
      <c r="LKK111"/>
      <c r="LKL111"/>
      <c r="LKM111"/>
      <c r="LKN111"/>
      <c r="LKO111"/>
      <c r="LKP111"/>
      <c r="LKQ111"/>
      <c r="LKR111"/>
      <c r="LKS111"/>
      <c r="LKT111"/>
      <c r="LKU111"/>
      <c r="LKV111"/>
      <c r="LKW111"/>
      <c r="LKX111"/>
      <c r="LKY111"/>
      <c r="LKZ111"/>
      <c r="LLA111"/>
      <c r="LLB111"/>
      <c r="LLC111"/>
      <c r="LLD111"/>
      <c r="LLE111"/>
      <c r="LLF111"/>
      <c r="LLG111"/>
      <c r="LLH111"/>
      <c r="LLI111"/>
      <c r="LLJ111"/>
      <c r="LLK111"/>
      <c r="LLL111"/>
      <c r="LLM111"/>
      <c r="LLN111"/>
      <c r="LLO111"/>
      <c r="LLP111"/>
      <c r="LLQ111"/>
      <c r="LLR111"/>
      <c r="LLS111"/>
      <c r="LLT111"/>
      <c r="LLU111"/>
      <c r="LLV111"/>
      <c r="LLW111"/>
      <c r="LLX111"/>
      <c r="LLY111"/>
      <c r="LLZ111"/>
      <c r="LMA111"/>
      <c r="LMB111"/>
      <c r="LMC111"/>
      <c r="LMD111"/>
      <c r="LME111"/>
      <c r="LMF111"/>
      <c r="LMG111"/>
      <c r="LMH111"/>
      <c r="LMI111"/>
      <c r="LMJ111"/>
      <c r="LMK111"/>
      <c r="LML111"/>
      <c r="LMM111"/>
      <c r="LMN111"/>
      <c r="LMO111"/>
      <c r="LMP111"/>
      <c r="LMQ111"/>
      <c r="LMR111"/>
      <c r="LMS111"/>
      <c r="LMT111"/>
      <c r="LMU111"/>
      <c r="LMV111"/>
      <c r="LMW111"/>
      <c r="LMX111"/>
      <c r="LMY111"/>
      <c r="LMZ111"/>
      <c r="LNA111"/>
      <c r="LNB111"/>
      <c r="LNC111"/>
      <c r="LND111"/>
      <c r="LNE111"/>
      <c r="LNF111"/>
      <c r="LNG111"/>
      <c r="LNH111"/>
      <c r="LNI111"/>
      <c r="LNJ111"/>
      <c r="LNK111"/>
      <c r="LNL111"/>
      <c r="LNM111"/>
      <c r="LNN111"/>
      <c r="LNO111"/>
      <c r="LNP111"/>
      <c r="LNQ111"/>
      <c r="LNR111"/>
      <c r="LNS111"/>
      <c r="LNT111"/>
      <c r="LNU111"/>
      <c r="LNV111"/>
      <c r="LNW111"/>
      <c r="LNX111"/>
      <c r="LNY111"/>
      <c r="LNZ111"/>
      <c r="LOA111"/>
      <c r="LOB111"/>
      <c r="LOC111"/>
      <c r="LOD111"/>
      <c r="LOE111"/>
      <c r="LOF111"/>
      <c r="LOG111"/>
      <c r="LOH111"/>
      <c r="LOI111"/>
      <c r="LOJ111"/>
      <c r="LOK111"/>
      <c r="LOL111"/>
      <c r="LOM111"/>
      <c r="LON111"/>
      <c r="LOO111"/>
      <c r="LOP111"/>
      <c r="LOQ111"/>
      <c r="LOR111"/>
      <c r="LOS111"/>
      <c r="LOT111"/>
      <c r="LOU111"/>
      <c r="LOV111"/>
      <c r="LOW111"/>
      <c r="LOX111"/>
      <c r="LOY111"/>
      <c r="LOZ111"/>
      <c r="LPA111"/>
      <c r="LPB111"/>
      <c r="LPC111"/>
      <c r="LPD111"/>
      <c r="LPE111"/>
      <c r="LPF111"/>
      <c r="LPG111"/>
      <c r="LPH111"/>
      <c r="LPI111"/>
      <c r="LPJ111"/>
      <c r="LPK111"/>
      <c r="LPL111"/>
      <c r="LPM111"/>
      <c r="LPN111"/>
      <c r="LPO111"/>
      <c r="LPP111"/>
      <c r="LPQ111"/>
      <c r="LPR111"/>
      <c r="LPS111"/>
      <c r="LPT111"/>
      <c r="LPU111"/>
      <c r="LPV111"/>
      <c r="LPW111"/>
      <c r="LPX111"/>
      <c r="LPY111"/>
      <c r="LPZ111"/>
      <c r="LQA111"/>
      <c r="LQB111"/>
      <c r="LQC111"/>
      <c r="LQD111"/>
      <c r="LQE111"/>
      <c r="LQF111"/>
      <c r="LQG111"/>
      <c r="LQH111"/>
      <c r="LQI111"/>
      <c r="LQJ111"/>
      <c r="LQK111"/>
      <c r="LQL111"/>
      <c r="LQM111"/>
      <c r="LQN111"/>
      <c r="LQO111"/>
      <c r="LQP111"/>
      <c r="LQQ111"/>
      <c r="LQR111"/>
      <c r="LQS111"/>
      <c r="LQT111"/>
      <c r="LQU111"/>
      <c r="LQV111"/>
      <c r="LQW111"/>
      <c r="LQX111"/>
      <c r="LQY111"/>
      <c r="LQZ111"/>
      <c r="LRA111"/>
      <c r="LRB111"/>
      <c r="LRC111"/>
      <c r="LRD111"/>
      <c r="LRE111"/>
      <c r="LRF111"/>
      <c r="LRG111"/>
      <c r="LRH111"/>
      <c r="LRI111"/>
      <c r="LRJ111"/>
      <c r="LRK111"/>
      <c r="LRL111"/>
      <c r="LRM111"/>
      <c r="LRN111"/>
      <c r="LRO111"/>
      <c r="LRP111"/>
      <c r="LRQ111"/>
      <c r="LRR111"/>
      <c r="LRS111"/>
      <c r="LRT111"/>
      <c r="LRU111"/>
      <c r="LRV111"/>
      <c r="LRW111"/>
      <c r="LRX111"/>
      <c r="LRY111"/>
      <c r="LRZ111"/>
      <c r="LSA111"/>
      <c r="LSB111"/>
      <c r="LSC111"/>
      <c r="LSD111"/>
      <c r="LSE111"/>
      <c r="LSF111"/>
      <c r="LSG111"/>
      <c r="LSH111"/>
      <c r="LSI111"/>
      <c r="LSJ111"/>
      <c r="LSK111"/>
      <c r="LSL111"/>
      <c r="LSM111"/>
      <c r="LSN111"/>
      <c r="LSO111"/>
      <c r="LSP111"/>
      <c r="LSQ111"/>
      <c r="LSR111"/>
      <c r="LSS111"/>
      <c r="LST111"/>
      <c r="LSU111"/>
      <c r="LSV111"/>
      <c r="LSW111"/>
      <c r="LSX111"/>
      <c r="LSY111"/>
      <c r="LSZ111"/>
      <c r="LTA111"/>
      <c r="LTB111"/>
      <c r="LTC111"/>
      <c r="LTD111"/>
      <c r="LTE111"/>
      <c r="LTF111"/>
      <c r="LTG111"/>
      <c r="LTH111"/>
      <c r="LTI111"/>
      <c r="LTJ111"/>
      <c r="LTK111"/>
      <c r="LTL111"/>
      <c r="LTM111"/>
      <c r="LTN111"/>
      <c r="LTO111"/>
      <c r="LTP111"/>
      <c r="LTQ111"/>
      <c r="LTR111"/>
      <c r="LTS111"/>
      <c r="LTT111"/>
      <c r="LTU111"/>
      <c r="LTV111"/>
      <c r="LTW111"/>
      <c r="LTX111"/>
      <c r="LTY111"/>
      <c r="LTZ111"/>
      <c r="LUA111"/>
      <c r="LUB111"/>
      <c r="LUC111"/>
      <c r="LUD111"/>
      <c r="LUE111"/>
      <c r="LUF111"/>
      <c r="LUG111"/>
      <c r="LUH111"/>
      <c r="LUI111"/>
      <c r="LUJ111"/>
      <c r="LUK111"/>
      <c r="LUL111"/>
      <c r="LUM111"/>
      <c r="LUN111"/>
      <c r="LUO111"/>
      <c r="LUP111"/>
      <c r="LUQ111"/>
      <c r="LUR111"/>
      <c r="LUS111"/>
      <c r="LUT111"/>
      <c r="LUU111"/>
      <c r="LUV111"/>
      <c r="LUW111"/>
      <c r="LUX111"/>
      <c r="LUY111"/>
      <c r="LUZ111"/>
      <c r="LVA111"/>
      <c r="LVB111"/>
      <c r="LVC111"/>
      <c r="LVD111"/>
      <c r="LVE111"/>
      <c r="LVF111"/>
      <c r="LVG111"/>
      <c r="LVH111"/>
      <c r="LVI111"/>
      <c r="LVJ111"/>
      <c r="LVK111"/>
      <c r="LVL111"/>
      <c r="LVM111"/>
      <c r="LVN111"/>
      <c r="LVO111"/>
      <c r="LVP111"/>
      <c r="LVQ111"/>
      <c r="LVR111"/>
      <c r="LVS111"/>
      <c r="LVT111"/>
      <c r="LVU111"/>
      <c r="LVV111"/>
      <c r="LVW111"/>
      <c r="LVX111"/>
      <c r="LVY111"/>
      <c r="LVZ111"/>
      <c r="LWA111"/>
      <c r="LWB111"/>
      <c r="LWC111"/>
      <c r="LWD111"/>
      <c r="LWE111"/>
      <c r="LWF111"/>
      <c r="LWG111"/>
      <c r="LWH111"/>
      <c r="LWI111"/>
      <c r="LWJ111"/>
      <c r="LWK111"/>
      <c r="LWL111"/>
      <c r="LWM111"/>
      <c r="LWN111"/>
      <c r="LWO111"/>
      <c r="LWP111"/>
      <c r="LWQ111"/>
      <c r="LWR111"/>
      <c r="LWS111"/>
      <c r="LWT111"/>
      <c r="LWU111"/>
      <c r="LWV111"/>
      <c r="LWW111"/>
      <c r="LWX111"/>
      <c r="LWY111"/>
      <c r="LWZ111"/>
      <c r="LXA111"/>
      <c r="LXB111"/>
      <c r="LXC111"/>
      <c r="LXD111"/>
      <c r="LXE111"/>
      <c r="LXF111"/>
      <c r="LXG111"/>
      <c r="LXH111"/>
      <c r="LXI111"/>
      <c r="LXJ111"/>
      <c r="LXK111"/>
      <c r="LXL111"/>
      <c r="LXM111"/>
      <c r="LXN111"/>
      <c r="LXO111"/>
      <c r="LXP111"/>
      <c r="LXQ111"/>
      <c r="LXR111"/>
      <c r="LXS111"/>
      <c r="LXT111"/>
      <c r="LXU111"/>
      <c r="LXV111"/>
      <c r="LXW111"/>
      <c r="LXX111"/>
      <c r="LXY111"/>
      <c r="LXZ111"/>
      <c r="LYA111"/>
      <c r="LYB111"/>
      <c r="LYC111"/>
      <c r="LYD111"/>
      <c r="LYE111"/>
      <c r="LYF111"/>
      <c r="LYG111"/>
      <c r="LYH111"/>
      <c r="LYI111"/>
      <c r="LYJ111"/>
      <c r="LYK111"/>
      <c r="LYL111"/>
      <c r="LYM111"/>
      <c r="LYN111"/>
      <c r="LYO111"/>
      <c r="LYP111"/>
      <c r="LYQ111"/>
      <c r="LYR111"/>
      <c r="LYS111"/>
      <c r="LYT111"/>
      <c r="LYU111"/>
      <c r="LYV111"/>
      <c r="LYW111"/>
      <c r="LYX111"/>
      <c r="LYY111"/>
      <c r="LYZ111"/>
      <c r="LZA111"/>
      <c r="LZB111"/>
      <c r="LZC111"/>
      <c r="LZD111"/>
      <c r="LZE111"/>
      <c r="LZF111"/>
      <c r="LZG111"/>
      <c r="LZH111"/>
      <c r="LZI111"/>
      <c r="LZJ111"/>
      <c r="LZK111"/>
      <c r="LZL111"/>
      <c r="LZM111"/>
      <c r="LZN111"/>
      <c r="LZO111"/>
      <c r="LZP111"/>
      <c r="LZQ111"/>
      <c r="LZR111"/>
      <c r="LZS111"/>
      <c r="LZT111"/>
      <c r="LZU111"/>
      <c r="LZV111"/>
      <c r="LZW111"/>
      <c r="LZX111"/>
      <c r="LZY111"/>
      <c r="LZZ111"/>
      <c r="MAA111"/>
      <c r="MAB111"/>
      <c r="MAC111"/>
      <c r="MAD111"/>
      <c r="MAE111"/>
      <c r="MAF111"/>
      <c r="MAG111"/>
      <c r="MAH111"/>
      <c r="MAI111"/>
      <c r="MAJ111"/>
      <c r="MAK111"/>
      <c r="MAL111"/>
      <c r="MAM111"/>
      <c r="MAN111"/>
      <c r="MAO111"/>
      <c r="MAP111"/>
      <c r="MAQ111"/>
      <c r="MAR111"/>
      <c r="MAS111"/>
      <c r="MAT111"/>
      <c r="MAU111"/>
      <c r="MAV111"/>
      <c r="MAW111"/>
      <c r="MAX111"/>
      <c r="MAY111"/>
      <c r="MAZ111"/>
      <c r="MBA111"/>
      <c r="MBB111"/>
      <c r="MBC111"/>
      <c r="MBD111"/>
      <c r="MBE111"/>
      <c r="MBF111"/>
      <c r="MBG111"/>
      <c r="MBH111"/>
      <c r="MBI111"/>
      <c r="MBJ111"/>
      <c r="MBK111"/>
      <c r="MBL111"/>
      <c r="MBM111"/>
      <c r="MBN111"/>
      <c r="MBO111"/>
      <c r="MBP111"/>
      <c r="MBQ111"/>
      <c r="MBR111"/>
      <c r="MBS111"/>
      <c r="MBT111"/>
      <c r="MBU111"/>
      <c r="MBV111"/>
      <c r="MBW111"/>
      <c r="MBX111"/>
      <c r="MBY111"/>
      <c r="MBZ111"/>
      <c r="MCA111"/>
      <c r="MCB111"/>
      <c r="MCC111"/>
      <c r="MCD111"/>
      <c r="MCE111"/>
      <c r="MCF111"/>
      <c r="MCG111"/>
      <c r="MCH111"/>
      <c r="MCI111"/>
      <c r="MCJ111"/>
      <c r="MCK111"/>
      <c r="MCL111"/>
      <c r="MCM111"/>
      <c r="MCN111"/>
      <c r="MCO111"/>
      <c r="MCP111"/>
      <c r="MCQ111"/>
      <c r="MCR111"/>
      <c r="MCS111"/>
      <c r="MCT111"/>
      <c r="MCU111"/>
      <c r="MCV111"/>
      <c r="MCW111"/>
      <c r="MCX111"/>
      <c r="MCY111"/>
      <c r="MCZ111"/>
      <c r="MDA111"/>
      <c r="MDB111"/>
      <c r="MDC111"/>
      <c r="MDD111"/>
      <c r="MDE111"/>
      <c r="MDF111"/>
      <c r="MDG111"/>
      <c r="MDH111"/>
      <c r="MDI111"/>
      <c r="MDJ111"/>
      <c r="MDK111"/>
      <c r="MDL111"/>
      <c r="MDM111"/>
      <c r="MDN111"/>
      <c r="MDO111"/>
      <c r="MDP111"/>
      <c r="MDQ111"/>
      <c r="MDR111"/>
      <c r="MDS111"/>
      <c r="MDT111"/>
      <c r="MDU111"/>
      <c r="MDV111"/>
      <c r="MDW111"/>
      <c r="MDX111"/>
      <c r="MDY111"/>
      <c r="MDZ111"/>
      <c r="MEA111"/>
      <c r="MEB111"/>
      <c r="MEC111"/>
      <c r="MED111"/>
      <c r="MEE111"/>
      <c r="MEF111"/>
      <c r="MEG111"/>
      <c r="MEH111"/>
      <c r="MEI111"/>
      <c r="MEJ111"/>
      <c r="MEK111"/>
      <c r="MEL111"/>
      <c r="MEM111"/>
      <c r="MEN111"/>
      <c r="MEO111"/>
      <c r="MEP111"/>
      <c r="MEQ111"/>
      <c r="MER111"/>
      <c r="MES111"/>
      <c r="MET111"/>
      <c r="MEU111"/>
      <c r="MEV111"/>
      <c r="MEW111"/>
      <c r="MEX111"/>
      <c r="MEY111"/>
      <c r="MEZ111"/>
      <c r="MFA111"/>
      <c r="MFB111"/>
      <c r="MFC111"/>
      <c r="MFD111"/>
      <c r="MFE111"/>
      <c r="MFF111"/>
      <c r="MFG111"/>
      <c r="MFH111"/>
      <c r="MFI111"/>
      <c r="MFJ111"/>
      <c r="MFK111"/>
      <c r="MFL111"/>
      <c r="MFM111"/>
      <c r="MFN111"/>
      <c r="MFO111"/>
      <c r="MFP111"/>
      <c r="MFQ111"/>
      <c r="MFR111"/>
      <c r="MFS111"/>
      <c r="MFT111"/>
      <c r="MFU111"/>
      <c r="MFV111"/>
      <c r="MFW111"/>
      <c r="MFX111"/>
      <c r="MFY111"/>
      <c r="MFZ111"/>
      <c r="MGA111"/>
      <c r="MGB111"/>
      <c r="MGC111"/>
      <c r="MGD111"/>
      <c r="MGE111"/>
      <c r="MGF111"/>
      <c r="MGG111"/>
      <c r="MGH111"/>
      <c r="MGI111"/>
      <c r="MGJ111"/>
      <c r="MGK111"/>
      <c r="MGL111"/>
      <c r="MGM111"/>
      <c r="MGN111"/>
      <c r="MGO111"/>
      <c r="MGP111"/>
      <c r="MGQ111"/>
      <c r="MGR111"/>
      <c r="MGS111"/>
      <c r="MGT111"/>
      <c r="MGU111"/>
      <c r="MGV111"/>
      <c r="MGW111"/>
      <c r="MGX111"/>
      <c r="MGY111"/>
      <c r="MGZ111"/>
      <c r="MHA111"/>
      <c r="MHB111"/>
      <c r="MHC111"/>
      <c r="MHD111"/>
      <c r="MHE111"/>
      <c r="MHF111"/>
      <c r="MHG111"/>
      <c r="MHH111"/>
      <c r="MHI111"/>
      <c r="MHJ111"/>
      <c r="MHK111"/>
      <c r="MHL111"/>
      <c r="MHM111"/>
      <c r="MHN111"/>
      <c r="MHO111"/>
      <c r="MHP111"/>
      <c r="MHQ111"/>
      <c r="MHR111"/>
      <c r="MHS111"/>
      <c r="MHT111"/>
      <c r="MHU111"/>
      <c r="MHV111"/>
      <c r="MHW111"/>
      <c r="MHX111"/>
      <c r="MHY111"/>
      <c r="MHZ111"/>
      <c r="MIA111"/>
      <c r="MIB111"/>
      <c r="MIC111"/>
      <c r="MID111"/>
      <c r="MIE111"/>
      <c r="MIF111"/>
      <c r="MIG111"/>
      <c r="MIH111"/>
      <c r="MII111"/>
      <c r="MIJ111"/>
      <c r="MIK111"/>
      <c r="MIL111"/>
      <c r="MIM111"/>
      <c r="MIN111"/>
      <c r="MIO111"/>
      <c r="MIP111"/>
      <c r="MIQ111"/>
      <c r="MIR111"/>
      <c r="MIS111"/>
      <c r="MIT111"/>
      <c r="MIU111"/>
      <c r="MIV111"/>
      <c r="MIW111"/>
      <c r="MIX111"/>
      <c r="MIY111"/>
      <c r="MIZ111"/>
      <c r="MJA111"/>
      <c r="MJB111"/>
      <c r="MJC111"/>
      <c r="MJD111"/>
      <c r="MJE111"/>
      <c r="MJF111"/>
      <c r="MJG111"/>
      <c r="MJH111"/>
      <c r="MJI111"/>
      <c r="MJJ111"/>
      <c r="MJK111"/>
      <c r="MJL111"/>
      <c r="MJM111"/>
      <c r="MJN111"/>
      <c r="MJO111"/>
      <c r="MJP111"/>
      <c r="MJQ111"/>
      <c r="MJR111"/>
      <c r="MJS111"/>
      <c r="MJT111"/>
      <c r="MJU111"/>
      <c r="MJV111"/>
      <c r="MJW111"/>
      <c r="MJX111"/>
      <c r="MJY111"/>
      <c r="MJZ111"/>
      <c r="MKA111"/>
      <c r="MKB111"/>
      <c r="MKC111"/>
      <c r="MKD111"/>
      <c r="MKE111"/>
      <c r="MKF111"/>
      <c r="MKG111"/>
      <c r="MKH111"/>
      <c r="MKI111"/>
      <c r="MKJ111"/>
      <c r="MKK111"/>
      <c r="MKL111"/>
      <c r="MKM111"/>
      <c r="MKN111"/>
      <c r="MKO111"/>
      <c r="MKP111"/>
      <c r="MKQ111"/>
      <c r="MKR111"/>
      <c r="MKS111"/>
      <c r="MKT111"/>
      <c r="MKU111"/>
      <c r="MKV111"/>
      <c r="MKW111"/>
      <c r="MKX111"/>
      <c r="MKY111"/>
      <c r="MKZ111"/>
      <c r="MLA111"/>
      <c r="MLB111"/>
      <c r="MLC111"/>
      <c r="MLD111"/>
      <c r="MLE111"/>
      <c r="MLF111"/>
      <c r="MLG111"/>
      <c r="MLH111"/>
      <c r="MLI111"/>
      <c r="MLJ111"/>
      <c r="MLK111"/>
      <c r="MLL111"/>
      <c r="MLM111"/>
      <c r="MLN111"/>
      <c r="MLO111"/>
      <c r="MLP111"/>
      <c r="MLQ111"/>
      <c r="MLR111"/>
      <c r="MLS111"/>
      <c r="MLT111"/>
      <c r="MLU111"/>
      <c r="MLV111"/>
      <c r="MLW111"/>
      <c r="MLX111"/>
      <c r="MLY111"/>
      <c r="MLZ111"/>
      <c r="MMA111"/>
      <c r="MMB111"/>
      <c r="MMC111"/>
      <c r="MMD111"/>
      <c r="MME111"/>
      <c r="MMF111"/>
      <c r="MMG111"/>
      <c r="MMH111"/>
      <c r="MMI111"/>
      <c r="MMJ111"/>
      <c r="MMK111"/>
      <c r="MML111"/>
      <c r="MMM111"/>
      <c r="MMN111"/>
      <c r="MMO111"/>
      <c r="MMP111"/>
      <c r="MMQ111"/>
      <c r="MMR111"/>
      <c r="MMS111"/>
      <c r="MMT111"/>
      <c r="MMU111"/>
      <c r="MMV111"/>
      <c r="MMW111"/>
      <c r="MMX111"/>
      <c r="MMY111"/>
      <c r="MMZ111"/>
      <c r="MNA111"/>
      <c r="MNB111"/>
      <c r="MNC111"/>
      <c r="MND111"/>
      <c r="MNE111"/>
      <c r="MNF111"/>
      <c r="MNG111"/>
      <c r="MNH111"/>
      <c r="MNI111"/>
      <c r="MNJ111"/>
      <c r="MNK111"/>
      <c r="MNL111"/>
      <c r="MNM111"/>
      <c r="MNN111"/>
      <c r="MNO111"/>
      <c r="MNP111"/>
      <c r="MNQ111"/>
      <c r="MNR111"/>
      <c r="MNS111"/>
      <c r="MNT111"/>
      <c r="MNU111"/>
      <c r="MNV111"/>
      <c r="MNW111"/>
      <c r="MNX111"/>
      <c r="MNY111"/>
      <c r="MNZ111"/>
      <c r="MOA111"/>
      <c r="MOB111"/>
      <c r="MOC111"/>
      <c r="MOD111"/>
      <c r="MOE111"/>
      <c r="MOF111"/>
      <c r="MOG111"/>
      <c r="MOH111"/>
      <c r="MOI111"/>
      <c r="MOJ111"/>
      <c r="MOK111"/>
      <c r="MOL111"/>
      <c r="MOM111"/>
      <c r="MON111"/>
      <c r="MOO111"/>
      <c r="MOP111"/>
      <c r="MOQ111"/>
      <c r="MOR111"/>
      <c r="MOS111"/>
      <c r="MOT111"/>
      <c r="MOU111"/>
      <c r="MOV111"/>
      <c r="MOW111"/>
      <c r="MOX111"/>
      <c r="MOY111"/>
      <c r="MOZ111"/>
      <c r="MPA111"/>
      <c r="MPB111"/>
      <c r="MPC111"/>
      <c r="MPD111"/>
      <c r="MPE111"/>
      <c r="MPF111"/>
      <c r="MPG111"/>
      <c r="MPH111"/>
      <c r="MPI111"/>
      <c r="MPJ111"/>
      <c r="MPK111"/>
      <c r="MPL111"/>
      <c r="MPM111"/>
      <c r="MPN111"/>
      <c r="MPO111"/>
      <c r="MPP111"/>
      <c r="MPQ111"/>
      <c r="MPR111"/>
      <c r="MPS111"/>
      <c r="MPT111"/>
      <c r="MPU111"/>
      <c r="MPV111"/>
      <c r="MPW111"/>
      <c r="MPX111"/>
      <c r="MPY111"/>
      <c r="MPZ111"/>
      <c r="MQA111"/>
      <c r="MQB111"/>
      <c r="MQC111"/>
      <c r="MQD111"/>
      <c r="MQE111"/>
      <c r="MQF111"/>
      <c r="MQG111"/>
      <c r="MQH111"/>
      <c r="MQI111"/>
      <c r="MQJ111"/>
      <c r="MQK111"/>
      <c r="MQL111"/>
      <c r="MQM111"/>
      <c r="MQN111"/>
      <c r="MQO111"/>
      <c r="MQP111"/>
      <c r="MQQ111"/>
      <c r="MQR111"/>
      <c r="MQS111"/>
      <c r="MQT111"/>
      <c r="MQU111"/>
      <c r="MQV111"/>
      <c r="MQW111"/>
      <c r="MQX111"/>
      <c r="MQY111"/>
      <c r="MQZ111"/>
      <c r="MRA111"/>
      <c r="MRB111"/>
      <c r="MRC111"/>
      <c r="MRD111"/>
      <c r="MRE111"/>
      <c r="MRF111"/>
      <c r="MRG111"/>
      <c r="MRH111"/>
      <c r="MRI111"/>
      <c r="MRJ111"/>
      <c r="MRK111"/>
      <c r="MRL111"/>
      <c r="MRM111"/>
      <c r="MRN111"/>
      <c r="MRO111"/>
      <c r="MRP111"/>
      <c r="MRQ111"/>
      <c r="MRR111"/>
      <c r="MRS111"/>
      <c r="MRT111"/>
      <c r="MRU111"/>
      <c r="MRV111"/>
      <c r="MRW111"/>
      <c r="MRX111"/>
      <c r="MRY111"/>
      <c r="MRZ111"/>
      <c r="MSA111"/>
      <c r="MSB111"/>
      <c r="MSC111"/>
      <c r="MSD111"/>
      <c r="MSE111"/>
      <c r="MSF111"/>
      <c r="MSG111"/>
      <c r="MSH111"/>
      <c r="MSI111"/>
      <c r="MSJ111"/>
      <c r="MSK111"/>
      <c r="MSL111"/>
      <c r="MSM111"/>
      <c r="MSN111"/>
      <c r="MSO111"/>
      <c r="MSP111"/>
      <c r="MSQ111"/>
      <c r="MSR111"/>
      <c r="MSS111"/>
      <c r="MST111"/>
      <c r="MSU111"/>
      <c r="MSV111"/>
      <c r="MSW111"/>
      <c r="MSX111"/>
      <c r="MSY111"/>
      <c r="MSZ111"/>
      <c r="MTA111"/>
      <c r="MTB111"/>
      <c r="MTC111"/>
      <c r="MTD111"/>
      <c r="MTE111"/>
      <c r="MTF111"/>
      <c r="MTG111"/>
      <c r="MTH111"/>
      <c r="MTI111"/>
      <c r="MTJ111"/>
      <c r="MTK111"/>
      <c r="MTL111"/>
      <c r="MTM111"/>
      <c r="MTN111"/>
      <c r="MTO111"/>
      <c r="MTP111"/>
      <c r="MTQ111"/>
      <c r="MTR111"/>
      <c r="MTS111"/>
      <c r="MTT111"/>
      <c r="MTU111"/>
      <c r="MTV111"/>
      <c r="MTW111"/>
      <c r="MTX111"/>
      <c r="MTY111"/>
      <c r="MTZ111"/>
      <c r="MUA111"/>
      <c r="MUB111"/>
      <c r="MUC111"/>
      <c r="MUD111"/>
      <c r="MUE111"/>
      <c r="MUF111"/>
      <c r="MUG111"/>
      <c r="MUH111"/>
      <c r="MUI111"/>
      <c r="MUJ111"/>
      <c r="MUK111"/>
      <c r="MUL111"/>
      <c r="MUM111"/>
      <c r="MUN111"/>
      <c r="MUO111"/>
      <c r="MUP111"/>
      <c r="MUQ111"/>
      <c r="MUR111"/>
      <c r="MUS111"/>
      <c r="MUT111"/>
      <c r="MUU111"/>
      <c r="MUV111"/>
      <c r="MUW111"/>
      <c r="MUX111"/>
      <c r="MUY111"/>
      <c r="MUZ111"/>
      <c r="MVA111"/>
      <c r="MVB111"/>
      <c r="MVC111"/>
      <c r="MVD111"/>
      <c r="MVE111"/>
      <c r="MVF111"/>
      <c r="MVG111"/>
      <c r="MVH111"/>
      <c r="MVI111"/>
      <c r="MVJ111"/>
      <c r="MVK111"/>
      <c r="MVL111"/>
      <c r="MVM111"/>
      <c r="MVN111"/>
      <c r="MVO111"/>
      <c r="MVP111"/>
      <c r="MVQ111"/>
      <c r="MVR111"/>
      <c r="MVS111"/>
      <c r="MVT111"/>
      <c r="MVU111"/>
      <c r="MVV111"/>
      <c r="MVW111"/>
      <c r="MVX111"/>
      <c r="MVY111"/>
      <c r="MVZ111"/>
      <c r="MWA111"/>
      <c r="MWB111"/>
      <c r="MWC111"/>
      <c r="MWD111"/>
      <c r="MWE111"/>
      <c r="MWF111"/>
      <c r="MWG111"/>
      <c r="MWH111"/>
      <c r="MWI111"/>
      <c r="MWJ111"/>
      <c r="MWK111"/>
      <c r="MWL111"/>
      <c r="MWM111"/>
      <c r="MWN111"/>
      <c r="MWO111"/>
      <c r="MWP111"/>
      <c r="MWQ111"/>
      <c r="MWR111"/>
      <c r="MWS111"/>
      <c r="MWT111"/>
      <c r="MWU111"/>
      <c r="MWV111"/>
      <c r="MWW111"/>
      <c r="MWX111"/>
      <c r="MWY111"/>
      <c r="MWZ111"/>
      <c r="MXA111"/>
      <c r="MXB111"/>
      <c r="MXC111"/>
      <c r="MXD111"/>
      <c r="MXE111"/>
      <c r="MXF111"/>
      <c r="MXG111"/>
      <c r="MXH111"/>
      <c r="MXI111"/>
      <c r="MXJ111"/>
      <c r="MXK111"/>
      <c r="MXL111"/>
      <c r="MXM111"/>
      <c r="MXN111"/>
      <c r="MXO111"/>
      <c r="MXP111"/>
      <c r="MXQ111"/>
      <c r="MXR111"/>
      <c r="MXS111"/>
      <c r="MXT111"/>
      <c r="MXU111"/>
      <c r="MXV111"/>
      <c r="MXW111"/>
      <c r="MXX111"/>
      <c r="MXY111"/>
      <c r="MXZ111"/>
      <c r="MYA111"/>
      <c r="MYB111"/>
      <c r="MYC111"/>
      <c r="MYD111"/>
      <c r="MYE111"/>
      <c r="MYF111"/>
      <c r="MYG111"/>
      <c r="MYH111"/>
      <c r="MYI111"/>
      <c r="MYJ111"/>
      <c r="MYK111"/>
      <c r="MYL111"/>
      <c r="MYM111"/>
      <c r="MYN111"/>
      <c r="MYO111"/>
      <c r="MYP111"/>
      <c r="MYQ111"/>
      <c r="MYR111"/>
      <c r="MYS111"/>
      <c r="MYT111"/>
      <c r="MYU111"/>
      <c r="MYV111"/>
      <c r="MYW111"/>
      <c r="MYX111"/>
      <c r="MYY111"/>
      <c r="MYZ111"/>
      <c r="MZA111"/>
      <c r="MZB111"/>
      <c r="MZC111"/>
      <c r="MZD111"/>
      <c r="MZE111"/>
      <c r="MZF111"/>
      <c r="MZG111"/>
      <c r="MZH111"/>
      <c r="MZI111"/>
      <c r="MZJ111"/>
      <c r="MZK111"/>
      <c r="MZL111"/>
      <c r="MZM111"/>
      <c r="MZN111"/>
      <c r="MZO111"/>
      <c r="MZP111"/>
      <c r="MZQ111"/>
      <c r="MZR111"/>
      <c r="MZS111"/>
      <c r="MZT111"/>
      <c r="MZU111"/>
      <c r="MZV111"/>
      <c r="MZW111"/>
      <c r="MZX111"/>
      <c r="MZY111"/>
      <c r="MZZ111"/>
      <c r="NAA111"/>
      <c r="NAB111"/>
      <c r="NAC111"/>
      <c r="NAD111"/>
      <c r="NAE111"/>
      <c r="NAF111"/>
      <c r="NAG111"/>
      <c r="NAH111"/>
      <c r="NAI111"/>
      <c r="NAJ111"/>
      <c r="NAK111"/>
      <c r="NAL111"/>
      <c r="NAM111"/>
      <c r="NAN111"/>
      <c r="NAO111"/>
      <c r="NAP111"/>
      <c r="NAQ111"/>
      <c r="NAR111"/>
      <c r="NAS111"/>
      <c r="NAT111"/>
      <c r="NAU111"/>
      <c r="NAV111"/>
      <c r="NAW111"/>
      <c r="NAX111"/>
      <c r="NAY111"/>
      <c r="NAZ111"/>
      <c r="NBA111"/>
      <c r="NBB111"/>
      <c r="NBC111"/>
      <c r="NBD111"/>
      <c r="NBE111"/>
      <c r="NBF111"/>
      <c r="NBG111"/>
      <c r="NBH111"/>
      <c r="NBI111"/>
      <c r="NBJ111"/>
      <c r="NBK111"/>
      <c r="NBL111"/>
      <c r="NBM111"/>
      <c r="NBN111"/>
      <c r="NBO111"/>
      <c r="NBP111"/>
      <c r="NBQ111"/>
      <c r="NBR111"/>
      <c r="NBS111"/>
      <c r="NBT111"/>
      <c r="NBU111"/>
      <c r="NBV111"/>
      <c r="NBW111"/>
      <c r="NBX111"/>
      <c r="NBY111"/>
      <c r="NBZ111"/>
      <c r="NCA111"/>
      <c r="NCB111"/>
      <c r="NCC111"/>
      <c r="NCD111"/>
      <c r="NCE111"/>
      <c r="NCF111"/>
      <c r="NCG111"/>
      <c r="NCH111"/>
      <c r="NCI111"/>
      <c r="NCJ111"/>
      <c r="NCK111"/>
      <c r="NCL111"/>
      <c r="NCM111"/>
      <c r="NCN111"/>
      <c r="NCO111"/>
      <c r="NCP111"/>
      <c r="NCQ111"/>
      <c r="NCR111"/>
      <c r="NCS111"/>
      <c r="NCT111"/>
      <c r="NCU111"/>
      <c r="NCV111"/>
      <c r="NCW111"/>
      <c r="NCX111"/>
      <c r="NCY111"/>
      <c r="NCZ111"/>
      <c r="NDA111"/>
      <c r="NDB111"/>
      <c r="NDC111"/>
      <c r="NDD111"/>
      <c r="NDE111"/>
      <c r="NDF111"/>
      <c r="NDG111"/>
      <c r="NDH111"/>
      <c r="NDI111"/>
      <c r="NDJ111"/>
      <c r="NDK111"/>
      <c r="NDL111"/>
      <c r="NDM111"/>
      <c r="NDN111"/>
      <c r="NDO111"/>
      <c r="NDP111"/>
      <c r="NDQ111"/>
      <c r="NDR111"/>
      <c r="NDS111"/>
      <c r="NDT111"/>
      <c r="NDU111"/>
      <c r="NDV111"/>
      <c r="NDW111"/>
      <c r="NDX111"/>
      <c r="NDY111"/>
      <c r="NDZ111"/>
      <c r="NEA111"/>
      <c r="NEB111"/>
      <c r="NEC111"/>
      <c r="NED111"/>
      <c r="NEE111"/>
      <c r="NEF111"/>
      <c r="NEG111"/>
      <c r="NEH111"/>
      <c r="NEI111"/>
      <c r="NEJ111"/>
      <c r="NEK111"/>
      <c r="NEL111"/>
      <c r="NEM111"/>
      <c r="NEN111"/>
      <c r="NEO111"/>
      <c r="NEP111"/>
      <c r="NEQ111"/>
      <c r="NER111"/>
      <c r="NES111"/>
      <c r="NET111"/>
      <c r="NEU111"/>
      <c r="NEV111"/>
      <c r="NEW111"/>
      <c r="NEX111"/>
      <c r="NEY111"/>
      <c r="NEZ111"/>
      <c r="NFA111"/>
      <c r="NFB111"/>
      <c r="NFC111"/>
      <c r="NFD111"/>
      <c r="NFE111"/>
      <c r="NFF111"/>
      <c r="NFG111"/>
      <c r="NFH111"/>
      <c r="NFI111"/>
      <c r="NFJ111"/>
      <c r="NFK111"/>
      <c r="NFL111"/>
      <c r="NFM111"/>
      <c r="NFN111"/>
      <c r="NFO111"/>
      <c r="NFP111"/>
      <c r="NFQ111"/>
      <c r="NFR111"/>
      <c r="NFS111"/>
      <c r="NFT111"/>
      <c r="NFU111"/>
      <c r="NFV111"/>
      <c r="NFW111"/>
      <c r="NFX111"/>
      <c r="NFY111"/>
      <c r="NFZ111"/>
      <c r="NGA111"/>
      <c r="NGB111"/>
      <c r="NGC111"/>
      <c r="NGD111"/>
      <c r="NGE111"/>
      <c r="NGF111"/>
      <c r="NGG111"/>
      <c r="NGH111"/>
      <c r="NGI111"/>
      <c r="NGJ111"/>
      <c r="NGK111"/>
      <c r="NGL111"/>
      <c r="NGM111"/>
      <c r="NGN111"/>
      <c r="NGO111"/>
      <c r="NGP111"/>
      <c r="NGQ111"/>
      <c r="NGR111"/>
      <c r="NGS111"/>
      <c r="NGT111"/>
      <c r="NGU111"/>
      <c r="NGV111"/>
      <c r="NGW111"/>
      <c r="NGX111"/>
      <c r="NGY111"/>
      <c r="NGZ111"/>
      <c r="NHA111"/>
      <c r="NHB111"/>
      <c r="NHC111"/>
      <c r="NHD111"/>
      <c r="NHE111"/>
      <c r="NHF111"/>
      <c r="NHG111"/>
      <c r="NHH111"/>
      <c r="NHI111"/>
      <c r="NHJ111"/>
      <c r="NHK111"/>
      <c r="NHL111"/>
      <c r="NHM111"/>
      <c r="NHN111"/>
      <c r="NHO111"/>
      <c r="NHP111"/>
      <c r="NHQ111"/>
      <c r="NHR111"/>
      <c r="NHS111"/>
      <c r="NHT111"/>
      <c r="NHU111"/>
      <c r="NHV111"/>
      <c r="NHW111"/>
      <c r="NHX111"/>
      <c r="NHY111"/>
      <c r="NHZ111"/>
      <c r="NIA111"/>
      <c r="NIB111"/>
      <c r="NIC111"/>
      <c r="NID111"/>
      <c r="NIE111"/>
      <c r="NIF111"/>
      <c r="NIG111"/>
      <c r="NIH111"/>
      <c r="NII111"/>
      <c r="NIJ111"/>
      <c r="NIK111"/>
      <c r="NIL111"/>
      <c r="NIM111"/>
      <c r="NIN111"/>
      <c r="NIO111"/>
      <c r="NIP111"/>
      <c r="NIQ111"/>
      <c r="NIR111"/>
      <c r="NIS111"/>
      <c r="NIT111"/>
      <c r="NIU111"/>
      <c r="NIV111"/>
      <c r="NIW111"/>
      <c r="NIX111"/>
      <c r="NIY111"/>
      <c r="NIZ111"/>
      <c r="NJA111"/>
      <c r="NJB111"/>
      <c r="NJC111"/>
      <c r="NJD111"/>
      <c r="NJE111"/>
      <c r="NJF111"/>
      <c r="NJG111"/>
      <c r="NJH111"/>
      <c r="NJI111"/>
      <c r="NJJ111"/>
      <c r="NJK111"/>
      <c r="NJL111"/>
      <c r="NJM111"/>
      <c r="NJN111"/>
      <c r="NJO111"/>
      <c r="NJP111"/>
      <c r="NJQ111"/>
      <c r="NJR111"/>
      <c r="NJS111"/>
      <c r="NJT111"/>
      <c r="NJU111"/>
      <c r="NJV111"/>
      <c r="NJW111"/>
      <c r="NJX111"/>
      <c r="NJY111"/>
      <c r="NJZ111"/>
      <c r="NKA111"/>
      <c r="NKB111"/>
      <c r="NKC111"/>
      <c r="NKD111"/>
      <c r="NKE111"/>
      <c r="NKF111"/>
      <c r="NKG111"/>
      <c r="NKH111"/>
      <c r="NKI111"/>
      <c r="NKJ111"/>
      <c r="NKK111"/>
      <c r="NKL111"/>
      <c r="NKM111"/>
      <c r="NKN111"/>
      <c r="NKO111"/>
      <c r="NKP111"/>
      <c r="NKQ111"/>
      <c r="NKR111"/>
      <c r="NKS111"/>
      <c r="NKT111"/>
      <c r="NKU111"/>
      <c r="NKV111"/>
      <c r="NKW111"/>
      <c r="NKX111"/>
      <c r="NKY111"/>
      <c r="NKZ111"/>
      <c r="NLA111"/>
      <c r="NLB111"/>
      <c r="NLC111"/>
      <c r="NLD111"/>
      <c r="NLE111"/>
      <c r="NLF111"/>
      <c r="NLG111"/>
      <c r="NLH111"/>
      <c r="NLI111"/>
      <c r="NLJ111"/>
      <c r="NLK111"/>
      <c r="NLL111"/>
      <c r="NLM111"/>
      <c r="NLN111"/>
      <c r="NLO111"/>
      <c r="NLP111"/>
      <c r="NLQ111"/>
      <c r="NLR111"/>
      <c r="NLS111"/>
      <c r="NLT111"/>
      <c r="NLU111"/>
      <c r="NLV111"/>
      <c r="NLW111"/>
      <c r="NLX111"/>
      <c r="NLY111"/>
      <c r="NLZ111"/>
      <c r="NMA111"/>
      <c r="NMB111"/>
      <c r="NMC111"/>
      <c r="NMD111"/>
      <c r="NME111"/>
      <c r="NMF111"/>
      <c r="NMG111"/>
      <c r="NMH111"/>
      <c r="NMI111"/>
      <c r="NMJ111"/>
      <c r="NMK111"/>
      <c r="NML111"/>
      <c r="NMM111"/>
      <c r="NMN111"/>
      <c r="NMO111"/>
      <c r="NMP111"/>
      <c r="NMQ111"/>
      <c r="NMR111"/>
      <c r="NMS111"/>
      <c r="NMT111"/>
      <c r="NMU111"/>
      <c r="NMV111"/>
      <c r="NMW111"/>
      <c r="NMX111"/>
      <c r="NMY111"/>
      <c r="NMZ111"/>
      <c r="NNA111"/>
      <c r="NNB111"/>
      <c r="NNC111"/>
      <c r="NND111"/>
      <c r="NNE111"/>
      <c r="NNF111"/>
      <c r="NNG111"/>
      <c r="NNH111"/>
      <c r="NNI111"/>
      <c r="NNJ111"/>
      <c r="NNK111"/>
      <c r="NNL111"/>
      <c r="NNM111"/>
      <c r="NNN111"/>
      <c r="NNO111"/>
      <c r="NNP111"/>
      <c r="NNQ111"/>
      <c r="NNR111"/>
      <c r="NNS111"/>
      <c r="NNT111"/>
      <c r="NNU111"/>
      <c r="NNV111"/>
      <c r="NNW111"/>
      <c r="NNX111"/>
      <c r="NNY111"/>
      <c r="NNZ111"/>
      <c r="NOA111"/>
      <c r="NOB111"/>
      <c r="NOC111"/>
      <c r="NOD111"/>
      <c r="NOE111"/>
      <c r="NOF111"/>
      <c r="NOG111"/>
      <c r="NOH111"/>
      <c r="NOI111"/>
      <c r="NOJ111"/>
      <c r="NOK111"/>
      <c r="NOL111"/>
      <c r="NOM111"/>
      <c r="NON111"/>
      <c r="NOO111"/>
      <c r="NOP111"/>
      <c r="NOQ111"/>
      <c r="NOR111"/>
      <c r="NOS111"/>
      <c r="NOT111"/>
      <c r="NOU111"/>
      <c r="NOV111"/>
      <c r="NOW111"/>
      <c r="NOX111"/>
      <c r="NOY111"/>
      <c r="NOZ111"/>
      <c r="NPA111"/>
      <c r="NPB111"/>
      <c r="NPC111"/>
      <c r="NPD111"/>
      <c r="NPE111"/>
      <c r="NPF111"/>
      <c r="NPG111"/>
      <c r="NPH111"/>
      <c r="NPI111"/>
      <c r="NPJ111"/>
      <c r="NPK111"/>
      <c r="NPL111"/>
      <c r="NPM111"/>
      <c r="NPN111"/>
      <c r="NPO111"/>
      <c r="NPP111"/>
      <c r="NPQ111"/>
      <c r="NPR111"/>
      <c r="NPS111"/>
      <c r="NPT111"/>
      <c r="NPU111"/>
      <c r="NPV111"/>
      <c r="NPW111"/>
      <c r="NPX111"/>
      <c r="NPY111"/>
      <c r="NPZ111"/>
      <c r="NQA111"/>
      <c r="NQB111"/>
      <c r="NQC111"/>
      <c r="NQD111"/>
      <c r="NQE111"/>
      <c r="NQF111"/>
      <c r="NQG111"/>
      <c r="NQH111"/>
      <c r="NQI111"/>
      <c r="NQJ111"/>
      <c r="NQK111"/>
      <c r="NQL111"/>
      <c r="NQM111"/>
      <c r="NQN111"/>
      <c r="NQO111"/>
      <c r="NQP111"/>
      <c r="NQQ111"/>
      <c r="NQR111"/>
      <c r="NQS111"/>
      <c r="NQT111"/>
      <c r="NQU111"/>
      <c r="NQV111"/>
      <c r="NQW111"/>
      <c r="NQX111"/>
      <c r="NQY111"/>
      <c r="NQZ111"/>
      <c r="NRA111"/>
      <c r="NRB111"/>
      <c r="NRC111"/>
      <c r="NRD111"/>
      <c r="NRE111"/>
      <c r="NRF111"/>
      <c r="NRG111"/>
      <c r="NRH111"/>
      <c r="NRI111"/>
      <c r="NRJ111"/>
      <c r="NRK111"/>
      <c r="NRL111"/>
      <c r="NRM111"/>
      <c r="NRN111"/>
      <c r="NRO111"/>
      <c r="NRP111"/>
      <c r="NRQ111"/>
      <c r="NRR111"/>
      <c r="NRS111"/>
      <c r="NRT111"/>
      <c r="NRU111"/>
      <c r="NRV111"/>
      <c r="NRW111"/>
      <c r="NRX111"/>
      <c r="NRY111"/>
      <c r="NRZ111"/>
      <c r="NSA111"/>
      <c r="NSB111"/>
      <c r="NSC111"/>
      <c r="NSD111"/>
      <c r="NSE111"/>
      <c r="NSF111"/>
      <c r="NSG111"/>
      <c r="NSH111"/>
      <c r="NSI111"/>
      <c r="NSJ111"/>
      <c r="NSK111"/>
      <c r="NSL111"/>
      <c r="NSM111"/>
      <c r="NSN111"/>
      <c r="NSO111"/>
      <c r="NSP111"/>
      <c r="NSQ111"/>
      <c r="NSR111"/>
      <c r="NSS111"/>
      <c r="NST111"/>
      <c r="NSU111"/>
      <c r="NSV111"/>
      <c r="NSW111"/>
      <c r="NSX111"/>
      <c r="NSY111"/>
      <c r="NSZ111"/>
      <c r="NTA111"/>
      <c r="NTB111"/>
      <c r="NTC111"/>
      <c r="NTD111"/>
      <c r="NTE111"/>
      <c r="NTF111"/>
      <c r="NTG111"/>
      <c r="NTH111"/>
      <c r="NTI111"/>
      <c r="NTJ111"/>
      <c r="NTK111"/>
      <c r="NTL111"/>
      <c r="NTM111"/>
      <c r="NTN111"/>
      <c r="NTO111"/>
      <c r="NTP111"/>
      <c r="NTQ111"/>
      <c r="NTR111"/>
      <c r="NTS111"/>
      <c r="NTT111"/>
      <c r="NTU111"/>
      <c r="NTV111"/>
      <c r="NTW111"/>
      <c r="NTX111"/>
      <c r="NTY111"/>
      <c r="NTZ111"/>
      <c r="NUA111"/>
      <c r="NUB111"/>
      <c r="NUC111"/>
      <c r="NUD111"/>
      <c r="NUE111"/>
      <c r="NUF111"/>
      <c r="NUG111"/>
      <c r="NUH111"/>
      <c r="NUI111"/>
      <c r="NUJ111"/>
      <c r="NUK111"/>
      <c r="NUL111"/>
      <c r="NUM111"/>
      <c r="NUN111"/>
      <c r="NUO111"/>
      <c r="NUP111"/>
      <c r="NUQ111"/>
      <c r="NUR111"/>
      <c r="NUS111"/>
      <c r="NUT111"/>
      <c r="NUU111"/>
      <c r="NUV111"/>
      <c r="NUW111"/>
      <c r="NUX111"/>
      <c r="NUY111"/>
      <c r="NUZ111"/>
      <c r="NVA111"/>
      <c r="NVB111"/>
      <c r="NVC111"/>
      <c r="NVD111"/>
      <c r="NVE111"/>
      <c r="NVF111"/>
      <c r="NVG111"/>
      <c r="NVH111"/>
      <c r="NVI111"/>
      <c r="NVJ111"/>
      <c r="NVK111"/>
      <c r="NVL111"/>
      <c r="NVM111"/>
      <c r="NVN111"/>
      <c r="NVO111"/>
      <c r="NVP111"/>
      <c r="NVQ111"/>
      <c r="NVR111"/>
      <c r="NVS111"/>
      <c r="NVT111"/>
      <c r="NVU111"/>
      <c r="NVV111"/>
      <c r="NVW111"/>
      <c r="NVX111"/>
      <c r="NVY111"/>
      <c r="NVZ111"/>
      <c r="NWA111"/>
      <c r="NWB111"/>
      <c r="NWC111"/>
      <c r="NWD111"/>
      <c r="NWE111"/>
      <c r="NWF111"/>
      <c r="NWG111"/>
      <c r="NWH111"/>
      <c r="NWI111"/>
      <c r="NWJ111"/>
      <c r="NWK111"/>
      <c r="NWL111"/>
      <c r="NWM111"/>
      <c r="NWN111"/>
      <c r="NWO111"/>
      <c r="NWP111"/>
      <c r="NWQ111"/>
      <c r="NWR111"/>
      <c r="NWS111"/>
      <c r="NWT111"/>
      <c r="NWU111"/>
      <c r="NWV111"/>
      <c r="NWW111"/>
      <c r="NWX111"/>
      <c r="NWY111"/>
      <c r="NWZ111"/>
      <c r="NXA111"/>
      <c r="NXB111"/>
      <c r="NXC111"/>
      <c r="NXD111"/>
      <c r="NXE111"/>
      <c r="NXF111"/>
      <c r="NXG111"/>
      <c r="NXH111"/>
      <c r="NXI111"/>
      <c r="NXJ111"/>
      <c r="NXK111"/>
      <c r="NXL111"/>
      <c r="NXM111"/>
      <c r="NXN111"/>
      <c r="NXO111"/>
      <c r="NXP111"/>
      <c r="NXQ111"/>
      <c r="NXR111"/>
      <c r="NXS111"/>
      <c r="NXT111"/>
      <c r="NXU111"/>
      <c r="NXV111"/>
      <c r="NXW111"/>
      <c r="NXX111"/>
      <c r="NXY111"/>
      <c r="NXZ111"/>
      <c r="NYA111"/>
      <c r="NYB111"/>
      <c r="NYC111"/>
      <c r="NYD111"/>
      <c r="NYE111"/>
      <c r="NYF111"/>
      <c r="NYG111"/>
      <c r="NYH111"/>
      <c r="NYI111"/>
      <c r="NYJ111"/>
      <c r="NYK111"/>
      <c r="NYL111"/>
      <c r="NYM111"/>
      <c r="NYN111"/>
      <c r="NYO111"/>
      <c r="NYP111"/>
      <c r="NYQ111"/>
      <c r="NYR111"/>
      <c r="NYS111"/>
      <c r="NYT111"/>
      <c r="NYU111"/>
      <c r="NYV111"/>
      <c r="NYW111"/>
      <c r="NYX111"/>
      <c r="NYY111"/>
      <c r="NYZ111"/>
      <c r="NZA111"/>
      <c r="NZB111"/>
      <c r="NZC111"/>
      <c r="NZD111"/>
      <c r="NZE111"/>
      <c r="NZF111"/>
      <c r="NZG111"/>
      <c r="NZH111"/>
      <c r="NZI111"/>
      <c r="NZJ111"/>
      <c r="NZK111"/>
      <c r="NZL111"/>
      <c r="NZM111"/>
      <c r="NZN111"/>
      <c r="NZO111"/>
      <c r="NZP111"/>
      <c r="NZQ111"/>
      <c r="NZR111"/>
      <c r="NZS111"/>
      <c r="NZT111"/>
      <c r="NZU111"/>
      <c r="NZV111"/>
      <c r="NZW111"/>
      <c r="NZX111"/>
      <c r="NZY111"/>
      <c r="NZZ111"/>
      <c r="OAA111"/>
      <c r="OAB111"/>
      <c r="OAC111"/>
      <c r="OAD111"/>
      <c r="OAE111"/>
      <c r="OAF111"/>
      <c r="OAG111"/>
      <c r="OAH111"/>
      <c r="OAI111"/>
      <c r="OAJ111"/>
      <c r="OAK111"/>
      <c r="OAL111"/>
      <c r="OAM111"/>
      <c r="OAN111"/>
      <c r="OAO111"/>
      <c r="OAP111"/>
      <c r="OAQ111"/>
      <c r="OAR111"/>
      <c r="OAS111"/>
      <c r="OAT111"/>
      <c r="OAU111"/>
      <c r="OAV111"/>
      <c r="OAW111"/>
      <c r="OAX111"/>
      <c r="OAY111"/>
      <c r="OAZ111"/>
      <c r="OBA111"/>
      <c r="OBB111"/>
      <c r="OBC111"/>
      <c r="OBD111"/>
      <c r="OBE111"/>
      <c r="OBF111"/>
      <c r="OBG111"/>
      <c r="OBH111"/>
      <c r="OBI111"/>
      <c r="OBJ111"/>
      <c r="OBK111"/>
      <c r="OBL111"/>
      <c r="OBM111"/>
      <c r="OBN111"/>
      <c r="OBO111"/>
      <c r="OBP111"/>
      <c r="OBQ111"/>
      <c r="OBR111"/>
      <c r="OBS111"/>
      <c r="OBT111"/>
      <c r="OBU111"/>
      <c r="OBV111"/>
      <c r="OBW111"/>
      <c r="OBX111"/>
      <c r="OBY111"/>
      <c r="OBZ111"/>
      <c r="OCA111"/>
      <c r="OCB111"/>
      <c r="OCC111"/>
      <c r="OCD111"/>
      <c r="OCE111"/>
      <c r="OCF111"/>
      <c r="OCG111"/>
      <c r="OCH111"/>
      <c r="OCI111"/>
      <c r="OCJ111"/>
      <c r="OCK111"/>
      <c r="OCL111"/>
      <c r="OCM111"/>
      <c r="OCN111"/>
      <c r="OCO111"/>
      <c r="OCP111"/>
      <c r="OCQ111"/>
      <c r="OCR111"/>
      <c r="OCS111"/>
      <c r="OCT111"/>
      <c r="OCU111"/>
      <c r="OCV111"/>
      <c r="OCW111"/>
      <c r="OCX111"/>
      <c r="OCY111"/>
      <c r="OCZ111"/>
      <c r="ODA111"/>
      <c r="ODB111"/>
      <c r="ODC111"/>
      <c r="ODD111"/>
      <c r="ODE111"/>
      <c r="ODF111"/>
      <c r="ODG111"/>
      <c r="ODH111"/>
      <c r="ODI111"/>
      <c r="ODJ111"/>
      <c r="ODK111"/>
      <c r="ODL111"/>
      <c r="ODM111"/>
      <c r="ODN111"/>
      <c r="ODO111"/>
      <c r="ODP111"/>
      <c r="ODQ111"/>
      <c r="ODR111"/>
      <c r="ODS111"/>
      <c r="ODT111"/>
      <c r="ODU111"/>
      <c r="ODV111"/>
      <c r="ODW111"/>
      <c r="ODX111"/>
      <c r="ODY111"/>
      <c r="ODZ111"/>
      <c r="OEA111"/>
      <c r="OEB111"/>
      <c r="OEC111"/>
      <c r="OED111"/>
      <c r="OEE111"/>
      <c r="OEF111"/>
      <c r="OEG111"/>
      <c r="OEH111"/>
      <c r="OEI111"/>
      <c r="OEJ111"/>
      <c r="OEK111"/>
      <c r="OEL111"/>
      <c r="OEM111"/>
      <c r="OEN111"/>
      <c r="OEO111"/>
      <c r="OEP111"/>
      <c r="OEQ111"/>
      <c r="OER111"/>
      <c r="OES111"/>
      <c r="OET111"/>
      <c r="OEU111"/>
      <c r="OEV111"/>
      <c r="OEW111"/>
      <c r="OEX111"/>
      <c r="OEY111"/>
      <c r="OEZ111"/>
      <c r="OFA111"/>
      <c r="OFB111"/>
      <c r="OFC111"/>
      <c r="OFD111"/>
      <c r="OFE111"/>
      <c r="OFF111"/>
      <c r="OFG111"/>
      <c r="OFH111"/>
      <c r="OFI111"/>
      <c r="OFJ111"/>
      <c r="OFK111"/>
      <c r="OFL111"/>
      <c r="OFM111"/>
      <c r="OFN111"/>
      <c r="OFO111"/>
      <c r="OFP111"/>
      <c r="OFQ111"/>
      <c r="OFR111"/>
      <c r="OFS111"/>
      <c r="OFT111"/>
      <c r="OFU111"/>
      <c r="OFV111"/>
      <c r="OFW111"/>
      <c r="OFX111"/>
      <c r="OFY111"/>
      <c r="OFZ111"/>
      <c r="OGA111"/>
      <c r="OGB111"/>
      <c r="OGC111"/>
      <c r="OGD111"/>
      <c r="OGE111"/>
      <c r="OGF111"/>
      <c r="OGG111"/>
      <c r="OGH111"/>
      <c r="OGI111"/>
      <c r="OGJ111"/>
      <c r="OGK111"/>
      <c r="OGL111"/>
      <c r="OGM111"/>
      <c r="OGN111"/>
      <c r="OGO111"/>
      <c r="OGP111"/>
      <c r="OGQ111"/>
      <c r="OGR111"/>
      <c r="OGS111"/>
      <c r="OGT111"/>
      <c r="OGU111"/>
      <c r="OGV111"/>
      <c r="OGW111"/>
      <c r="OGX111"/>
      <c r="OGY111"/>
      <c r="OGZ111"/>
      <c r="OHA111"/>
      <c r="OHB111"/>
      <c r="OHC111"/>
      <c r="OHD111"/>
      <c r="OHE111"/>
      <c r="OHF111"/>
      <c r="OHG111"/>
      <c r="OHH111"/>
      <c r="OHI111"/>
      <c r="OHJ111"/>
      <c r="OHK111"/>
      <c r="OHL111"/>
      <c r="OHM111"/>
      <c r="OHN111"/>
      <c r="OHO111"/>
      <c r="OHP111"/>
      <c r="OHQ111"/>
      <c r="OHR111"/>
      <c r="OHS111"/>
      <c r="OHT111"/>
      <c r="OHU111"/>
      <c r="OHV111"/>
      <c r="OHW111"/>
      <c r="OHX111"/>
      <c r="OHY111"/>
      <c r="OHZ111"/>
      <c r="OIA111"/>
      <c r="OIB111"/>
      <c r="OIC111"/>
      <c r="OID111"/>
      <c r="OIE111"/>
      <c r="OIF111"/>
      <c r="OIG111"/>
      <c r="OIH111"/>
      <c r="OII111"/>
      <c r="OIJ111"/>
      <c r="OIK111"/>
      <c r="OIL111"/>
      <c r="OIM111"/>
      <c r="OIN111"/>
      <c r="OIO111"/>
      <c r="OIP111"/>
      <c r="OIQ111"/>
      <c r="OIR111"/>
      <c r="OIS111"/>
      <c r="OIT111"/>
      <c r="OIU111"/>
      <c r="OIV111"/>
      <c r="OIW111"/>
      <c r="OIX111"/>
      <c r="OIY111"/>
      <c r="OIZ111"/>
      <c r="OJA111"/>
      <c r="OJB111"/>
      <c r="OJC111"/>
      <c r="OJD111"/>
      <c r="OJE111"/>
      <c r="OJF111"/>
      <c r="OJG111"/>
      <c r="OJH111"/>
      <c r="OJI111"/>
      <c r="OJJ111"/>
      <c r="OJK111"/>
      <c r="OJL111"/>
      <c r="OJM111"/>
      <c r="OJN111"/>
      <c r="OJO111"/>
      <c r="OJP111"/>
      <c r="OJQ111"/>
      <c r="OJR111"/>
      <c r="OJS111"/>
      <c r="OJT111"/>
      <c r="OJU111"/>
      <c r="OJV111"/>
      <c r="OJW111"/>
      <c r="OJX111"/>
      <c r="OJY111"/>
      <c r="OJZ111"/>
      <c r="OKA111"/>
      <c r="OKB111"/>
      <c r="OKC111"/>
      <c r="OKD111"/>
      <c r="OKE111"/>
      <c r="OKF111"/>
      <c r="OKG111"/>
      <c r="OKH111"/>
      <c r="OKI111"/>
      <c r="OKJ111"/>
      <c r="OKK111"/>
      <c r="OKL111"/>
      <c r="OKM111"/>
      <c r="OKN111"/>
      <c r="OKO111"/>
      <c r="OKP111"/>
      <c r="OKQ111"/>
      <c r="OKR111"/>
      <c r="OKS111"/>
      <c r="OKT111"/>
      <c r="OKU111"/>
      <c r="OKV111"/>
      <c r="OKW111"/>
      <c r="OKX111"/>
      <c r="OKY111"/>
      <c r="OKZ111"/>
      <c r="OLA111"/>
      <c r="OLB111"/>
      <c r="OLC111"/>
      <c r="OLD111"/>
      <c r="OLE111"/>
      <c r="OLF111"/>
      <c r="OLG111"/>
      <c r="OLH111"/>
      <c r="OLI111"/>
      <c r="OLJ111"/>
      <c r="OLK111"/>
      <c r="OLL111"/>
      <c r="OLM111"/>
      <c r="OLN111"/>
      <c r="OLO111"/>
      <c r="OLP111"/>
      <c r="OLQ111"/>
      <c r="OLR111"/>
      <c r="OLS111"/>
      <c r="OLT111"/>
      <c r="OLU111"/>
      <c r="OLV111"/>
      <c r="OLW111"/>
      <c r="OLX111"/>
      <c r="OLY111"/>
      <c r="OLZ111"/>
      <c r="OMA111"/>
      <c r="OMB111"/>
      <c r="OMC111"/>
      <c r="OMD111"/>
      <c r="OME111"/>
      <c r="OMF111"/>
      <c r="OMG111"/>
      <c r="OMH111"/>
      <c r="OMI111"/>
      <c r="OMJ111"/>
      <c r="OMK111"/>
      <c r="OML111"/>
      <c r="OMM111"/>
      <c r="OMN111"/>
      <c r="OMO111"/>
      <c r="OMP111"/>
      <c r="OMQ111"/>
      <c r="OMR111"/>
      <c r="OMS111"/>
      <c r="OMT111"/>
      <c r="OMU111"/>
      <c r="OMV111"/>
      <c r="OMW111"/>
      <c r="OMX111"/>
      <c r="OMY111"/>
      <c r="OMZ111"/>
      <c r="ONA111"/>
      <c r="ONB111"/>
      <c r="ONC111"/>
      <c r="OND111"/>
      <c r="ONE111"/>
      <c r="ONF111"/>
      <c r="ONG111"/>
      <c r="ONH111"/>
      <c r="ONI111"/>
      <c r="ONJ111"/>
      <c r="ONK111"/>
      <c r="ONL111"/>
      <c r="ONM111"/>
      <c r="ONN111"/>
      <c r="ONO111"/>
      <c r="ONP111"/>
      <c r="ONQ111"/>
      <c r="ONR111"/>
      <c r="ONS111"/>
      <c r="ONT111"/>
      <c r="ONU111"/>
      <c r="ONV111"/>
      <c r="ONW111"/>
      <c r="ONX111"/>
      <c r="ONY111"/>
      <c r="ONZ111"/>
      <c r="OOA111"/>
      <c r="OOB111"/>
      <c r="OOC111"/>
      <c r="OOD111"/>
      <c r="OOE111"/>
      <c r="OOF111"/>
      <c r="OOG111"/>
      <c r="OOH111"/>
      <c r="OOI111"/>
      <c r="OOJ111"/>
      <c r="OOK111"/>
      <c r="OOL111"/>
      <c r="OOM111"/>
      <c r="OON111"/>
      <c r="OOO111"/>
      <c r="OOP111"/>
      <c r="OOQ111"/>
      <c r="OOR111"/>
      <c r="OOS111"/>
      <c r="OOT111"/>
      <c r="OOU111"/>
      <c r="OOV111"/>
      <c r="OOW111"/>
      <c r="OOX111"/>
      <c r="OOY111"/>
      <c r="OOZ111"/>
      <c r="OPA111"/>
      <c r="OPB111"/>
      <c r="OPC111"/>
      <c r="OPD111"/>
      <c r="OPE111"/>
      <c r="OPF111"/>
      <c r="OPG111"/>
      <c r="OPH111"/>
      <c r="OPI111"/>
      <c r="OPJ111"/>
      <c r="OPK111"/>
      <c r="OPL111"/>
      <c r="OPM111"/>
      <c r="OPN111"/>
      <c r="OPO111"/>
      <c r="OPP111"/>
      <c r="OPQ111"/>
      <c r="OPR111"/>
      <c r="OPS111"/>
      <c r="OPT111"/>
      <c r="OPU111"/>
      <c r="OPV111"/>
      <c r="OPW111"/>
      <c r="OPX111"/>
      <c r="OPY111"/>
      <c r="OPZ111"/>
      <c r="OQA111"/>
      <c r="OQB111"/>
      <c r="OQC111"/>
      <c r="OQD111"/>
      <c r="OQE111"/>
      <c r="OQF111"/>
      <c r="OQG111"/>
      <c r="OQH111"/>
      <c r="OQI111"/>
      <c r="OQJ111"/>
      <c r="OQK111"/>
      <c r="OQL111"/>
      <c r="OQM111"/>
      <c r="OQN111"/>
      <c r="OQO111"/>
      <c r="OQP111"/>
      <c r="OQQ111"/>
      <c r="OQR111"/>
      <c r="OQS111"/>
      <c r="OQT111"/>
      <c r="OQU111"/>
      <c r="OQV111"/>
      <c r="OQW111"/>
      <c r="OQX111"/>
      <c r="OQY111"/>
      <c r="OQZ111"/>
      <c r="ORA111"/>
      <c r="ORB111"/>
      <c r="ORC111"/>
      <c r="ORD111"/>
      <c r="ORE111"/>
      <c r="ORF111"/>
      <c r="ORG111"/>
      <c r="ORH111"/>
      <c r="ORI111"/>
      <c r="ORJ111"/>
      <c r="ORK111"/>
      <c r="ORL111"/>
      <c r="ORM111"/>
      <c r="ORN111"/>
      <c r="ORO111"/>
      <c r="ORP111"/>
      <c r="ORQ111"/>
      <c r="ORR111"/>
      <c r="ORS111"/>
      <c r="ORT111"/>
      <c r="ORU111"/>
      <c r="ORV111"/>
      <c r="ORW111"/>
      <c r="ORX111"/>
      <c r="ORY111"/>
      <c r="ORZ111"/>
      <c r="OSA111"/>
      <c r="OSB111"/>
      <c r="OSC111"/>
      <c r="OSD111"/>
      <c r="OSE111"/>
      <c r="OSF111"/>
      <c r="OSG111"/>
      <c r="OSH111"/>
      <c r="OSI111"/>
      <c r="OSJ111"/>
      <c r="OSK111"/>
      <c r="OSL111"/>
      <c r="OSM111"/>
      <c r="OSN111"/>
      <c r="OSO111"/>
      <c r="OSP111"/>
      <c r="OSQ111"/>
      <c r="OSR111"/>
      <c r="OSS111"/>
      <c r="OST111"/>
      <c r="OSU111"/>
      <c r="OSV111"/>
      <c r="OSW111"/>
      <c r="OSX111"/>
      <c r="OSY111"/>
      <c r="OSZ111"/>
      <c r="OTA111"/>
      <c r="OTB111"/>
      <c r="OTC111"/>
      <c r="OTD111"/>
      <c r="OTE111"/>
      <c r="OTF111"/>
      <c r="OTG111"/>
      <c r="OTH111"/>
      <c r="OTI111"/>
      <c r="OTJ111"/>
      <c r="OTK111"/>
      <c r="OTL111"/>
      <c r="OTM111"/>
      <c r="OTN111"/>
      <c r="OTO111"/>
      <c r="OTP111"/>
      <c r="OTQ111"/>
      <c r="OTR111"/>
      <c r="OTS111"/>
      <c r="OTT111"/>
      <c r="OTU111"/>
      <c r="OTV111"/>
      <c r="OTW111"/>
      <c r="OTX111"/>
      <c r="OTY111"/>
      <c r="OTZ111"/>
      <c r="OUA111"/>
      <c r="OUB111"/>
      <c r="OUC111"/>
      <c r="OUD111"/>
      <c r="OUE111"/>
      <c r="OUF111"/>
      <c r="OUG111"/>
      <c r="OUH111"/>
      <c r="OUI111"/>
      <c r="OUJ111"/>
      <c r="OUK111"/>
      <c r="OUL111"/>
      <c r="OUM111"/>
      <c r="OUN111"/>
      <c r="OUO111"/>
      <c r="OUP111"/>
      <c r="OUQ111"/>
      <c r="OUR111"/>
      <c r="OUS111"/>
      <c r="OUT111"/>
      <c r="OUU111"/>
      <c r="OUV111"/>
      <c r="OUW111"/>
      <c r="OUX111"/>
      <c r="OUY111"/>
      <c r="OUZ111"/>
      <c r="OVA111"/>
      <c r="OVB111"/>
      <c r="OVC111"/>
      <c r="OVD111"/>
      <c r="OVE111"/>
      <c r="OVF111"/>
      <c r="OVG111"/>
      <c r="OVH111"/>
      <c r="OVI111"/>
      <c r="OVJ111"/>
      <c r="OVK111"/>
      <c r="OVL111"/>
      <c r="OVM111"/>
      <c r="OVN111"/>
      <c r="OVO111"/>
      <c r="OVP111"/>
      <c r="OVQ111"/>
      <c r="OVR111"/>
      <c r="OVS111"/>
      <c r="OVT111"/>
      <c r="OVU111"/>
      <c r="OVV111"/>
      <c r="OVW111"/>
      <c r="OVX111"/>
      <c r="OVY111"/>
      <c r="OVZ111"/>
      <c r="OWA111"/>
      <c r="OWB111"/>
      <c r="OWC111"/>
      <c r="OWD111"/>
      <c r="OWE111"/>
      <c r="OWF111"/>
      <c r="OWG111"/>
      <c r="OWH111"/>
      <c r="OWI111"/>
      <c r="OWJ111"/>
      <c r="OWK111"/>
      <c r="OWL111"/>
      <c r="OWM111"/>
      <c r="OWN111"/>
      <c r="OWO111"/>
      <c r="OWP111"/>
      <c r="OWQ111"/>
      <c r="OWR111"/>
      <c r="OWS111"/>
      <c r="OWT111"/>
      <c r="OWU111"/>
      <c r="OWV111"/>
      <c r="OWW111"/>
      <c r="OWX111"/>
      <c r="OWY111"/>
      <c r="OWZ111"/>
      <c r="OXA111"/>
      <c r="OXB111"/>
      <c r="OXC111"/>
      <c r="OXD111"/>
      <c r="OXE111"/>
      <c r="OXF111"/>
      <c r="OXG111"/>
      <c r="OXH111"/>
      <c r="OXI111"/>
      <c r="OXJ111"/>
      <c r="OXK111"/>
      <c r="OXL111"/>
      <c r="OXM111"/>
      <c r="OXN111"/>
      <c r="OXO111"/>
      <c r="OXP111"/>
      <c r="OXQ111"/>
      <c r="OXR111"/>
      <c r="OXS111"/>
      <c r="OXT111"/>
      <c r="OXU111"/>
      <c r="OXV111"/>
      <c r="OXW111"/>
      <c r="OXX111"/>
      <c r="OXY111"/>
      <c r="OXZ111"/>
      <c r="OYA111"/>
      <c r="OYB111"/>
      <c r="OYC111"/>
      <c r="OYD111"/>
      <c r="OYE111"/>
      <c r="OYF111"/>
      <c r="OYG111"/>
      <c r="OYH111"/>
      <c r="OYI111"/>
      <c r="OYJ111"/>
      <c r="OYK111"/>
      <c r="OYL111"/>
      <c r="OYM111"/>
      <c r="OYN111"/>
      <c r="OYO111"/>
      <c r="OYP111"/>
      <c r="OYQ111"/>
      <c r="OYR111"/>
      <c r="OYS111"/>
      <c r="OYT111"/>
      <c r="OYU111"/>
      <c r="OYV111"/>
      <c r="OYW111"/>
      <c r="OYX111"/>
      <c r="OYY111"/>
      <c r="OYZ111"/>
      <c r="OZA111"/>
      <c r="OZB111"/>
      <c r="OZC111"/>
      <c r="OZD111"/>
      <c r="OZE111"/>
      <c r="OZF111"/>
      <c r="OZG111"/>
      <c r="OZH111"/>
      <c r="OZI111"/>
      <c r="OZJ111"/>
      <c r="OZK111"/>
      <c r="OZL111"/>
      <c r="OZM111"/>
      <c r="OZN111"/>
      <c r="OZO111"/>
      <c r="OZP111"/>
      <c r="OZQ111"/>
      <c r="OZR111"/>
      <c r="OZS111"/>
      <c r="OZT111"/>
      <c r="OZU111"/>
      <c r="OZV111"/>
      <c r="OZW111"/>
      <c r="OZX111"/>
      <c r="OZY111"/>
      <c r="OZZ111"/>
      <c r="PAA111"/>
      <c r="PAB111"/>
      <c r="PAC111"/>
      <c r="PAD111"/>
      <c r="PAE111"/>
      <c r="PAF111"/>
      <c r="PAG111"/>
      <c r="PAH111"/>
      <c r="PAI111"/>
      <c r="PAJ111"/>
      <c r="PAK111"/>
      <c r="PAL111"/>
      <c r="PAM111"/>
      <c r="PAN111"/>
      <c r="PAO111"/>
      <c r="PAP111"/>
      <c r="PAQ111"/>
      <c r="PAR111"/>
      <c r="PAS111"/>
      <c r="PAT111"/>
      <c r="PAU111"/>
      <c r="PAV111"/>
      <c r="PAW111"/>
      <c r="PAX111"/>
      <c r="PAY111"/>
      <c r="PAZ111"/>
      <c r="PBA111"/>
      <c r="PBB111"/>
      <c r="PBC111"/>
      <c r="PBD111"/>
      <c r="PBE111"/>
      <c r="PBF111"/>
      <c r="PBG111"/>
      <c r="PBH111"/>
      <c r="PBI111"/>
      <c r="PBJ111"/>
      <c r="PBK111"/>
      <c r="PBL111"/>
      <c r="PBM111"/>
      <c r="PBN111"/>
      <c r="PBO111"/>
      <c r="PBP111"/>
      <c r="PBQ111"/>
      <c r="PBR111"/>
      <c r="PBS111"/>
      <c r="PBT111"/>
      <c r="PBU111"/>
      <c r="PBV111"/>
      <c r="PBW111"/>
      <c r="PBX111"/>
      <c r="PBY111"/>
      <c r="PBZ111"/>
      <c r="PCA111"/>
      <c r="PCB111"/>
      <c r="PCC111"/>
      <c r="PCD111"/>
      <c r="PCE111"/>
      <c r="PCF111"/>
      <c r="PCG111"/>
      <c r="PCH111"/>
      <c r="PCI111"/>
      <c r="PCJ111"/>
      <c r="PCK111"/>
      <c r="PCL111"/>
      <c r="PCM111"/>
      <c r="PCN111"/>
      <c r="PCO111"/>
      <c r="PCP111"/>
      <c r="PCQ111"/>
      <c r="PCR111"/>
      <c r="PCS111"/>
      <c r="PCT111"/>
      <c r="PCU111"/>
      <c r="PCV111"/>
      <c r="PCW111"/>
      <c r="PCX111"/>
      <c r="PCY111"/>
      <c r="PCZ111"/>
      <c r="PDA111"/>
      <c r="PDB111"/>
      <c r="PDC111"/>
      <c r="PDD111"/>
      <c r="PDE111"/>
      <c r="PDF111"/>
      <c r="PDG111"/>
      <c r="PDH111"/>
      <c r="PDI111"/>
      <c r="PDJ111"/>
      <c r="PDK111"/>
      <c r="PDL111"/>
      <c r="PDM111"/>
      <c r="PDN111"/>
      <c r="PDO111"/>
      <c r="PDP111"/>
      <c r="PDQ111"/>
      <c r="PDR111"/>
      <c r="PDS111"/>
      <c r="PDT111"/>
      <c r="PDU111"/>
      <c r="PDV111"/>
      <c r="PDW111"/>
      <c r="PDX111"/>
      <c r="PDY111"/>
      <c r="PDZ111"/>
      <c r="PEA111"/>
      <c r="PEB111"/>
      <c r="PEC111"/>
      <c r="PED111"/>
      <c r="PEE111"/>
      <c r="PEF111"/>
      <c r="PEG111"/>
      <c r="PEH111"/>
      <c r="PEI111"/>
      <c r="PEJ111"/>
      <c r="PEK111"/>
      <c r="PEL111"/>
      <c r="PEM111"/>
      <c r="PEN111"/>
      <c r="PEO111"/>
      <c r="PEP111"/>
      <c r="PEQ111"/>
      <c r="PER111"/>
      <c r="PES111"/>
      <c r="PET111"/>
      <c r="PEU111"/>
      <c r="PEV111"/>
      <c r="PEW111"/>
      <c r="PEX111"/>
      <c r="PEY111"/>
      <c r="PEZ111"/>
      <c r="PFA111"/>
      <c r="PFB111"/>
      <c r="PFC111"/>
      <c r="PFD111"/>
      <c r="PFE111"/>
      <c r="PFF111"/>
      <c r="PFG111"/>
      <c r="PFH111"/>
      <c r="PFI111"/>
      <c r="PFJ111"/>
      <c r="PFK111"/>
      <c r="PFL111"/>
      <c r="PFM111"/>
      <c r="PFN111"/>
      <c r="PFO111"/>
      <c r="PFP111"/>
      <c r="PFQ111"/>
      <c r="PFR111"/>
      <c r="PFS111"/>
      <c r="PFT111"/>
      <c r="PFU111"/>
      <c r="PFV111"/>
      <c r="PFW111"/>
      <c r="PFX111"/>
      <c r="PFY111"/>
      <c r="PFZ111"/>
      <c r="PGA111"/>
      <c r="PGB111"/>
      <c r="PGC111"/>
      <c r="PGD111"/>
      <c r="PGE111"/>
      <c r="PGF111"/>
      <c r="PGG111"/>
      <c r="PGH111"/>
      <c r="PGI111"/>
      <c r="PGJ111"/>
      <c r="PGK111"/>
      <c r="PGL111"/>
      <c r="PGM111"/>
      <c r="PGN111"/>
      <c r="PGO111"/>
      <c r="PGP111"/>
      <c r="PGQ111"/>
      <c r="PGR111"/>
      <c r="PGS111"/>
      <c r="PGT111"/>
      <c r="PGU111"/>
      <c r="PGV111"/>
      <c r="PGW111"/>
      <c r="PGX111"/>
      <c r="PGY111"/>
      <c r="PGZ111"/>
      <c r="PHA111"/>
      <c r="PHB111"/>
      <c r="PHC111"/>
      <c r="PHD111"/>
      <c r="PHE111"/>
      <c r="PHF111"/>
      <c r="PHG111"/>
      <c r="PHH111"/>
      <c r="PHI111"/>
      <c r="PHJ111"/>
      <c r="PHK111"/>
      <c r="PHL111"/>
      <c r="PHM111"/>
      <c r="PHN111"/>
      <c r="PHO111"/>
      <c r="PHP111"/>
      <c r="PHQ111"/>
      <c r="PHR111"/>
      <c r="PHS111"/>
      <c r="PHT111"/>
      <c r="PHU111"/>
      <c r="PHV111"/>
      <c r="PHW111"/>
      <c r="PHX111"/>
      <c r="PHY111"/>
      <c r="PHZ111"/>
      <c r="PIA111"/>
      <c r="PIB111"/>
      <c r="PIC111"/>
      <c r="PID111"/>
      <c r="PIE111"/>
      <c r="PIF111"/>
      <c r="PIG111"/>
      <c r="PIH111"/>
      <c r="PII111"/>
      <c r="PIJ111"/>
      <c r="PIK111"/>
      <c r="PIL111"/>
      <c r="PIM111"/>
      <c r="PIN111"/>
      <c r="PIO111"/>
      <c r="PIP111"/>
      <c r="PIQ111"/>
      <c r="PIR111"/>
      <c r="PIS111"/>
      <c r="PIT111"/>
      <c r="PIU111"/>
      <c r="PIV111"/>
      <c r="PIW111"/>
      <c r="PIX111"/>
      <c r="PIY111"/>
      <c r="PIZ111"/>
      <c r="PJA111"/>
      <c r="PJB111"/>
      <c r="PJC111"/>
      <c r="PJD111"/>
      <c r="PJE111"/>
      <c r="PJF111"/>
      <c r="PJG111"/>
      <c r="PJH111"/>
      <c r="PJI111"/>
      <c r="PJJ111"/>
      <c r="PJK111"/>
      <c r="PJL111"/>
      <c r="PJM111"/>
      <c r="PJN111"/>
      <c r="PJO111"/>
      <c r="PJP111"/>
      <c r="PJQ111"/>
      <c r="PJR111"/>
      <c r="PJS111"/>
      <c r="PJT111"/>
      <c r="PJU111"/>
      <c r="PJV111"/>
      <c r="PJW111"/>
      <c r="PJX111"/>
      <c r="PJY111"/>
      <c r="PJZ111"/>
      <c r="PKA111"/>
      <c r="PKB111"/>
      <c r="PKC111"/>
      <c r="PKD111"/>
      <c r="PKE111"/>
      <c r="PKF111"/>
      <c r="PKG111"/>
      <c r="PKH111"/>
      <c r="PKI111"/>
      <c r="PKJ111"/>
      <c r="PKK111"/>
      <c r="PKL111"/>
      <c r="PKM111"/>
      <c r="PKN111"/>
      <c r="PKO111"/>
      <c r="PKP111"/>
      <c r="PKQ111"/>
      <c r="PKR111"/>
      <c r="PKS111"/>
      <c r="PKT111"/>
      <c r="PKU111"/>
      <c r="PKV111"/>
      <c r="PKW111"/>
      <c r="PKX111"/>
      <c r="PKY111"/>
      <c r="PKZ111"/>
      <c r="PLA111"/>
      <c r="PLB111"/>
      <c r="PLC111"/>
      <c r="PLD111"/>
      <c r="PLE111"/>
      <c r="PLF111"/>
      <c r="PLG111"/>
      <c r="PLH111"/>
      <c r="PLI111"/>
      <c r="PLJ111"/>
      <c r="PLK111"/>
      <c r="PLL111"/>
      <c r="PLM111"/>
      <c r="PLN111"/>
      <c r="PLO111"/>
      <c r="PLP111"/>
      <c r="PLQ111"/>
      <c r="PLR111"/>
      <c r="PLS111"/>
      <c r="PLT111"/>
      <c r="PLU111"/>
      <c r="PLV111"/>
      <c r="PLW111"/>
      <c r="PLX111"/>
      <c r="PLY111"/>
      <c r="PLZ111"/>
      <c r="PMA111"/>
      <c r="PMB111"/>
      <c r="PMC111"/>
      <c r="PMD111"/>
      <c r="PME111"/>
      <c r="PMF111"/>
      <c r="PMG111"/>
      <c r="PMH111"/>
      <c r="PMI111"/>
      <c r="PMJ111"/>
      <c r="PMK111"/>
      <c r="PML111"/>
      <c r="PMM111"/>
      <c r="PMN111"/>
      <c r="PMO111"/>
      <c r="PMP111"/>
      <c r="PMQ111"/>
      <c r="PMR111"/>
      <c r="PMS111"/>
      <c r="PMT111"/>
      <c r="PMU111"/>
      <c r="PMV111"/>
      <c r="PMW111"/>
      <c r="PMX111"/>
      <c r="PMY111"/>
      <c r="PMZ111"/>
      <c r="PNA111"/>
      <c r="PNB111"/>
      <c r="PNC111"/>
      <c r="PND111"/>
      <c r="PNE111"/>
      <c r="PNF111"/>
      <c r="PNG111"/>
      <c r="PNH111"/>
      <c r="PNI111"/>
      <c r="PNJ111"/>
      <c r="PNK111"/>
      <c r="PNL111"/>
      <c r="PNM111"/>
      <c r="PNN111"/>
      <c r="PNO111"/>
      <c r="PNP111"/>
      <c r="PNQ111"/>
      <c r="PNR111"/>
      <c r="PNS111"/>
      <c r="PNT111"/>
      <c r="PNU111"/>
      <c r="PNV111"/>
      <c r="PNW111"/>
      <c r="PNX111"/>
      <c r="PNY111"/>
      <c r="PNZ111"/>
      <c r="POA111"/>
      <c r="POB111"/>
      <c r="POC111"/>
      <c r="POD111"/>
      <c r="POE111"/>
      <c r="POF111"/>
      <c r="POG111"/>
      <c r="POH111"/>
      <c r="POI111"/>
      <c r="POJ111"/>
      <c r="POK111"/>
      <c r="POL111"/>
      <c r="POM111"/>
      <c r="PON111"/>
      <c r="POO111"/>
      <c r="POP111"/>
      <c r="POQ111"/>
      <c r="POR111"/>
      <c r="POS111"/>
      <c r="POT111"/>
      <c r="POU111"/>
      <c r="POV111"/>
      <c r="POW111"/>
      <c r="POX111"/>
      <c r="POY111"/>
      <c r="POZ111"/>
      <c r="PPA111"/>
      <c r="PPB111"/>
      <c r="PPC111"/>
      <c r="PPD111"/>
      <c r="PPE111"/>
      <c r="PPF111"/>
      <c r="PPG111"/>
      <c r="PPH111"/>
      <c r="PPI111"/>
      <c r="PPJ111"/>
      <c r="PPK111"/>
      <c r="PPL111"/>
      <c r="PPM111"/>
      <c r="PPN111"/>
      <c r="PPO111"/>
      <c r="PPP111"/>
      <c r="PPQ111"/>
      <c r="PPR111"/>
      <c r="PPS111"/>
      <c r="PPT111"/>
      <c r="PPU111"/>
      <c r="PPV111"/>
      <c r="PPW111"/>
      <c r="PPX111"/>
      <c r="PPY111"/>
      <c r="PPZ111"/>
      <c r="PQA111"/>
      <c r="PQB111"/>
      <c r="PQC111"/>
      <c r="PQD111"/>
      <c r="PQE111"/>
      <c r="PQF111"/>
      <c r="PQG111"/>
      <c r="PQH111"/>
      <c r="PQI111"/>
      <c r="PQJ111"/>
      <c r="PQK111"/>
      <c r="PQL111"/>
      <c r="PQM111"/>
      <c r="PQN111"/>
      <c r="PQO111"/>
      <c r="PQP111"/>
      <c r="PQQ111"/>
      <c r="PQR111"/>
      <c r="PQS111"/>
      <c r="PQT111"/>
      <c r="PQU111"/>
      <c r="PQV111"/>
      <c r="PQW111"/>
      <c r="PQX111"/>
      <c r="PQY111"/>
      <c r="PQZ111"/>
      <c r="PRA111"/>
      <c r="PRB111"/>
      <c r="PRC111"/>
      <c r="PRD111"/>
      <c r="PRE111"/>
      <c r="PRF111"/>
      <c r="PRG111"/>
      <c r="PRH111"/>
      <c r="PRI111"/>
      <c r="PRJ111"/>
      <c r="PRK111"/>
      <c r="PRL111"/>
      <c r="PRM111"/>
      <c r="PRN111"/>
      <c r="PRO111"/>
      <c r="PRP111"/>
      <c r="PRQ111"/>
      <c r="PRR111"/>
      <c r="PRS111"/>
      <c r="PRT111"/>
      <c r="PRU111"/>
      <c r="PRV111"/>
      <c r="PRW111"/>
      <c r="PRX111"/>
      <c r="PRY111"/>
      <c r="PRZ111"/>
      <c r="PSA111"/>
      <c r="PSB111"/>
      <c r="PSC111"/>
      <c r="PSD111"/>
      <c r="PSE111"/>
      <c r="PSF111"/>
      <c r="PSG111"/>
      <c r="PSH111"/>
      <c r="PSI111"/>
      <c r="PSJ111"/>
      <c r="PSK111"/>
      <c r="PSL111"/>
      <c r="PSM111"/>
      <c r="PSN111"/>
      <c r="PSO111"/>
      <c r="PSP111"/>
      <c r="PSQ111"/>
      <c r="PSR111"/>
      <c r="PSS111"/>
      <c r="PST111"/>
      <c r="PSU111"/>
      <c r="PSV111"/>
      <c r="PSW111"/>
      <c r="PSX111"/>
      <c r="PSY111"/>
      <c r="PSZ111"/>
      <c r="PTA111"/>
      <c r="PTB111"/>
      <c r="PTC111"/>
      <c r="PTD111"/>
      <c r="PTE111"/>
      <c r="PTF111"/>
      <c r="PTG111"/>
      <c r="PTH111"/>
      <c r="PTI111"/>
      <c r="PTJ111"/>
      <c r="PTK111"/>
      <c r="PTL111"/>
      <c r="PTM111"/>
      <c r="PTN111"/>
      <c r="PTO111"/>
      <c r="PTP111"/>
      <c r="PTQ111"/>
      <c r="PTR111"/>
      <c r="PTS111"/>
      <c r="PTT111"/>
      <c r="PTU111"/>
      <c r="PTV111"/>
      <c r="PTW111"/>
      <c r="PTX111"/>
      <c r="PTY111"/>
      <c r="PTZ111"/>
      <c r="PUA111"/>
      <c r="PUB111"/>
      <c r="PUC111"/>
      <c r="PUD111"/>
      <c r="PUE111"/>
      <c r="PUF111"/>
      <c r="PUG111"/>
      <c r="PUH111"/>
      <c r="PUI111"/>
      <c r="PUJ111"/>
      <c r="PUK111"/>
      <c r="PUL111"/>
      <c r="PUM111"/>
      <c r="PUN111"/>
      <c r="PUO111"/>
      <c r="PUP111"/>
      <c r="PUQ111"/>
      <c r="PUR111"/>
      <c r="PUS111"/>
      <c r="PUT111"/>
      <c r="PUU111"/>
      <c r="PUV111"/>
      <c r="PUW111"/>
      <c r="PUX111"/>
      <c r="PUY111"/>
      <c r="PUZ111"/>
      <c r="PVA111"/>
      <c r="PVB111"/>
      <c r="PVC111"/>
      <c r="PVD111"/>
      <c r="PVE111"/>
      <c r="PVF111"/>
      <c r="PVG111"/>
      <c r="PVH111"/>
      <c r="PVI111"/>
      <c r="PVJ111"/>
      <c r="PVK111"/>
      <c r="PVL111"/>
      <c r="PVM111"/>
      <c r="PVN111"/>
      <c r="PVO111"/>
      <c r="PVP111"/>
      <c r="PVQ111"/>
      <c r="PVR111"/>
      <c r="PVS111"/>
      <c r="PVT111"/>
      <c r="PVU111"/>
      <c r="PVV111"/>
      <c r="PVW111"/>
      <c r="PVX111"/>
      <c r="PVY111"/>
      <c r="PVZ111"/>
      <c r="PWA111"/>
      <c r="PWB111"/>
      <c r="PWC111"/>
      <c r="PWD111"/>
      <c r="PWE111"/>
      <c r="PWF111"/>
      <c r="PWG111"/>
      <c r="PWH111"/>
      <c r="PWI111"/>
      <c r="PWJ111"/>
      <c r="PWK111"/>
      <c r="PWL111"/>
      <c r="PWM111"/>
      <c r="PWN111"/>
      <c r="PWO111"/>
      <c r="PWP111"/>
      <c r="PWQ111"/>
      <c r="PWR111"/>
      <c r="PWS111"/>
      <c r="PWT111"/>
      <c r="PWU111"/>
      <c r="PWV111"/>
      <c r="PWW111"/>
      <c r="PWX111"/>
      <c r="PWY111"/>
      <c r="PWZ111"/>
      <c r="PXA111"/>
      <c r="PXB111"/>
      <c r="PXC111"/>
      <c r="PXD111"/>
      <c r="PXE111"/>
      <c r="PXF111"/>
      <c r="PXG111"/>
      <c r="PXH111"/>
      <c r="PXI111"/>
      <c r="PXJ111"/>
      <c r="PXK111"/>
      <c r="PXL111"/>
      <c r="PXM111"/>
      <c r="PXN111"/>
      <c r="PXO111"/>
      <c r="PXP111"/>
      <c r="PXQ111"/>
      <c r="PXR111"/>
      <c r="PXS111"/>
      <c r="PXT111"/>
      <c r="PXU111"/>
      <c r="PXV111"/>
      <c r="PXW111"/>
      <c r="PXX111"/>
      <c r="PXY111"/>
      <c r="PXZ111"/>
      <c r="PYA111"/>
      <c r="PYB111"/>
      <c r="PYC111"/>
      <c r="PYD111"/>
      <c r="PYE111"/>
      <c r="PYF111"/>
      <c r="PYG111"/>
      <c r="PYH111"/>
      <c r="PYI111"/>
      <c r="PYJ111"/>
      <c r="PYK111"/>
      <c r="PYL111"/>
      <c r="PYM111"/>
      <c r="PYN111"/>
      <c r="PYO111"/>
      <c r="PYP111"/>
      <c r="PYQ111"/>
      <c r="PYR111"/>
      <c r="PYS111"/>
      <c r="PYT111"/>
      <c r="PYU111"/>
      <c r="PYV111"/>
      <c r="PYW111"/>
      <c r="PYX111"/>
      <c r="PYY111"/>
      <c r="PYZ111"/>
      <c r="PZA111"/>
      <c r="PZB111"/>
      <c r="PZC111"/>
      <c r="PZD111"/>
      <c r="PZE111"/>
      <c r="PZF111"/>
      <c r="PZG111"/>
      <c r="PZH111"/>
      <c r="PZI111"/>
      <c r="PZJ111"/>
      <c r="PZK111"/>
      <c r="PZL111"/>
      <c r="PZM111"/>
      <c r="PZN111"/>
      <c r="PZO111"/>
      <c r="PZP111"/>
      <c r="PZQ111"/>
      <c r="PZR111"/>
      <c r="PZS111"/>
      <c r="PZT111"/>
      <c r="PZU111"/>
      <c r="PZV111"/>
      <c r="PZW111"/>
      <c r="PZX111"/>
      <c r="PZY111"/>
      <c r="PZZ111"/>
      <c r="QAA111"/>
      <c r="QAB111"/>
      <c r="QAC111"/>
      <c r="QAD111"/>
      <c r="QAE111"/>
      <c r="QAF111"/>
      <c r="QAG111"/>
      <c r="QAH111"/>
      <c r="QAI111"/>
      <c r="QAJ111"/>
      <c r="QAK111"/>
      <c r="QAL111"/>
      <c r="QAM111"/>
      <c r="QAN111"/>
      <c r="QAO111"/>
      <c r="QAP111"/>
      <c r="QAQ111"/>
      <c r="QAR111"/>
      <c r="QAS111"/>
      <c r="QAT111"/>
      <c r="QAU111"/>
      <c r="QAV111"/>
      <c r="QAW111"/>
      <c r="QAX111"/>
      <c r="QAY111"/>
      <c r="QAZ111"/>
      <c r="QBA111"/>
      <c r="QBB111"/>
      <c r="QBC111"/>
      <c r="QBD111"/>
      <c r="QBE111"/>
      <c r="QBF111"/>
      <c r="QBG111"/>
      <c r="QBH111"/>
      <c r="QBI111"/>
      <c r="QBJ111"/>
      <c r="QBK111"/>
      <c r="QBL111"/>
      <c r="QBM111"/>
      <c r="QBN111"/>
      <c r="QBO111"/>
      <c r="QBP111"/>
      <c r="QBQ111"/>
      <c r="QBR111"/>
      <c r="QBS111"/>
      <c r="QBT111"/>
      <c r="QBU111"/>
      <c r="QBV111"/>
      <c r="QBW111"/>
      <c r="QBX111"/>
      <c r="QBY111"/>
      <c r="QBZ111"/>
      <c r="QCA111"/>
      <c r="QCB111"/>
      <c r="QCC111"/>
      <c r="QCD111"/>
      <c r="QCE111"/>
      <c r="QCF111"/>
      <c r="QCG111"/>
      <c r="QCH111"/>
      <c r="QCI111"/>
      <c r="QCJ111"/>
      <c r="QCK111"/>
      <c r="QCL111"/>
      <c r="QCM111"/>
      <c r="QCN111"/>
      <c r="QCO111"/>
      <c r="QCP111"/>
      <c r="QCQ111"/>
      <c r="QCR111"/>
      <c r="QCS111"/>
      <c r="QCT111"/>
      <c r="QCU111"/>
      <c r="QCV111"/>
      <c r="QCW111"/>
      <c r="QCX111"/>
      <c r="QCY111"/>
      <c r="QCZ111"/>
      <c r="QDA111"/>
      <c r="QDB111"/>
      <c r="QDC111"/>
      <c r="QDD111"/>
      <c r="QDE111"/>
      <c r="QDF111"/>
      <c r="QDG111"/>
      <c r="QDH111"/>
      <c r="QDI111"/>
      <c r="QDJ111"/>
      <c r="QDK111"/>
      <c r="QDL111"/>
      <c r="QDM111"/>
      <c r="QDN111"/>
      <c r="QDO111"/>
      <c r="QDP111"/>
      <c r="QDQ111"/>
      <c r="QDR111"/>
      <c r="QDS111"/>
      <c r="QDT111"/>
      <c r="QDU111"/>
      <c r="QDV111"/>
      <c r="QDW111"/>
      <c r="QDX111"/>
      <c r="QDY111"/>
      <c r="QDZ111"/>
      <c r="QEA111"/>
      <c r="QEB111"/>
      <c r="QEC111"/>
      <c r="QED111"/>
      <c r="QEE111"/>
      <c r="QEF111"/>
      <c r="QEG111"/>
      <c r="QEH111"/>
      <c r="QEI111"/>
      <c r="QEJ111"/>
      <c r="QEK111"/>
      <c r="QEL111"/>
      <c r="QEM111"/>
      <c r="QEN111"/>
      <c r="QEO111"/>
      <c r="QEP111"/>
      <c r="QEQ111"/>
      <c r="QER111"/>
      <c r="QES111"/>
      <c r="QET111"/>
      <c r="QEU111"/>
      <c r="QEV111"/>
      <c r="QEW111"/>
      <c r="QEX111"/>
      <c r="QEY111"/>
      <c r="QEZ111"/>
      <c r="QFA111"/>
      <c r="QFB111"/>
      <c r="QFC111"/>
      <c r="QFD111"/>
      <c r="QFE111"/>
      <c r="QFF111"/>
      <c r="QFG111"/>
      <c r="QFH111"/>
      <c r="QFI111"/>
      <c r="QFJ111"/>
      <c r="QFK111"/>
      <c r="QFL111"/>
      <c r="QFM111"/>
      <c r="QFN111"/>
      <c r="QFO111"/>
      <c r="QFP111"/>
      <c r="QFQ111"/>
      <c r="QFR111"/>
      <c r="QFS111"/>
      <c r="QFT111"/>
      <c r="QFU111"/>
      <c r="QFV111"/>
      <c r="QFW111"/>
      <c r="QFX111"/>
      <c r="QFY111"/>
      <c r="QFZ111"/>
      <c r="QGA111"/>
      <c r="QGB111"/>
      <c r="QGC111"/>
      <c r="QGD111"/>
      <c r="QGE111"/>
      <c r="QGF111"/>
      <c r="QGG111"/>
      <c r="QGH111"/>
      <c r="QGI111"/>
      <c r="QGJ111"/>
      <c r="QGK111"/>
      <c r="QGL111"/>
      <c r="QGM111"/>
      <c r="QGN111"/>
      <c r="QGO111"/>
      <c r="QGP111"/>
      <c r="QGQ111"/>
      <c r="QGR111"/>
      <c r="QGS111"/>
      <c r="QGT111"/>
      <c r="QGU111"/>
      <c r="QGV111"/>
      <c r="QGW111"/>
      <c r="QGX111"/>
      <c r="QGY111"/>
      <c r="QGZ111"/>
      <c r="QHA111"/>
      <c r="QHB111"/>
      <c r="QHC111"/>
      <c r="QHD111"/>
      <c r="QHE111"/>
      <c r="QHF111"/>
      <c r="QHG111"/>
      <c r="QHH111"/>
      <c r="QHI111"/>
      <c r="QHJ111"/>
      <c r="QHK111"/>
      <c r="QHL111"/>
      <c r="QHM111"/>
      <c r="QHN111"/>
      <c r="QHO111"/>
      <c r="QHP111"/>
      <c r="QHQ111"/>
      <c r="QHR111"/>
      <c r="QHS111"/>
      <c r="QHT111"/>
      <c r="QHU111"/>
      <c r="QHV111"/>
      <c r="QHW111"/>
      <c r="QHX111"/>
      <c r="QHY111"/>
      <c r="QHZ111"/>
      <c r="QIA111"/>
      <c r="QIB111"/>
      <c r="QIC111"/>
      <c r="QID111"/>
      <c r="QIE111"/>
      <c r="QIF111"/>
      <c r="QIG111"/>
      <c r="QIH111"/>
      <c r="QII111"/>
      <c r="QIJ111"/>
      <c r="QIK111"/>
      <c r="QIL111"/>
      <c r="QIM111"/>
      <c r="QIN111"/>
      <c r="QIO111"/>
      <c r="QIP111"/>
      <c r="QIQ111"/>
      <c r="QIR111"/>
      <c r="QIS111"/>
      <c r="QIT111"/>
      <c r="QIU111"/>
      <c r="QIV111"/>
      <c r="QIW111"/>
      <c r="QIX111"/>
      <c r="QIY111"/>
      <c r="QIZ111"/>
      <c r="QJA111"/>
      <c r="QJB111"/>
      <c r="QJC111"/>
      <c r="QJD111"/>
      <c r="QJE111"/>
      <c r="QJF111"/>
      <c r="QJG111"/>
      <c r="QJH111"/>
      <c r="QJI111"/>
      <c r="QJJ111"/>
      <c r="QJK111"/>
      <c r="QJL111"/>
      <c r="QJM111"/>
      <c r="QJN111"/>
      <c r="QJO111"/>
      <c r="QJP111"/>
      <c r="QJQ111"/>
      <c r="QJR111"/>
      <c r="QJS111"/>
      <c r="QJT111"/>
      <c r="QJU111"/>
      <c r="QJV111"/>
      <c r="QJW111"/>
      <c r="QJX111"/>
      <c r="QJY111"/>
      <c r="QJZ111"/>
      <c r="QKA111"/>
      <c r="QKB111"/>
      <c r="QKC111"/>
      <c r="QKD111"/>
      <c r="QKE111"/>
      <c r="QKF111"/>
      <c r="QKG111"/>
      <c r="QKH111"/>
      <c r="QKI111"/>
      <c r="QKJ111"/>
      <c r="QKK111"/>
      <c r="QKL111"/>
      <c r="QKM111"/>
      <c r="QKN111"/>
      <c r="QKO111"/>
      <c r="QKP111"/>
      <c r="QKQ111"/>
      <c r="QKR111"/>
      <c r="QKS111"/>
      <c r="QKT111"/>
      <c r="QKU111"/>
      <c r="QKV111"/>
      <c r="QKW111"/>
      <c r="QKX111"/>
      <c r="QKY111"/>
      <c r="QKZ111"/>
      <c r="QLA111"/>
      <c r="QLB111"/>
      <c r="QLC111"/>
      <c r="QLD111"/>
      <c r="QLE111"/>
      <c r="QLF111"/>
      <c r="QLG111"/>
      <c r="QLH111"/>
      <c r="QLI111"/>
      <c r="QLJ111"/>
      <c r="QLK111"/>
      <c r="QLL111"/>
      <c r="QLM111"/>
      <c r="QLN111"/>
      <c r="QLO111"/>
      <c r="QLP111"/>
      <c r="QLQ111"/>
      <c r="QLR111"/>
      <c r="QLS111"/>
      <c r="QLT111"/>
      <c r="QLU111"/>
      <c r="QLV111"/>
      <c r="QLW111"/>
      <c r="QLX111"/>
      <c r="QLY111"/>
      <c r="QLZ111"/>
      <c r="QMA111"/>
      <c r="QMB111"/>
      <c r="QMC111"/>
      <c r="QMD111"/>
      <c r="QME111"/>
      <c r="QMF111"/>
      <c r="QMG111"/>
      <c r="QMH111"/>
      <c r="QMI111"/>
      <c r="QMJ111"/>
      <c r="QMK111"/>
      <c r="QML111"/>
      <c r="QMM111"/>
      <c r="QMN111"/>
      <c r="QMO111"/>
      <c r="QMP111"/>
      <c r="QMQ111"/>
      <c r="QMR111"/>
      <c r="QMS111"/>
      <c r="QMT111"/>
      <c r="QMU111"/>
      <c r="QMV111"/>
      <c r="QMW111"/>
      <c r="QMX111"/>
      <c r="QMY111"/>
      <c r="QMZ111"/>
      <c r="QNA111"/>
      <c r="QNB111"/>
      <c r="QNC111"/>
      <c r="QND111"/>
      <c r="QNE111"/>
      <c r="QNF111"/>
      <c r="QNG111"/>
      <c r="QNH111"/>
      <c r="QNI111"/>
      <c r="QNJ111"/>
      <c r="QNK111"/>
      <c r="QNL111"/>
      <c r="QNM111"/>
      <c r="QNN111"/>
      <c r="QNO111"/>
      <c r="QNP111"/>
      <c r="QNQ111"/>
      <c r="QNR111"/>
      <c r="QNS111"/>
      <c r="QNT111"/>
      <c r="QNU111"/>
      <c r="QNV111"/>
      <c r="QNW111"/>
      <c r="QNX111"/>
      <c r="QNY111"/>
      <c r="QNZ111"/>
      <c r="QOA111"/>
      <c r="QOB111"/>
      <c r="QOC111"/>
      <c r="QOD111"/>
      <c r="QOE111"/>
      <c r="QOF111"/>
      <c r="QOG111"/>
      <c r="QOH111"/>
      <c r="QOI111"/>
      <c r="QOJ111"/>
      <c r="QOK111"/>
      <c r="QOL111"/>
      <c r="QOM111"/>
      <c r="QON111"/>
      <c r="QOO111"/>
      <c r="QOP111"/>
      <c r="QOQ111"/>
      <c r="QOR111"/>
      <c r="QOS111"/>
      <c r="QOT111"/>
      <c r="QOU111"/>
      <c r="QOV111"/>
      <c r="QOW111"/>
      <c r="QOX111"/>
      <c r="QOY111"/>
      <c r="QOZ111"/>
      <c r="QPA111"/>
      <c r="QPB111"/>
      <c r="QPC111"/>
      <c r="QPD111"/>
      <c r="QPE111"/>
      <c r="QPF111"/>
      <c r="QPG111"/>
      <c r="QPH111"/>
      <c r="QPI111"/>
      <c r="QPJ111"/>
      <c r="QPK111"/>
      <c r="QPL111"/>
      <c r="QPM111"/>
      <c r="QPN111"/>
      <c r="QPO111"/>
      <c r="QPP111"/>
      <c r="QPQ111"/>
      <c r="QPR111"/>
      <c r="QPS111"/>
      <c r="QPT111"/>
      <c r="QPU111"/>
      <c r="QPV111"/>
      <c r="QPW111"/>
      <c r="QPX111"/>
      <c r="QPY111"/>
      <c r="QPZ111"/>
      <c r="QQA111"/>
      <c r="QQB111"/>
      <c r="QQC111"/>
      <c r="QQD111"/>
      <c r="QQE111"/>
      <c r="QQF111"/>
      <c r="QQG111"/>
      <c r="QQH111"/>
      <c r="QQI111"/>
      <c r="QQJ111"/>
      <c r="QQK111"/>
      <c r="QQL111"/>
      <c r="QQM111"/>
      <c r="QQN111"/>
      <c r="QQO111"/>
      <c r="QQP111"/>
      <c r="QQQ111"/>
      <c r="QQR111"/>
      <c r="QQS111"/>
      <c r="QQT111"/>
      <c r="QQU111"/>
      <c r="QQV111"/>
      <c r="QQW111"/>
      <c r="QQX111"/>
      <c r="QQY111"/>
      <c r="QQZ111"/>
      <c r="QRA111"/>
      <c r="QRB111"/>
      <c r="QRC111"/>
      <c r="QRD111"/>
      <c r="QRE111"/>
      <c r="QRF111"/>
      <c r="QRG111"/>
      <c r="QRH111"/>
      <c r="QRI111"/>
      <c r="QRJ111"/>
      <c r="QRK111"/>
      <c r="QRL111"/>
      <c r="QRM111"/>
      <c r="QRN111"/>
      <c r="QRO111"/>
      <c r="QRP111"/>
      <c r="QRQ111"/>
      <c r="QRR111"/>
      <c r="QRS111"/>
      <c r="QRT111"/>
      <c r="QRU111"/>
      <c r="QRV111"/>
      <c r="QRW111"/>
      <c r="QRX111"/>
      <c r="QRY111"/>
      <c r="QRZ111"/>
      <c r="QSA111"/>
      <c r="QSB111"/>
      <c r="QSC111"/>
      <c r="QSD111"/>
      <c r="QSE111"/>
      <c r="QSF111"/>
      <c r="QSG111"/>
      <c r="QSH111"/>
      <c r="QSI111"/>
      <c r="QSJ111"/>
      <c r="QSK111"/>
      <c r="QSL111"/>
      <c r="QSM111"/>
      <c r="QSN111"/>
      <c r="QSO111"/>
      <c r="QSP111"/>
      <c r="QSQ111"/>
      <c r="QSR111"/>
      <c r="QSS111"/>
      <c r="QST111"/>
      <c r="QSU111"/>
      <c r="QSV111"/>
      <c r="QSW111"/>
      <c r="QSX111"/>
      <c r="QSY111"/>
      <c r="QSZ111"/>
      <c r="QTA111"/>
      <c r="QTB111"/>
      <c r="QTC111"/>
      <c r="QTD111"/>
      <c r="QTE111"/>
      <c r="QTF111"/>
      <c r="QTG111"/>
      <c r="QTH111"/>
      <c r="QTI111"/>
      <c r="QTJ111"/>
      <c r="QTK111"/>
      <c r="QTL111"/>
      <c r="QTM111"/>
      <c r="QTN111"/>
      <c r="QTO111"/>
      <c r="QTP111"/>
      <c r="QTQ111"/>
      <c r="QTR111"/>
      <c r="QTS111"/>
      <c r="QTT111"/>
      <c r="QTU111"/>
      <c r="QTV111"/>
      <c r="QTW111"/>
      <c r="QTX111"/>
      <c r="QTY111"/>
      <c r="QTZ111"/>
      <c r="QUA111"/>
      <c r="QUB111"/>
      <c r="QUC111"/>
      <c r="QUD111"/>
      <c r="QUE111"/>
      <c r="QUF111"/>
      <c r="QUG111"/>
      <c r="QUH111"/>
      <c r="QUI111"/>
      <c r="QUJ111"/>
      <c r="QUK111"/>
      <c r="QUL111"/>
      <c r="QUM111"/>
      <c r="QUN111"/>
      <c r="QUO111"/>
      <c r="QUP111"/>
      <c r="QUQ111"/>
      <c r="QUR111"/>
      <c r="QUS111"/>
      <c r="QUT111"/>
      <c r="QUU111"/>
      <c r="QUV111"/>
      <c r="QUW111"/>
      <c r="QUX111"/>
      <c r="QUY111"/>
      <c r="QUZ111"/>
      <c r="QVA111"/>
      <c r="QVB111"/>
      <c r="QVC111"/>
      <c r="QVD111"/>
      <c r="QVE111"/>
      <c r="QVF111"/>
      <c r="QVG111"/>
      <c r="QVH111"/>
      <c r="QVI111"/>
      <c r="QVJ111"/>
      <c r="QVK111"/>
      <c r="QVL111"/>
      <c r="QVM111"/>
      <c r="QVN111"/>
      <c r="QVO111"/>
      <c r="QVP111"/>
      <c r="QVQ111"/>
      <c r="QVR111"/>
      <c r="QVS111"/>
      <c r="QVT111"/>
      <c r="QVU111"/>
      <c r="QVV111"/>
      <c r="QVW111"/>
      <c r="QVX111"/>
      <c r="QVY111"/>
      <c r="QVZ111"/>
      <c r="QWA111"/>
      <c r="QWB111"/>
      <c r="QWC111"/>
      <c r="QWD111"/>
      <c r="QWE111"/>
      <c r="QWF111"/>
      <c r="QWG111"/>
      <c r="QWH111"/>
      <c r="QWI111"/>
      <c r="QWJ111"/>
      <c r="QWK111"/>
      <c r="QWL111"/>
      <c r="QWM111"/>
      <c r="QWN111"/>
      <c r="QWO111"/>
      <c r="QWP111"/>
      <c r="QWQ111"/>
      <c r="QWR111"/>
      <c r="QWS111"/>
      <c r="QWT111"/>
      <c r="QWU111"/>
      <c r="QWV111"/>
      <c r="QWW111"/>
      <c r="QWX111"/>
      <c r="QWY111"/>
      <c r="QWZ111"/>
      <c r="QXA111"/>
      <c r="QXB111"/>
      <c r="QXC111"/>
      <c r="QXD111"/>
      <c r="QXE111"/>
      <c r="QXF111"/>
      <c r="QXG111"/>
      <c r="QXH111"/>
      <c r="QXI111"/>
      <c r="QXJ111"/>
      <c r="QXK111"/>
      <c r="QXL111"/>
      <c r="QXM111"/>
      <c r="QXN111"/>
      <c r="QXO111"/>
      <c r="QXP111"/>
      <c r="QXQ111"/>
      <c r="QXR111"/>
      <c r="QXS111"/>
      <c r="QXT111"/>
      <c r="QXU111"/>
      <c r="QXV111"/>
      <c r="QXW111"/>
      <c r="QXX111"/>
      <c r="QXY111"/>
      <c r="QXZ111"/>
      <c r="QYA111"/>
      <c r="QYB111"/>
      <c r="QYC111"/>
      <c r="QYD111"/>
      <c r="QYE111"/>
      <c r="QYF111"/>
      <c r="QYG111"/>
      <c r="QYH111"/>
      <c r="QYI111"/>
      <c r="QYJ111"/>
      <c r="QYK111"/>
      <c r="QYL111"/>
      <c r="QYM111"/>
      <c r="QYN111"/>
      <c r="QYO111"/>
      <c r="QYP111"/>
      <c r="QYQ111"/>
      <c r="QYR111"/>
      <c r="QYS111"/>
      <c r="QYT111"/>
      <c r="QYU111"/>
      <c r="QYV111"/>
      <c r="QYW111"/>
      <c r="QYX111"/>
      <c r="QYY111"/>
      <c r="QYZ111"/>
      <c r="QZA111"/>
      <c r="QZB111"/>
      <c r="QZC111"/>
      <c r="QZD111"/>
      <c r="QZE111"/>
      <c r="QZF111"/>
      <c r="QZG111"/>
      <c r="QZH111"/>
      <c r="QZI111"/>
      <c r="QZJ111"/>
      <c r="QZK111"/>
      <c r="QZL111"/>
      <c r="QZM111"/>
      <c r="QZN111"/>
      <c r="QZO111"/>
      <c r="QZP111"/>
      <c r="QZQ111"/>
      <c r="QZR111"/>
      <c r="QZS111"/>
      <c r="QZT111"/>
      <c r="QZU111"/>
      <c r="QZV111"/>
      <c r="QZW111"/>
      <c r="QZX111"/>
      <c r="QZY111"/>
      <c r="QZZ111"/>
      <c r="RAA111"/>
      <c r="RAB111"/>
      <c r="RAC111"/>
      <c r="RAD111"/>
      <c r="RAE111"/>
      <c r="RAF111"/>
      <c r="RAG111"/>
      <c r="RAH111"/>
      <c r="RAI111"/>
      <c r="RAJ111"/>
      <c r="RAK111"/>
      <c r="RAL111"/>
      <c r="RAM111"/>
      <c r="RAN111"/>
      <c r="RAO111"/>
      <c r="RAP111"/>
      <c r="RAQ111"/>
      <c r="RAR111"/>
      <c r="RAS111"/>
      <c r="RAT111"/>
      <c r="RAU111"/>
      <c r="RAV111"/>
      <c r="RAW111"/>
      <c r="RAX111"/>
      <c r="RAY111"/>
      <c r="RAZ111"/>
      <c r="RBA111"/>
      <c r="RBB111"/>
      <c r="RBC111"/>
      <c r="RBD111"/>
      <c r="RBE111"/>
      <c r="RBF111"/>
      <c r="RBG111"/>
      <c r="RBH111"/>
      <c r="RBI111"/>
      <c r="RBJ111"/>
      <c r="RBK111"/>
      <c r="RBL111"/>
      <c r="RBM111"/>
      <c r="RBN111"/>
      <c r="RBO111"/>
      <c r="RBP111"/>
      <c r="RBQ111"/>
      <c r="RBR111"/>
      <c r="RBS111"/>
      <c r="RBT111"/>
      <c r="RBU111"/>
      <c r="RBV111"/>
      <c r="RBW111"/>
      <c r="RBX111"/>
      <c r="RBY111"/>
      <c r="RBZ111"/>
      <c r="RCA111"/>
      <c r="RCB111"/>
      <c r="RCC111"/>
      <c r="RCD111"/>
      <c r="RCE111"/>
      <c r="RCF111"/>
      <c r="RCG111"/>
      <c r="RCH111"/>
      <c r="RCI111"/>
      <c r="RCJ111"/>
      <c r="RCK111"/>
      <c r="RCL111"/>
      <c r="RCM111"/>
      <c r="RCN111"/>
      <c r="RCO111"/>
      <c r="RCP111"/>
      <c r="RCQ111"/>
      <c r="RCR111"/>
      <c r="RCS111"/>
      <c r="RCT111"/>
      <c r="RCU111"/>
      <c r="RCV111"/>
      <c r="RCW111"/>
      <c r="RCX111"/>
      <c r="RCY111"/>
      <c r="RCZ111"/>
      <c r="RDA111"/>
      <c r="RDB111"/>
      <c r="RDC111"/>
      <c r="RDD111"/>
      <c r="RDE111"/>
      <c r="RDF111"/>
      <c r="RDG111"/>
      <c r="RDH111"/>
      <c r="RDI111"/>
      <c r="RDJ111"/>
      <c r="RDK111"/>
      <c r="RDL111"/>
      <c r="RDM111"/>
      <c r="RDN111"/>
      <c r="RDO111"/>
      <c r="RDP111"/>
      <c r="RDQ111"/>
      <c r="RDR111"/>
      <c r="RDS111"/>
      <c r="RDT111"/>
      <c r="RDU111"/>
      <c r="RDV111"/>
      <c r="RDW111"/>
      <c r="RDX111"/>
      <c r="RDY111"/>
      <c r="RDZ111"/>
      <c r="REA111"/>
      <c r="REB111"/>
      <c r="REC111"/>
      <c r="RED111"/>
      <c r="REE111"/>
      <c r="REF111"/>
      <c r="REG111"/>
      <c r="REH111"/>
      <c r="REI111"/>
      <c r="REJ111"/>
      <c r="REK111"/>
      <c r="REL111"/>
      <c r="REM111"/>
      <c r="REN111"/>
      <c r="REO111"/>
      <c r="REP111"/>
      <c r="REQ111"/>
      <c r="RER111"/>
      <c r="RES111"/>
      <c r="RET111"/>
      <c r="REU111"/>
      <c r="REV111"/>
      <c r="REW111"/>
      <c r="REX111"/>
      <c r="REY111"/>
      <c r="REZ111"/>
      <c r="RFA111"/>
      <c r="RFB111"/>
      <c r="RFC111"/>
      <c r="RFD111"/>
      <c r="RFE111"/>
      <c r="RFF111"/>
      <c r="RFG111"/>
      <c r="RFH111"/>
      <c r="RFI111"/>
      <c r="RFJ111"/>
      <c r="RFK111"/>
      <c r="RFL111"/>
      <c r="RFM111"/>
      <c r="RFN111"/>
      <c r="RFO111"/>
      <c r="RFP111"/>
      <c r="RFQ111"/>
      <c r="RFR111"/>
      <c r="RFS111"/>
      <c r="RFT111"/>
      <c r="RFU111"/>
      <c r="RFV111"/>
      <c r="RFW111"/>
      <c r="RFX111"/>
      <c r="RFY111"/>
      <c r="RFZ111"/>
      <c r="RGA111"/>
      <c r="RGB111"/>
      <c r="RGC111"/>
      <c r="RGD111"/>
      <c r="RGE111"/>
      <c r="RGF111"/>
      <c r="RGG111"/>
      <c r="RGH111"/>
      <c r="RGI111"/>
      <c r="RGJ111"/>
      <c r="RGK111"/>
      <c r="RGL111"/>
      <c r="RGM111"/>
      <c r="RGN111"/>
      <c r="RGO111"/>
      <c r="RGP111"/>
      <c r="RGQ111"/>
      <c r="RGR111"/>
      <c r="RGS111"/>
      <c r="RGT111"/>
      <c r="RGU111"/>
      <c r="RGV111"/>
      <c r="RGW111"/>
      <c r="RGX111"/>
      <c r="RGY111"/>
      <c r="RGZ111"/>
      <c r="RHA111"/>
      <c r="RHB111"/>
      <c r="RHC111"/>
      <c r="RHD111"/>
      <c r="RHE111"/>
      <c r="RHF111"/>
      <c r="RHG111"/>
      <c r="RHH111"/>
      <c r="RHI111"/>
      <c r="RHJ111"/>
      <c r="RHK111"/>
      <c r="RHL111"/>
      <c r="RHM111"/>
      <c r="RHN111"/>
      <c r="RHO111"/>
      <c r="RHP111"/>
      <c r="RHQ111"/>
      <c r="RHR111"/>
      <c r="RHS111"/>
      <c r="RHT111"/>
      <c r="RHU111"/>
      <c r="RHV111"/>
      <c r="RHW111"/>
      <c r="RHX111"/>
      <c r="RHY111"/>
      <c r="RHZ111"/>
      <c r="RIA111"/>
      <c r="RIB111"/>
      <c r="RIC111"/>
      <c r="RID111"/>
      <c r="RIE111"/>
      <c r="RIF111"/>
      <c r="RIG111"/>
      <c r="RIH111"/>
      <c r="RII111"/>
      <c r="RIJ111"/>
      <c r="RIK111"/>
      <c r="RIL111"/>
      <c r="RIM111"/>
      <c r="RIN111"/>
      <c r="RIO111"/>
      <c r="RIP111"/>
      <c r="RIQ111"/>
      <c r="RIR111"/>
      <c r="RIS111"/>
      <c r="RIT111"/>
      <c r="RIU111"/>
      <c r="RIV111"/>
      <c r="RIW111"/>
      <c r="RIX111"/>
      <c r="RIY111"/>
      <c r="RIZ111"/>
      <c r="RJA111"/>
      <c r="RJB111"/>
      <c r="RJC111"/>
      <c r="RJD111"/>
      <c r="RJE111"/>
      <c r="RJF111"/>
      <c r="RJG111"/>
      <c r="RJH111"/>
      <c r="RJI111"/>
      <c r="RJJ111"/>
      <c r="RJK111"/>
      <c r="RJL111"/>
      <c r="RJM111"/>
      <c r="RJN111"/>
      <c r="RJO111"/>
      <c r="RJP111"/>
      <c r="RJQ111"/>
      <c r="RJR111"/>
      <c r="RJS111"/>
      <c r="RJT111"/>
      <c r="RJU111"/>
      <c r="RJV111"/>
      <c r="RJW111"/>
      <c r="RJX111"/>
      <c r="RJY111"/>
      <c r="RJZ111"/>
      <c r="RKA111"/>
      <c r="RKB111"/>
      <c r="RKC111"/>
      <c r="RKD111"/>
      <c r="RKE111"/>
      <c r="RKF111"/>
      <c r="RKG111"/>
      <c r="RKH111"/>
      <c r="RKI111"/>
      <c r="RKJ111"/>
      <c r="RKK111"/>
      <c r="RKL111"/>
      <c r="RKM111"/>
      <c r="RKN111"/>
      <c r="RKO111"/>
      <c r="RKP111"/>
      <c r="RKQ111"/>
      <c r="RKR111"/>
      <c r="RKS111"/>
      <c r="RKT111"/>
      <c r="RKU111"/>
      <c r="RKV111"/>
      <c r="RKW111"/>
      <c r="RKX111"/>
      <c r="RKY111"/>
      <c r="RKZ111"/>
      <c r="RLA111"/>
      <c r="RLB111"/>
      <c r="RLC111"/>
      <c r="RLD111"/>
      <c r="RLE111"/>
      <c r="RLF111"/>
      <c r="RLG111"/>
      <c r="RLH111"/>
      <c r="RLI111"/>
      <c r="RLJ111"/>
      <c r="RLK111"/>
      <c r="RLL111"/>
      <c r="RLM111"/>
      <c r="RLN111"/>
      <c r="RLO111"/>
      <c r="RLP111"/>
      <c r="RLQ111"/>
      <c r="RLR111"/>
      <c r="RLS111"/>
      <c r="RLT111"/>
      <c r="RLU111"/>
      <c r="RLV111"/>
      <c r="RLW111"/>
      <c r="RLX111"/>
      <c r="RLY111"/>
      <c r="RLZ111"/>
      <c r="RMA111"/>
      <c r="RMB111"/>
      <c r="RMC111"/>
      <c r="RMD111"/>
      <c r="RME111"/>
      <c r="RMF111"/>
      <c r="RMG111"/>
      <c r="RMH111"/>
      <c r="RMI111"/>
      <c r="RMJ111"/>
      <c r="RMK111"/>
      <c r="RML111"/>
      <c r="RMM111"/>
      <c r="RMN111"/>
      <c r="RMO111"/>
      <c r="RMP111"/>
      <c r="RMQ111"/>
      <c r="RMR111"/>
      <c r="RMS111"/>
      <c r="RMT111"/>
      <c r="RMU111"/>
      <c r="RMV111"/>
      <c r="RMW111"/>
      <c r="RMX111"/>
      <c r="RMY111"/>
      <c r="RMZ111"/>
      <c r="RNA111"/>
      <c r="RNB111"/>
      <c r="RNC111"/>
      <c r="RND111"/>
      <c r="RNE111"/>
      <c r="RNF111"/>
      <c r="RNG111"/>
      <c r="RNH111"/>
      <c r="RNI111"/>
      <c r="RNJ111"/>
      <c r="RNK111"/>
      <c r="RNL111"/>
      <c r="RNM111"/>
      <c r="RNN111"/>
      <c r="RNO111"/>
      <c r="RNP111"/>
      <c r="RNQ111"/>
      <c r="RNR111"/>
      <c r="RNS111"/>
      <c r="RNT111"/>
      <c r="RNU111"/>
      <c r="RNV111"/>
      <c r="RNW111"/>
      <c r="RNX111"/>
      <c r="RNY111"/>
      <c r="RNZ111"/>
      <c r="ROA111"/>
      <c r="ROB111"/>
      <c r="ROC111"/>
      <c r="ROD111"/>
      <c r="ROE111"/>
      <c r="ROF111"/>
      <c r="ROG111"/>
      <c r="ROH111"/>
      <c r="ROI111"/>
      <c r="ROJ111"/>
      <c r="ROK111"/>
      <c r="ROL111"/>
      <c r="ROM111"/>
      <c r="RON111"/>
      <c r="ROO111"/>
      <c r="ROP111"/>
      <c r="ROQ111"/>
      <c r="ROR111"/>
      <c r="ROS111"/>
      <c r="ROT111"/>
      <c r="ROU111"/>
      <c r="ROV111"/>
      <c r="ROW111"/>
      <c r="ROX111"/>
      <c r="ROY111"/>
      <c r="ROZ111"/>
      <c r="RPA111"/>
      <c r="RPB111"/>
      <c r="RPC111"/>
      <c r="RPD111"/>
      <c r="RPE111"/>
      <c r="RPF111"/>
      <c r="RPG111"/>
      <c r="RPH111"/>
      <c r="RPI111"/>
      <c r="RPJ111"/>
      <c r="RPK111"/>
      <c r="RPL111"/>
      <c r="RPM111"/>
      <c r="RPN111"/>
      <c r="RPO111"/>
      <c r="RPP111"/>
      <c r="RPQ111"/>
      <c r="RPR111"/>
      <c r="RPS111"/>
      <c r="RPT111"/>
      <c r="RPU111"/>
      <c r="RPV111"/>
      <c r="RPW111"/>
      <c r="RPX111"/>
      <c r="RPY111"/>
      <c r="RPZ111"/>
      <c r="RQA111"/>
      <c r="RQB111"/>
      <c r="RQC111"/>
      <c r="RQD111"/>
      <c r="RQE111"/>
      <c r="RQF111"/>
      <c r="RQG111"/>
      <c r="RQH111"/>
      <c r="RQI111"/>
      <c r="RQJ111"/>
      <c r="RQK111"/>
      <c r="RQL111"/>
      <c r="RQM111"/>
      <c r="RQN111"/>
      <c r="RQO111"/>
      <c r="RQP111"/>
      <c r="RQQ111"/>
      <c r="RQR111"/>
      <c r="RQS111"/>
      <c r="RQT111"/>
      <c r="RQU111"/>
      <c r="RQV111"/>
      <c r="RQW111"/>
      <c r="RQX111"/>
      <c r="RQY111"/>
      <c r="RQZ111"/>
      <c r="RRA111"/>
      <c r="RRB111"/>
      <c r="RRC111"/>
      <c r="RRD111"/>
      <c r="RRE111"/>
      <c r="RRF111"/>
      <c r="RRG111"/>
      <c r="RRH111"/>
      <c r="RRI111"/>
      <c r="RRJ111"/>
      <c r="RRK111"/>
      <c r="RRL111"/>
      <c r="RRM111"/>
      <c r="RRN111"/>
      <c r="RRO111"/>
      <c r="RRP111"/>
      <c r="RRQ111"/>
      <c r="RRR111"/>
      <c r="RRS111"/>
      <c r="RRT111"/>
      <c r="RRU111"/>
      <c r="RRV111"/>
      <c r="RRW111"/>
      <c r="RRX111"/>
      <c r="RRY111"/>
      <c r="RRZ111"/>
      <c r="RSA111"/>
      <c r="RSB111"/>
      <c r="RSC111"/>
      <c r="RSD111"/>
      <c r="RSE111"/>
      <c r="RSF111"/>
      <c r="RSG111"/>
      <c r="RSH111"/>
      <c r="RSI111"/>
      <c r="RSJ111"/>
      <c r="RSK111"/>
      <c r="RSL111"/>
      <c r="RSM111"/>
      <c r="RSN111"/>
      <c r="RSO111"/>
      <c r="RSP111"/>
      <c r="RSQ111"/>
      <c r="RSR111"/>
      <c r="RSS111"/>
      <c r="RST111"/>
      <c r="RSU111"/>
      <c r="RSV111"/>
      <c r="RSW111"/>
      <c r="RSX111"/>
      <c r="RSY111"/>
      <c r="RSZ111"/>
      <c r="RTA111"/>
      <c r="RTB111"/>
      <c r="RTC111"/>
      <c r="RTD111"/>
      <c r="RTE111"/>
      <c r="RTF111"/>
      <c r="RTG111"/>
      <c r="RTH111"/>
      <c r="RTI111"/>
      <c r="RTJ111"/>
      <c r="RTK111"/>
      <c r="RTL111"/>
      <c r="RTM111"/>
      <c r="RTN111"/>
      <c r="RTO111"/>
      <c r="RTP111"/>
      <c r="RTQ111"/>
      <c r="RTR111"/>
      <c r="RTS111"/>
      <c r="RTT111"/>
      <c r="RTU111"/>
      <c r="RTV111"/>
      <c r="RTW111"/>
      <c r="RTX111"/>
      <c r="RTY111"/>
      <c r="RTZ111"/>
      <c r="RUA111"/>
      <c r="RUB111"/>
      <c r="RUC111"/>
      <c r="RUD111"/>
      <c r="RUE111"/>
      <c r="RUF111"/>
      <c r="RUG111"/>
      <c r="RUH111"/>
      <c r="RUI111"/>
      <c r="RUJ111"/>
      <c r="RUK111"/>
      <c r="RUL111"/>
      <c r="RUM111"/>
      <c r="RUN111"/>
      <c r="RUO111"/>
      <c r="RUP111"/>
      <c r="RUQ111"/>
      <c r="RUR111"/>
      <c r="RUS111"/>
      <c r="RUT111"/>
      <c r="RUU111"/>
      <c r="RUV111"/>
      <c r="RUW111"/>
      <c r="RUX111"/>
      <c r="RUY111"/>
      <c r="RUZ111"/>
      <c r="RVA111"/>
      <c r="RVB111"/>
      <c r="RVC111"/>
      <c r="RVD111"/>
      <c r="RVE111"/>
      <c r="RVF111"/>
      <c r="RVG111"/>
      <c r="RVH111"/>
      <c r="RVI111"/>
      <c r="RVJ111"/>
      <c r="RVK111"/>
      <c r="RVL111"/>
      <c r="RVM111"/>
      <c r="RVN111"/>
      <c r="RVO111"/>
      <c r="RVP111"/>
      <c r="RVQ111"/>
      <c r="RVR111"/>
      <c r="RVS111"/>
      <c r="RVT111"/>
      <c r="RVU111"/>
      <c r="RVV111"/>
      <c r="RVW111"/>
      <c r="RVX111"/>
      <c r="RVY111"/>
      <c r="RVZ111"/>
      <c r="RWA111"/>
      <c r="RWB111"/>
      <c r="RWC111"/>
      <c r="RWD111"/>
      <c r="RWE111"/>
      <c r="RWF111"/>
      <c r="RWG111"/>
      <c r="RWH111"/>
      <c r="RWI111"/>
      <c r="RWJ111"/>
      <c r="RWK111"/>
      <c r="RWL111"/>
      <c r="RWM111"/>
      <c r="RWN111"/>
      <c r="RWO111"/>
      <c r="RWP111"/>
      <c r="RWQ111"/>
      <c r="RWR111"/>
      <c r="RWS111"/>
      <c r="RWT111"/>
      <c r="RWU111"/>
      <c r="RWV111"/>
      <c r="RWW111"/>
      <c r="RWX111"/>
      <c r="RWY111"/>
      <c r="RWZ111"/>
      <c r="RXA111"/>
      <c r="RXB111"/>
      <c r="RXC111"/>
      <c r="RXD111"/>
      <c r="RXE111"/>
      <c r="RXF111"/>
      <c r="RXG111"/>
      <c r="RXH111"/>
      <c r="RXI111"/>
      <c r="RXJ111"/>
      <c r="RXK111"/>
      <c r="RXL111"/>
      <c r="RXM111"/>
      <c r="RXN111"/>
      <c r="RXO111"/>
      <c r="RXP111"/>
      <c r="RXQ111"/>
      <c r="RXR111"/>
      <c r="RXS111"/>
      <c r="RXT111"/>
      <c r="RXU111"/>
      <c r="RXV111"/>
      <c r="RXW111"/>
      <c r="RXX111"/>
      <c r="RXY111"/>
      <c r="RXZ111"/>
      <c r="RYA111"/>
      <c r="RYB111"/>
      <c r="RYC111"/>
      <c r="RYD111"/>
      <c r="RYE111"/>
      <c r="RYF111"/>
      <c r="RYG111"/>
      <c r="RYH111"/>
      <c r="RYI111"/>
      <c r="RYJ111"/>
      <c r="RYK111"/>
      <c r="RYL111"/>
      <c r="RYM111"/>
      <c r="RYN111"/>
      <c r="RYO111"/>
      <c r="RYP111"/>
      <c r="RYQ111"/>
      <c r="RYR111"/>
      <c r="RYS111"/>
      <c r="RYT111"/>
      <c r="RYU111"/>
      <c r="RYV111"/>
      <c r="RYW111"/>
      <c r="RYX111"/>
      <c r="RYY111"/>
      <c r="RYZ111"/>
      <c r="RZA111"/>
      <c r="RZB111"/>
      <c r="RZC111"/>
      <c r="RZD111"/>
      <c r="RZE111"/>
      <c r="RZF111"/>
      <c r="RZG111"/>
      <c r="RZH111"/>
      <c r="RZI111"/>
      <c r="RZJ111"/>
      <c r="RZK111"/>
      <c r="RZL111"/>
      <c r="RZM111"/>
      <c r="RZN111"/>
      <c r="RZO111"/>
      <c r="RZP111"/>
      <c r="RZQ111"/>
      <c r="RZR111"/>
      <c r="RZS111"/>
      <c r="RZT111"/>
      <c r="RZU111"/>
      <c r="RZV111"/>
      <c r="RZW111"/>
      <c r="RZX111"/>
      <c r="RZY111"/>
      <c r="RZZ111"/>
      <c r="SAA111"/>
      <c r="SAB111"/>
      <c r="SAC111"/>
      <c r="SAD111"/>
      <c r="SAE111"/>
      <c r="SAF111"/>
      <c r="SAG111"/>
      <c r="SAH111"/>
      <c r="SAI111"/>
      <c r="SAJ111"/>
      <c r="SAK111"/>
      <c r="SAL111"/>
      <c r="SAM111"/>
      <c r="SAN111"/>
      <c r="SAO111"/>
      <c r="SAP111"/>
      <c r="SAQ111"/>
      <c r="SAR111"/>
      <c r="SAS111"/>
      <c r="SAT111"/>
      <c r="SAU111"/>
      <c r="SAV111"/>
      <c r="SAW111"/>
      <c r="SAX111"/>
      <c r="SAY111"/>
      <c r="SAZ111"/>
      <c r="SBA111"/>
      <c r="SBB111"/>
      <c r="SBC111"/>
      <c r="SBD111"/>
      <c r="SBE111"/>
      <c r="SBF111"/>
      <c r="SBG111"/>
      <c r="SBH111"/>
      <c r="SBI111"/>
      <c r="SBJ111"/>
      <c r="SBK111"/>
      <c r="SBL111"/>
      <c r="SBM111"/>
      <c r="SBN111"/>
      <c r="SBO111"/>
      <c r="SBP111"/>
      <c r="SBQ111"/>
      <c r="SBR111"/>
      <c r="SBS111"/>
      <c r="SBT111"/>
      <c r="SBU111"/>
      <c r="SBV111"/>
      <c r="SBW111"/>
      <c r="SBX111"/>
      <c r="SBY111"/>
      <c r="SBZ111"/>
      <c r="SCA111"/>
      <c r="SCB111"/>
      <c r="SCC111"/>
      <c r="SCD111"/>
      <c r="SCE111"/>
      <c r="SCF111"/>
      <c r="SCG111"/>
      <c r="SCH111"/>
      <c r="SCI111"/>
      <c r="SCJ111"/>
      <c r="SCK111"/>
      <c r="SCL111"/>
      <c r="SCM111"/>
      <c r="SCN111"/>
      <c r="SCO111"/>
      <c r="SCP111"/>
      <c r="SCQ111"/>
      <c r="SCR111"/>
      <c r="SCS111"/>
      <c r="SCT111"/>
      <c r="SCU111"/>
      <c r="SCV111"/>
      <c r="SCW111"/>
      <c r="SCX111"/>
      <c r="SCY111"/>
      <c r="SCZ111"/>
      <c r="SDA111"/>
      <c r="SDB111"/>
      <c r="SDC111"/>
      <c r="SDD111"/>
      <c r="SDE111"/>
      <c r="SDF111"/>
      <c r="SDG111"/>
      <c r="SDH111"/>
      <c r="SDI111"/>
      <c r="SDJ111"/>
      <c r="SDK111"/>
      <c r="SDL111"/>
      <c r="SDM111"/>
      <c r="SDN111"/>
      <c r="SDO111"/>
      <c r="SDP111"/>
      <c r="SDQ111"/>
      <c r="SDR111"/>
      <c r="SDS111"/>
      <c r="SDT111"/>
      <c r="SDU111"/>
      <c r="SDV111"/>
      <c r="SDW111"/>
      <c r="SDX111"/>
      <c r="SDY111"/>
      <c r="SDZ111"/>
      <c r="SEA111"/>
      <c r="SEB111"/>
      <c r="SEC111"/>
      <c r="SED111"/>
      <c r="SEE111"/>
      <c r="SEF111"/>
      <c r="SEG111"/>
      <c r="SEH111"/>
      <c r="SEI111"/>
      <c r="SEJ111"/>
      <c r="SEK111"/>
      <c r="SEL111"/>
      <c r="SEM111"/>
      <c r="SEN111"/>
      <c r="SEO111"/>
      <c r="SEP111"/>
      <c r="SEQ111"/>
      <c r="SER111"/>
      <c r="SES111"/>
      <c r="SET111"/>
      <c r="SEU111"/>
      <c r="SEV111"/>
      <c r="SEW111"/>
      <c r="SEX111"/>
      <c r="SEY111"/>
      <c r="SEZ111"/>
      <c r="SFA111"/>
      <c r="SFB111"/>
      <c r="SFC111"/>
      <c r="SFD111"/>
      <c r="SFE111"/>
      <c r="SFF111"/>
      <c r="SFG111"/>
      <c r="SFH111"/>
      <c r="SFI111"/>
      <c r="SFJ111"/>
      <c r="SFK111"/>
      <c r="SFL111"/>
      <c r="SFM111"/>
      <c r="SFN111"/>
      <c r="SFO111"/>
      <c r="SFP111"/>
      <c r="SFQ111"/>
      <c r="SFR111"/>
      <c r="SFS111"/>
      <c r="SFT111"/>
      <c r="SFU111"/>
      <c r="SFV111"/>
      <c r="SFW111"/>
      <c r="SFX111"/>
      <c r="SFY111"/>
      <c r="SFZ111"/>
      <c r="SGA111"/>
      <c r="SGB111"/>
      <c r="SGC111"/>
      <c r="SGD111"/>
      <c r="SGE111"/>
      <c r="SGF111"/>
      <c r="SGG111"/>
      <c r="SGH111"/>
      <c r="SGI111"/>
      <c r="SGJ111"/>
      <c r="SGK111"/>
      <c r="SGL111"/>
      <c r="SGM111"/>
      <c r="SGN111"/>
      <c r="SGO111"/>
      <c r="SGP111"/>
      <c r="SGQ111"/>
      <c r="SGR111"/>
      <c r="SGS111"/>
      <c r="SGT111"/>
      <c r="SGU111"/>
      <c r="SGV111"/>
      <c r="SGW111"/>
      <c r="SGX111"/>
      <c r="SGY111"/>
      <c r="SGZ111"/>
      <c r="SHA111"/>
      <c r="SHB111"/>
      <c r="SHC111"/>
      <c r="SHD111"/>
      <c r="SHE111"/>
      <c r="SHF111"/>
      <c r="SHG111"/>
      <c r="SHH111"/>
      <c r="SHI111"/>
      <c r="SHJ111"/>
      <c r="SHK111"/>
      <c r="SHL111"/>
      <c r="SHM111"/>
      <c r="SHN111"/>
      <c r="SHO111"/>
      <c r="SHP111"/>
      <c r="SHQ111"/>
      <c r="SHR111"/>
      <c r="SHS111"/>
      <c r="SHT111"/>
      <c r="SHU111"/>
      <c r="SHV111"/>
      <c r="SHW111"/>
      <c r="SHX111"/>
      <c r="SHY111"/>
      <c r="SHZ111"/>
      <c r="SIA111"/>
      <c r="SIB111"/>
      <c r="SIC111"/>
      <c r="SID111"/>
      <c r="SIE111"/>
      <c r="SIF111"/>
      <c r="SIG111"/>
      <c r="SIH111"/>
      <c r="SII111"/>
      <c r="SIJ111"/>
      <c r="SIK111"/>
      <c r="SIL111"/>
      <c r="SIM111"/>
      <c r="SIN111"/>
      <c r="SIO111"/>
      <c r="SIP111"/>
      <c r="SIQ111"/>
      <c r="SIR111"/>
      <c r="SIS111"/>
      <c r="SIT111"/>
      <c r="SIU111"/>
      <c r="SIV111"/>
      <c r="SIW111"/>
      <c r="SIX111"/>
      <c r="SIY111"/>
      <c r="SIZ111"/>
      <c r="SJA111"/>
      <c r="SJB111"/>
      <c r="SJC111"/>
      <c r="SJD111"/>
      <c r="SJE111"/>
      <c r="SJF111"/>
      <c r="SJG111"/>
      <c r="SJH111"/>
      <c r="SJI111"/>
      <c r="SJJ111"/>
      <c r="SJK111"/>
      <c r="SJL111"/>
      <c r="SJM111"/>
      <c r="SJN111"/>
      <c r="SJO111"/>
      <c r="SJP111"/>
      <c r="SJQ111"/>
      <c r="SJR111"/>
      <c r="SJS111"/>
      <c r="SJT111"/>
      <c r="SJU111"/>
      <c r="SJV111"/>
      <c r="SJW111"/>
      <c r="SJX111"/>
      <c r="SJY111"/>
      <c r="SJZ111"/>
      <c r="SKA111"/>
      <c r="SKB111"/>
      <c r="SKC111"/>
      <c r="SKD111"/>
      <c r="SKE111"/>
      <c r="SKF111"/>
      <c r="SKG111"/>
      <c r="SKH111"/>
      <c r="SKI111"/>
      <c r="SKJ111"/>
      <c r="SKK111"/>
      <c r="SKL111"/>
      <c r="SKM111"/>
      <c r="SKN111"/>
      <c r="SKO111"/>
      <c r="SKP111"/>
      <c r="SKQ111"/>
      <c r="SKR111"/>
      <c r="SKS111"/>
      <c r="SKT111"/>
      <c r="SKU111"/>
      <c r="SKV111"/>
      <c r="SKW111"/>
      <c r="SKX111"/>
      <c r="SKY111"/>
      <c r="SKZ111"/>
      <c r="SLA111"/>
      <c r="SLB111"/>
      <c r="SLC111"/>
      <c r="SLD111"/>
      <c r="SLE111"/>
      <c r="SLF111"/>
      <c r="SLG111"/>
      <c r="SLH111"/>
      <c r="SLI111"/>
      <c r="SLJ111"/>
      <c r="SLK111"/>
      <c r="SLL111"/>
      <c r="SLM111"/>
      <c r="SLN111"/>
      <c r="SLO111"/>
      <c r="SLP111"/>
      <c r="SLQ111"/>
      <c r="SLR111"/>
      <c r="SLS111"/>
      <c r="SLT111"/>
      <c r="SLU111"/>
      <c r="SLV111"/>
      <c r="SLW111"/>
      <c r="SLX111"/>
      <c r="SLY111"/>
      <c r="SLZ111"/>
      <c r="SMA111"/>
      <c r="SMB111"/>
      <c r="SMC111"/>
      <c r="SMD111"/>
      <c r="SME111"/>
      <c r="SMF111"/>
      <c r="SMG111"/>
      <c r="SMH111"/>
      <c r="SMI111"/>
      <c r="SMJ111"/>
      <c r="SMK111"/>
      <c r="SML111"/>
      <c r="SMM111"/>
      <c r="SMN111"/>
      <c r="SMO111"/>
      <c r="SMP111"/>
      <c r="SMQ111"/>
      <c r="SMR111"/>
      <c r="SMS111"/>
      <c r="SMT111"/>
      <c r="SMU111"/>
      <c r="SMV111"/>
      <c r="SMW111"/>
      <c r="SMX111"/>
      <c r="SMY111"/>
      <c r="SMZ111"/>
      <c r="SNA111"/>
      <c r="SNB111"/>
      <c r="SNC111"/>
      <c r="SND111"/>
      <c r="SNE111"/>
      <c r="SNF111"/>
      <c r="SNG111"/>
      <c r="SNH111"/>
      <c r="SNI111"/>
      <c r="SNJ111"/>
      <c r="SNK111"/>
      <c r="SNL111"/>
      <c r="SNM111"/>
      <c r="SNN111"/>
      <c r="SNO111"/>
      <c r="SNP111"/>
      <c r="SNQ111"/>
      <c r="SNR111"/>
      <c r="SNS111"/>
      <c r="SNT111"/>
      <c r="SNU111"/>
      <c r="SNV111"/>
      <c r="SNW111"/>
      <c r="SNX111"/>
      <c r="SNY111"/>
      <c r="SNZ111"/>
      <c r="SOA111"/>
      <c r="SOB111"/>
      <c r="SOC111"/>
      <c r="SOD111"/>
      <c r="SOE111"/>
      <c r="SOF111"/>
      <c r="SOG111"/>
      <c r="SOH111"/>
      <c r="SOI111"/>
      <c r="SOJ111"/>
      <c r="SOK111"/>
      <c r="SOL111"/>
      <c r="SOM111"/>
      <c r="SON111"/>
      <c r="SOO111"/>
      <c r="SOP111"/>
      <c r="SOQ111"/>
      <c r="SOR111"/>
      <c r="SOS111"/>
      <c r="SOT111"/>
      <c r="SOU111"/>
      <c r="SOV111"/>
      <c r="SOW111"/>
      <c r="SOX111"/>
      <c r="SOY111"/>
      <c r="SOZ111"/>
      <c r="SPA111"/>
      <c r="SPB111"/>
      <c r="SPC111"/>
      <c r="SPD111"/>
      <c r="SPE111"/>
      <c r="SPF111"/>
      <c r="SPG111"/>
      <c r="SPH111"/>
      <c r="SPI111"/>
      <c r="SPJ111"/>
      <c r="SPK111"/>
      <c r="SPL111"/>
      <c r="SPM111"/>
      <c r="SPN111"/>
      <c r="SPO111"/>
      <c r="SPP111"/>
      <c r="SPQ111"/>
      <c r="SPR111"/>
      <c r="SPS111"/>
      <c r="SPT111"/>
      <c r="SPU111"/>
      <c r="SPV111"/>
      <c r="SPW111"/>
      <c r="SPX111"/>
      <c r="SPY111"/>
      <c r="SPZ111"/>
      <c r="SQA111"/>
      <c r="SQB111"/>
      <c r="SQC111"/>
      <c r="SQD111"/>
      <c r="SQE111"/>
      <c r="SQF111"/>
      <c r="SQG111"/>
      <c r="SQH111"/>
      <c r="SQI111"/>
      <c r="SQJ111"/>
      <c r="SQK111"/>
      <c r="SQL111"/>
      <c r="SQM111"/>
      <c r="SQN111"/>
      <c r="SQO111"/>
      <c r="SQP111"/>
      <c r="SQQ111"/>
      <c r="SQR111"/>
      <c r="SQS111"/>
      <c r="SQT111"/>
      <c r="SQU111"/>
      <c r="SQV111"/>
      <c r="SQW111"/>
      <c r="SQX111"/>
      <c r="SQY111"/>
      <c r="SQZ111"/>
      <c r="SRA111"/>
      <c r="SRB111"/>
      <c r="SRC111"/>
      <c r="SRD111"/>
      <c r="SRE111"/>
      <c r="SRF111"/>
      <c r="SRG111"/>
      <c r="SRH111"/>
      <c r="SRI111"/>
      <c r="SRJ111"/>
      <c r="SRK111"/>
      <c r="SRL111"/>
      <c r="SRM111"/>
      <c r="SRN111"/>
      <c r="SRO111"/>
      <c r="SRP111"/>
      <c r="SRQ111"/>
      <c r="SRR111"/>
      <c r="SRS111"/>
      <c r="SRT111"/>
      <c r="SRU111"/>
      <c r="SRV111"/>
      <c r="SRW111"/>
      <c r="SRX111"/>
      <c r="SRY111"/>
      <c r="SRZ111"/>
      <c r="SSA111"/>
      <c r="SSB111"/>
      <c r="SSC111"/>
      <c r="SSD111"/>
      <c r="SSE111"/>
      <c r="SSF111"/>
      <c r="SSG111"/>
      <c r="SSH111"/>
      <c r="SSI111"/>
      <c r="SSJ111"/>
      <c r="SSK111"/>
      <c r="SSL111"/>
      <c r="SSM111"/>
      <c r="SSN111"/>
      <c r="SSO111"/>
      <c r="SSP111"/>
      <c r="SSQ111"/>
      <c r="SSR111"/>
      <c r="SSS111"/>
      <c r="SST111"/>
      <c r="SSU111"/>
      <c r="SSV111"/>
      <c r="SSW111"/>
      <c r="SSX111"/>
      <c r="SSY111"/>
      <c r="SSZ111"/>
      <c r="STA111"/>
      <c r="STB111"/>
      <c r="STC111"/>
      <c r="STD111"/>
      <c r="STE111"/>
      <c r="STF111"/>
      <c r="STG111"/>
      <c r="STH111"/>
      <c r="STI111"/>
      <c r="STJ111"/>
      <c r="STK111"/>
      <c r="STL111"/>
      <c r="STM111"/>
      <c r="STN111"/>
      <c r="STO111"/>
      <c r="STP111"/>
      <c r="STQ111"/>
      <c r="STR111"/>
      <c r="STS111"/>
      <c r="STT111"/>
      <c r="STU111"/>
      <c r="STV111"/>
      <c r="STW111"/>
      <c r="STX111"/>
      <c r="STY111"/>
      <c r="STZ111"/>
      <c r="SUA111"/>
      <c r="SUB111"/>
      <c r="SUC111"/>
      <c r="SUD111"/>
      <c r="SUE111"/>
      <c r="SUF111"/>
      <c r="SUG111"/>
      <c r="SUH111"/>
      <c r="SUI111"/>
      <c r="SUJ111"/>
      <c r="SUK111"/>
      <c r="SUL111"/>
      <c r="SUM111"/>
      <c r="SUN111"/>
      <c r="SUO111"/>
      <c r="SUP111"/>
      <c r="SUQ111"/>
      <c r="SUR111"/>
      <c r="SUS111"/>
      <c r="SUT111"/>
      <c r="SUU111"/>
      <c r="SUV111"/>
      <c r="SUW111"/>
      <c r="SUX111"/>
      <c r="SUY111"/>
      <c r="SUZ111"/>
      <c r="SVA111"/>
      <c r="SVB111"/>
      <c r="SVC111"/>
      <c r="SVD111"/>
      <c r="SVE111"/>
      <c r="SVF111"/>
      <c r="SVG111"/>
      <c r="SVH111"/>
      <c r="SVI111"/>
      <c r="SVJ111"/>
      <c r="SVK111"/>
      <c r="SVL111"/>
      <c r="SVM111"/>
      <c r="SVN111"/>
      <c r="SVO111"/>
      <c r="SVP111"/>
      <c r="SVQ111"/>
      <c r="SVR111"/>
      <c r="SVS111"/>
      <c r="SVT111"/>
      <c r="SVU111"/>
      <c r="SVV111"/>
      <c r="SVW111"/>
      <c r="SVX111"/>
      <c r="SVY111"/>
      <c r="SVZ111"/>
      <c r="SWA111"/>
      <c r="SWB111"/>
      <c r="SWC111"/>
      <c r="SWD111"/>
      <c r="SWE111"/>
      <c r="SWF111"/>
      <c r="SWG111"/>
      <c r="SWH111"/>
      <c r="SWI111"/>
      <c r="SWJ111"/>
      <c r="SWK111"/>
      <c r="SWL111"/>
      <c r="SWM111"/>
      <c r="SWN111"/>
      <c r="SWO111"/>
      <c r="SWP111"/>
      <c r="SWQ111"/>
      <c r="SWR111"/>
      <c r="SWS111"/>
      <c r="SWT111"/>
      <c r="SWU111"/>
      <c r="SWV111"/>
      <c r="SWW111"/>
      <c r="SWX111"/>
      <c r="SWY111"/>
      <c r="SWZ111"/>
      <c r="SXA111"/>
      <c r="SXB111"/>
      <c r="SXC111"/>
      <c r="SXD111"/>
      <c r="SXE111"/>
      <c r="SXF111"/>
      <c r="SXG111"/>
      <c r="SXH111"/>
      <c r="SXI111"/>
      <c r="SXJ111"/>
      <c r="SXK111"/>
      <c r="SXL111"/>
      <c r="SXM111"/>
      <c r="SXN111"/>
      <c r="SXO111"/>
      <c r="SXP111"/>
      <c r="SXQ111"/>
      <c r="SXR111"/>
      <c r="SXS111"/>
      <c r="SXT111"/>
      <c r="SXU111"/>
      <c r="SXV111"/>
      <c r="SXW111"/>
      <c r="SXX111"/>
      <c r="SXY111"/>
      <c r="SXZ111"/>
      <c r="SYA111"/>
      <c r="SYB111"/>
      <c r="SYC111"/>
      <c r="SYD111"/>
      <c r="SYE111"/>
      <c r="SYF111"/>
      <c r="SYG111"/>
      <c r="SYH111"/>
      <c r="SYI111"/>
      <c r="SYJ111"/>
      <c r="SYK111"/>
      <c r="SYL111"/>
      <c r="SYM111"/>
      <c r="SYN111"/>
      <c r="SYO111"/>
      <c r="SYP111"/>
      <c r="SYQ111"/>
      <c r="SYR111"/>
      <c r="SYS111"/>
      <c r="SYT111"/>
      <c r="SYU111"/>
      <c r="SYV111"/>
      <c r="SYW111"/>
      <c r="SYX111"/>
      <c r="SYY111"/>
      <c r="SYZ111"/>
      <c r="SZA111"/>
      <c r="SZB111"/>
      <c r="SZC111"/>
      <c r="SZD111"/>
      <c r="SZE111"/>
      <c r="SZF111"/>
      <c r="SZG111"/>
      <c r="SZH111"/>
      <c r="SZI111"/>
      <c r="SZJ111"/>
      <c r="SZK111"/>
      <c r="SZL111"/>
      <c r="SZM111"/>
      <c r="SZN111"/>
      <c r="SZO111"/>
      <c r="SZP111"/>
      <c r="SZQ111"/>
      <c r="SZR111"/>
      <c r="SZS111"/>
      <c r="SZT111"/>
      <c r="SZU111"/>
      <c r="SZV111"/>
      <c r="SZW111"/>
      <c r="SZX111"/>
      <c r="SZY111"/>
      <c r="SZZ111"/>
      <c r="TAA111"/>
      <c r="TAB111"/>
      <c r="TAC111"/>
      <c r="TAD111"/>
      <c r="TAE111"/>
      <c r="TAF111"/>
      <c r="TAG111"/>
      <c r="TAH111"/>
      <c r="TAI111"/>
      <c r="TAJ111"/>
      <c r="TAK111"/>
      <c r="TAL111"/>
      <c r="TAM111"/>
      <c r="TAN111"/>
      <c r="TAO111"/>
      <c r="TAP111"/>
      <c r="TAQ111"/>
      <c r="TAR111"/>
      <c r="TAS111"/>
      <c r="TAT111"/>
      <c r="TAU111"/>
      <c r="TAV111"/>
      <c r="TAW111"/>
      <c r="TAX111"/>
      <c r="TAY111"/>
      <c r="TAZ111"/>
      <c r="TBA111"/>
      <c r="TBB111"/>
      <c r="TBC111"/>
      <c r="TBD111"/>
      <c r="TBE111"/>
      <c r="TBF111"/>
      <c r="TBG111"/>
      <c r="TBH111"/>
      <c r="TBI111"/>
      <c r="TBJ111"/>
      <c r="TBK111"/>
      <c r="TBL111"/>
      <c r="TBM111"/>
      <c r="TBN111"/>
      <c r="TBO111"/>
      <c r="TBP111"/>
      <c r="TBQ111"/>
      <c r="TBR111"/>
      <c r="TBS111"/>
      <c r="TBT111"/>
      <c r="TBU111"/>
      <c r="TBV111"/>
      <c r="TBW111"/>
      <c r="TBX111"/>
      <c r="TBY111"/>
      <c r="TBZ111"/>
      <c r="TCA111"/>
      <c r="TCB111"/>
      <c r="TCC111"/>
      <c r="TCD111"/>
      <c r="TCE111"/>
      <c r="TCF111"/>
      <c r="TCG111"/>
      <c r="TCH111"/>
      <c r="TCI111"/>
      <c r="TCJ111"/>
      <c r="TCK111"/>
      <c r="TCL111"/>
      <c r="TCM111"/>
      <c r="TCN111"/>
      <c r="TCO111"/>
      <c r="TCP111"/>
      <c r="TCQ111"/>
      <c r="TCR111"/>
      <c r="TCS111"/>
      <c r="TCT111"/>
      <c r="TCU111"/>
      <c r="TCV111"/>
      <c r="TCW111"/>
      <c r="TCX111"/>
      <c r="TCY111"/>
      <c r="TCZ111"/>
      <c r="TDA111"/>
      <c r="TDB111"/>
      <c r="TDC111"/>
      <c r="TDD111"/>
      <c r="TDE111"/>
      <c r="TDF111"/>
      <c r="TDG111"/>
      <c r="TDH111"/>
      <c r="TDI111"/>
      <c r="TDJ111"/>
      <c r="TDK111"/>
      <c r="TDL111"/>
      <c r="TDM111"/>
      <c r="TDN111"/>
      <c r="TDO111"/>
      <c r="TDP111"/>
      <c r="TDQ111"/>
      <c r="TDR111"/>
      <c r="TDS111"/>
      <c r="TDT111"/>
      <c r="TDU111"/>
      <c r="TDV111"/>
      <c r="TDW111"/>
      <c r="TDX111"/>
      <c r="TDY111"/>
      <c r="TDZ111"/>
      <c r="TEA111"/>
      <c r="TEB111"/>
      <c r="TEC111"/>
      <c r="TED111"/>
      <c r="TEE111"/>
      <c r="TEF111"/>
      <c r="TEG111"/>
      <c r="TEH111"/>
      <c r="TEI111"/>
      <c r="TEJ111"/>
      <c r="TEK111"/>
      <c r="TEL111"/>
      <c r="TEM111"/>
      <c r="TEN111"/>
      <c r="TEO111"/>
      <c r="TEP111"/>
      <c r="TEQ111"/>
      <c r="TER111"/>
      <c r="TES111"/>
      <c r="TET111"/>
      <c r="TEU111"/>
      <c r="TEV111"/>
      <c r="TEW111"/>
      <c r="TEX111"/>
      <c r="TEY111"/>
      <c r="TEZ111"/>
      <c r="TFA111"/>
      <c r="TFB111"/>
      <c r="TFC111"/>
      <c r="TFD111"/>
      <c r="TFE111"/>
      <c r="TFF111"/>
      <c r="TFG111"/>
      <c r="TFH111"/>
      <c r="TFI111"/>
      <c r="TFJ111"/>
      <c r="TFK111"/>
      <c r="TFL111"/>
      <c r="TFM111"/>
      <c r="TFN111"/>
      <c r="TFO111"/>
      <c r="TFP111"/>
      <c r="TFQ111"/>
      <c r="TFR111"/>
      <c r="TFS111"/>
      <c r="TFT111"/>
      <c r="TFU111"/>
      <c r="TFV111"/>
      <c r="TFW111"/>
      <c r="TFX111"/>
      <c r="TFY111"/>
      <c r="TFZ111"/>
      <c r="TGA111"/>
      <c r="TGB111"/>
      <c r="TGC111"/>
      <c r="TGD111"/>
      <c r="TGE111"/>
      <c r="TGF111"/>
      <c r="TGG111"/>
      <c r="TGH111"/>
      <c r="TGI111"/>
      <c r="TGJ111"/>
      <c r="TGK111"/>
      <c r="TGL111"/>
      <c r="TGM111"/>
      <c r="TGN111"/>
      <c r="TGO111"/>
      <c r="TGP111"/>
      <c r="TGQ111"/>
      <c r="TGR111"/>
      <c r="TGS111"/>
      <c r="TGT111"/>
      <c r="TGU111"/>
      <c r="TGV111"/>
      <c r="TGW111"/>
      <c r="TGX111"/>
      <c r="TGY111"/>
      <c r="TGZ111"/>
      <c r="THA111"/>
      <c r="THB111"/>
      <c r="THC111"/>
      <c r="THD111"/>
      <c r="THE111"/>
      <c r="THF111"/>
      <c r="THG111"/>
      <c r="THH111"/>
      <c r="THI111"/>
      <c r="THJ111"/>
      <c r="THK111"/>
      <c r="THL111"/>
      <c r="THM111"/>
      <c r="THN111"/>
      <c r="THO111"/>
      <c r="THP111"/>
      <c r="THQ111"/>
      <c r="THR111"/>
      <c r="THS111"/>
      <c r="THT111"/>
      <c r="THU111"/>
      <c r="THV111"/>
      <c r="THW111"/>
      <c r="THX111"/>
      <c r="THY111"/>
      <c r="THZ111"/>
      <c r="TIA111"/>
      <c r="TIB111"/>
      <c r="TIC111"/>
      <c r="TID111"/>
      <c r="TIE111"/>
      <c r="TIF111"/>
      <c r="TIG111"/>
      <c r="TIH111"/>
      <c r="TII111"/>
      <c r="TIJ111"/>
      <c r="TIK111"/>
      <c r="TIL111"/>
      <c r="TIM111"/>
      <c r="TIN111"/>
      <c r="TIO111"/>
      <c r="TIP111"/>
      <c r="TIQ111"/>
      <c r="TIR111"/>
      <c r="TIS111"/>
      <c r="TIT111"/>
      <c r="TIU111"/>
      <c r="TIV111"/>
      <c r="TIW111"/>
      <c r="TIX111"/>
      <c r="TIY111"/>
      <c r="TIZ111"/>
      <c r="TJA111"/>
      <c r="TJB111"/>
      <c r="TJC111"/>
      <c r="TJD111"/>
      <c r="TJE111"/>
      <c r="TJF111"/>
      <c r="TJG111"/>
      <c r="TJH111"/>
      <c r="TJI111"/>
      <c r="TJJ111"/>
      <c r="TJK111"/>
      <c r="TJL111"/>
      <c r="TJM111"/>
      <c r="TJN111"/>
      <c r="TJO111"/>
      <c r="TJP111"/>
      <c r="TJQ111"/>
      <c r="TJR111"/>
      <c r="TJS111"/>
      <c r="TJT111"/>
      <c r="TJU111"/>
      <c r="TJV111"/>
      <c r="TJW111"/>
      <c r="TJX111"/>
      <c r="TJY111"/>
      <c r="TJZ111"/>
      <c r="TKA111"/>
      <c r="TKB111"/>
      <c r="TKC111"/>
      <c r="TKD111"/>
      <c r="TKE111"/>
      <c r="TKF111"/>
      <c r="TKG111"/>
      <c r="TKH111"/>
      <c r="TKI111"/>
      <c r="TKJ111"/>
      <c r="TKK111"/>
      <c r="TKL111"/>
      <c r="TKM111"/>
      <c r="TKN111"/>
      <c r="TKO111"/>
      <c r="TKP111"/>
      <c r="TKQ111"/>
      <c r="TKR111"/>
      <c r="TKS111"/>
      <c r="TKT111"/>
      <c r="TKU111"/>
      <c r="TKV111"/>
      <c r="TKW111"/>
      <c r="TKX111"/>
      <c r="TKY111"/>
      <c r="TKZ111"/>
      <c r="TLA111"/>
      <c r="TLB111"/>
      <c r="TLC111"/>
      <c r="TLD111"/>
      <c r="TLE111"/>
      <c r="TLF111"/>
      <c r="TLG111"/>
      <c r="TLH111"/>
      <c r="TLI111"/>
      <c r="TLJ111"/>
      <c r="TLK111"/>
      <c r="TLL111"/>
      <c r="TLM111"/>
      <c r="TLN111"/>
      <c r="TLO111"/>
      <c r="TLP111"/>
      <c r="TLQ111"/>
      <c r="TLR111"/>
      <c r="TLS111"/>
      <c r="TLT111"/>
      <c r="TLU111"/>
      <c r="TLV111"/>
      <c r="TLW111"/>
      <c r="TLX111"/>
      <c r="TLY111"/>
      <c r="TLZ111"/>
      <c r="TMA111"/>
      <c r="TMB111"/>
      <c r="TMC111"/>
      <c r="TMD111"/>
      <c r="TME111"/>
      <c r="TMF111"/>
      <c r="TMG111"/>
      <c r="TMH111"/>
      <c r="TMI111"/>
      <c r="TMJ111"/>
      <c r="TMK111"/>
      <c r="TML111"/>
      <c r="TMM111"/>
      <c r="TMN111"/>
      <c r="TMO111"/>
      <c r="TMP111"/>
      <c r="TMQ111"/>
      <c r="TMR111"/>
      <c r="TMS111"/>
      <c r="TMT111"/>
      <c r="TMU111"/>
      <c r="TMV111"/>
      <c r="TMW111"/>
      <c r="TMX111"/>
      <c r="TMY111"/>
      <c r="TMZ111"/>
      <c r="TNA111"/>
      <c r="TNB111"/>
      <c r="TNC111"/>
      <c r="TND111"/>
      <c r="TNE111"/>
      <c r="TNF111"/>
      <c r="TNG111"/>
      <c r="TNH111"/>
      <c r="TNI111"/>
      <c r="TNJ111"/>
      <c r="TNK111"/>
      <c r="TNL111"/>
      <c r="TNM111"/>
      <c r="TNN111"/>
      <c r="TNO111"/>
      <c r="TNP111"/>
      <c r="TNQ111"/>
      <c r="TNR111"/>
      <c r="TNS111"/>
      <c r="TNT111"/>
      <c r="TNU111"/>
      <c r="TNV111"/>
      <c r="TNW111"/>
      <c r="TNX111"/>
      <c r="TNY111"/>
      <c r="TNZ111"/>
      <c r="TOA111"/>
      <c r="TOB111"/>
      <c r="TOC111"/>
      <c r="TOD111"/>
      <c r="TOE111"/>
      <c r="TOF111"/>
      <c r="TOG111"/>
      <c r="TOH111"/>
      <c r="TOI111"/>
      <c r="TOJ111"/>
      <c r="TOK111"/>
      <c r="TOL111"/>
      <c r="TOM111"/>
      <c r="TON111"/>
      <c r="TOO111"/>
      <c r="TOP111"/>
      <c r="TOQ111"/>
      <c r="TOR111"/>
      <c r="TOS111"/>
      <c r="TOT111"/>
      <c r="TOU111"/>
      <c r="TOV111"/>
      <c r="TOW111"/>
      <c r="TOX111"/>
      <c r="TOY111"/>
      <c r="TOZ111"/>
      <c r="TPA111"/>
      <c r="TPB111"/>
      <c r="TPC111"/>
      <c r="TPD111"/>
      <c r="TPE111"/>
      <c r="TPF111"/>
      <c r="TPG111"/>
      <c r="TPH111"/>
      <c r="TPI111"/>
      <c r="TPJ111"/>
      <c r="TPK111"/>
      <c r="TPL111"/>
      <c r="TPM111"/>
      <c r="TPN111"/>
      <c r="TPO111"/>
      <c r="TPP111"/>
      <c r="TPQ111"/>
      <c r="TPR111"/>
      <c r="TPS111"/>
      <c r="TPT111"/>
      <c r="TPU111"/>
      <c r="TPV111"/>
      <c r="TPW111"/>
      <c r="TPX111"/>
      <c r="TPY111"/>
      <c r="TPZ111"/>
      <c r="TQA111"/>
      <c r="TQB111"/>
      <c r="TQC111"/>
      <c r="TQD111"/>
      <c r="TQE111"/>
      <c r="TQF111"/>
      <c r="TQG111"/>
      <c r="TQH111"/>
      <c r="TQI111"/>
      <c r="TQJ111"/>
      <c r="TQK111"/>
      <c r="TQL111"/>
      <c r="TQM111"/>
      <c r="TQN111"/>
      <c r="TQO111"/>
      <c r="TQP111"/>
      <c r="TQQ111"/>
      <c r="TQR111"/>
      <c r="TQS111"/>
      <c r="TQT111"/>
      <c r="TQU111"/>
      <c r="TQV111"/>
      <c r="TQW111"/>
      <c r="TQX111"/>
      <c r="TQY111"/>
      <c r="TQZ111"/>
      <c r="TRA111"/>
      <c r="TRB111"/>
      <c r="TRC111"/>
      <c r="TRD111"/>
      <c r="TRE111"/>
      <c r="TRF111"/>
      <c r="TRG111"/>
      <c r="TRH111"/>
      <c r="TRI111"/>
      <c r="TRJ111"/>
      <c r="TRK111"/>
      <c r="TRL111"/>
      <c r="TRM111"/>
      <c r="TRN111"/>
      <c r="TRO111"/>
      <c r="TRP111"/>
      <c r="TRQ111"/>
      <c r="TRR111"/>
      <c r="TRS111"/>
      <c r="TRT111"/>
      <c r="TRU111"/>
      <c r="TRV111"/>
      <c r="TRW111"/>
      <c r="TRX111"/>
      <c r="TRY111"/>
      <c r="TRZ111"/>
      <c r="TSA111"/>
      <c r="TSB111"/>
      <c r="TSC111"/>
      <c r="TSD111"/>
      <c r="TSE111"/>
      <c r="TSF111"/>
      <c r="TSG111"/>
      <c r="TSH111"/>
      <c r="TSI111"/>
      <c r="TSJ111"/>
      <c r="TSK111"/>
      <c r="TSL111"/>
      <c r="TSM111"/>
      <c r="TSN111"/>
      <c r="TSO111"/>
      <c r="TSP111"/>
      <c r="TSQ111"/>
      <c r="TSR111"/>
      <c r="TSS111"/>
      <c r="TST111"/>
      <c r="TSU111"/>
      <c r="TSV111"/>
      <c r="TSW111"/>
      <c r="TSX111"/>
      <c r="TSY111"/>
      <c r="TSZ111"/>
      <c r="TTA111"/>
      <c r="TTB111"/>
      <c r="TTC111"/>
      <c r="TTD111"/>
      <c r="TTE111"/>
      <c r="TTF111"/>
      <c r="TTG111"/>
      <c r="TTH111"/>
      <c r="TTI111"/>
      <c r="TTJ111"/>
      <c r="TTK111"/>
      <c r="TTL111"/>
      <c r="TTM111"/>
      <c r="TTN111"/>
      <c r="TTO111"/>
      <c r="TTP111"/>
      <c r="TTQ111"/>
      <c r="TTR111"/>
      <c r="TTS111"/>
      <c r="TTT111"/>
      <c r="TTU111"/>
      <c r="TTV111"/>
      <c r="TTW111"/>
      <c r="TTX111"/>
      <c r="TTY111"/>
      <c r="TTZ111"/>
      <c r="TUA111"/>
      <c r="TUB111"/>
      <c r="TUC111"/>
      <c r="TUD111"/>
      <c r="TUE111"/>
      <c r="TUF111"/>
      <c r="TUG111"/>
      <c r="TUH111"/>
      <c r="TUI111"/>
      <c r="TUJ111"/>
      <c r="TUK111"/>
      <c r="TUL111"/>
      <c r="TUM111"/>
      <c r="TUN111"/>
      <c r="TUO111"/>
      <c r="TUP111"/>
      <c r="TUQ111"/>
      <c r="TUR111"/>
      <c r="TUS111"/>
      <c r="TUT111"/>
      <c r="TUU111"/>
      <c r="TUV111"/>
      <c r="TUW111"/>
      <c r="TUX111"/>
      <c r="TUY111"/>
      <c r="TUZ111"/>
      <c r="TVA111"/>
      <c r="TVB111"/>
      <c r="TVC111"/>
      <c r="TVD111"/>
      <c r="TVE111"/>
      <c r="TVF111"/>
      <c r="TVG111"/>
      <c r="TVH111"/>
      <c r="TVI111"/>
      <c r="TVJ111"/>
      <c r="TVK111"/>
      <c r="TVL111"/>
      <c r="TVM111"/>
      <c r="TVN111"/>
      <c r="TVO111"/>
      <c r="TVP111"/>
      <c r="TVQ111"/>
      <c r="TVR111"/>
      <c r="TVS111"/>
      <c r="TVT111"/>
      <c r="TVU111"/>
      <c r="TVV111"/>
      <c r="TVW111"/>
      <c r="TVX111"/>
      <c r="TVY111"/>
      <c r="TVZ111"/>
      <c r="TWA111"/>
      <c r="TWB111"/>
      <c r="TWC111"/>
      <c r="TWD111"/>
      <c r="TWE111"/>
      <c r="TWF111"/>
      <c r="TWG111"/>
      <c r="TWH111"/>
      <c r="TWI111"/>
      <c r="TWJ111"/>
      <c r="TWK111"/>
      <c r="TWL111"/>
      <c r="TWM111"/>
      <c r="TWN111"/>
      <c r="TWO111"/>
      <c r="TWP111"/>
      <c r="TWQ111"/>
      <c r="TWR111"/>
      <c r="TWS111"/>
      <c r="TWT111"/>
      <c r="TWU111"/>
      <c r="TWV111"/>
      <c r="TWW111"/>
      <c r="TWX111"/>
      <c r="TWY111"/>
      <c r="TWZ111"/>
      <c r="TXA111"/>
      <c r="TXB111"/>
      <c r="TXC111"/>
      <c r="TXD111"/>
      <c r="TXE111"/>
      <c r="TXF111"/>
      <c r="TXG111"/>
      <c r="TXH111"/>
      <c r="TXI111"/>
      <c r="TXJ111"/>
      <c r="TXK111"/>
      <c r="TXL111"/>
      <c r="TXM111"/>
      <c r="TXN111"/>
      <c r="TXO111"/>
      <c r="TXP111"/>
      <c r="TXQ111"/>
      <c r="TXR111"/>
      <c r="TXS111"/>
      <c r="TXT111"/>
      <c r="TXU111"/>
      <c r="TXV111"/>
      <c r="TXW111"/>
      <c r="TXX111"/>
      <c r="TXY111"/>
      <c r="TXZ111"/>
      <c r="TYA111"/>
      <c r="TYB111"/>
      <c r="TYC111"/>
      <c r="TYD111"/>
      <c r="TYE111"/>
      <c r="TYF111"/>
      <c r="TYG111"/>
      <c r="TYH111"/>
      <c r="TYI111"/>
      <c r="TYJ111"/>
      <c r="TYK111"/>
      <c r="TYL111"/>
      <c r="TYM111"/>
      <c r="TYN111"/>
      <c r="TYO111"/>
      <c r="TYP111"/>
      <c r="TYQ111"/>
      <c r="TYR111"/>
      <c r="TYS111"/>
      <c r="TYT111"/>
      <c r="TYU111"/>
      <c r="TYV111"/>
      <c r="TYW111"/>
      <c r="TYX111"/>
      <c r="TYY111"/>
      <c r="TYZ111"/>
      <c r="TZA111"/>
      <c r="TZB111"/>
      <c r="TZC111"/>
      <c r="TZD111"/>
      <c r="TZE111"/>
      <c r="TZF111"/>
      <c r="TZG111"/>
      <c r="TZH111"/>
      <c r="TZI111"/>
      <c r="TZJ111"/>
      <c r="TZK111"/>
      <c r="TZL111"/>
      <c r="TZM111"/>
      <c r="TZN111"/>
      <c r="TZO111"/>
      <c r="TZP111"/>
      <c r="TZQ111"/>
      <c r="TZR111"/>
      <c r="TZS111"/>
      <c r="TZT111"/>
      <c r="TZU111"/>
      <c r="TZV111"/>
      <c r="TZW111"/>
      <c r="TZX111"/>
      <c r="TZY111"/>
      <c r="TZZ111"/>
      <c r="UAA111"/>
      <c r="UAB111"/>
      <c r="UAC111"/>
      <c r="UAD111"/>
      <c r="UAE111"/>
      <c r="UAF111"/>
      <c r="UAG111"/>
      <c r="UAH111"/>
      <c r="UAI111"/>
      <c r="UAJ111"/>
      <c r="UAK111"/>
      <c r="UAL111"/>
      <c r="UAM111"/>
      <c r="UAN111"/>
      <c r="UAO111"/>
      <c r="UAP111"/>
      <c r="UAQ111"/>
      <c r="UAR111"/>
      <c r="UAS111"/>
      <c r="UAT111"/>
      <c r="UAU111"/>
      <c r="UAV111"/>
      <c r="UAW111"/>
      <c r="UAX111"/>
      <c r="UAY111"/>
      <c r="UAZ111"/>
      <c r="UBA111"/>
      <c r="UBB111"/>
      <c r="UBC111"/>
      <c r="UBD111"/>
      <c r="UBE111"/>
      <c r="UBF111"/>
      <c r="UBG111"/>
      <c r="UBH111"/>
      <c r="UBI111"/>
      <c r="UBJ111"/>
      <c r="UBK111"/>
      <c r="UBL111"/>
      <c r="UBM111"/>
      <c r="UBN111"/>
      <c r="UBO111"/>
      <c r="UBP111"/>
      <c r="UBQ111"/>
      <c r="UBR111"/>
      <c r="UBS111"/>
      <c r="UBT111"/>
      <c r="UBU111"/>
      <c r="UBV111"/>
      <c r="UBW111"/>
      <c r="UBX111"/>
      <c r="UBY111"/>
      <c r="UBZ111"/>
      <c r="UCA111"/>
      <c r="UCB111"/>
      <c r="UCC111"/>
      <c r="UCD111"/>
      <c r="UCE111"/>
      <c r="UCF111"/>
      <c r="UCG111"/>
      <c r="UCH111"/>
      <c r="UCI111"/>
      <c r="UCJ111"/>
      <c r="UCK111"/>
      <c r="UCL111"/>
      <c r="UCM111"/>
      <c r="UCN111"/>
      <c r="UCO111"/>
      <c r="UCP111"/>
      <c r="UCQ111"/>
      <c r="UCR111"/>
      <c r="UCS111"/>
      <c r="UCT111"/>
      <c r="UCU111"/>
      <c r="UCV111"/>
      <c r="UCW111"/>
      <c r="UCX111"/>
      <c r="UCY111"/>
      <c r="UCZ111"/>
      <c r="UDA111"/>
      <c r="UDB111"/>
      <c r="UDC111"/>
      <c r="UDD111"/>
      <c r="UDE111"/>
      <c r="UDF111"/>
      <c r="UDG111"/>
      <c r="UDH111"/>
      <c r="UDI111"/>
      <c r="UDJ111"/>
      <c r="UDK111"/>
      <c r="UDL111"/>
      <c r="UDM111"/>
      <c r="UDN111"/>
      <c r="UDO111"/>
      <c r="UDP111"/>
      <c r="UDQ111"/>
      <c r="UDR111"/>
      <c r="UDS111"/>
      <c r="UDT111"/>
      <c r="UDU111"/>
      <c r="UDV111"/>
      <c r="UDW111"/>
      <c r="UDX111"/>
      <c r="UDY111"/>
      <c r="UDZ111"/>
      <c r="UEA111"/>
      <c r="UEB111"/>
      <c r="UEC111"/>
      <c r="UED111"/>
      <c r="UEE111"/>
      <c r="UEF111"/>
      <c r="UEG111"/>
      <c r="UEH111"/>
      <c r="UEI111"/>
      <c r="UEJ111"/>
      <c r="UEK111"/>
      <c r="UEL111"/>
      <c r="UEM111"/>
      <c r="UEN111"/>
      <c r="UEO111"/>
      <c r="UEP111"/>
      <c r="UEQ111"/>
      <c r="UER111"/>
      <c r="UES111"/>
      <c r="UET111"/>
      <c r="UEU111"/>
      <c r="UEV111"/>
      <c r="UEW111"/>
      <c r="UEX111"/>
      <c r="UEY111"/>
      <c r="UEZ111"/>
      <c r="UFA111"/>
      <c r="UFB111"/>
      <c r="UFC111"/>
      <c r="UFD111"/>
      <c r="UFE111"/>
      <c r="UFF111"/>
      <c r="UFG111"/>
      <c r="UFH111"/>
      <c r="UFI111"/>
      <c r="UFJ111"/>
      <c r="UFK111"/>
      <c r="UFL111"/>
      <c r="UFM111"/>
      <c r="UFN111"/>
      <c r="UFO111"/>
      <c r="UFP111"/>
      <c r="UFQ111"/>
      <c r="UFR111"/>
      <c r="UFS111"/>
      <c r="UFT111"/>
      <c r="UFU111"/>
      <c r="UFV111"/>
      <c r="UFW111"/>
      <c r="UFX111"/>
      <c r="UFY111"/>
      <c r="UFZ111"/>
      <c r="UGA111"/>
      <c r="UGB111"/>
      <c r="UGC111"/>
      <c r="UGD111"/>
      <c r="UGE111"/>
      <c r="UGF111"/>
      <c r="UGG111"/>
      <c r="UGH111"/>
      <c r="UGI111"/>
      <c r="UGJ111"/>
      <c r="UGK111"/>
      <c r="UGL111"/>
      <c r="UGM111"/>
      <c r="UGN111"/>
      <c r="UGO111"/>
      <c r="UGP111"/>
      <c r="UGQ111"/>
      <c r="UGR111"/>
      <c r="UGS111"/>
      <c r="UGT111"/>
      <c r="UGU111"/>
      <c r="UGV111"/>
      <c r="UGW111"/>
      <c r="UGX111"/>
      <c r="UGY111"/>
      <c r="UGZ111"/>
      <c r="UHA111"/>
      <c r="UHB111"/>
      <c r="UHC111"/>
      <c r="UHD111"/>
      <c r="UHE111"/>
      <c r="UHF111"/>
      <c r="UHG111"/>
      <c r="UHH111"/>
      <c r="UHI111"/>
      <c r="UHJ111"/>
      <c r="UHK111"/>
      <c r="UHL111"/>
      <c r="UHM111"/>
      <c r="UHN111"/>
      <c r="UHO111"/>
      <c r="UHP111"/>
      <c r="UHQ111"/>
      <c r="UHR111"/>
      <c r="UHS111"/>
      <c r="UHT111"/>
      <c r="UHU111"/>
      <c r="UHV111"/>
      <c r="UHW111"/>
      <c r="UHX111"/>
      <c r="UHY111"/>
      <c r="UHZ111"/>
      <c r="UIA111"/>
      <c r="UIB111"/>
      <c r="UIC111"/>
      <c r="UID111"/>
      <c r="UIE111"/>
      <c r="UIF111"/>
      <c r="UIG111"/>
      <c r="UIH111"/>
      <c r="UII111"/>
      <c r="UIJ111"/>
      <c r="UIK111"/>
      <c r="UIL111"/>
      <c r="UIM111"/>
      <c r="UIN111"/>
      <c r="UIO111"/>
      <c r="UIP111"/>
      <c r="UIQ111"/>
      <c r="UIR111"/>
      <c r="UIS111"/>
      <c r="UIT111"/>
      <c r="UIU111"/>
      <c r="UIV111"/>
      <c r="UIW111"/>
      <c r="UIX111"/>
      <c r="UIY111"/>
      <c r="UIZ111"/>
      <c r="UJA111"/>
      <c r="UJB111"/>
      <c r="UJC111"/>
      <c r="UJD111"/>
      <c r="UJE111"/>
      <c r="UJF111"/>
      <c r="UJG111"/>
      <c r="UJH111"/>
      <c r="UJI111"/>
      <c r="UJJ111"/>
      <c r="UJK111"/>
      <c r="UJL111"/>
      <c r="UJM111"/>
      <c r="UJN111"/>
      <c r="UJO111"/>
      <c r="UJP111"/>
      <c r="UJQ111"/>
      <c r="UJR111"/>
      <c r="UJS111"/>
      <c r="UJT111"/>
      <c r="UJU111"/>
      <c r="UJV111"/>
      <c r="UJW111"/>
      <c r="UJX111"/>
      <c r="UJY111"/>
      <c r="UJZ111"/>
      <c r="UKA111"/>
      <c r="UKB111"/>
      <c r="UKC111"/>
      <c r="UKD111"/>
      <c r="UKE111"/>
      <c r="UKF111"/>
      <c r="UKG111"/>
      <c r="UKH111"/>
      <c r="UKI111"/>
      <c r="UKJ111"/>
      <c r="UKK111"/>
      <c r="UKL111"/>
      <c r="UKM111"/>
      <c r="UKN111"/>
      <c r="UKO111"/>
      <c r="UKP111"/>
      <c r="UKQ111"/>
      <c r="UKR111"/>
      <c r="UKS111"/>
      <c r="UKT111"/>
      <c r="UKU111"/>
      <c r="UKV111"/>
      <c r="UKW111"/>
      <c r="UKX111"/>
      <c r="UKY111"/>
      <c r="UKZ111"/>
      <c r="ULA111"/>
      <c r="ULB111"/>
      <c r="ULC111"/>
      <c r="ULD111"/>
      <c r="ULE111"/>
      <c r="ULF111"/>
      <c r="ULG111"/>
      <c r="ULH111"/>
      <c r="ULI111"/>
      <c r="ULJ111"/>
      <c r="ULK111"/>
      <c r="ULL111"/>
      <c r="ULM111"/>
      <c r="ULN111"/>
      <c r="ULO111"/>
      <c r="ULP111"/>
      <c r="ULQ111"/>
      <c r="ULR111"/>
      <c r="ULS111"/>
      <c r="ULT111"/>
      <c r="ULU111"/>
      <c r="ULV111"/>
      <c r="ULW111"/>
      <c r="ULX111"/>
      <c r="ULY111"/>
      <c r="ULZ111"/>
      <c r="UMA111"/>
      <c r="UMB111"/>
      <c r="UMC111"/>
      <c r="UMD111"/>
      <c r="UME111"/>
      <c r="UMF111"/>
      <c r="UMG111"/>
      <c r="UMH111"/>
      <c r="UMI111"/>
      <c r="UMJ111"/>
      <c r="UMK111"/>
      <c r="UML111"/>
      <c r="UMM111"/>
      <c r="UMN111"/>
      <c r="UMO111"/>
      <c r="UMP111"/>
      <c r="UMQ111"/>
      <c r="UMR111"/>
      <c r="UMS111"/>
      <c r="UMT111"/>
      <c r="UMU111"/>
      <c r="UMV111"/>
      <c r="UMW111"/>
      <c r="UMX111"/>
      <c r="UMY111"/>
      <c r="UMZ111"/>
      <c r="UNA111"/>
      <c r="UNB111"/>
      <c r="UNC111"/>
      <c r="UND111"/>
      <c r="UNE111"/>
      <c r="UNF111"/>
      <c r="UNG111"/>
      <c r="UNH111"/>
      <c r="UNI111"/>
      <c r="UNJ111"/>
      <c r="UNK111"/>
      <c r="UNL111"/>
      <c r="UNM111"/>
      <c r="UNN111"/>
      <c r="UNO111"/>
      <c r="UNP111"/>
      <c r="UNQ111"/>
      <c r="UNR111"/>
      <c r="UNS111"/>
      <c r="UNT111"/>
      <c r="UNU111"/>
      <c r="UNV111"/>
      <c r="UNW111"/>
      <c r="UNX111"/>
      <c r="UNY111"/>
      <c r="UNZ111"/>
      <c r="UOA111"/>
      <c r="UOB111"/>
      <c r="UOC111"/>
      <c r="UOD111"/>
      <c r="UOE111"/>
      <c r="UOF111"/>
      <c r="UOG111"/>
      <c r="UOH111"/>
      <c r="UOI111"/>
      <c r="UOJ111"/>
      <c r="UOK111"/>
      <c r="UOL111"/>
      <c r="UOM111"/>
      <c r="UON111"/>
      <c r="UOO111"/>
      <c r="UOP111"/>
      <c r="UOQ111"/>
      <c r="UOR111"/>
      <c r="UOS111"/>
      <c r="UOT111"/>
      <c r="UOU111"/>
      <c r="UOV111"/>
      <c r="UOW111"/>
      <c r="UOX111"/>
      <c r="UOY111"/>
      <c r="UOZ111"/>
      <c r="UPA111"/>
      <c r="UPB111"/>
      <c r="UPC111"/>
      <c r="UPD111"/>
      <c r="UPE111"/>
      <c r="UPF111"/>
      <c r="UPG111"/>
      <c r="UPH111"/>
      <c r="UPI111"/>
      <c r="UPJ111"/>
      <c r="UPK111"/>
      <c r="UPL111"/>
      <c r="UPM111"/>
      <c r="UPN111"/>
      <c r="UPO111"/>
      <c r="UPP111"/>
      <c r="UPQ111"/>
      <c r="UPR111"/>
      <c r="UPS111"/>
      <c r="UPT111"/>
      <c r="UPU111"/>
      <c r="UPV111"/>
      <c r="UPW111"/>
      <c r="UPX111"/>
      <c r="UPY111"/>
      <c r="UPZ111"/>
      <c r="UQA111"/>
      <c r="UQB111"/>
      <c r="UQC111"/>
      <c r="UQD111"/>
      <c r="UQE111"/>
      <c r="UQF111"/>
      <c r="UQG111"/>
      <c r="UQH111"/>
      <c r="UQI111"/>
      <c r="UQJ111"/>
      <c r="UQK111"/>
      <c r="UQL111"/>
      <c r="UQM111"/>
      <c r="UQN111"/>
      <c r="UQO111"/>
      <c r="UQP111"/>
      <c r="UQQ111"/>
      <c r="UQR111"/>
      <c r="UQS111"/>
      <c r="UQT111"/>
      <c r="UQU111"/>
      <c r="UQV111"/>
      <c r="UQW111"/>
      <c r="UQX111"/>
      <c r="UQY111"/>
      <c r="UQZ111"/>
      <c r="URA111"/>
      <c r="URB111"/>
      <c r="URC111"/>
      <c r="URD111"/>
      <c r="URE111"/>
      <c r="URF111"/>
      <c r="URG111"/>
      <c r="URH111"/>
      <c r="URI111"/>
      <c r="URJ111"/>
      <c r="URK111"/>
      <c r="URL111"/>
      <c r="URM111"/>
      <c r="URN111"/>
      <c r="URO111"/>
      <c r="URP111"/>
      <c r="URQ111"/>
      <c r="URR111"/>
      <c r="URS111"/>
      <c r="URT111"/>
      <c r="URU111"/>
      <c r="URV111"/>
      <c r="URW111"/>
      <c r="URX111"/>
      <c r="URY111"/>
      <c r="URZ111"/>
      <c r="USA111"/>
      <c r="USB111"/>
      <c r="USC111"/>
      <c r="USD111"/>
      <c r="USE111"/>
      <c r="USF111"/>
      <c r="USG111"/>
      <c r="USH111"/>
      <c r="USI111"/>
      <c r="USJ111"/>
      <c r="USK111"/>
      <c r="USL111"/>
      <c r="USM111"/>
      <c r="USN111"/>
      <c r="USO111"/>
      <c r="USP111"/>
      <c r="USQ111"/>
      <c r="USR111"/>
      <c r="USS111"/>
      <c r="UST111"/>
      <c r="USU111"/>
      <c r="USV111"/>
      <c r="USW111"/>
      <c r="USX111"/>
      <c r="USY111"/>
      <c r="USZ111"/>
      <c r="UTA111"/>
      <c r="UTB111"/>
      <c r="UTC111"/>
      <c r="UTD111"/>
      <c r="UTE111"/>
      <c r="UTF111"/>
      <c r="UTG111"/>
      <c r="UTH111"/>
      <c r="UTI111"/>
      <c r="UTJ111"/>
      <c r="UTK111"/>
      <c r="UTL111"/>
      <c r="UTM111"/>
      <c r="UTN111"/>
      <c r="UTO111"/>
      <c r="UTP111"/>
      <c r="UTQ111"/>
      <c r="UTR111"/>
      <c r="UTS111"/>
      <c r="UTT111"/>
      <c r="UTU111"/>
      <c r="UTV111"/>
      <c r="UTW111"/>
      <c r="UTX111"/>
      <c r="UTY111"/>
      <c r="UTZ111"/>
      <c r="UUA111"/>
      <c r="UUB111"/>
      <c r="UUC111"/>
      <c r="UUD111"/>
      <c r="UUE111"/>
      <c r="UUF111"/>
      <c r="UUG111"/>
      <c r="UUH111"/>
      <c r="UUI111"/>
      <c r="UUJ111"/>
      <c r="UUK111"/>
      <c r="UUL111"/>
      <c r="UUM111"/>
      <c r="UUN111"/>
      <c r="UUO111"/>
      <c r="UUP111"/>
      <c r="UUQ111"/>
      <c r="UUR111"/>
      <c r="UUS111"/>
      <c r="UUT111"/>
      <c r="UUU111"/>
      <c r="UUV111"/>
      <c r="UUW111"/>
      <c r="UUX111"/>
      <c r="UUY111"/>
      <c r="UUZ111"/>
      <c r="UVA111"/>
      <c r="UVB111"/>
      <c r="UVC111"/>
      <c r="UVD111"/>
      <c r="UVE111"/>
      <c r="UVF111"/>
      <c r="UVG111"/>
      <c r="UVH111"/>
      <c r="UVI111"/>
      <c r="UVJ111"/>
      <c r="UVK111"/>
      <c r="UVL111"/>
      <c r="UVM111"/>
      <c r="UVN111"/>
      <c r="UVO111"/>
      <c r="UVP111"/>
      <c r="UVQ111"/>
      <c r="UVR111"/>
      <c r="UVS111"/>
      <c r="UVT111"/>
      <c r="UVU111"/>
      <c r="UVV111"/>
      <c r="UVW111"/>
      <c r="UVX111"/>
      <c r="UVY111"/>
      <c r="UVZ111"/>
      <c r="UWA111"/>
      <c r="UWB111"/>
      <c r="UWC111"/>
      <c r="UWD111"/>
      <c r="UWE111"/>
      <c r="UWF111"/>
      <c r="UWG111"/>
      <c r="UWH111"/>
      <c r="UWI111"/>
      <c r="UWJ111"/>
      <c r="UWK111"/>
      <c r="UWL111"/>
      <c r="UWM111"/>
      <c r="UWN111"/>
      <c r="UWO111"/>
      <c r="UWP111"/>
      <c r="UWQ111"/>
      <c r="UWR111"/>
      <c r="UWS111"/>
      <c r="UWT111"/>
      <c r="UWU111"/>
      <c r="UWV111"/>
      <c r="UWW111"/>
      <c r="UWX111"/>
      <c r="UWY111"/>
      <c r="UWZ111"/>
      <c r="UXA111"/>
      <c r="UXB111"/>
      <c r="UXC111"/>
      <c r="UXD111"/>
      <c r="UXE111"/>
      <c r="UXF111"/>
      <c r="UXG111"/>
      <c r="UXH111"/>
      <c r="UXI111"/>
      <c r="UXJ111"/>
      <c r="UXK111"/>
      <c r="UXL111"/>
      <c r="UXM111"/>
      <c r="UXN111"/>
      <c r="UXO111"/>
      <c r="UXP111"/>
      <c r="UXQ111"/>
      <c r="UXR111"/>
      <c r="UXS111"/>
      <c r="UXT111"/>
      <c r="UXU111"/>
      <c r="UXV111"/>
      <c r="UXW111"/>
      <c r="UXX111"/>
      <c r="UXY111"/>
      <c r="UXZ111"/>
      <c r="UYA111"/>
      <c r="UYB111"/>
      <c r="UYC111"/>
      <c r="UYD111"/>
      <c r="UYE111"/>
      <c r="UYF111"/>
      <c r="UYG111"/>
      <c r="UYH111"/>
      <c r="UYI111"/>
      <c r="UYJ111"/>
      <c r="UYK111"/>
      <c r="UYL111"/>
      <c r="UYM111"/>
      <c r="UYN111"/>
      <c r="UYO111"/>
      <c r="UYP111"/>
      <c r="UYQ111"/>
      <c r="UYR111"/>
      <c r="UYS111"/>
      <c r="UYT111"/>
      <c r="UYU111"/>
      <c r="UYV111"/>
      <c r="UYW111"/>
      <c r="UYX111"/>
      <c r="UYY111"/>
      <c r="UYZ111"/>
      <c r="UZA111"/>
      <c r="UZB111"/>
      <c r="UZC111"/>
      <c r="UZD111"/>
      <c r="UZE111"/>
      <c r="UZF111"/>
      <c r="UZG111"/>
      <c r="UZH111"/>
      <c r="UZI111"/>
      <c r="UZJ111"/>
      <c r="UZK111"/>
      <c r="UZL111"/>
      <c r="UZM111"/>
      <c r="UZN111"/>
      <c r="UZO111"/>
      <c r="UZP111"/>
      <c r="UZQ111"/>
      <c r="UZR111"/>
      <c r="UZS111"/>
      <c r="UZT111"/>
      <c r="UZU111"/>
      <c r="UZV111"/>
      <c r="UZW111"/>
      <c r="UZX111"/>
      <c r="UZY111"/>
      <c r="UZZ111"/>
      <c r="VAA111"/>
      <c r="VAB111"/>
      <c r="VAC111"/>
      <c r="VAD111"/>
      <c r="VAE111"/>
      <c r="VAF111"/>
      <c r="VAG111"/>
      <c r="VAH111"/>
      <c r="VAI111"/>
      <c r="VAJ111"/>
      <c r="VAK111"/>
      <c r="VAL111"/>
      <c r="VAM111"/>
      <c r="VAN111"/>
      <c r="VAO111"/>
      <c r="VAP111"/>
      <c r="VAQ111"/>
      <c r="VAR111"/>
      <c r="VAS111"/>
      <c r="VAT111"/>
      <c r="VAU111"/>
      <c r="VAV111"/>
      <c r="VAW111"/>
      <c r="VAX111"/>
      <c r="VAY111"/>
      <c r="VAZ111"/>
      <c r="VBA111"/>
      <c r="VBB111"/>
      <c r="VBC111"/>
      <c r="VBD111"/>
      <c r="VBE111"/>
      <c r="VBF111"/>
      <c r="VBG111"/>
      <c r="VBH111"/>
      <c r="VBI111"/>
      <c r="VBJ111"/>
      <c r="VBK111"/>
      <c r="VBL111"/>
      <c r="VBM111"/>
      <c r="VBN111"/>
      <c r="VBO111"/>
      <c r="VBP111"/>
      <c r="VBQ111"/>
      <c r="VBR111"/>
      <c r="VBS111"/>
      <c r="VBT111"/>
      <c r="VBU111"/>
      <c r="VBV111"/>
      <c r="VBW111"/>
      <c r="VBX111"/>
      <c r="VBY111"/>
      <c r="VBZ111"/>
      <c r="VCA111"/>
      <c r="VCB111"/>
      <c r="VCC111"/>
      <c r="VCD111"/>
      <c r="VCE111"/>
      <c r="VCF111"/>
      <c r="VCG111"/>
      <c r="VCH111"/>
      <c r="VCI111"/>
      <c r="VCJ111"/>
      <c r="VCK111"/>
      <c r="VCL111"/>
      <c r="VCM111"/>
      <c r="VCN111"/>
      <c r="VCO111"/>
      <c r="VCP111"/>
      <c r="VCQ111"/>
      <c r="VCR111"/>
      <c r="VCS111"/>
      <c r="VCT111"/>
      <c r="VCU111"/>
      <c r="VCV111"/>
      <c r="VCW111"/>
      <c r="VCX111"/>
      <c r="VCY111"/>
      <c r="VCZ111"/>
      <c r="VDA111"/>
      <c r="VDB111"/>
      <c r="VDC111"/>
      <c r="VDD111"/>
      <c r="VDE111"/>
      <c r="VDF111"/>
      <c r="VDG111"/>
      <c r="VDH111"/>
      <c r="VDI111"/>
      <c r="VDJ111"/>
      <c r="VDK111"/>
      <c r="VDL111"/>
      <c r="VDM111"/>
      <c r="VDN111"/>
      <c r="VDO111"/>
      <c r="VDP111"/>
      <c r="VDQ111"/>
      <c r="VDR111"/>
      <c r="VDS111"/>
      <c r="VDT111"/>
      <c r="VDU111"/>
      <c r="VDV111"/>
      <c r="VDW111"/>
      <c r="VDX111"/>
      <c r="VDY111"/>
      <c r="VDZ111"/>
      <c r="VEA111"/>
      <c r="VEB111"/>
      <c r="VEC111"/>
      <c r="VED111"/>
      <c r="VEE111"/>
      <c r="VEF111"/>
      <c r="VEG111"/>
      <c r="VEH111"/>
      <c r="VEI111"/>
      <c r="VEJ111"/>
      <c r="VEK111"/>
      <c r="VEL111"/>
      <c r="VEM111"/>
      <c r="VEN111"/>
      <c r="VEO111"/>
      <c r="VEP111"/>
      <c r="VEQ111"/>
      <c r="VER111"/>
      <c r="VES111"/>
      <c r="VET111"/>
      <c r="VEU111"/>
      <c r="VEV111"/>
      <c r="VEW111"/>
      <c r="VEX111"/>
      <c r="VEY111"/>
      <c r="VEZ111"/>
      <c r="VFA111"/>
      <c r="VFB111"/>
      <c r="VFC111"/>
      <c r="VFD111"/>
      <c r="VFE111"/>
      <c r="VFF111"/>
      <c r="VFG111"/>
      <c r="VFH111"/>
      <c r="VFI111"/>
      <c r="VFJ111"/>
      <c r="VFK111"/>
      <c r="VFL111"/>
      <c r="VFM111"/>
      <c r="VFN111"/>
      <c r="VFO111"/>
      <c r="VFP111"/>
      <c r="VFQ111"/>
      <c r="VFR111"/>
      <c r="VFS111"/>
      <c r="VFT111"/>
      <c r="VFU111"/>
      <c r="VFV111"/>
      <c r="VFW111"/>
      <c r="VFX111"/>
      <c r="VFY111"/>
      <c r="VFZ111"/>
      <c r="VGA111"/>
      <c r="VGB111"/>
      <c r="VGC111"/>
      <c r="VGD111"/>
      <c r="VGE111"/>
      <c r="VGF111"/>
      <c r="VGG111"/>
      <c r="VGH111"/>
      <c r="VGI111"/>
      <c r="VGJ111"/>
      <c r="VGK111"/>
      <c r="VGL111"/>
      <c r="VGM111"/>
      <c r="VGN111"/>
      <c r="VGO111"/>
      <c r="VGP111"/>
      <c r="VGQ111"/>
      <c r="VGR111"/>
      <c r="VGS111"/>
      <c r="VGT111"/>
      <c r="VGU111"/>
      <c r="VGV111"/>
      <c r="VGW111"/>
      <c r="VGX111"/>
      <c r="VGY111"/>
      <c r="VGZ111"/>
      <c r="VHA111"/>
      <c r="VHB111"/>
      <c r="VHC111"/>
      <c r="VHD111"/>
      <c r="VHE111"/>
      <c r="VHF111"/>
      <c r="VHG111"/>
      <c r="VHH111"/>
      <c r="VHI111"/>
      <c r="VHJ111"/>
      <c r="VHK111"/>
      <c r="VHL111"/>
      <c r="VHM111"/>
      <c r="VHN111"/>
      <c r="VHO111"/>
      <c r="VHP111"/>
      <c r="VHQ111"/>
      <c r="VHR111"/>
      <c r="VHS111"/>
      <c r="VHT111"/>
      <c r="VHU111"/>
      <c r="VHV111"/>
      <c r="VHW111"/>
      <c r="VHX111"/>
      <c r="VHY111"/>
      <c r="VHZ111"/>
      <c r="VIA111"/>
      <c r="VIB111"/>
      <c r="VIC111"/>
      <c r="VID111"/>
      <c r="VIE111"/>
      <c r="VIF111"/>
      <c r="VIG111"/>
      <c r="VIH111"/>
      <c r="VII111"/>
      <c r="VIJ111"/>
      <c r="VIK111"/>
      <c r="VIL111"/>
      <c r="VIM111"/>
      <c r="VIN111"/>
      <c r="VIO111"/>
      <c r="VIP111"/>
      <c r="VIQ111"/>
      <c r="VIR111"/>
      <c r="VIS111"/>
      <c r="VIT111"/>
      <c r="VIU111"/>
      <c r="VIV111"/>
      <c r="VIW111"/>
      <c r="VIX111"/>
      <c r="VIY111"/>
      <c r="VIZ111"/>
      <c r="VJA111"/>
      <c r="VJB111"/>
      <c r="VJC111"/>
      <c r="VJD111"/>
      <c r="VJE111"/>
      <c r="VJF111"/>
      <c r="VJG111"/>
      <c r="VJH111"/>
      <c r="VJI111"/>
      <c r="VJJ111"/>
      <c r="VJK111"/>
      <c r="VJL111"/>
      <c r="VJM111"/>
      <c r="VJN111"/>
      <c r="VJO111"/>
      <c r="VJP111"/>
      <c r="VJQ111"/>
      <c r="VJR111"/>
      <c r="VJS111"/>
      <c r="VJT111"/>
      <c r="VJU111"/>
      <c r="VJV111"/>
      <c r="VJW111"/>
      <c r="VJX111"/>
      <c r="VJY111"/>
      <c r="VJZ111"/>
      <c r="VKA111"/>
      <c r="VKB111"/>
      <c r="VKC111"/>
      <c r="VKD111"/>
      <c r="VKE111"/>
      <c r="VKF111"/>
      <c r="VKG111"/>
      <c r="VKH111"/>
      <c r="VKI111"/>
      <c r="VKJ111"/>
      <c r="VKK111"/>
      <c r="VKL111"/>
      <c r="VKM111"/>
      <c r="VKN111"/>
      <c r="VKO111"/>
      <c r="VKP111"/>
      <c r="VKQ111"/>
      <c r="VKR111"/>
      <c r="VKS111"/>
      <c r="VKT111"/>
      <c r="VKU111"/>
      <c r="VKV111"/>
      <c r="VKW111"/>
      <c r="VKX111"/>
      <c r="VKY111"/>
      <c r="VKZ111"/>
      <c r="VLA111"/>
      <c r="VLB111"/>
      <c r="VLC111"/>
      <c r="VLD111"/>
      <c r="VLE111"/>
      <c r="VLF111"/>
      <c r="VLG111"/>
      <c r="VLH111"/>
      <c r="VLI111"/>
      <c r="VLJ111"/>
      <c r="VLK111"/>
      <c r="VLL111"/>
      <c r="VLM111"/>
      <c r="VLN111"/>
      <c r="VLO111"/>
      <c r="VLP111"/>
      <c r="VLQ111"/>
      <c r="VLR111"/>
      <c r="VLS111"/>
      <c r="VLT111"/>
      <c r="VLU111"/>
      <c r="VLV111"/>
      <c r="VLW111"/>
      <c r="VLX111"/>
      <c r="VLY111"/>
      <c r="VLZ111"/>
      <c r="VMA111"/>
      <c r="VMB111"/>
      <c r="VMC111"/>
      <c r="VMD111"/>
      <c r="VME111"/>
      <c r="VMF111"/>
      <c r="VMG111"/>
      <c r="VMH111"/>
      <c r="VMI111"/>
      <c r="VMJ111"/>
      <c r="VMK111"/>
      <c r="VML111"/>
      <c r="VMM111"/>
      <c r="VMN111"/>
      <c r="VMO111"/>
      <c r="VMP111"/>
      <c r="VMQ111"/>
      <c r="VMR111"/>
      <c r="VMS111"/>
      <c r="VMT111"/>
      <c r="VMU111"/>
      <c r="VMV111"/>
      <c r="VMW111"/>
      <c r="VMX111"/>
      <c r="VMY111"/>
      <c r="VMZ111"/>
      <c r="VNA111"/>
      <c r="VNB111"/>
      <c r="VNC111"/>
      <c r="VND111"/>
      <c r="VNE111"/>
      <c r="VNF111"/>
      <c r="VNG111"/>
      <c r="VNH111"/>
      <c r="VNI111"/>
      <c r="VNJ111"/>
      <c r="VNK111"/>
      <c r="VNL111"/>
      <c r="VNM111"/>
      <c r="VNN111"/>
      <c r="VNO111"/>
      <c r="VNP111"/>
      <c r="VNQ111"/>
      <c r="VNR111"/>
      <c r="VNS111"/>
      <c r="VNT111"/>
      <c r="VNU111"/>
      <c r="VNV111"/>
      <c r="VNW111"/>
      <c r="VNX111"/>
      <c r="VNY111"/>
      <c r="VNZ111"/>
      <c r="VOA111"/>
      <c r="VOB111"/>
      <c r="VOC111"/>
      <c r="VOD111"/>
      <c r="VOE111"/>
      <c r="VOF111"/>
      <c r="VOG111"/>
      <c r="VOH111"/>
      <c r="VOI111"/>
      <c r="VOJ111"/>
      <c r="VOK111"/>
      <c r="VOL111"/>
      <c r="VOM111"/>
      <c r="VON111"/>
      <c r="VOO111"/>
      <c r="VOP111"/>
      <c r="VOQ111"/>
      <c r="VOR111"/>
      <c r="VOS111"/>
      <c r="VOT111"/>
      <c r="VOU111"/>
      <c r="VOV111"/>
      <c r="VOW111"/>
      <c r="VOX111"/>
      <c r="VOY111"/>
      <c r="VOZ111"/>
      <c r="VPA111"/>
      <c r="VPB111"/>
      <c r="VPC111"/>
      <c r="VPD111"/>
      <c r="VPE111"/>
      <c r="VPF111"/>
      <c r="VPG111"/>
      <c r="VPH111"/>
      <c r="VPI111"/>
      <c r="VPJ111"/>
      <c r="VPK111"/>
      <c r="VPL111"/>
      <c r="VPM111"/>
      <c r="VPN111"/>
      <c r="VPO111"/>
      <c r="VPP111"/>
      <c r="VPQ111"/>
      <c r="VPR111"/>
      <c r="VPS111"/>
      <c r="VPT111"/>
      <c r="VPU111"/>
      <c r="VPV111"/>
      <c r="VPW111"/>
      <c r="VPX111"/>
      <c r="VPY111"/>
      <c r="VPZ111"/>
      <c r="VQA111"/>
      <c r="VQB111"/>
      <c r="VQC111"/>
      <c r="VQD111"/>
      <c r="VQE111"/>
      <c r="VQF111"/>
      <c r="VQG111"/>
      <c r="VQH111"/>
      <c r="VQI111"/>
      <c r="VQJ111"/>
      <c r="VQK111"/>
      <c r="VQL111"/>
      <c r="VQM111"/>
      <c r="VQN111"/>
      <c r="VQO111"/>
      <c r="VQP111"/>
      <c r="VQQ111"/>
      <c r="VQR111"/>
      <c r="VQS111"/>
      <c r="VQT111"/>
      <c r="VQU111"/>
      <c r="VQV111"/>
      <c r="VQW111"/>
      <c r="VQX111"/>
      <c r="VQY111"/>
      <c r="VQZ111"/>
      <c r="VRA111"/>
      <c r="VRB111"/>
      <c r="VRC111"/>
      <c r="VRD111"/>
      <c r="VRE111"/>
      <c r="VRF111"/>
      <c r="VRG111"/>
      <c r="VRH111"/>
      <c r="VRI111"/>
      <c r="VRJ111"/>
      <c r="VRK111"/>
      <c r="VRL111"/>
      <c r="VRM111"/>
      <c r="VRN111"/>
      <c r="VRO111"/>
      <c r="VRP111"/>
      <c r="VRQ111"/>
      <c r="VRR111"/>
      <c r="VRS111"/>
      <c r="VRT111"/>
      <c r="VRU111"/>
      <c r="VRV111"/>
      <c r="VRW111"/>
      <c r="VRX111"/>
      <c r="VRY111"/>
      <c r="VRZ111"/>
      <c r="VSA111"/>
      <c r="VSB111"/>
      <c r="VSC111"/>
      <c r="VSD111"/>
      <c r="VSE111"/>
      <c r="VSF111"/>
      <c r="VSG111"/>
      <c r="VSH111"/>
      <c r="VSI111"/>
      <c r="VSJ111"/>
      <c r="VSK111"/>
      <c r="VSL111"/>
      <c r="VSM111"/>
      <c r="VSN111"/>
      <c r="VSO111"/>
      <c r="VSP111"/>
      <c r="VSQ111"/>
      <c r="VSR111"/>
      <c r="VSS111"/>
      <c r="VST111"/>
      <c r="VSU111"/>
      <c r="VSV111"/>
      <c r="VSW111"/>
      <c r="VSX111"/>
      <c r="VSY111"/>
      <c r="VSZ111"/>
      <c r="VTA111"/>
      <c r="VTB111"/>
      <c r="VTC111"/>
      <c r="VTD111"/>
      <c r="VTE111"/>
      <c r="VTF111"/>
      <c r="VTG111"/>
      <c r="VTH111"/>
      <c r="VTI111"/>
      <c r="VTJ111"/>
      <c r="VTK111"/>
      <c r="VTL111"/>
      <c r="VTM111"/>
      <c r="VTN111"/>
      <c r="VTO111"/>
      <c r="VTP111"/>
      <c r="VTQ111"/>
      <c r="VTR111"/>
      <c r="VTS111"/>
      <c r="VTT111"/>
      <c r="VTU111"/>
      <c r="VTV111"/>
      <c r="VTW111"/>
      <c r="VTX111"/>
      <c r="VTY111"/>
      <c r="VTZ111"/>
      <c r="VUA111"/>
      <c r="VUB111"/>
      <c r="VUC111"/>
      <c r="VUD111"/>
      <c r="VUE111"/>
      <c r="VUF111"/>
      <c r="VUG111"/>
      <c r="VUH111"/>
      <c r="VUI111"/>
      <c r="VUJ111"/>
      <c r="VUK111"/>
      <c r="VUL111"/>
      <c r="VUM111"/>
      <c r="VUN111"/>
      <c r="VUO111"/>
      <c r="VUP111"/>
      <c r="VUQ111"/>
      <c r="VUR111"/>
      <c r="VUS111"/>
      <c r="VUT111"/>
      <c r="VUU111"/>
      <c r="VUV111"/>
      <c r="VUW111"/>
      <c r="VUX111"/>
      <c r="VUY111"/>
      <c r="VUZ111"/>
      <c r="VVA111"/>
      <c r="VVB111"/>
      <c r="VVC111"/>
      <c r="VVD111"/>
      <c r="VVE111"/>
      <c r="VVF111"/>
      <c r="VVG111"/>
      <c r="VVH111"/>
      <c r="VVI111"/>
      <c r="VVJ111"/>
      <c r="VVK111"/>
      <c r="VVL111"/>
      <c r="VVM111"/>
      <c r="VVN111"/>
      <c r="VVO111"/>
      <c r="VVP111"/>
      <c r="VVQ111"/>
      <c r="VVR111"/>
      <c r="VVS111"/>
      <c r="VVT111"/>
      <c r="VVU111"/>
      <c r="VVV111"/>
      <c r="VVW111"/>
      <c r="VVX111"/>
      <c r="VVY111"/>
      <c r="VVZ111"/>
      <c r="VWA111"/>
      <c r="VWB111"/>
      <c r="VWC111"/>
      <c r="VWD111"/>
      <c r="VWE111"/>
      <c r="VWF111"/>
      <c r="VWG111"/>
      <c r="VWH111"/>
      <c r="VWI111"/>
      <c r="VWJ111"/>
      <c r="VWK111"/>
      <c r="VWL111"/>
      <c r="VWM111"/>
      <c r="VWN111"/>
      <c r="VWO111"/>
      <c r="VWP111"/>
      <c r="VWQ111"/>
      <c r="VWR111"/>
      <c r="VWS111"/>
      <c r="VWT111"/>
      <c r="VWU111"/>
      <c r="VWV111"/>
      <c r="VWW111"/>
      <c r="VWX111"/>
      <c r="VWY111"/>
      <c r="VWZ111"/>
      <c r="VXA111"/>
      <c r="VXB111"/>
      <c r="VXC111"/>
      <c r="VXD111"/>
      <c r="VXE111"/>
      <c r="VXF111"/>
      <c r="VXG111"/>
      <c r="VXH111"/>
      <c r="VXI111"/>
      <c r="VXJ111"/>
      <c r="VXK111"/>
      <c r="VXL111"/>
      <c r="VXM111"/>
      <c r="VXN111"/>
      <c r="VXO111"/>
      <c r="VXP111"/>
      <c r="VXQ111"/>
      <c r="VXR111"/>
      <c r="VXS111"/>
      <c r="VXT111"/>
      <c r="VXU111"/>
      <c r="VXV111"/>
      <c r="VXW111"/>
      <c r="VXX111"/>
      <c r="VXY111"/>
      <c r="VXZ111"/>
      <c r="VYA111"/>
      <c r="VYB111"/>
      <c r="VYC111"/>
      <c r="VYD111"/>
      <c r="VYE111"/>
      <c r="VYF111"/>
      <c r="VYG111"/>
      <c r="VYH111"/>
      <c r="VYI111"/>
      <c r="VYJ111"/>
      <c r="VYK111"/>
      <c r="VYL111"/>
      <c r="VYM111"/>
      <c r="VYN111"/>
      <c r="VYO111"/>
      <c r="VYP111"/>
      <c r="VYQ111"/>
      <c r="VYR111"/>
      <c r="VYS111"/>
      <c r="VYT111"/>
      <c r="VYU111"/>
      <c r="VYV111"/>
      <c r="VYW111"/>
      <c r="VYX111"/>
      <c r="VYY111"/>
      <c r="VYZ111"/>
      <c r="VZA111"/>
      <c r="VZB111"/>
      <c r="VZC111"/>
      <c r="VZD111"/>
      <c r="VZE111"/>
      <c r="VZF111"/>
      <c r="VZG111"/>
      <c r="VZH111"/>
      <c r="VZI111"/>
      <c r="VZJ111"/>
      <c r="VZK111"/>
      <c r="VZL111"/>
      <c r="VZM111"/>
      <c r="VZN111"/>
      <c r="VZO111"/>
      <c r="VZP111"/>
      <c r="VZQ111"/>
      <c r="VZR111"/>
      <c r="VZS111"/>
      <c r="VZT111"/>
      <c r="VZU111"/>
      <c r="VZV111"/>
      <c r="VZW111"/>
      <c r="VZX111"/>
      <c r="VZY111"/>
      <c r="VZZ111"/>
      <c r="WAA111"/>
      <c r="WAB111"/>
      <c r="WAC111"/>
      <c r="WAD111"/>
      <c r="WAE111"/>
      <c r="WAF111"/>
      <c r="WAG111"/>
      <c r="WAH111"/>
      <c r="WAI111"/>
      <c r="WAJ111"/>
      <c r="WAK111"/>
      <c r="WAL111"/>
      <c r="WAM111"/>
      <c r="WAN111"/>
      <c r="WAO111"/>
      <c r="WAP111"/>
      <c r="WAQ111"/>
      <c r="WAR111"/>
      <c r="WAS111"/>
      <c r="WAT111"/>
      <c r="WAU111"/>
      <c r="WAV111"/>
      <c r="WAW111"/>
      <c r="WAX111"/>
      <c r="WAY111"/>
      <c r="WAZ111"/>
      <c r="WBA111"/>
      <c r="WBB111"/>
      <c r="WBC111"/>
      <c r="WBD111"/>
      <c r="WBE111"/>
      <c r="WBF111"/>
      <c r="WBG111"/>
      <c r="WBH111"/>
      <c r="WBI111"/>
      <c r="WBJ111"/>
      <c r="WBK111"/>
      <c r="WBL111"/>
      <c r="WBM111"/>
      <c r="WBN111"/>
      <c r="WBO111"/>
      <c r="WBP111"/>
      <c r="WBQ111"/>
      <c r="WBR111"/>
      <c r="WBS111"/>
      <c r="WBT111"/>
      <c r="WBU111"/>
      <c r="WBV111"/>
      <c r="WBW111"/>
      <c r="WBX111"/>
      <c r="WBY111"/>
      <c r="WBZ111"/>
      <c r="WCA111"/>
      <c r="WCB111"/>
      <c r="WCC111"/>
      <c r="WCD111"/>
      <c r="WCE111"/>
      <c r="WCF111"/>
      <c r="WCG111"/>
      <c r="WCH111"/>
      <c r="WCI111"/>
      <c r="WCJ111"/>
      <c r="WCK111"/>
      <c r="WCL111"/>
      <c r="WCM111"/>
      <c r="WCN111"/>
      <c r="WCO111"/>
      <c r="WCP111"/>
      <c r="WCQ111"/>
      <c r="WCR111"/>
      <c r="WCS111"/>
      <c r="WCT111"/>
      <c r="WCU111"/>
      <c r="WCV111"/>
      <c r="WCW111"/>
      <c r="WCX111"/>
      <c r="WCY111"/>
      <c r="WCZ111"/>
      <c r="WDA111"/>
      <c r="WDB111"/>
      <c r="WDC111"/>
      <c r="WDD111"/>
      <c r="WDE111"/>
      <c r="WDF111"/>
      <c r="WDG111"/>
      <c r="WDH111"/>
      <c r="WDI111"/>
      <c r="WDJ111"/>
      <c r="WDK111"/>
      <c r="WDL111"/>
      <c r="WDM111"/>
      <c r="WDN111"/>
      <c r="WDO111"/>
      <c r="WDP111"/>
      <c r="WDQ111"/>
      <c r="WDR111"/>
      <c r="WDS111"/>
      <c r="WDT111"/>
      <c r="WDU111"/>
      <c r="WDV111"/>
      <c r="WDW111"/>
      <c r="WDX111"/>
      <c r="WDY111"/>
      <c r="WDZ111"/>
      <c r="WEA111"/>
      <c r="WEB111"/>
      <c r="WEC111"/>
      <c r="WED111"/>
      <c r="WEE111"/>
      <c r="WEF111"/>
      <c r="WEG111"/>
      <c r="WEH111"/>
      <c r="WEI111"/>
      <c r="WEJ111"/>
      <c r="WEK111"/>
      <c r="WEL111"/>
      <c r="WEM111"/>
      <c r="WEN111"/>
      <c r="WEO111"/>
      <c r="WEP111"/>
      <c r="WEQ111"/>
      <c r="WER111"/>
      <c r="WES111"/>
      <c r="WET111"/>
      <c r="WEU111"/>
      <c r="WEV111"/>
      <c r="WEW111"/>
      <c r="WEX111"/>
      <c r="WEY111"/>
      <c r="WEZ111"/>
      <c r="WFA111"/>
      <c r="WFB111"/>
      <c r="WFC111"/>
      <c r="WFD111"/>
      <c r="WFE111"/>
      <c r="WFF111"/>
      <c r="WFG111"/>
      <c r="WFH111"/>
      <c r="WFI111"/>
      <c r="WFJ111"/>
      <c r="WFK111"/>
      <c r="WFL111"/>
      <c r="WFM111"/>
      <c r="WFN111"/>
      <c r="WFO111"/>
      <c r="WFP111"/>
      <c r="WFQ111"/>
      <c r="WFR111"/>
      <c r="WFS111"/>
      <c r="WFT111"/>
      <c r="WFU111"/>
      <c r="WFV111"/>
      <c r="WFW111"/>
      <c r="WFX111"/>
      <c r="WFY111"/>
      <c r="WFZ111"/>
      <c r="WGA111"/>
      <c r="WGB111"/>
      <c r="WGC111"/>
      <c r="WGD111"/>
      <c r="WGE111"/>
      <c r="WGF111"/>
      <c r="WGG111"/>
      <c r="WGH111"/>
      <c r="WGI111"/>
      <c r="WGJ111"/>
      <c r="WGK111"/>
      <c r="WGL111"/>
      <c r="WGM111"/>
      <c r="WGN111"/>
      <c r="WGO111"/>
      <c r="WGP111"/>
      <c r="WGQ111"/>
      <c r="WGR111"/>
      <c r="WGS111"/>
      <c r="WGT111"/>
      <c r="WGU111"/>
      <c r="WGV111"/>
      <c r="WGW111"/>
      <c r="WGX111"/>
      <c r="WGY111"/>
      <c r="WGZ111"/>
      <c r="WHA111"/>
      <c r="WHB111"/>
      <c r="WHC111"/>
      <c r="WHD111"/>
      <c r="WHE111"/>
      <c r="WHF111"/>
      <c r="WHG111"/>
      <c r="WHH111"/>
      <c r="WHI111"/>
      <c r="WHJ111"/>
      <c r="WHK111"/>
      <c r="WHL111"/>
      <c r="WHM111"/>
      <c r="WHN111"/>
      <c r="WHO111"/>
      <c r="WHP111"/>
      <c r="WHQ111"/>
      <c r="WHR111"/>
      <c r="WHS111"/>
      <c r="WHT111"/>
      <c r="WHU111"/>
      <c r="WHV111"/>
      <c r="WHW111"/>
      <c r="WHX111"/>
      <c r="WHY111"/>
      <c r="WHZ111"/>
      <c r="WIA111"/>
      <c r="WIB111"/>
      <c r="WIC111"/>
      <c r="WID111"/>
      <c r="WIE111"/>
      <c r="WIF111"/>
      <c r="WIG111"/>
      <c r="WIH111"/>
      <c r="WII111"/>
      <c r="WIJ111"/>
      <c r="WIK111"/>
      <c r="WIL111"/>
      <c r="WIM111"/>
      <c r="WIN111"/>
      <c r="WIO111"/>
      <c r="WIP111"/>
      <c r="WIQ111"/>
      <c r="WIR111"/>
      <c r="WIS111"/>
      <c r="WIT111"/>
      <c r="WIU111"/>
      <c r="WIV111"/>
      <c r="WIW111"/>
      <c r="WIX111"/>
      <c r="WIY111"/>
      <c r="WIZ111"/>
      <c r="WJA111"/>
      <c r="WJB111"/>
      <c r="WJC111"/>
      <c r="WJD111"/>
      <c r="WJE111"/>
      <c r="WJF111"/>
      <c r="WJG111"/>
      <c r="WJH111"/>
      <c r="WJI111"/>
      <c r="WJJ111"/>
      <c r="WJK111"/>
      <c r="WJL111"/>
      <c r="WJM111"/>
      <c r="WJN111"/>
      <c r="WJO111"/>
      <c r="WJP111"/>
      <c r="WJQ111"/>
      <c r="WJR111"/>
      <c r="WJS111"/>
      <c r="WJT111"/>
      <c r="WJU111"/>
      <c r="WJV111"/>
      <c r="WJW111"/>
      <c r="WJX111"/>
      <c r="WJY111"/>
      <c r="WJZ111"/>
      <c r="WKA111"/>
      <c r="WKB111"/>
      <c r="WKC111"/>
      <c r="WKD111"/>
      <c r="WKE111"/>
      <c r="WKF111"/>
      <c r="WKG111"/>
      <c r="WKH111"/>
      <c r="WKI111"/>
      <c r="WKJ111"/>
      <c r="WKK111"/>
      <c r="WKL111"/>
      <c r="WKM111"/>
      <c r="WKN111"/>
      <c r="WKO111"/>
      <c r="WKP111"/>
      <c r="WKQ111"/>
      <c r="WKR111"/>
      <c r="WKS111"/>
      <c r="WKT111"/>
      <c r="WKU111"/>
      <c r="WKV111"/>
      <c r="WKW111"/>
      <c r="WKX111"/>
      <c r="WKY111"/>
      <c r="WKZ111"/>
      <c r="WLA111"/>
      <c r="WLB111"/>
      <c r="WLC111"/>
      <c r="WLD111"/>
      <c r="WLE111"/>
      <c r="WLF111"/>
      <c r="WLG111"/>
      <c r="WLH111"/>
      <c r="WLI111"/>
      <c r="WLJ111"/>
      <c r="WLK111"/>
      <c r="WLL111"/>
      <c r="WLM111"/>
      <c r="WLN111"/>
      <c r="WLO111"/>
      <c r="WLP111"/>
      <c r="WLQ111"/>
      <c r="WLR111"/>
      <c r="WLS111"/>
      <c r="WLT111"/>
      <c r="WLU111"/>
      <c r="WLV111"/>
      <c r="WLW111"/>
      <c r="WLX111"/>
      <c r="WLY111"/>
      <c r="WLZ111"/>
      <c r="WMA111"/>
      <c r="WMB111"/>
      <c r="WMC111"/>
      <c r="WMD111"/>
      <c r="WME111"/>
      <c r="WMF111"/>
      <c r="WMG111"/>
      <c r="WMH111"/>
      <c r="WMI111"/>
      <c r="WMJ111"/>
      <c r="WMK111"/>
      <c r="WML111"/>
      <c r="WMM111"/>
      <c r="WMN111"/>
      <c r="WMO111"/>
      <c r="WMP111"/>
      <c r="WMQ111"/>
      <c r="WMR111"/>
      <c r="WMS111"/>
      <c r="WMT111"/>
      <c r="WMU111"/>
      <c r="WMV111"/>
      <c r="WMW111"/>
      <c r="WMX111"/>
      <c r="WMY111"/>
      <c r="WMZ111"/>
      <c r="WNA111"/>
      <c r="WNB111"/>
      <c r="WNC111"/>
      <c r="WND111"/>
      <c r="WNE111"/>
      <c r="WNF111"/>
      <c r="WNG111"/>
      <c r="WNH111"/>
      <c r="WNI111"/>
      <c r="WNJ111"/>
      <c r="WNK111"/>
      <c r="WNL111"/>
      <c r="WNM111"/>
      <c r="WNN111"/>
      <c r="WNO111"/>
      <c r="WNP111"/>
      <c r="WNQ111"/>
      <c r="WNR111"/>
      <c r="WNS111"/>
      <c r="WNT111"/>
      <c r="WNU111"/>
      <c r="WNV111"/>
      <c r="WNW111"/>
      <c r="WNX111"/>
      <c r="WNY111"/>
      <c r="WNZ111"/>
      <c r="WOA111"/>
      <c r="WOB111"/>
      <c r="WOC111"/>
      <c r="WOD111"/>
      <c r="WOE111"/>
      <c r="WOF111"/>
      <c r="WOG111"/>
      <c r="WOH111"/>
      <c r="WOI111"/>
      <c r="WOJ111"/>
      <c r="WOK111"/>
      <c r="WOL111"/>
      <c r="WOM111"/>
      <c r="WON111"/>
      <c r="WOO111"/>
      <c r="WOP111"/>
      <c r="WOQ111"/>
      <c r="WOR111"/>
      <c r="WOS111"/>
      <c r="WOT111"/>
      <c r="WOU111"/>
      <c r="WOV111"/>
      <c r="WOW111"/>
      <c r="WOX111"/>
      <c r="WOY111"/>
      <c r="WOZ111"/>
      <c r="WPA111"/>
      <c r="WPB111"/>
      <c r="WPC111"/>
      <c r="WPD111"/>
      <c r="WPE111"/>
      <c r="WPF111"/>
      <c r="WPG111"/>
      <c r="WPH111"/>
      <c r="WPI111"/>
      <c r="WPJ111"/>
      <c r="WPK111"/>
      <c r="WPL111"/>
      <c r="WPM111"/>
      <c r="WPN111"/>
      <c r="WPO111"/>
      <c r="WPP111"/>
      <c r="WPQ111"/>
      <c r="WPR111"/>
      <c r="WPS111"/>
      <c r="WPT111"/>
      <c r="WPU111"/>
      <c r="WPV111"/>
      <c r="WPW111"/>
      <c r="WPX111"/>
      <c r="WPY111"/>
      <c r="WPZ111"/>
      <c r="WQA111"/>
      <c r="WQB111"/>
      <c r="WQC111"/>
      <c r="WQD111"/>
      <c r="WQE111"/>
      <c r="WQF111"/>
      <c r="WQG111"/>
      <c r="WQH111"/>
      <c r="WQI111"/>
      <c r="WQJ111"/>
      <c r="WQK111"/>
      <c r="WQL111"/>
      <c r="WQM111"/>
      <c r="WQN111"/>
      <c r="WQO111"/>
      <c r="WQP111"/>
      <c r="WQQ111"/>
      <c r="WQR111"/>
      <c r="WQS111"/>
      <c r="WQT111"/>
      <c r="WQU111"/>
      <c r="WQV111"/>
      <c r="WQW111"/>
      <c r="WQX111"/>
      <c r="WQY111"/>
      <c r="WQZ111"/>
      <c r="WRA111"/>
      <c r="WRB111"/>
      <c r="WRC111"/>
      <c r="WRD111"/>
      <c r="WRE111"/>
      <c r="WRF111"/>
      <c r="WRG111"/>
      <c r="WRH111"/>
      <c r="WRI111"/>
      <c r="WRJ111"/>
      <c r="WRK111"/>
      <c r="WRL111"/>
      <c r="WRM111"/>
      <c r="WRN111"/>
      <c r="WRO111"/>
      <c r="WRP111"/>
      <c r="WRQ111"/>
      <c r="WRR111"/>
      <c r="WRS111"/>
      <c r="WRT111"/>
      <c r="WRU111"/>
      <c r="WRV111"/>
      <c r="WRW111"/>
      <c r="WRX111"/>
      <c r="WRY111"/>
      <c r="WRZ111"/>
      <c r="WSA111"/>
      <c r="WSB111"/>
      <c r="WSC111"/>
      <c r="WSD111"/>
      <c r="WSE111"/>
      <c r="WSF111"/>
      <c r="WSG111"/>
      <c r="WSH111"/>
      <c r="WSI111"/>
      <c r="WSJ111"/>
      <c r="WSK111"/>
      <c r="WSL111"/>
      <c r="WSM111"/>
      <c r="WSN111"/>
      <c r="WSO111"/>
      <c r="WSP111"/>
      <c r="WSQ111"/>
      <c r="WSR111"/>
      <c r="WSS111"/>
      <c r="WST111"/>
      <c r="WSU111"/>
      <c r="WSV111"/>
      <c r="WSW111"/>
      <c r="WSX111"/>
      <c r="WSY111"/>
      <c r="WSZ111"/>
      <c r="WTA111"/>
      <c r="WTB111"/>
      <c r="WTC111"/>
      <c r="WTD111"/>
      <c r="WTE111"/>
      <c r="WTF111"/>
      <c r="WTG111"/>
      <c r="WTH111"/>
      <c r="WTI111"/>
      <c r="WTJ111"/>
      <c r="WTK111"/>
      <c r="WTL111"/>
      <c r="WTM111"/>
      <c r="WTN111"/>
      <c r="WTO111"/>
      <c r="WTP111"/>
      <c r="WTQ111"/>
      <c r="WTR111"/>
      <c r="WTS111"/>
      <c r="WTT111"/>
      <c r="WTU111"/>
      <c r="WTV111"/>
      <c r="WTW111"/>
      <c r="WTX111"/>
      <c r="WTY111"/>
      <c r="WTZ111"/>
      <c r="WUA111"/>
      <c r="WUB111"/>
      <c r="WUC111"/>
      <c r="WUD111"/>
      <c r="WUE111"/>
      <c r="WUF111"/>
      <c r="WUG111"/>
      <c r="WUH111"/>
      <c r="WUI111"/>
      <c r="WUJ111"/>
      <c r="WUK111"/>
      <c r="WUL111"/>
      <c r="WUM111"/>
      <c r="WUN111"/>
      <c r="WUO111"/>
      <c r="WUP111"/>
      <c r="WUQ111"/>
      <c r="WUR111"/>
      <c r="WUS111"/>
      <c r="WUT111"/>
      <c r="WUU111"/>
      <c r="WUV111"/>
      <c r="WUW111"/>
      <c r="WUX111"/>
      <c r="WUY111"/>
      <c r="WUZ111"/>
      <c r="WVA111"/>
      <c r="WVB111"/>
      <c r="WVC111"/>
      <c r="WVD111"/>
      <c r="WVE111"/>
      <c r="WVF111"/>
      <c r="WVG111"/>
      <c r="WVH111"/>
      <c r="WVI111"/>
      <c r="WVJ111"/>
      <c r="WVK111"/>
      <c r="WVL111"/>
      <c r="WVM111"/>
      <c r="WVN111"/>
      <c r="WVO111"/>
      <c r="WVP111"/>
      <c r="WVQ111"/>
      <c r="WVR111"/>
      <c r="WVS111"/>
      <c r="WVT111"/>
      <c r="WVU111"/>
      <c r="WVV111"/>
      <c r="WVW111"/>
      <c r="WVX111"/>
      <c r="WVY111"/>
      <c r="WVZ111"/>
      <c r="WWA111"/>
      <c r="WWB111"/>
      <c r="WWC111"/>
      <c r="WWD111"/>
      <c r="WWE111"/>
      <c r="WWF111"/>
      <c r="WWG111"/>
      <c r="WWH111"/>
      <c r="WWI111"/>
      <c r="WWJ111"/>
      <c r="WWK111"/>
      <c r="WWL111"/>
      <c r="WWM111"/>
      <c r="WWN111"/>
      <c r="WWO111"/>
      <c r="WWP111"/>
      <c r="WWQ111"/>
      <c r="WWR111"/>
      <c r="WWS111"/>
      <c r="WWT111"/>
      <c r="WWU111"/>
      <c r="WWV111"/>
      <c r="WWW111"/>
      <c r="WWX111"/>
      <c r="WWY111"/>
      <c r="WWZ111"/>
      <c r="WXA111"/>
      <c r="WXB111"/>
      <c r="WXC111"/>
      <c r="WXD111"/>
      <c r="WXE111"/>
      <c r="WXF111"/>
      <c r="WXG111"/>
      <c r="WXH111"/>
      <c r="WXI111"/>
      <c r="WXJ111"/>
      <c r="WXK111"/>
      <c r="WXL111"/>
      <c r="WXM111"/>
      <c r="WXN111"/>
      <c r="WXO111"/>
      <c r="WXP111"/>
      <c r="WXQ111"/>
      <c r="WXR111"/>
      <c r="WXS111"/>
      <c r="WXT111"/>
      <c r="WXU111"/>
      <c r="WXV111"/>
      <c r="WXW111"/>
      <c r="WXX111"/>
      <c r="WXY111"/>
      <c r="WXZ111"/>
      <c r="WYA111"/>
      <c r="WYB111"/>
      <c r="WYC111"/>
      <c r="WYD111"/>
      <c r="WYE111"/>
      <c r="WYF111"/>
      <c r="WYG111"/>
      <c r="WYH111"/>
      <c r="WYI111"/>
      <c r="WYJ111"/>
      <c r="WYK111"/>
      <c r="WYL111"/>
      <c r="WYM111"/>
      <c r="WYN111"/>
      <c r="WYO111"/>
      <c r="WYP111"/>
      <c r="WYQ111"/>
      <c r="WYR111"/>
      <c r="WYS111"/>
      <c r="WYT111"/>
      <c r="WYU111"/>
      <c r="WYV111"/>
      <c r="WYW111"/>
      <c r="WYX111"/>
      <c r="WYY111"/>
      <c r="WYZ111"/>
      <c r="WZA111"/>
      <c r="WZB111"/>
      <c r="WZC111"/>
      <c r="WZD111"/>
      <c r="WZE111"/>
      <c r="WZF111"/>
      <c r="WZG111"/>
      <c r="WZH111"/>
      <c r="WZI111"/>
      <c r="WZJ111"/>
      <c r="WZK111"/>
      <c r="WZL111"/>
      <c r="WZM111"/>
      <c r="WZN111"/>
      <c r="WZO111"/>
      <c r="WZP111"/>
      <c r="WZQ111"/>
      <c r="WZR111"/>
      <c r="WZS111"/>
      <c r="WZT111"/>
      <c r="WZU111"/>
      <c r="WZV111"/>
      <c r="WZW111"/>
      <c r="WZX111"/>
      <c r="WZY111"/>
      <c r="WZZ111"/>
      <c r="XAA111"/>
      <c r="XAB111"/>
      <c r="XAC111"/>
      <c r="XAD111"/>
      <c r="XAE111"/>
      <c r="XAF111"/>
      <c r="XAG111"/>
      <c r="XAH111"/>
      <c r="XAI111"/>
      <c r="XAJ111"/>
      <c r="XAK111"/>
      <c r="XAL111"/>
      <c r="XAM111"/>
      <c r="XAN111"/>
      <c r="XAO111"/>
      <c r="XAP111"/>
      <c r="XAQ111"/>
      <c r="XAR111"/>
      <c r="XAS111"/>
      <c r="XAT111"/>
      <c r="XAU111"/>
      <c r="XAV111"/>
      <c r="XAW111"/>
      <c r="XAX111"/>
      <c r="XAY111"/>
      <c r="XAZ111"/>
      <c r="XBA111"/>
      <c r="XBB111"/>
      <c r="XBC111"/>
      <c r="XBD111"/>
      <c r="XBE111"/>
      <c r="XBF111"/>
      <c r="XBG111"/>
      <c r="XBH111"/>
      <c r="XBI111"/>
      <c r="XBJ111"/>
      <c r="XBK111"/>
      <c r="XBL111"/>
      <c r="XBM111"/>
      <c r="XBN111"/>
      <c r="XBO111"/>
      <c r="XBP111"/>
      <c r="XBQ111"/>
      <c r="XBR111"/>
      <c r="XBS111"/>
      <c r="XBT111"/>
      <c r="XBU111"/>
      <c r="XBV111"/>
      <c r="XBW111"/>
      <c r="XBX111"/>
      <c r="XBY111"/>
      <c r="XBZ111"/>
      <c r="XCA111"/>
      <c r="XCB111"/>
      <c r="XCC111"/>
      <c r="XCD111"/>
      <c r="XCE111"/>
      <c r="XCF11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  <c r="XFB111"/>
      <c r="XFC111"/>
    </row>
    <row r="112" spans="1:16383">
      <c r="A112" s="38">
        <v>40652.979166666664</v>
      </c>
      <c r="B112" s="29">
        <v>40652.583333333336</v>
      </c>
      <c r="C112" s="1">
        <v>1476.1111111111111</v>
      </c>
      <c r="D112" s="1">
        <v>940.8964285714286</v>
      </c>
      <c r="E112" s="1">
        <v>109</v>
      </c>
      <c r="F112" s="1">
        <v>5.5397142029630064</v>
      </c>
      <c r="G112" s="1">
        <v>9.9652701654259932</v>
      </c>
      <c r="H112" s="11"/>
      <c r="J112" s="15"/>
      <c r="K112" s="11"/>
      <c r="L112" s="15"/>
      <c r="M112" s="1">
        <v>109</v>
      </c>
      <c r="N112" s="1">
        <v>7.6137856228860077</v>
      </c>
      <c r="O112" s="1">
        <v>12.548659796417912</v>
      </c>
      <c r="P112" s="11"/>
      <c r="R112" s="15"/>
      <c r="S112" s="15"/>
      <c r="T112" s="15"/>
      <c r="U112" s="50">
        <v>108</v>
      </c>
      <c r="V112" s="9">
        <v>-8.8409540364025957E-2</v>
      </c>
      <c r="W112" s="9">
        <v>1.4641716705511452</v>
      </c>
      <c r="X112" s="11"/>
      <c r="Z112" s="15"/>
      <c r="AA112" s="15"/>
      <c r="AB112" s="15"/>
      <c r="AC112" s="50">
        <v>109</v>
      </c>
      <c r="AD112" s="9">
        <v>-0.90853240852308081</v>
      </c>
      <c r="AE112" s="9">
        <v>0</v>
      </c>
      <c r="AF112" s="11"/>
      <c r="AH112" s="15"/>
      <c r="AI112" s="15"/>
      <c r="AJ112" s="15"/>
    </row>
    <row r="113" spans="1:36">
      <c r="A113" s="38">
        <v>40653.979166666664</v>
      </c>
      <c r="B113" s="29">
        <v>40653.583333333336</v>
      </c>
      <c r="C113" s="1">
        <v>1517.1111111111111</v>
      </c>
      <c r="D113" s="1">
        <v>931.32910344827576</v>
      </c>
      <c r="E113" s="1">
        <v>110</v>
      </c>
      <c r="F113" s="1">
        <v>6.4652354185201641</v>
      </c>
      <c r="G113" s="1">
        <v>10.625506102371373</v>
      </c>
      <c r="H113" s="11"/>
      <c r="J113" s="15"/>
      <c r="K113" s="11"/>
      <c r="L113" s="15"/>
      <c r="M113" s="1">
        <v>110</v>
      </c>
      <c r="N113" s="1">
        <v>8.0982256887855719</v>
      </c>
      <c r="O113" s="1">
        <v>12.799341957919712</v>
      </c>
      <c r="P113" s="11"/>
      <c r="R113" s="15"/>
      <c r="S113" s="15"/>
      <c r="T113" s="15"/>
      <c r="U113" s="50">
        <v>109</v>
      </c>
      <c r="V113" s="9">
        <v>0.16000152642603185</v>
      </c>
      <c r="W113" s="9">
        <v>1.7886368215516324</v>
      </c>
      <c r="X113" s="11"/>
      <c r="Z113" s="15"/>
      <c r="AA113" s="15"/>
      <c r="AB113" s="15"/>
      <c r="AC113" s="50">
        <v>110</v>
      </c>
      <c r="AD113" s="9">
        <v>-0.88153991392243936</v>
      </c>
      <c r="AE113" s="9">
        <v>0</v>
      </c>
      <c r="AF113" s="11"/>
      <c r="AH113" s="15"/>
      <c r="AI113" s="15"/>
      <c r="AJ113" s="15"/>
    </row>
    <row r="114" spans="1:36">
      <c r="A114" s="38">
        <v>40654.979166666664</v>
      </c>
      <c r="B114" s="29">
        <v>40654.583333333336</v>
      </c>
      <c r="C114" s="1">
        <v>1485.4444444444443</v>
      </c>
      <c r="D114" s="1">
        <v>912.97603448275879</v>
      </c>
      <c r="E114" s="1">
        <v>111</v>
      </c>
      <c r="F114" s="1">
        <v>6.3638375194318701</v>
      </c>
      <c r="G114" s="1">
        <v>10.984491920692534</v>
      </c>
      <c r="H114" s="12">
        <v>1.1666666666666667</v>
      </c>
      <c r="J114" s="14">
        <v>0.69921830822415076</v>
      </c>
      <c r="K114" s="14">
        <v>0.158</v>
      </c>
      <c r="L114" s="14">
        <v>-0.188</v>
      </c>
      <c r="M114" s="1">
        <v>111</v>
      </c>
      <c r="N114" s="1">
        <v>7.5188083238125332</v>
      </c>
      <c r="O114" s="1">
        <v>12.686931854778443</v>
      </c>
      <c r="P114" s="12">
        <v>2.0333333333333337</v>
      </c>
      <c r="R114" s="14">
        <v>0.8340355624114596</v>
      </c>
      <c r="S114" s="18">
        <v>0.19700000000000001</v>
      </c>
      <c r="T114" s="14">
        <v>-0.189</v>
      </c>
      <c r="U114" s="56">
        <v>110</v>
      </c>
      <c r="V114" s="9">
        <v>0.46822622698394156</v>
      </c>
      <c r="W114" s="9">
        <v>2.113999572576907</v>
      </c>
      <c r="X114" s="22">
        <v>0.3</v>
      </c>
      <c r="Z114" s="19">
        <v>0.12795938459322173</v>
      </c>
      <c r="AA114" s="18">
        <v>3.1E-2</v>
      </c>
      <c r="AB114" s="19">
        <v>-0.193</v>
      </c>
      <c r="AC114" s="49">
        <v>111</v>
      </c>
      <c r="AD114" s="9">
        <v>-0.89291075689372923</v>
      </c>
      <c r="AE114" s="9">
        <v>0</v>
      </c>
      <c r="AF114" s="12">
        <v>0</v>
      </c>
      <c r="AH114" s="14">
        <v>-1.2507876362607119E-2</v>
      </c>
      <c r="AI114" s="18">
        <v>0</v>
      </c>
      <c r="AJ114" s="14">
        <v>-0.2</v>
      </c>
    </row>
    <row r="115" spans="1:36">
      <c r="A115" s="38">
        <v>40655.979166666664</v>
      </c>
      <c r="B115" s="29">
        <v>40655.583333333336</v>
      </c>
      <c r="C115" s="1">
        <v>1446.4444444444443</v>
      </c>
      <c r="D115" s="1">
        <v>874.06224137931031</v>
      </c>
      <c r="E115" s="1">
        <v>112</v>
      </c>
      <c r="F115" s="1">
        <v>6.1877805292086769</v>
      </c>
      <c r="G115" s="1">
        <v>11.106362517498775</v>
      </c>
      <c r="H115" s="11"/>
      <c r="J115" s="15"/>
      <c r="K115" s="11"/>
      <c r="L115" s="15"/>
      <c r="M115" s="1">
        <v>112</v>
      </c>
      <c r="N115" s="1">
        <v>6.9224992656884528</v>
      </c>
      <c r="O115" s="1">
        <v>12.361776377471747</v>
      </c>
      <c r="P115" s="11"/>
      <c r="R115" s="15"/>
      <c r="S115" s="15"/>
      <c r="T115" s="15"/>
      <c r="U115" s="50">
        <v>111</v>
      </c>
      <c r="V115" s="9">
        <v>0.60843937741213949</v>
      </c>
      <c r="W115" s="9">
        <v>2.3473729357085631</v>
      </c>
      <c r="X115" s="11"/>
      <c r="Z115" s="15"/>
      <c r="AA115" s="15"/>
      <c r="AB115" s="15"/>
      <c r="AC115" s="50">
        <v>112</v>
      </c>
      <c r="AD115" s="9">
        <v>-0.89744184500361568</v>
      </c>
      <c r="AE115" s="9">
        <v>0</v>
      </c>
      <c r="AF115" s="11"/>
      <c r="AH115" s="15"/>
      <c r="AI115" s="15"/>
      <c r="AJ115" s="15"/>
    </row>
    <row r="116" spans="1:36">
      <c r="A116" s="38">
        <v>40656.979166666664</v>
      </c>
      <c r="B116" s="29">
        <v>40656.583333333336</v>
      </c>
      <c r="C116" s="1">
        <v>1486.2222222222222</v>
      </c>
      <c r="D116" s="1">
        <v>916.51965517241388</v>
      </c>
      <c r="E116" s="1">
        <v>113</v>
      </c>
      <c r="F116" s="1">
        <v>6.5726970272836684</v>
      </c>
      <c r="G116" s="1">
        <v>11.630858043927358</v>
      </c>
      <c r="H116" s="11"/>
      <c r="J116" s="15"/>
      <c r="K116" s="11"/>
      <c r="L116" s="15"/>
      <c r="M116" s="1">
        <v>113</v>
      </c>
      <c r="N116" s="1">
        <v>7.1891434060159529</v>
      </c>
      <c r="O116" s="1">
        <v>12.628088553351937</v>
      </c>
      <c r="P116" s="11"/>
      <c r="R116" s="15"/>
      <c r="S116" s="15"/>
      <c r="T116" s="15"/>
      <c r="U116" s="50">
        <v>112</v>
      </c>
      <c r="V116" s="9">
        <v>0.68637922890314074</v>
      </c>
      <c r="W116" s="9">
        <v>2.5025371217357621</v>
      </c>
      <c r="X116" s="11"/>
      <c r="Z116" s="15"/>
      <c r="AA116" s="15"/>
      <c r="AB116" s="15"/>
      <c r="AC116" s="50">
        <v>113</v>
      </c>
      <c r="AD116" s="9">
        <v>-0.91076075980602833</v>
      </c>
      <c r="AE116" s="9">
        <v>0</v>
      </c>
      <c r="AF116" s="11"/>
      <c r="AH116" s="15"/>
      <c r="AI116" s="15"/>
      <c r="AJ116" s="15"/>
    </row>
    <row r="117" spans="1:36">
      <c r="A117" s="38">
        <v>40657.979166666664</v>
      </c>
      <c r="B117" s="29">
        <v>40657.583333333336</v>
      </c>
      <c r="C117" s="1">
        <v>1495.5555555555557</v>
      </c>
      <c r="D117" s="1">
        <v>863.1706896551724</v>
      </c>
      <c r="E117" s="1">
        <v>114</v>
      </c>
      <c r="F117" s="1">
        <v>6.4035856907537294</v>
      </c>
      <c r="G117" s="1">
        <v>11.27942479570453</v>
      </c>
      <c r="H117" s="11"/>
      <c r="J117" s="15"/>
      <c r="K117" s="11"/>
      <c r="L117" s="15"/>
      <c r="M117" s="1">
        <v>114</v>
      </c>
      <c r="N117" s="1">
        <v>6.8767680444098769</v>
      </c>
      <c r="O117" s="1">
        <v>11.938481082313785</v>
      </c>
      <c r="P117" s="11"/>
      <c r="R117" s="15"/>
      <c r="S117" s="15"/>
      <c r="T117" s="15"/>
      <c r="U117" s="50">
        <v>113</v>
      </c>
      <c r="V117" s="9">
        <v>0.83301123476553274</v>
      </c>
      <c r="W117" s="9">
        <v>2.7472066493994314</v>
      </c>
      <c r="X117" s="11"/>
      <c r="Z117" s="15"/>
      <c r="AA117" s="15"/>
      <c r="AB117" s="15"/>
      <c r="AC117" s="50">
        <v>114</v>
      </c>
      <c r="AD117" s="9">
        <v>-0.87685100137448591</v>
      </c>
      <c r="AE117" s="9">
        <v>0</v>
      </c>
      <c r="AF117" s="11"/>
      <c r="AH117" s="15"/>
      <c r="AI117" s="15"/>
      <c r="AJ117" s="15"/>
    </row>
    <row r="118" spans="1:36">
      <c r="A118" s="38">
        <v>40658.979166666664</v>
      </c>
      <c r="B118" s="29">
        <v>40658.583333333336</v>
      </c>
      <c r="C118" s="1">
        <v>591.05555555555554</v>
      </c>
      <c r="D118" s="1">
        <v>438.58821428571434</v>
      </c>
      <c r="E118" s="1">
        <v>115</v>
      </c>
      <c r="F118" s="1">
        <v>3.0482904724258812</v>
      </c>
      <c r="G118" s="1">
        <v>7.4095131498448286</v>
      </c>
      <c r="H118" s="11"/>
      <c r="J118" s="15"/>
      <c r="K118" s="11"/>
      <c r="L118" s="15"/>
      <c r="M118" s="1">
        <v>115</v>
      </c>
      <c r="N118" s="1">
        <v>3.0395936548892775</v>
      </c>
      <c r="O118" s="1">
        <v>7.4425469481101292</v>
      </c>
      <c r="P118" s="11"/>
      <c r="R118" s="15"/>
      <c r="S118" s="15"/>
      <c r="T118" s="15"/>
      <c r="U118" s="50">
        <v>114</v>
      </c>
      <c r="V118" s="9">
        <v>0.83309182375980884</v>
      </c>
      <c r="W118" s="9">
        <v>2.765440209874785</v>
      </c>
      <c r="X118" s="11"/>
      <c r="Z118" s="15"/>
      <c r="AA118" s="15"/>
      <c r="AB118" s="15"/>
      <c r="AC118" s="50">
        <v>115</v>
      </c>
      <c r="AD118" s="9">
        <v>-0.77811926461568715</v>
      </c>
      <c r="AE118" s="9">
        <v>0</v>
      </c>
      <c r="AF118" s="11"/>
      <c r="AH118" s="15"/>
      <c r="AI118" s="15"/>
      <c r="AJ118" s="15"/>
    </row>
    <row r="119" spans="1:36">
      <c r="A119" s="38">
        <v>40659.979166666664</v>
      </c>
      <c r="B119" s="29">
        <v>40659.583333333336</v>
      </c>
      <c r="C119" s="1">
        <v>1127.3333333333333</v>
      </c>
      <c r="D119" s="1">
        <v>634.91678571428577</v>
      </c>
      <c r="E119" s="1">
        <v>116</v>
      </c>
      <c r="F119" s="1">
        <v>4.3275643669218944</v>
      </c>
      <c r="G119" s="1">
        <v>9.3226401607446494</v>
      </c>
      <c r="H119" s="11"/>
      <c r="J119" s="15"/>
      <c r="K119" s="11"/>
      <c r="L119" s="15"/>
      <c r="M119" s="1">
        <v>116</v>
      </c>
      <c r="N119" s="1">
        <v>4.3712905589737936</v>
      </c>
      <c r="O119" s="1">
        <v>9.4120049466164506</v>
      </c>
      <c r="P119" s="11"/>
      <c r="R119" s="15"/>
      <c r="S119" s="15"/>
      <c r="T119" s="15"/>
      <c r="U119" s="50">
        <v>115</v>
      </c>
      <c r="V119" s="9">
        <v>-1.3811660883939446E-2</v>
      </c>
      <c r="W119" s="9">
        <v>1.8244990115419841</v>
      </c>
      <c r="X119" s="11"/>
      <c r="Z119" s="15"/>
      <c r="AA119" s="15"/>
      <c r="AB119" s="15"/>
      <c r="AC119" s="50">
        <v>116</v>
      </c>
      <c r="AD119" s="9">
        <v>-0.8148524383759862</v>
      </c>
      <c r="AE119" s="9">
        <v>0</v>
      </c>
      <c r="AF119" s="11"/>
      <c r="AH119" s="15"/>
      <c r="AI119" s="15"/>
      <c r="AJ119" s="15"/>
    </row>
    <row r="120" spans="1:36">
      <c r="A120" s="38">
        <v>40660.979166666664</v>
      </c>
      <c r="B120" s="29">
        <v>40660.583333333336</v>
      </c>
      <c r="C120" s="1">
        <v>1352.7777777777778</v>
      </c>
      <c r="D120" s="1">
        <v>855.22862068965526</v>
      </c>
      <c r="E120" s="1">
        <v>117</v>
      </c>
      <c r="F120" s="1">
        <v>6.0558899264632178</v>
      </c>
      <c r="G120" s="1">
        <v>11.551901964190796</v>
      </c>
      <c r="H120" s="11"/>
      <c r="J120" s="15"/>
      <c r="K120" s="11"/>
      <c r="L120" s="15"/>
      <c r="M120" s="1">
        <v>117</v>
      </c>
      <c r="N120" s="1">
        <v>6.2833096568351063</v>
      </c>
      <c r="O120" s="1">
        <v>11.673454511931997</v>
      </c>
      <c r="P120" s="11"/>
      <c r="R120" s="15"/>
      <c r="S120" s="15"/>
      <c r="T120" s="15"/>
      <c r="U120" s="50">
        <v>116</v>
      </c>
      <c r="V120" s="9">
        <v>0.45651312370306141</v>
      </c>
      <c r="W120" s="9">
        <v>2.4200194106732567</v>
      </c>
      <c r="X120" s="11"/>
      <c r="Z120" s="15"/>
      <c r="AA120" s="15"/>
      <c r="AB120" s="15"/>
      <c r="AC120" s="50">
        <v>117</v>
      </c>
      <c r="AD120" s="9">
        <v>-0.84861121333904332</v>
      </c>
      <c r="AE120" s="9">
        <v>0</v>
      </c>
      <c r="AF120" s="11"/>
      <c r="AH120" s="15"/>
      <c r="AI120" s="15"/>
      <c r="AJ120" s="15"/>
    </row>
    <row r="121" spans="1:36">
      <c r="A121" s="38">
        <v>40661.979166666664</v>
      </c>
      <c r="B121" s="29">
        <v>40661.583333333336</v>
      </c>
      <c r="C121" s="1">
        <v>1255.3333333333333</v>
      </c>
      <c r="D121" s="1">
        <v>668.09206896551734</v>
      </c>
      <c r="E121" s="1">
        <v>118</v>
      </c>
      <c r="F121" s="1">
        <v>3.9346313808724407</v>
      </c>
      <c r="G121" s="1">
        <v>9.5438293036292272</v>
      </c>
      <c r="H121" s="12">
        <v>1.4666666666666668</v>
      </c>
      <c r="J121" s="14">
        <v>0.72140122033105947</v>
      </c>
      <c r="K121" s="14">
        <v>0.13600000000000001</v>
      </c>
      <c r="L121" s="14">
        <v>-0.17599999999999999</v>
      </c>
      <c r="M121" s="1">
        <v>118</v>
      </c>
      <c r="N121" s="1">
        <v>4.1247479596738099</v>
      </c>
      <c r="O121" s="1">
        <v>9.5302968340616339</v>
      </c>
      <c r="P121" s="12">
        <v>2.3666666666666667</v>
      </c>
      <c r="R121" s="14">
        <v>0.87528699521710218</v>
      </c>
      <c r="S121" s="18">
        <v>0.189</v>
      </c>
      <c r="T121" s="14">
        <v>-0.151</v>
      </c>
      <c r="U121" s="56">
        <v>117</v>
      </c>
      <c r="V121" s="9">
        <v>1.0726291539303718</v>
      </c>
      <c r="W121" s="9">
        <v>3.15864685958522</v>
      </c>
      <c r="X121" s="22">
        <v>0.43333333333333329</v>
      </c>
      <c r="Z121" s="19">
        <v>0.27620099181680768</v>
      </c>
      <c r="AA121" s="18">
        <v>0.05</v>
      </c>
      <c r="AB121" s="19">
        <v>-0.188</v>
      </c>
      <c r="AC121" s="49">
        <v>118</v>
      </c>
      <c r="AD121" s="9">
        <v>-0.82607064132277275</v>
      </c>
      <c r="AE121" s="9">
        <v>0</v>
      </c>
      <c r="AF121" s="12">
        <v>0</v>
      </c>
      <c r="AH121" s="14">
        <v>7.1464625322310406E-3</v>
      </c>
      <c r="AI121" s="18">
        <v>0</v>
      </c>
      <c r="AJ121" s="14">
        <v>-0.189</v>
      </c>
    </row>
    <row r="122" spans="1:36">
      <c r="A122" s="38">
        <v>40662.979166666664</v>
      </c>
      <c r="B122" s="29">
        <v>40662.583333333336</v>
      </c>
      <c r="C122" s="1">
        <v>1425.6666666666667</v>
      </c>
      <c r="D122" s="1">
        <v>805.0861666666666</v>
      </c>
      <c r="E122" s="1">
        <v>119</v>
      </c>
      <c r="F122" s="1">
        <v>5.0866765349704544</v>
      </c>
      <c r="G122" s="1">
        <v>10.865239422816417</v>
      </c>
      <c r="H122" s="11"/>
      <c r="J122" s="15"/>
      <c r="K122" s="11"/>
      <c r="L122" s="15"/>
      <c r="M122" s="1">
        <v>119</v>
      </c>
      <c r="N122" s="1">
        <v>5.6321407694759511</v>
      </c>
      <c r="O122" s="1">
        <v>10.857984251505773</v>
      </c>
      <c r="P122" s="11"/>
      <c r="R122" s="15"/>
      <c r="S122" s="15"/>
      <c r="T122" s="15"/>
      <c r="U122" s="50">
        <v>118</v>
      </c>
      <c r="V122" s="9">
        <v>0.58488733893178124</v>
      </c>
      <c r="W122" s="9">
        <v>2.6963759365375335</v>
      </c>
      <c r="X122" s="11"/>
      <c r="Z122" s="15"/>
      <c r="AA122" s="15"/>
      <c r="AB122" s="15"/>
      <c r="AC122" s="50">
        <v>119</v>
      </c>
      <c r="AD122" s="9">
        <v>-0.80950975500814359</v>
      </c>
      <c r="AE122" s="9">
        <v>0</v>
      </c>
      <c r="AF122" s="11"/>
      <c r="AH122" s="15"/>
      <c r="AI122" s="15"/>
      <c r="AJ122" s="15"/>
    </row>
    <row r="123" spans="1:36">
      <c r="A123" s="38">
        <v>40663.979166666664</v>
      </c>
      <c r="B123" s="29">
        <v>40663.583333333336</v>
      </c>
      <c r="C123" s="1">
        <v>1597.7777777777778</v>
      </c>
      <c r="D123" s="1">
        <v>986.12999999999988</v>
      </c>
      <c r="E123" s="1">
        <v>120</v>
      </c>
      <c r="F123" s="1">
        <v>6.4593587902080509</v>
      </c>
      <c r="G123" s="1">
        <v>12.141756750218065</v>
      </c>
      <c r="H123" s="11"/>
      <c r="J123" s="15"/>
      <c r="K123" s="11"/>
      <c r="L123" s="15"/>
      <c r="M123" s="1">
        <v>120</v>
      </c>
      <c r="N123" s="1">
        <v>7.5293737952455793</v>
      </c>
      <c r="O123" s="1">
        <v>12.148594641628517</v>
      </c>
      <c r="P123" s="11"/>
      <c r="R123" s="15"/>
      <c r="S123" s="15"/>
      <c r="T123" s="15"/>
      <c r="U123" s="50">
        <v>119</v>
      </c>
      <c r="V123" s="9">
        <v>1.0585225747892286</v>
      </c>
      <c r="W123" s="9">
        <v>3.2269787032912247</v>
      </c>
      <c r="X123" s="11"/>
      <c r="Z123" s="15"/>
      <c r="AA123" s="15"/>
      <c r="AB123" s="15"/>
      <c r="AC123" s="50">
        <v>120</v>
      </c>
      <c r="AD123" s="9">
        <v>-0.74314513129373294</v>
      </c>
      <c r="AE123" s="9">
        <v>0</v>
      </c>
      <c r="AF123" s="11"/>
      <c r="AH123" s="15"/>
      <c r="AI123" s="15"/>
      <c r="AJ123" s="15"/>
    </row>
    <row r="124" spans="1:36">
      <c r="A124" s="38">
        <v>40664.979166666664</v>
      </c>
      <c r="B124" s="29">
        <v>40664.583333333336</v>
      </c>
      <c r="C124" s="1">
        <v>1570.4444444444443</v>
      </c>
      <c r="D124" s="1">
        <v>895.22931034482747</v>
      </c>
      <c r="E124" s="1">
        <v>121</v>
      </c>
      <c r="F124" s="1">
        <v>5.2301913789215524</v>
      </c>
      <c r="G124" s="1">
        <v>10.489390791407789</v>
      </c>
      <c r="H124" s="11"/>
      <c r="J124" s="15"/>
      <c r="K124" s="11"/>
      <c r="L124" s="15"/>
      <c r="M124" s="1">
        <v>121</v>
      </c>
      <c r="N124" s="1">
        <v>6.4841566045309094</v>
      </c>
      <c r="O124" s="1">
        <v>10.521238946159956</v>
      </c>
      <c r="P124" s="11"/>
      <c r="R124" s="15"/>
      <c r="S124" s="15"/>
      <c r="T124" s="15"/>
      <c r="U124" s="50">
        <v>120</v>
      </c>
      <c r="V124" s="9">
        <v>1.6113610006122232</v>
      </c>
      <c r="W124" s="9">
        <v>3.7945300096198844</v>
      </c>
      <c r="X124" s="11"/>
      <c r="Z124" s="15"/>
      <c r="AA124" s="15"/>
      <c r="AB124" s="15"/>
      <c r="AC124" s="50">
        <v>121</v>
      </c>
      <c r="AD124" s="9">
        <v>-0.63631340622946431</v>
      </c>
      <c r="AE124" s="9">
        <v>0</v>
      </c>
      <c r="AF124" s="11"/>
      <c r="AH124" s="15"/>
      <c r="AI124" s="15"/>
      <c r="AJ124" s="15"/>
    </row>
    <row r="125" spans="1:36">
      <c r="A125" s="38">
        <v>40665.979166666664</v>
      </c>
      <c r="B125" s="29">
        <v>40665.583333333336</v>
      </c>
      <c r="C125" s="1">
        <v>808.82222222222219</v>
      </c>
      <c r="D125" s="1">
        <v>535.23655172413805</v>
      </c>
      <c r="E125" s="1">
        <v>122</v>
      </c>
      <c r="F125" s="1">
        <v>2.4390983479718296</v>
      </c>
      <c r="G125" s="1">
        <v>6.8050786718665028</v>
      </c>
      <c r="H125" s="11"/>
      <c r="J125" s="15"/>
      <c r="K125" s="11"/>
      <c r="L125" s="15"/>
      <c r="M125" s="1">
        <v>122</v>
      </c>
      <c r="N125" s="1">
        <v>3.5839118495997395</v>
      </c>
      <c r="O125" s="1">
        <v>6.9003951799816488</v>
      </c>
      <c r="P125" s="11"/>
      <c r="R125" s="15"/>
      <c r="S125" s="15"/>
      <c r="T125" s="15"/>
      <c r="U125" s="50">
        <v>121</v>
      </c>
      <c r="V125" s="9">
        <v>1.3333536885127955</v>
      </c>
      <c r="W125" s="9">
        <v>3.4474513300683673</v>
      </c>
      <c r="X125" s="11"/>
      <c r="Z125" s="15"/>
      <c r="AA125" s="15"/>
      <c r="AB125" s="15"/>
      <c r="AC125" s="50">
        <v>122</v>
      </c>
      <c r="AD125" s="9">
        <v>-0.48659212944620911</v>
      </c>
      <c r="AE125" s="9">
        <v>0</v>
      </c>
      <c r="AF125" s="11"/>
      <c r="AH125" s="15"/>
      <c r="AI125" s="15"/>
      <c r="AJ125" s="15"/>
    </row>
    <row r="126" spans="1:36">
      <c r="A126" s="38">
        <v>40666.979166666664</v>
      </c>
      <c r="B126" s="29">
        <v>40666.583333333336</v>
      </c>
      <c r="C126" s="1">
        <v>438.95555555555558</v>
      </c>
      <c r="D126" s="1">
        <v>428.10448275862063</v>
      </c>
      <c r="E126" s="1">
        <v>123</v>
      </c>
      <c r="F126" s="1">
        <v>1.4743993424188286</v>
      </c>
      <c r="G126" s="1">
        <v>5.1054901994355228</v>
      </c>
      <c r="H126" s="11"/>
      <c r="J126" s="15"/>
      <c r="K126" s="11"/>
      <c r="L126" s="15"/>
      <c r="M126" s="1">
        <v>123</v>
      </c>
      <c r="N126" s="1">
        <v>2.48081173280658</v>
      </c>
      <c r="O126" s="1">
        <v>5.2725146031224499</v>
      </c>
      <c r="P126" s="11"/>
      <c r="R126" s="15"/>
      <c r="S126" s="15"/>
      <c r="T126" s="15"/>
      <c r="U126" s="50">
        <v>122</v>
      </c>
      <c r="V126" s="9">
        <v>0.42827805946857989</v>
      </c>
      <c r="W126" s="9">
        <v>2.3819323836733099</v>
      </c>
      <c r="X126" s="11"/>
      <c r="Z126" s="15"/>
      <c r="AA126" s="15"/>
      <c r="AB126" s="15"/>
      <c r="AC126" s="50">
        <v>123</v>
      </c>
      <c r="AD126" s="9">
        <v>-0.36799380199671716</v>
      </c>
      <c r="AE126" s="9">
        <v>0</v>
      </c>
      <c r="AF126" s="11"/>
      <c r="AH126" s="15"/>
      <c r="AI126" s="15"/>
      <c r="AJ126" s="15"/>
    </row>
    <row r="127" spans="1:36">
      <c r="A127" s="38">
        <v>40667.979166666664</v>
      </c>
      <c r="B127" s="29">
        <v>40667.583333333336</v>
      </c>
      <c r="C127" s="1">
        <v>702.49999999999989</v>
      </c>
      <c r="D127" s="1">
        <v>609.19900000000018</v>
      </c>
      <c r="E127" s="1">
        <v>124</v>
      </c>
      <c r="F127" s="1">
        <v>3.2927498950961978</v>
      </c>
      <c r="G127" s="1">
        <v>6.707607456658617</v>
      </c>
      <c r="H127" s="11"/>
      <c r="J127" s="15"/>
      <c r="K127" s="11"/>
      <c r="L127" s="15"/>
      <c r="M127" s="1">
        <v>124</v>
      </c>
      <c r="N127" s="1">
        <v>4.4130805635125085</v>
      </c>
      <c r="O127" s="1">
        <v>7.0389408594154599</v>
      </c>
      <c r="P127" s="11"/>
      <c r="R127" s="15"/>
      <c r="S127" s="15"/>
      <c r="T127" s="15"/>
      <c r="U127" s="50">
        <v>123</v>
      </c>
      <c r="V127" s="9">
        <v>0.13021997082903558</v>
      </c>
      <c r="W127" s="9">
        <v>1.9385079853146583</v>
      </c>
      <c r="X127" s="11"/>
      <c r="Z127" s="15"/>
      <c r="AA127" s="15"/>
      <c r="AB127" s="15"/>
      <c r="AC127" s="50">
        <v>124</v>
      </c>
      <c r="AD127" s="9">
        <v>-0.31364654383739077</v>
      </c>
      <c r="AE127" s="9">
        <v>0</v>
      </c>
      <c r="AF127" s="11"/>
      <c r="AH127" s="15"/>
      <c r="AI127" s="15"/>
      <c r="AJ127" s="15"/>
    </row>
    <row r="128" spans="1:36">
      <c r="A128" s="38">
        <v>40668.979166666664</v>
      </c>
      <c r="B128" s="29">
        <v>40668.583333333336</v>
      </c>
      <c r="C128" s="1">
        <v>1594.7777777777778</v>
      </c>
      <c r="D128" s="1">
        <v>834.54333333333329</v>
      </c>
      <c r="E128" s="1">
        <v>125</v>
      </c>
      <c r="F128" s="1">
        <v>3.5498187545910782</v>
      </c>
      <c r="G128" s="1">
        <v>7.8310484099044766</v>
      </c>
      <c r="H128" s="11"/>
      <c r="J128" s="15"/>
      <c r="K128" s="11"/>
      <c r="L128" s="15"/>
      <c r="M128" s="1">
        <v>125</v>
      </c>
      <c r="N128" s="1">
        <v>5.2439379946445985</v>
      </c>
      <c r="O128" s="1">
        <v>8.3654473940229224</v>
      </c>
      <c r="P128" s="11"/>
      <c r="R128" s="15"/>
      <c r="S128" s="15"/>
      <c r="T128" s="15"/>
      <c r="U128" s="50">
        <v>124</v>
      </c>
      <c r="V128" s="9">
        <v>0.97972008576204295</v>
      </c>
      <c r="W128" s="9">
        <v>2.7490601915227737</v>
      </c>
      <c r="X128" s="11"/>
      <c r="Z128" s="15"/>
      <c r="AA128" s="15"/>
      <c r="AB128" s="15"/>
      <c r="AC128" s="50">
        <v>125</v>
      </c>
      <c r="AD128" s="9">
        <v>-0.35504101192459381</v>
      </c>
      <c r="AE128" s="9">
        <v>0</v>
      </c>
      <c r="AF128" s="11"/>
      <c r="AH128" s="15"/>
      <c r="AI128" s="15"/>
      <c r="AJ128" s="15"/>
    </row>
    <row r="129" spans="1:36">
      <c r="A129" s="38">
        <v>40669.979166666664</v>
      </c>
      <c r="B129" s="29">
        <v>40669.583333333336</v>
      </c>
      <c r="C129" s="1">
        <v>1651.2222222222222</v>
      </c>
      <c r="D129" s="1">
        <v>1002.8406774193547</v>
      </c>
      <c r="E129" s="1">
        <v>126</v>
      </c>
      <c r="F129" s="1">
        <v>2.5496811309714373</v>
      </c>
      <c r="G129" s="1">
        <v>8.570121993805099</v>
      </c>
      <c r="H129" s="12">
        <v>1.6333333333333331</v>
      </c>
      <c r="J129" s="14">
        <v>0.7286207799249057</v>
      </c>
      <c r="K129" s="14">
        <v>0.25900000000000001</v>
      </c>
      <c r="L129" s="14">
        <v>-0.20100000000000001</v>
      </c>
      <c r="M129" s="1">
        <v>126</v>
      </c>
      <c r="N129" s="1">
        <v>5.4397012898095225</v>
      </c>
      <c r="O129" s="1">
        <v>9.4680334581342045</v>
      </c>
      <c r="P129" s="12">
        <v>2.8666666666666667</v>
      </c>
      <c r="R129" s="14">
        <v>0.83456474192034236</v>
      </c>
      <c r="S129" s="18">
        <v>0.32700000000000001</v>
      </c>
      <c r="T129" s="14">
        <v>-0.186</v>
      </c>
      <c r="U129" s="56">
        <v>125</v>
      </c>
      <c r="V129" s="9">
        <v>1.53844516396622</v>
      </c>
      <c r="W129" s="9">
        <v>3.483686431795959</v>
      </c>
      <c r="X129" s="22">
        <v>0.43333333333333335</v>
      </c>
      <c r="Z129" s="19">
        <v>0.33852314227211516</v>
      </c>
      <c r="AA129" s="18">
        <v>0.13700000000000001</v>
      </c>
      <c r="AB129" s="19">
        <v>-0.20200000000000001</v>
      </c>
      <c r="AC129" s="49">
        <v>126</v>
      </c>
      <c r="AD129" s="9">
        <v>-0.47789476819278986</v>
      </c>
      <c r="AE129" s="9">
        <v>0</v>
      </c>
      <c r="AF129" s="12">
        <v>0</v>
      </c>
      <c r="AH129" s="14">
        <v>7.1460559546003069E-3</v>
      </c>
      <c r="AI129" s="18">
        <v>0</v>
      </c>
      <c r="AJ129" s="14">
        <v>-0.19800000000000001</v>
      </c>
    </row>
    <row r="130" spans="1:36">
      <c r="A130" s="38">
        <v>40670.979166666664</v>
      </c>
      <c r="B130" s="29">
        <v>40670.583333333336</v>
      </c>
      <c r="C130" s="1">
        <v>1667.5555555555557</v>
      </c>
      <c r="D130" s="1">
        <v>1019.6997741935485</v>
      </c>
      <c r="E130" s="1">
        <v>127</v>
      </c>
      <c r="F130" s="1">
        <v>1.7744463170828797</v>
      </c>
      <c r="G130" s="1">
        <v>8.5318010020086028</v>
      </c>
      <c r="H130" s="11"/>
      <c r="J130" s="15"/>
      <c r="K130" s="11"/>
      <c r="L130" s="15"/>
      <c r="M130" s="1">
        <v>127</v>
      </c>
      <c r="N130" s="1">
        <v>5.6507720446496741</v>
      </c>
      <c r="O130" s="1">
        <v>10.11854242418654</v>
      </c>
      <c r="P130" s="11"/>
      <c r="R130" s="15"/>
      <c r="S130" s="15"/>
      <c r="T130" s="15"/>
      <c r="U130" s="50">
        <v>126</v>
      </c>
      <c r="V130" s="9">
        <v>1.9994763847025894</v>
      </c>
      <c r="W130" s="9">
        <v>4.2414626704807183</v>
      </c>
      <c r="X130" s="11"/>
      <c r="Z130" s="15"/>
      <c r="AA130" s="15"/>
      <c r="AB130" s="15"/>
      <c r="AC130" s="50">
        <v>127</v>
      </c>
      <c r="AD130" s="9">
        <v>-0.6107128830046642</v>
      </c>
      <c r="AE130" s="9">
        <v>0</v>
      </c>
      <c r="AF130" s="11"/>
      <c r="AH130" s="15"/>
      <c r="AI130" s="15"/>
      <c r="AJ130" s="15"/>
    </row>
    <row r="131" spans="1:36">
      <c r="A131" s="38">
        <v>40671.979166666664</v>
      </c>
      <c r="B131" s="29">
        <v>40671.583333333336</v>
      </c>
      <c r="C131" s="1">
        <v>575.02222222222224</v>
      </c>
      <c r="D131" s="1">
        <v>599.44358064516132</v>
      </c>
      <c r="E131" s="1">
        <v>128</v>
      </c>
      <c r="F131" s="1">
        <v>-0.19825462866429366</v>
      </c>
      <c r="G131" s="1">
        <v>5.4543423040428776</v>
      </c>
      <c r="H131" s="11"/>
      <c r="J131" s="15"/>
      <c r="K131" s="11"/>
      <c r="L131" s="15"/>
      <c r="M131" s="1">
        <v>128</v>
      </c>
      <c r="N131" s="1">
        <v>3.0302200201799536</v>
      </c>
      <c r="O131" s="1">
        <v>7.1834424244869339</v>
      </c>
      <c r="P131" s="11"/>
      <c r="R131" s="15"/>
      <c r="S131" s="15"/>
      <c r="T131" s="15"/>
      <c r="U131" s="50">
        <v>127</v>
      </c>
      <c r="V131" s="9">
        <v>2.2858792486783166</v>
      </c>
      <c r="W131" s="9">
        <v>4.7868159333424316</v>
      </c>
      <c r="X131" s="11"/>
      <c r="Z131" s="15"/>
      <c r="AA131" s="15"/>
      <c r="AB131" s="15"/>
      <c r="AC131" s="50">
        <v>128</v>
      </c>
      <c r="AD131" s="9">
        <v>-0.61668009703540339</v>
      </c>
      <c r="AE131" s="9">
        <v>0</v>
      </c>
      <c r="AF131" s="11"/>
      <c r="AH131" s="15"/>
      <c r="AI131" s="15"/>
      <c r="AJ131" s="15"/>
    </row>
    <row r="132" spans="1:36" ht="17.5">
      <c r="A132" s="39">
        <v>40672.979166666664</v>
      </c>
      <c r="B132" s="29">
        <v>40672.583333333336</v>
      </c>
      <c r="C132" s="1">
        <v>1668.4444444444443</v>
      </c>
      <c r="D132" s="1">
        <v>1022.5977419354839</v>
      </c>
      <c r="E132" s="1">
        <v>129</v>
      </c>
      <c r="F132" s="1">
        <v>1.4200359983354638</v>
      </c>
      <c r="G132" s="1">
        <v>8.3298916863357544</v>
      </c>
      <c r="H132" s="11"/>
      <c r="J132" s="15"/>
      <c r="K132" s="11"/>
      <c r="L132" s="15"/>
      <c r="M132" s="1">
        <v>129</v>
      </c>
      <c r="N132" s="1">
        <v>6.262526198893184</v>
      </c>
      <c r="O132" s="1">
        <v>11.19929411652852</v>
      </c>
      <c r="P132" s="11"/>
      <c r="R132" s="15"/>
      <c r="S132" s="15"/>
      <c r="T132" s="15"/>
      <c r="U132" s="50">
        <v>128</v>
      </c>
      <c r="V132" s="9">
        <v>1.1609393631241147</v>
      </c>
      <c r="W132" s="9">
        <v>3.6411368182119168</v>
      </c>
      <c r="X132" s="11"/>
      <c r="Z132" s="15"/>
      <c r="AA132" s="15"/>
      <c r="AB132" s="15"/>
      <c r="AC132" s="50">
        <v>129</v>
      </c>
      <c r="AD132" s="9">
        <v>-0.85927248140551771</v>
      </c>
      <c r="AE132" s="9">
        <v>0</v>
      </c>
      <c r="AF132" s="11"/>
      <c r="AH132" s="15"/>
      <c r="AI132" s="15"/>
      <c r="AJ132" s="15"/>
    </row>
    <row r="133" spans="1:36">
      <c r="A133" s="38">
        <v>40673.979166666664</v>
      </c>
      <c r="B133" s="29">
        <v>40673.583333333336</v>
      </c>
      <c r="C133" s="1">
        <v>1685.4444444444443</v>
      </c>
      <c r="D133" s="1">
        <v>1032.0703225806451</v>
      </c>
      <c r="E133" s="1">
        <v>130</v>
      </c>
      <c r="F133" s="1">
        <v>0.33291669760563447</v>
      </c>
      <c r="G133" s="1">
        <v>8.258702425986268</v>
      </c>
      <c r="H133" s="11"/>
      <c r="J133" s="15"/>
      <c r="K133" s="11"/>
      <c r="L133" s="15"/>
      <c r="M133" s="1">
        <v>130</v>
      </c>
      <c r="N133" s="1">
        <v>6.0152936461811413</v>
      </c>
      <c r="O133" s="1">
        <v>11.697681697067516</v>
      </c>
      <c r="P133" s="11"/>
      <c r="R133" s="15"/>
      <c r="S133" s="15"/>
      <c r="T133" s="15"/>
      <c r="U133" s="50">
        <v>129</v>
      </c>
      <c r="V133" s="9">
        <v>2.8263958074935998</v>
      </c>
      <c r="W133" s="9">
        <v>5.7339535204315224</v>
      </c>
      <c r="X133" s="11"/>
      <c r="Z133" s="15"/>
      <c r="AA133" s="15"/>
      <c r="AB133" s="15"/>
      <c r="AC133" s="50">
        <v>130</v>
      </c>
      <c r="AD133" s="9">
        <v>-1.1246435582961216</v>
      </c>
      <c r="AE133" s="9">
        <v>0</v>
      </c>
      <c r="AF133" s="11"/>
      <c r="AH133" s="15"/>
      <c r="AI133" s="15"/>
      <c r="AJ133" s="15"/>
    </row>
    <row r="134" spans="1:36">
      <c r="A134" s="38">
        <v>40674.979166666664</v>
      </c>
      <c r="B134" s="29">
        <v>40674.583333333336</v>
      </c>
      <c r="C134" s="1">
        <v>1653.3333333333333</v>
      </c>
      <c r="D134" s="1">
        <v>916.97096774193562</v>
      </c>
      <c r="E134" s="1">
        <v>131</v>
      </c>
      <c r="F134" s="1">
        <v>-0.77524386631669717</v>
      </c>
      <c r="G134" s="1">
        <v>7.3937299924724593</v>
      </c>
      <c r="H134" s="11"/>
      <c r="J134" s="15"/>
      <c r="K134" s="11"/>
      <c r="L134" s="15"/>
      <c r="M134" s="1">
        <v>131</v>
      </c>
      <c r="N134" s="1">
        <v>5.0236411195771824</v>
      </c>
      <c r="O134" s="1">
        <v>11.155690616459648</v>
      </c>
      <c r="P134" s="11"/>
      <c r="R134" s="15"/>
      <c r="S134" s="15"/>
      <c r="T134" s="15"/>
      <c r="U134" s="50">
        <v>130</v>
      </c>
      <c r="V134" s="9">
        <v>2.799317374608024</v>
      </c>
      <c r="W134" s="9">
        <v>6.1715716094300603</v>
      </c>
      <c r="X134" s="11"/>
      <c r="Z134" s="15"/>
      <c r="AA134" s="15"/>
      <c r="AB134" s="15"/>
      <c r="AC134" s="50">
        <v>131</v>
      </c>
      <c r="AD134" s="9">
        <v>-1.3289053487399825</v>
      </c>
      <c r="AE134" s="9">
        <v>0</v>
      </c>
      <c r="AF134" s="11"/>
      <c r="AH134" s="15"/>
      <c r="AI134" s="15"/>
      <c r="AJ134" s="15"/>
    </row>
    <row r="135" spans="1:36">
      <c r="A135" s="38">
        <v>40675.979166666664</v>
      </c>
      <c r="B135" s="29">
        <v>40675.583333333336</v>
      </c>
      <c r="C135" s="1">
        <v>1308.7777777777778</v>
      </c>
      <c r="D135" s="1">
        <v>729.09199999999998</v>
      </c>
      <c r="E135" s="1">
        <v>132</v>
      </c>
      <c r="F135" s="1">
        <v>-1.7183790745820813</v>
      </c>
      <c r="G135" s="1">
        <v>5.7964418778250915</v>
      </c>
      <c r="H135" s="11"/>
      <c r="J135" s="15"/>
      <c r="K135" s="11"/>
      <c r="L135" s="15"/>
      <c r="M135" s="1">
        <v>132</v>
      </c>
      <c r="N135" s="1">
        <v>3.6048975418218081</v>
      </c>
      <c r="O135" s="1">
        <v>9.3461984374222205</v>
      </c>
      <c r="P135" s="11"/>
      <c r="R135" s="15"/>
      <c r="S135" s="15"/>
      <c r="T135" s="15"/>
      <c r="U135" s="50">
        <v>131</v>
      </c>
      <c r="V135" s="9">
        <v>2.367307060086373</v>
      </c>
      <c r="W135" s="9">
        <v>6.092152082643306</v>
      </c>
      <c r="X135" s="11"/>
      <c r="Z135" s="15"/>
      <c r="AA135" s="15"/>
      <c r="AB135" s="15"/>
      <c r="AC135" s="50">
        <v>132</v>
      </c>
      <c r="AD135" s="9">
        <v>-1.2616428339423904</v>
      </c>
      <c r="AE135" s="9">
        <v>5.0147899330245667E-2</v>
      </c>
      <c r="AF135" s="11"/>
      <c r="AH135" s="15"/>
      <c r="AI135" s="15"/>
      <c r="AJ135" s="15"/>
    </row>
    <row r="136" spans="1:36">
      <c r="A136" s="38">
        <v>40676.979166666664</v>
      </c>
      <c r="B136" s="29">
        <v>40676.583333333336</v>
      </c>
      <c r="C136" s="1">
        <v>713.04444444444437</v>
      </c>
      <c r="D136" s="1">
        <v>507.87580645161296</v>
      </c>
      <c r="E136" s="1">
        <v>133</v>
      </c>
      <c r="F136" s="1">
        <v>-0.52942518687537277</v>
      </c>
      <c r="G136" s="1">
        <v>4.3537364001811349</v>
      </c>
      <c r="H136" s="11"/>
      <c r="J136" s="15"/>
      <c r="K136" s="11"/>
      <c r="L136" s="15"/>
      <c r="M136" s="1">
        <v>133</v>
      </c>
      <c r="N136" s="1">
        <v>3.5562858533420032</v>
      </c>
      <c r="O136" s="1">
        <v>7.7346130896474898</v>
      </c>
      <c r="P136" s="11"/>
      <c r="R136" s="15"/>
      <c r="S136" s="15"/>
      <c r="T136" s="15"/>
      <c r="U136" s="50">
        <v>132</v>
      </c>
      <c r="V136" s="9">
        <v>1.4974606478470174</v>
      </c>
      <c r="W136" s="9">
        <v>5.276999076438087</v>
      </c>
      <c r="X136" s="11"/>
      <c r="Z136" s="15"/>
      <c r="AA136" s="15"/>
      <c r="AB136" s="15"/>
      <c r="AC136" s="50">
        <v>133</v>
      </c>
      <c r="AD136" s="9">
        <v>-0.75080124395344872</v>
      </c>
      <c r="AE136" s="9">
        <v>0.19318886306912345</v>
      </c>
      <c r="AF136" s="11"/>
      <c r="AH136" s="15"/>
      <c r="AI136" s="15"/>
      <c r="AJ136" s="15"/>
    </row>
    <row r="137" spans="1:36">
      <c r="A137" s="38">
        <v>40677.979166666664</v>
      </c>
      <c r="B137" s="29">
        <v>40677.583333333336</v>
      </c>
      <c r="C137" s="1">
        <v>1055.0888888888887</v>
      </c>
      <c r="D137" s="1">
        <v>667.41064516129052</v>
      </c>
      <c r="E137" s="1">
        <v>134</v>
      </c>
      <c r="F137" s="1">
        <v>0.90907595597924074</v>
      </c>
      <c r="G137" s="1">
        <v>5.5230594254936989</v>
      </c>
      <c r="H137" s="10">
        <v>1.9666666666666668</v>
      </c>
      <c r="J137" s="16">
        <v>0.79393246502725212</v>
      </c>
      <c r="K137" s="16">
        <v>0.17199999999999999</v>
      </c>
      <c r="L137" s="16">
        <v>-0.187</v>
      </c>
      <c r="M137" s="1">
        <v>134</v>
      </c>
      <c r="N137" s="1">
        <v>5.760229241646627</v>
      </c>
      <c r="O137" s="1">
        <v>10.04481802393688</v>
      </c>
      <c r="P137" s="10">
        <v>2.6333333333333333</v>
      </c>
      <c r="R137" s="16">
        <v>0.83326364182956025</v>
      </c>
      <c r="S137" s="18">
        <v>0.17899999999999999</v>
      </c>
      <c r="T137" s="16">
        <v>-0.16800000000000001</v>
      </c>
      <c r="U137" s="53">
        <v>133</v>
      </c>
      <c r="V137" s="9">
        <v>1.5879338747502665</v>
      </c>
      <c r="W137" s="9">
        <v>4.5593085243232077</v>
      </c>
      <c r="X137" s="21">
        <v>0.83333333333333337</v>
      </c>
      <c r="Z137" s="20">
        <v>0.55631485997619257</v>
      </c>
      <c r="AA137" s="18">
        <v>0.13300000000000001</v>
      </c>
      <c r="AB137" s="20">
        <v>-0.20599999999999999</v>
      </c>
      <c r="AC137" s="51">
        <v>134</v>
      </c>
      <c r="AD137" s="9">
        <v>-0.65001979324111048</v>
      </c>
      <c r="AE137" s="9">
        <v>0.39739425539679557</v>
      </c>
      <c r="AF137" s="10">
        <v>0</v>
      </c>
      <c r="AH137" s="16">
        <v>3.2150360955299849E-2</v>
      </c>
      <c r="AI137" s="18">
        <v>0.01</v>
      </c>
      <c r="AJ137" s="16">
        <v>-0.19800000000000001</v>
      </c>
    </row>
    <row r="138" spans="1:36">
      <c r="A138" s="38">
        <v>40678.979166666664</v>
      </c>
      <c r="B138" s="29">
        <v>40678.583333333336</v>
      </c>
      <c r="C138" s="1">
        <v>645.04444444444437</v>
      </c>
      <c r="D138" s="1">
        <v>425.38536666666664</v>
      </c>
      <c r="E138" s="1">
        <v>135</v>
      </c>
      <c r="F138" s="1">
        <v>-0.33550471803888454</v>
      </c>
      <c r="G138" s="1">
        <v>3.5460894787423793</v>
      </c>
      <c r="H138" s="11"/>
      <c r="J138" s="15"/>
      <c r="K138" s="11"/>
      <c r="L138" s="15"/>
      <c r="M138" s="1">
        <v>135</v>
      </c>
      <c r="N138" s="1">
        <v>3.4215941812379542</v>
      </c>
      <c r="O138" s="1">
        <v>7.1280605995093609</v>
      </c>
      <c r="P138" s="11"/>
      <c r="R138" s="15"/>
      <c r="S138" s="15"/>
      <c r="T138" s="15"/>
      <c r="U138" s="50">
        <v>134</v>
      </c>
      <c r="V138" s="9">
        <v>2.9058897548564797</v>
      </c>
      <c r="W138" s="9">
        <v>6.0058589810042839</v>
      </c>
      <c r="X138" s="11"/>
      <c r="Z138" s="15"/>
      <c r="AA138" s="15"/>
      <c r="AB138" s="15"/>
      <c r="AC138" s="50">
        <v>135</v>
      </c>
      <c r="AD138" s="9">
        <v>-0.49964318752648929</v>
      </c>
      <c r="AE138" s="9">
        <v>0.42666261951480361</v>
      </c>
      <c r="AF138" s="11"/>
      <c r="AH138" s="15"/>
      <c r="AI138" s="15"/>
      <c r="AJ138" s="15"/>
    </row>
    <row r="139" spans="1:36">
      <c r="A139" s="38">
        <v>40679.979166666664</v>
      </c>
      <c r="B139" s="29">
        <v>40679.583333333336</v>
      </c>
      <c r="C139" s="1">
        <v>1078.6333333333334</v>
      </c>
      <c r="D139" s="1">
        <v>657.74774193548387</v>
      </c>
      <c r="E139" s="1">
        <v>136</v>
      </c>
      <c r="F139" s="1">
        <v>1.6370844910436584</v>
      </c>
      <c r="G139" s="1">
        <v>5.2532462414582568</v>
      </c>
      <c r="H139" s="11"/>
      <c r="J139" s="15"/>
      <c r="K139" s="11"/>
      <c r="L139" s="15"/>
      <c r="M139" s="1">
        <v>136</v>
      </c>
      <c r="N139" s="1">
        <v>6.5915227310040301</v>
      </c>
      <c r="O139" s="1">
        <v>10.261550983327851</v>
      </c>
      <c r="P139" s="11"/>
      <c r="R139" s="15"/>
      <c r="S139" s="15"/>
      <c r="T139" s="15"/>
      <c r="U139" s="50">
        <v>135</v>
      </c>
      <c r="V139" s="9">
        <v>1.6226684439835144</v>
      </c>
      <c r="W139" s="9">
        <v>4.4256367984096947</v>
      </c>
      <c r="X139" s="11"/>
      <c r="Z139" s="15"/>
      <c r="AA139" s="15"/>
      <c r="AB139" s="15"/>
      <c r="AC139" s="50">
        <v>136</v>
      </c>
      <c r="AD139" s="9">
        <v>-0.27537793988955672</v>
      </c>
      <c r="AE139" s="9">
        <v>0.70875176296862374</v>
      </c>
      <c r="AF139" s="11"/>
      <c r="AH139" s="15"/>
      <c r="AI139" s="15"/>
      <c r="AJ139" s="15"/>
    </row>
    <row r="140" spans="1:36">
      <c r="A140" s="38">
        <v>40680.979166666664</v>
      </c>
      <c r="B140" s="29">
        <v>40680.583333333336</v>
      </c>
      <c r="C140" s="1">
        <v>625.68888888888898</v>
      </c>
      <c r="D140" s="1">
        <v>411.40733333333321</v>
      </c>
      <c r="E140" s="1">
        <v>137</v>
      </c>
      <c r="F140" s="1">
        <v>-0.81195407157972355</v>
      </c>
      <c r="G140" s="1">
        <v>3.2922888086324891</v>
      </c>
      <c r="H140" s="11"/>
      <c r="J140" s="15"/>
      <c r="K140" s="11"/>
      <c r="L140" s="15"/>
      <c r="M140" s="1">
        <v>137</v>
      </c>
      <c r="N140" s="1">
        <v>2.6390238792738572</v>
      </c>
      <c r="O140" s="1">
        <v>7.1107101932397718</v>
      </c>
      <c r="P140" s="11"/>
      <c r="R140" s="15"/>
      <c r="S140" s="15"/>
      <c r="T140" s="15"/>
      <c r="U140" s="50">
        <v>136</v>
      </c>
      <c r="V140" s="9">
        <v>3.5458268736261491</v>
      </c>
      <c r="W140" s="9">
        <v>6.3896007760454774</v>
      </c>
      <c r="X140" s="11"/>
      <c r="Z140" s="15"/>
      <c r="AA140" s="15"/>
      <c r="AB140" s="15"/>
      <c r="AC140" s="50">
        <v>137</v>
      </c>
      <c r="AD140" s="9">
        <v>-0.65634363289170039</v>
      </c>
      <c r="AE140" s="9">
        <v>0.6359763046247312</v>
      </c>
      <c r="AF140" s="11"/>
      <c r="AH140" s="15"/>
      <c r="AI140" s="15"/>
      <c r="AJ140" s="15"/>
    </row>
    <row r="141" spans="1:36">
      <c r="A141" s="38">
        <v>40681.979166666664</v>
      </c>
      <c r="B141" s="29">
        <v>40681.583333333336</v>
      </c>
      <c r="C141" s="1">
        <v>1377.5555555555557</v>
      </c>
      <c r="D141" s="1">
        <v>804.25312500000007</v>
      </c>
      <c r="E141" s="1">
        <v>138</v>
      </c>
      <c r="F141" s="1">
        <v>1.0491964013324613</v>
      </c>
      <c r="G141" s="1">
        <v>6.0665738985466433</v>
      </c>
      <c r="H141" s="11"/>
      <c r="J141" s="15"/>
      <c r="K141" s="11"/>
      <c r="L141" s="15"/>
      <c r="M141" s="1">
        <v>138</v>
      </c>
      <c r="N141" s="1">
        <v>6.670865371289997</v>
      </c>
      <c r="O141" s="1">
        <v>12.004158060003704</v>
      </c>
      <c r="P141" s="11"/>
      <c r="R141" s="15"/>
      <c r="S141" s="15"/>
      <c r="T141" s="15"/>
      <c r="U141" s="50">
        <v>137</v>
      </c>
      <c r="V141" s="9">
        <v>1.2483958750487552</v>
      </c>
      <c r="W141" s="9">
        <v>4.5819097228460377</v>
      </c>
      <c r="X141" s="11"/>
      <c r="Z141" s="15"/>
      <c r="AA141" s="15"/>
      <c r="AB141" s="15"/>
      <c r="AC141" s="50">
        <v>138</v>
      </c>
      <c r="AD141" s="9">
        <v>-0.50711161464194632</v>
      </c>
      <c r="AE141" s="9">
        <v>1.1385513740890096</v>
      </c>
      <c r="AF141" s="11"/>
      <c r="AH141" s="15"/>
      <c r="AI141" s="15"/>
      <c r="AJ141" s="15"/>
    </row>
    <row r="142" spans="1:36">
      <c r="A142" s="38">
        <v>40682.979166666664</v>
      </c>
      <c r="B142" s="29">
        <v>40682.583333333336</v>
      </c>
      <c r="C142" s="1">
        <v>1631.3333333333333</v>
      </c>
      <c r="D142" s="1">
        <v>823.45741935483898</v>
      </c>
      <c r="E142" s="1">
        <v>139</v>
      </c>
      <c r="F142" s="1">
        <v>0.34075658616523424</v>
      </c>
      <c r="G142" s="1">
        <v>5.8659131835073204</v>
      </c>
      <c r="H142" s="11"/>
      <c r="J142" s="15"/>
      <c r="K142" s="11"/>
      <c r="L142" s="15"/>
      <c r="M142" s="1">
        <v>139</v>
      </c>
      <c r="N142" s="1">
        <v>5.77559028164465</v>
      </c>
      <c r="O142" s="1">
        <v>11.845437408962486</v>
      </c>
      <c r="P142" s="11"/>
      <c r="R142" s="15"/>
      <c r="S142" s="15"/>
      <c r="T142" s="15"/>
      <c r="U142" s="50">
        <v>138</v>
      </c>
      <c r="V142" s="9">
        <v>3.5383892133337174</v>
      </c>
      <c r="W142" s="9">
        <v>7.751207248078412</v>
      </c>
      <c r="X142" s="11"/>
      <c r="Z142" s="15"/>
      <c r="AA142" s="15"/>
      <c r="AB142" s="15"/>
      <c r="AC142" s="50">
        <v>139</v>
      </c>
      <c r="AD142" s="9">
        <v>-0.70191522106595916</v>
      </c>
      <c r="AE142" s="9">
        <v>1.2803081623136956</v>
      </c>
      <c r="AF142" s="11"/>
      <c r="AH142" s="15"/>
      <c r="AI142" s="15"/>
      <c r="AJ142" s="15"/>
    </row>
    <row r="143" spans="1:36">
      <c r="A143" s="38">
        <v>40683.979166666664</v>
      </c>
      <c r="B143" s="29">
        <v>40683.583333333336</v>
      </c>
      <c r="C143" s="1">
        <v>1425.6666666666667</v>
      </c>
      <c r="D143" s="1">
        <v>897.34620689655173</v>
      </c>
      <c r="E143" s="1">
        <v>140</v>
      </c>
      <c r="F143" s="1">
        <v>0.50622342442354096</v>
      </c>
      <c r="G143" s="1">
        <v>5.8257772798733338</v>
      </c>
      <c r="H143" s="11"/>
      <c r="J143" s="15"/>
      <c r="K143" s="11"/>
      <c r="L143" s="15"/>
      <c r="M143" s="1">
        <v>140</v>
      </c>
      <c r="N143" s="1">
        <v>5.9332037132261384</v>
      </c>
      <c r="O143" s="1">
        <v>11.850438753135531</v>
      </c>
      <c r="P143" s="11"/>
      <c r="R143" s="15"/>
      <c r="S143" s="15"/>
      <c r="T143" s="15"/>
      <c r="U143" s="50">
        <v>139</v>
      </c>
      <c r="V143" s="9">
        <v>2.8964095540191668</v>
      </c>
      <c r="W143" s="9">
        <v>7.8206574906708539</v>
      </c>
      <c r="X143" s="11"/>
      <c r="Z143" s="15"/>
      <c r="AA143" s="15"/>
      <c r="AB143" s="15"/>
      <c r="AC143" s="50">
        <v>140</v>
      </c>
      <c r="AD143" s="9">
        <v>-0.57455232634782161</v>
      </c>
      <c r="AE143" s="9">
        <v>1.4295716882068294</v>
      </c>
      <c r="AF143" s="11"/>
      <c r="AH143" s="15"/>
      <c r="AI143" s="15"/>
      <c r="AJ143" s="15"/>
    </row>
    <row r="144" spans="1:36">
      <c r="A144" s="38">
        <v>40684.979166666664</v>
      </c>
      <c r="B144" s="29">
        <v>40684.583333333336</v>
      </c>
      <c r="C144" s="1">
        <v>1576.2222222222222</v>
      </c>
      <c r="D144" s="1">
        <v>949.9090625</v>
      </c>
      <c r="E144" s="1">
        <v>141</v>
      </c>
      <c r="F144" s="1">
        <v>1.7573327393346538</v>
      </c>
      <c r="G144" s="1">
        <v>6.6446757091799471</v>
      </c>
      <c r="H144" s="11"/>
      <c r="J144" s="15"/>
      <c r="K144" s="11"/>
      <c r="L144" s="15"/>
      <c r="M144" s="1">
        <v>141</v>
      </c>
      <c r="N144" s="1">
        <v>8.1570555836950582</v>
      </c>
      <c r="O144" s="1">
        <v>13.757404283697852</v>
      </c>
      <c r="P144" s="11"/>
      <c r="R144" s="15"/>
      <c r="S144" s="15"/>
      <c r="T144" s="15"/>
      <c r="U144" s="50">
        <v>140</v>
      </c>
      <c r="V144" s="9">
        <v>3.0080058357038566</v>
      </c>
      <c r="W144" s="9">
        <v>8.0072081159231345</v>
      </c>
      <c r="X144" s="11"/>
      <c r="Z144" s="15"/>
      <c r="AA144" s="15"/>
      <c r="AB144" s="15"/>
      <c r="AC144" s="50">
        <v>141</v>
      </c>
      <c r="AD144" s="9">
        <v>-0.10117589166565852</v>
      </c>
      <c r="AE144" s="9">
        <v>1.8574332079687073</v>
      </c>
      <c r="AF144" s="11"/>
      <c r="AH144" s="15"/>
      <c r="AI144" s="15"/>
      <c r="AJ144" s="15"/>
    </row>
    <row r="145" spans="1:36">
      <c r="A145" s="38">
        <v>40685.979166666664</v>
      </c>
      <c r="B145" s="29">
        <v>40685.583333333336</v>
      </c>
      <c r="C145" s="1">
        <v>1694.3333333333333</v>
      </c>
      <c r="D145" s="1">
        <v>1020.5951875000001</v>
      </c>
      <c r="E145" s="1">
        <v>142</v>
      </c>
      <c r="F145" s="1">
        <v>1.8951943663465438</v>
      </c>
      <c r="G145" s="1">
        <v>6.9118476080122795</v>
      </c>
      <c r="H145" s="11"/>
      <c r="J145" s="15"/>
      <c r="K145" s="11"/>
      <c r="L145" s="15"/>
      <c r="M145" s="1">
        <v>142</v>
      </c>
      <c r="N145" s="1">
        <v>8.1876132380447224</v>
      </c>
      <c r="O145" s="1">
        <v>14.301653701447451</v>
      </c>
      <c r="P145" s="11"/>
      <c r="R145" s="15"/>
      <c r="S145" s="15"/>
      <c r="T145" s="15"/>
      <c r="U145" s="50">
        <v>141</v>
      </c>
      <c r="V145" s="9">
        <v>4.7214315662235702</v>
      </c>
      <c r="W145" s="9">
        <v>9.5447286146308308</v>
      </c>
      <c r="X145" s="11"/>
      <c r="Z145" s="15"/>
      <c r="AA145" s="15"/>
      <c r="AB145" s="15"/>
      <c r="AC145" s="50">
        <v>142</v>
      </c>
      <c r="AD145" s="9">
        <v>-0.11428255600706699</v>
      </c>
      <c r="AE145" s="9">
        <v>2.1211359379965082</v>
      </c>
      <c r="AF145" s="11"/>
      <c r="AH145" s="15"/>
      <c r="AI145" s="15"/>
      <c r="AJ145" s="15"/>
    </row>
    <row r="146" spans="1:36">
      <c r="A146" s="38">
        <v>40686.979166666664</v>
      </c>
      <c r="B146" s="29">
        <v>40686.583333333336</v>
      </c>
      <c r="C146" s="1">
        <v>1553.6666666666667</v>
      </c>
      <c r="D146" s="1">
        <v>989.14375000000007</v>
      </c>
      <c r="E146" s="1">
        <v>143</v>
      </c>
      <c r="F146" s="1">
        <v>2.0777988355818855</v>
      </c>
      <c r="G146" s="1">
        <v>6.6654175926084482</v>
      </c>
      <c r="H146" s="11"/>
      <c r="J146" s="15"/>
      <c r="K146" s="11"/>
      <c r="L146" s="15"/>
      <c r="M146" s="1">
        <v>143</v>
      </c>
      <c r="N146" s="1">
        <v>8.5227707268549242</v>
      </c>
      <c r="O146" s="1">
        <v>14.180909962023531</v>
      </c>
      <c r="P146" s="11"/>
      <c r="R146" s="15"/>
      <c r="S146" s="15"/>
      <c r="T146" s="15"/>
      <c r="U146" s="50">
        <v>142</v>
      </c>
      <c r="V146" s="9">
        <v>4.8531579092839472</v>
      </c>
      <c r="W146" s="9">
        <v>10.190190282597399</v>
      </c>
      <c r="X146" s="11"/>
      <c r="Z146" s="15"/>
      <c r="AA146" s="15"/>
      <c r="AB146" s="15"/>
      <c r="AC146" s="50">
        <v>143</v>
      </c>
      <c r="AD146" s="9">
        <v>0.21508928607548564</v>
      </c>
      <c r="AE146" s="9">
        <v>2.3202405070001757</v>
      </c>
      <c r="AF146" s="11"/>
      <c r="AH146" s="15"/>
      <c r="AI146" s="15"/>
      <c r="AJ146" s="15"/>
    </row>
    <row r="147" spans="1:36">
      <c r="A147" s="38">
        <v>40687.979166666664</v>
      </c>
      <c r="B147" s="29">
        <v>40687.583333333336</v>
      </c>
      <c r="C147" s="1">
        <v>1747.3333333333333</v>
      </c>
      <c r="D147" s="1">
        <v>943.91456250000022</v>
      </c>
      <c r="E147" s="1">
        <v>144</v>
      </c>
      <c r="F147" s="1">
        <v>1.8036526007365983</v>
      </c>
      <c r="G147" s="1">
        <v>6.071363309267916</v>
      </c>
      <c r="H147" s="11"/>
      <c r="J147" s="15"/>
      <c r="K147" s="11"/>
      <c r="L147" s="15"/>
      <c r="M147" s="1">
        <v>144</v>
      </c>
      <c r="N147" s="1">
        <v>7.1865181484957255</v>
      </c>
      <c r="O147" s="1">
        <v>12.811215479848993</v>
      </c>
      <c r="P147" s="11"/>
      <c r="R147" s="15"/>
      <c r="S147" s="15"/>
      <c r="T147" s="15"/>
      <c r="U147" s="50">
        <v>143</v>
      </c>
      <c r="V147" s="9">
        <v>5.4407576401955104</v>
      </c>
      <c r="W147" s="9">
        <v>10.400663580138172</v>
      </c>
      <c r="X147" s="11"/>
      <c r="Z147" s="15"/>
      <c r="AA147" s="15"/>
      <c r="AB147" s="15"/>
      <c r="AC147" s="50">
        <v>144</v>
      </c>
      <c r="AD147" s="9">
        <v>0.13363417977789152</v>
      </c>
      <c r="AE147" s="9">
        <v>2.2825051612213745</v>
      </c>
      <c r="AF147" s="11"/>
      <c r="AH147" s="15"/>
      <c r="AI147" s="15"/>
      <c r="AJ147" s="15"/>
    </row>
    <row r="148" spans="1:36">
      <c r="A148" s="38">
        <v>40688.979166666664</v>
      </c>
      <c r="B148" s="29">
        <v>40688.583333333336</v>
      </c>
      <c r="C148" s="1">
        <v>1194.2222222222222</v>
      </c>
      <c r="D148" s="1">
        <v>794.31881818181819</v>
      </c>
      <c r="E148" s="1">
        <v>145</v>
      </c>
      <c r="F148" s="1">
        <v>2.5802450015829095</v>
      </c>
      <c r="G148" s="1">
        <v>5.6230943818202164</v>
      </c>
      <c r="H148" s="11"/>
      <c r="J148" s="15"/>
      <c r="K148" s="11"/>
      <c r="L148" s="15"/>
      <c r="M148" s="1">
        <v>145</v>
      </c>
      <c r="N148" s="1">
        <v>9.096330088052877</v>
      </c>
      <c r="O148" s="1">
        <v>13.208695908794493</v>
      </c>
      <c r="P148" s="11"/>
      <c r="R148" s="15"/>
      <c r="S148" s="15"/>
      <c r="T148" s="15"/>
      <c r="U148" s="50">
        <v>144</v>
      </c>
      <c r="V148" s="9">
        <v>4.8206974738140396</v>
      </c>
      <c r="W148" s="9">
        <v>9.6766088107599373</v>
      </c>
      <c r="X148" s="11"/>
      <c r="Z148" s="15"/>
      <c r="AA148" s="15"/>
      <c r="AB148" s="15"/>
      <c r="AC148" s="50">
        <v>145</v>
      </c>
      <c r="AD148" s="9">
        <v>0.96821583569367187</v>
      </c>
      <c r="AE148" s="9">
        <v>2.5981742823046869</v>
      </c>
      <c r="AF148" s="11"/>
      <c r="AH148" s="15"/>
      <c r="AI148" s="15"/>
      <c r="AJ148" s="15"/>
    </row>
    <row r="149" spans="1:36">
      <c r="A149" s="38">
        <v>40689.979166666664</v>
      </c>
      <c r="B149" s="29">
        <v>40689.583333333336</v>
      </c>
      <c r="C149" s="1">
        <v>1745.1111111111111</v>
      </c>
      <c r="D149" s="1">
        <v>1009.1363636363634</v>
      </c>
      <c r="E149" s="1">
        <v>146</v>
      </c>
      <c r="F149" s="1">
        <v>2.8164630398093582</v>
      </c>
      <c r="G149" s="1">
        <v>6.458804789072869</v>
      </c>
      <c r="H149" s="10">
        <v>2.3666666666666667</v>
      </c>
      <c r="J149" s="16">
        <v>0.7556544260028546</v>
      </c>
      <c r="K149" s="16">
        <v>0.27600000000000002</v>
      </c>
      <c r="L149" s="16">
        <v>-0.18099999999999999</v>
      </c>
      <c r="M149" s="1">
        <v>146</v>
      </c>
      <c r="N149" s="1">
        <v>8.8054983496761174</v>
      </c>
      <c r="O149" s="1">
        <v>14.10768525898979</v>
      </c>
      <c r="P149" s="10">
        <v>2.7000000000000006</v>
      </c>
      <c r="R149" s="16">
        <v>0.72907477932288589</v>
      </c>
      <c r="S149" s="18">
        <v>0.26500000000000001</v>
      </c>
      <c r="T149" s="16">
        <v>-0.18099999999999999</v>
      </c>
      <c r="U149" s="53">
        <v>145</v>
      </c>
      <c r="V149" s="9">
        <v>6.890132451184706</v>
      </c>
      <c r="W149" s="9">
        <v>10.245736187809337</v>
      </c>
      <c r="X149" s="21">
        <v>2.3666666666666667</v>
      </c>
      <c r="Z149" s="20">
        <v>0.75366185532081575</v>
      </c>
      <c r="AA149" s="18">
        <v>0.29599999999999999</v>
      </c>
      <c r="AB149" s="20">
        <v>-0.185</v>
      </c>
      <c r="AC149" s="51">
        <v>146</v>
      </c>
      <c r="AD149" s="9">
        <v>0.83561012013909264</v>
      </c>
      <c r="AE149" s="9">
        <v>3.0036509811926773</v>
      </c>
      <c r="AF149" s="10">
        <v>0.46666666666666673</v>
      </c>
      <c r="AH149" s="16">
        <v>0.31702463545364795</v>
      </c>
      <c r="AI149" s="18">
        <v>0.13</v>
      </c>
      <c r="AJ149" s="16">
        <v>-0.188</v>
      </c>
    </row>
    <row r="150" spans="1:36">
      <c r="A150" s="38">
        <v>40690.979166666664</v>
      </c>
      <c r="B150" s="29">
        <v>40690.583333333336</v>
      </c>
      <c r="C150" s="1">
        <v>685.8888888888888</v>
      </c>
      <c r="D150" s="1">
        <v>496.56406250000003</v>
      </c>
      <c r="E150" s="1">
        <v>147</v>
      </c>
      <c r="F150" s="1">
        <v>-0.17292373402317662</v>
      </c>
      <c r="G150" s="1">
        <v>3.5663607567706368</v>
      </c>
      <c r="H150" s="11"/>
      <c r="J150" s="15"/>
      <c r="K150" s="11"/>
      <c r="L150" s="15"/>
      <c r="M150" s="1">
        <v>147</v>
      </c>
      <c r="N150" s="1">
        <v>4.3616084661648475</v>
      </c>
      <c r="O150" s="1">
        <v>9.8200383310120447</v>
      </c>
      <c r="P150" s="11"/>
      <c r="R150" s="15"/>
      <c r="S150" s="15"/>
      <c r="T150" s="15"/>
      <c r="U150" s="50">
        <v>146</v>
      </c>
      <c r="V150" s="9">
        <v>7.0361569980313101</v>
      </c>
      <c r="W150" s="9">
        <v>11.331851331563337</v>
      </c>
      <c r="X150" s="11"/>
      <c r="Z150" s="15"/>
      <c r="AA150" s="15"/>
      <c r="AB150" s="15"/>
      <c r="AC150" s="50">
        <v>147</v>
      </c>
      <c r="AD150" s="9">
        <v>0.12684078635321164</v>
      </c>
      <c r="AE150" s="9">
        <v>2.3945714335705564</v>
      </c>
      <c r="AF150" s="11"/>
      <c r="AH150" s="15"/>
      <c r="AI150" s="15"/>
      <c r="AJ150" s="15"/>
    </row>
    <row r="151" spans="1:36">
      <c r="A151" s="38">
        <v>40691.979166666664</v>
      </c>
      <c r="B151" s="29">
        <v>40691.583333333336</v>
      </c>
      <c r="C151" s="1">
        <v>1212.4888888888888</v>
      </c>
      <c r="D151" s="1">
        <v>671.33327272727274</v>
      </c>
      <c r="E151" s="1">
        <v>148</v>
      </c>
      <c r="F151" s="1">
        <v>1.5995703252744486</v>
      </c>
      <c r="G151" s="1">
        <v>4.5364838436837989</v>
      </c>
      <c r="H151" s="11"/>
      <c r="J151" s="15"/>
      <c r="K151" s="11"/>
      <c r="L151" s="15"/>
      <c r="M151" s="1">
        <v>148</v>
      </c>
      <c r="N151" s="1">
        <v>7.1407289702248748</v>
      </c>
      <c r="O151" s="1">
        <v>11.436395810783516</v>
      </c>
      <c r="P151" s="11"/>
      <c r="R151" s="15"/>
      <c r="S151" s="15"/>
      <c r="T151" s="15"/>
      <c r="U151" s="50">
        <v>147</v>
      </c>
      <c r="V151" s="9">
        <v>3.2761910970300976</v>
      </c>
      <c r="W151" s="9">
        <v>7.6015344359237922</v>
      </c>
      <c r="X151" s="11"/>
      <c r="Z151" s="15"/>
      <c r="AA151" s="15"/>
      <c r="AB151" s="15"/>
      <c r="AC151" s="50">
        <v>148</v>
      </c>
      <c r="AD151" s="9">
        <v>1.231413290231834</v>
      </c>
      <c r="AE151" s="9">
        <v>3.0460369082265326</v>
      </c>
      <c r="AF151" s="11"/>
      <c r="AH151" s="15"/>
      <c r="AI151" s="15"/>
      <c r="AJ151" s="15"/>
    </row>
    <row r="152" spans="1:36">
      <c r="A152" s="38">
        <v>40692.979166666664</v>
      </c>
      <c r="B152" s="29">
        <v>40692.583333333336</v>
      </c>
      <c r="C152" s="1">
        <v>1208.3333333333333</v>
      </c>
      <c r="D152" s="1">
        <v>697.72562500000004</v>
      </c>
      <c r="E152" s="1">
        <v>149</v>
      </c>
      <c r="F152" s="1">
        <v>1.1181415821077652</v>
      </c>
      <c r="G152" s="1">
        <v>4.397394460392281</v>
      </c>
      <c r="H152" s="11"/>
      <c r="J152" s="15"/>
      <c r="K152" s="11"/>
      <c r="L152" s="15"/>
      <c r="M152" s="1">
        <v>149</v>
      </c>
      <c r="N152" s="1">
        <v>6.1469168530977196</v>
      </c>
      <c r="O152" s="1">
        <v>11.115703694471321</v>
      </c>
      <c r="P152" s="11"/>
      <c r="R152" s="15"/>
      <c r="S152" s="15"/>
      <c r="T152" s="15"/>
      <c r="U152" s="50">
        <v>148</v>
      </c>
      <c r="V152" s="9">
        <v>5.5102146786109163</v>
      </c>
      <c r="W152" s="9">
        <v>8.7933138240268001</v>
      </c>
      <c r="X152" s="11"/>
      <c r="Z152" s="15"/>
      <c r="AA152" s="15"/>
      <c r="AB152" s="15"/>
      <c r="AC152" s="50">
        <v>149</v>
      </c>
      <c r="AD152" s="9">
        <v>1.0864358429568917</v>
      </c>
      <c r="AE152" s="9">
        <v>3.2521797186388417</v>
      </c>
      <c r="AF152" s="11"/>
      <c r="AH152" s="15"/>
      <c r="AI152" s="15"/>
      <c r="AJ152" s="15"/>
    </row>
    <row r="153" spans="1:36">
      <c r="A153" s="38">
        <v>40693.979166666664</v>
      </c>
      <c r="B153" s="29">
        <v>40693.583333333336</v>
      </c>
      <c r="C153" s="1">
        <v>1733.2222222222222</v>
      </c>
      <c r="D153" s="1">
        <v>1036.6703030303029</v>
      </c>
      <c r="E153" s="1">
        <v>150</v>
      </c>
      <c r="F153" s="1">
        <v>2.0216337511491487</v>
      </c>
      <c r="G153" s="1">
        <v>6.0085556338993875</v>
      </c>
      <c r="H153" s="11"/>
      <c r="J153" s="15"/>
      <c r="K153" s="11"/>
      <c r="L153" s="15"/>
      <c r="M153" s="1">
        <v>150</v>
      </c>
      <c r="N153" s="1">
        <v>7.354126136118138</v>
      </c>
      <c r="O153" s="1">
        <v>13.688030603459129</v>
      </c>
      <c r="P153" s="11"/>
      <c r="R153" s="15"/>
      <c r="S153" s="15"/>
      <c r="T153" s="15"/>
      <c r="U153" s="50">
        <v>149</v>
      </c>
      <c r="V153" s="9">
        <v>4.529999733871156</v>
      </c>
      <c r="W153" s="9">
        <v>8.3885294767422458</v>
      </c>
      <c r="X153" s="11"/>
      <c r="Z153" s="15"/>
      <c r="AA153" s="15"/>
      <c r="AB153" s="15"/>
      <c r="AC153" s="50">
        <v>150</v>
      </c>
      <c r="AD153" s="9">
        <v>1.3769069967448759</v>
      </c>
      <c r="AE153" s="9">
        <v>4.2133802946894505</v>
      </c>
      <c r="AF153" s="11"/>
      <c r="AH153" s="15"/>
      <c r="AI153" s="15"/>
      <c r="AJ153" s="15"/>
    </row>
    <row r="154" spans="1:36">
      <c r="A154" s="38">
        <v>40694.979166666664</v>
      </c>
      <c r="B154" s="29">
        <v>40694.583333333336</v>
      </c>
      <c r="C154" s="1">
        <v>1740.8888888888889</v>
      </c>
      <c r="D154" s="1">
        <v>1032.7012121212124</v>
      </c>
      <c r="E154" s="1">
        <v>151</v>
      </c>
      <c r="F154" s="1">
        <v>1.538981867520808</v>
      </c>
      <c r="G154" s="1">
        <v>5.8136555997742265</v>
      </c>
      <c r="H154" s="11"/>
      <c r="J154" s="15"/>
      <c r="K154" s="11"/>
      <c r="L154" s="15"/>
      <c r="M154" s="1">
        <v>151</v>
      </c>
      <c r="N154" s="1">
        <v>6.4444292162059735</v>
      </c>
      <c r="O154" s="1">
        <v>13.403401471729872</v>
      </c>
      <c r="P154" s="11"/>
      <c r="R154" s="15"/>
      <c r="S154" s="15"/>
      <c r="T154" s="15"/>
      <c r="U154" s="50">
        <v>150</v>
      </c>
      <c r="V154" s="9">
        <v>5.2190268033582647</v>
      </c>
      <c r="W154" s="9">
        <v>10.231358818364802</v>
      </c>
      <c r="X154" s="11"/>
      <c r="Z154" s="15"/>
      <c r="AA154" s="15"/>
      <c r="AB154" s="15"/>
      <c r="AC154" s="50">
        <v>151</v>
      </c>
      <c r="AD154" s="9">
        <v>1.2359351065148709</v>
      </c>
      <c r="AE154" s="9">
        <v>4.4404600565675825</v>
      </c>
      <c r="AF154" s="11"/>
      <c r="AH154" s="15"/>
      <c r="AI154" s="15"/>
      <c r="AJ154" s="15"/>
    </row>
    <row r="155" spans="1:36">
      <c r="A155" s="38">
        <v>40695.979166666664</v>
      </c>
      <c r="B155" s="29">
        <v>40695.583333333336</v>
      </c>
      <c r="C155" s="1">
        <v>848.34444444444443</v>
      </c>
      <c r="D155" s="1">
        <v>697.4575757575758</v>
      </c>
      <c r="E155" s="1">
        <v>152</v>
      </c>
      <c r="F155" s="1">
        <v>0.92955417028023402</v>
      </c>
      <c r="G155" s="1">
        <v>4.2087435263973303</v>
      </c>
      <c r="H155" s="11"/>
      <c r="J155" s="15"/>
      <c r="K155" s="11"/>
      <c r="L155" s="15"/>
      <c r="M155" s="1">
        <v>152</v>
      </c>
      <c r="N155" s="1">
        <v>5.8512881161839809</v>
      </c>
      <c r="O155" s="1">
        <v>11.067446551254431</v>
      </c>
      <c r="P155" s="11"/>
      <c r="R155" s="15"/>
      <c r="S155" s="15"/>
      <c r="T155" s="15"/>
      <c r="U155" s="50">
        <v>151</v>
      </c>
      <c r="V155" s="9">
        <v>4.292062922632069</v>
      </c>
      <c r="W155" s="9">
        <v>9.8058073355812461</v>
      </c>
      <c r="X155" s="11"/>
      <c r="Z155" s="15"/>
      <c r="AA155" s="15"/>
      <c r="AB155" s="15"/>
      <c r="AC155" s="50">
        <v>152</v>
      </c>
      <c r="AD155" s="9">
        <v>1.6644534972984353</v>
      </c>
      <c r="AE155" s="9">
        <v>4.0881397711978043</v>
      </c>
      <c r="AF155" s="11"/>
      <c r="AH155" s="15"/>
      <c r="AI155" s="15"/>
      <c r="AJ155" s="15"/>
    </row>
    <row r="156" spans="1:36">
      <c r="A156" s="38">
        <v>40696.979166666664</v>
      </c>
      <c r="B156" s="29">
        <v>40696.583333333336</v>
      </c>
      <c r="C156" s="1">
        <v>1634.5555555555557</v>
      </c>
      <c r="D156" s="1">
        <v>1038.4603125000001</v>
      </c>
      <c r="E156" s="1">
        <v>153</v>
      </c>
      <c r="F156" s="1">
        <v>2.1943994354642213</v>
      </c>
      <c r="G156" s="1">
        <v>5.4055999812595559</v>
      </c>
      <c r="H156" s="11"/>
      <c r="J156" s="15"/>
      <c r="K156" s="11"/>
      <c r="L156" s="15"/>
      <c r="M156" s="1">
        <v>153</v>
      </c>
      <c r="N156" s="1">
        <v>7.800074102328292</v>
      </c>
      <c r="O156" s="1">
        <v>13.031117993228658</v>
      </c>
      <c r="P156" s="11"/>
      <c r="R156" s="15"/>
      <c r="S156" s="15"/>
      <c r="T156" s="15"/>
      <c r="U156" s="50">
        <v>152</v>
      </c>
      <c r="V156" s="9">
        <v>3.93388867184821</v>
      </c>
      <c r="W156" s="9">
        <v>7.8537431406272784</v>
      </c>
      <c r="X156" s="11"/>
      <c r="Z156" s="15"/>
      <c r="AA156" s="15"/>
      <c r="AB156" s="15"/>
      <c r="AC156" s="50">
        <v>153</v>
      </c>
      <c r="AD156" s="9">
        <v>2.4601234945038648</v>
      </c>
      <c r="AE156" s="9">
        <v>4.971078999564174</v>
      </c>
      <c r="AF156" s="11"/>
      <c r="AH156" s="15"/>
      <c r="AI156" s="15"/>
      <c r="AJ156" s="15"/>
    </row>
    <row r="157" spans="1:36">
      <c r="A157" s="38">
        <v>40697.979166666664</v>
      </c>
      <c r="B157" s="29">
        <v>40697.583333333336</v>
      </c>
      <c r="C157" s="1">
        <v>1763.4444444444443</v>
      </c>
      <c r="D157" s="1">
        <v>1068.4927272727271</v>
      </c>
      <c r="E157" s="1">
        <v>154</v>
      </c>
      <c r="F157" s="1">
        <v>2.2204224908219006</v>
      </c>
      <c r="G157" s="1">
        <v>5.4520175522732313</v>
      </c>
      <c r="H157" s="11"/>
      <c r="J157" s="15"/>
      <c r="K157" s="11"/>
      <c r="L157" s="15"/>
      <c r="M157" s="1">
        <v>154</v>
      </c>
      <c r="N157" s="1">
        <v>7.7917194155683029</v>
      </c>
      <c r="O157" s="1">
        <v>13.185343080669998</v>
      </c>
      <c r="P157" s="11"/>
      <c r="R157" s="15"/>
      <c r="S157" s="15"/>
      <c r="T157" s="15"/>
      <c r="U157" s="50">
        <v>153</v>
      </c>
      <c r="V157" s="9">
        <v>5.1451709020221248</v>
      </c>
      <c r="W157" s="9">
        <v>9.0812849375356954</v>
      </c>
      <c r="X157" s="11"/>
      <c r="Z157" s="15"/>
      <c r="AA157" s="15"/>
      <c r="AB157" s="15"/>
      <c r="AC157" s="50">
        <v>154</v>
      </c>
      <c r="AD157" s="9">
        <v>2.6538016517120031</v>
      </c>
      <c r="AE157" s="9">
        <v>5.3372458530665279</v>
      </c>
      <c r="AF157" s="11"/>
      <c r="AH157" s="15"/>
      <c r="AI157" s="15"/>
      <c r="AJ157" s="15"/>
    </row>
    <row r="158" spans="1:36">
      <c r="A158" s="38">
        <v>40698.979166666664</v>
      </c>
      <c r="B158" s="29">
        <v>40698.583333333336</v>
      </c>
      <c r="C158" s="1">
        <v>1723</v>
      </c>
      <c r="D158" s="1">
        <v>1039.4096969696968</v>
      </c>
      <c r="E158" s="1">
        <v>155</v>
      </c>
      <c r="F158" s="1">
        <v>1.7476639119936987</v>
      </c>
      <c r="G158" s="1">
        <v>5.1647575273363815</v>
      </c>
      <c r="H158" s="10">
        <v>2.6666666666666665</v>
      </c>
      <c r="J158" s="14">
        <v>0.76064967260382632</v>
      </c>
      <c r="K158" s="16">
        <v>0.24</v>
      </c>
      <c r="L158" s="14">
        <v>-0.18099999999999999</v>
      </c>
      <c r="M158" s="1">
        <v>155</v>
      </c>
      <c r="N158" s="1">
        <v>6.9917190592581395</v>
      </c>
      <c r="O158" s="1">
        <v>12.860832859310998</v>
      </c>
      <c r="P158" s="10">
        <v>2.4000000000000004</v>
      </c>
      <c r="R158" s="14">
        <v>0.65181144244224309</v>
      </c>
      <c r="S158" s="18">
        <v>0.182</v>
      </c>
      <c r="T158" s="14">
        <v>-0.191</v>
      </c>
      <c r="U158" s="56">
        <v>154</v>
      </c>
      <c r="V158" s="9">
        <v>4.8687203056094486</v>
      </c>
      <c r="W158" s="9">
        <v>8.9499787410075271</v>
      </c>
      <c r="X158" s="21">
        <v>2.5333333333333332</v>
      </c>
      <c r="Z158" s="19">
        <v>0.84686551660046538</v>
      </c>
      <c r="AA158" s="18">
        <v>0.26700000000000002</v>
      </c>
      <c r="AB158" s="19">
        <v>-0.17399999999999999</v>
      </c>
      <c r="AC158" s="49">
        <v>155</v>
      </c>
      <c r="AD158" s="9">
        <v>2.5094174914115412</v>
      </c>
      <c r="AE158" s="9">
        <v>5.5530912599876272</v>
      </c>
      <c r="AF158" s="10">
        <v>1.5999999999999999</v>
      </c>
      <c r="AH158" s="14">
        <v>0.76928619624417516</v>
      </c>
      <c r="AI158" s="18">
        <v>0.27</v>
      </c>
      <c r="AJ158" s="14">
        <v>-0.17499999999999999</v>
      </c>
    </row>
    <row r="159" spans="1:36">
      <c r="A159" s="38">
        <v>40699.979166666664</v>
      </c>
      <c r="B159" s="29">
        <v>40699.583333333336</v>
      </c>
      <c r="C159" s="1">
        <v>1701.3333333333333</v>
      </c>
      <c r="D159" s="1">
        <v>975.58939393939386</v>
      </c>
      <c r="E159" s="1">
        <v>156</v>
      </c>
      <c r="F159" s="1">
        <v>1.1508290564219994</v>
      </c>
      <c r="G159" s="1">
        <v>4.6871496480225439</v>
      </c>
      <c r="H159" s="11"/>
      <c r="J159" s="15"/>
      <c r="K159" s="11"/>
      <c r="L159" s="15"/>
      <c r="M159" s="1">
        <v>156</v>
      </c>
      <c r="N159" s="1">
        <v>5.8079144361677812</v>
      </c>
      <c r="O159" s="1">
        <v>12.054959375747778</v>
      </c>
      <c r="P159" s="11"/>
      <c r="R159" s="15"/>
      <c r="S159" s="15"/>
      <c r="T159" s="15"/>
      <c r="U159" s="50">
        <v>155</v>
      </c>
      <c r="V159" s="9">
        <v>3.9761438284967534</v>
      </c>
      <c r="W159" s="9">
        <v>8.4809021653654959</v>
      </c>
      <c r="X159" s="11"/>
      <c r="Z159" s="15"/>
      <c r="AA159" s="15"/>
      <c r="AB159" s="15"/>
      <c r="AC159" s="50">
        <v>156</v>
      </c>
      <c r="AD159" s="9">
        <v>2.1665723847693723</v>
      </c>
      <c r="AE159" s="9">
        <v>5.5575438828840058</v>
      </c>
      <c r="AF159" s="11"/>
      <c r="AH159" s="15"/>
      <c r="AI159" s="15"/>
      <c r="AJ159" s="15"/>
    </row>
    <row r="160" spans="1:36">
      <c r="A160" s="38">
        <v>40700.979166666664</v>
      </c>
      <c r="B160" s="29">
        <v>40700.583333333336</v>
      </c>
      <c r="C160" s="1">
        <v>1711.3333333333333</v>
      </c>
      <c r="D160" s="1">
        <v>1004.9842424242426</v>
      </c>
      <c r="E160" s="1">
        <v>157</v>
      </c>
      <c r="F160" s="1">
        <v>1.1246690726459709</v>
      </c>
      <c r="G160" s="1">
        <v>4.6315223586274525</v>
      </c>
      <c r="H160" s="11"/>
      <c r="J160" s="15"/>
      <c r="K160" s="11"/>
      <c r="L160" s="15"/>
      <c r="M160" s="1">
        <v>157</v>
      </c>
      <c r="N160" s="1">
        <v>5.7926637332104995</v>
      </c>
      <c r="O160" s="1">
        <v>12.109613893743596</v>
      </c>
      <c r="P160" s="11"/>
      <c r="R160" s="15"/>
      <c r="S160" s="15"/>
      <c r="T160" s="15"/>
      <c r="U160" s="50">
        <v>156</v>
      </c>
      <c r="V160" s="9">
        <v>2.8330911670734675</v>
      </c>
      <c r="W160" s="9">
        <v>7.705695777920476</v>
      </c>
      <c r="X160" s="11"/>
      <c r="Z160" s="15"/>
      <c r="AA160" s="15"/>
      <c r="AB160" s="15"/>
      <c r="AC160" s="50">
        <v>157</v>
      </c>
      <c r="AD160" s="9">
        <v>2.3099600566527974</v>
      </c>
      <c r="AE160" s="9">
        <v>5.8711672703504494</v>
      </c>
      <c r="AF160" s="11"/>
      <c r="AH160" s="15"/>
      <c r="AI160" s="15"/>
      <c r="AJ160" s="15"/>
    </row>
    <row r="161" spans="1:36">
      <c r="A161" s="38">
        <v>40701.979166666664</v>
      </c>
      <c r="B161" s="29">
        <v>40701.583333333336</v>
      </c>
      <c r="C161" s="1">
        <v>1374</v>
      </c>
      <c r="D161" s="1">
        <v>869.13030303030291</v>
      </c>
      <c r="E161" s="1">
        <v>158</v>
      </c>
      <c r="F161" s="1">
        <v>1.0370146922397883</v>
      </c>
      <c r="G161" s="1">
        <v>4.0960697053805948</v>
      </c>
      <c r="H161" s="11"/>
      <c r="J161" s="15"/>
      <c r="K161" s="11"/>
      <c r="L161" s="15"/>
      <c r="M161" s="1">
        <v>158</v>
      </c>
      <c r="N161" s="1">
        <v>6.0480658210535143</v>
      </c>
      <c r="O161" s="1">
        <v>11.552048048593424</v>
      </c>
      <c r="P161" s="11"/>
      <c r="R161" s="15"/>
      <c r="S161" s="15"/>
      <c r="T161" s="15"/>
      <c r="U161" s="50">
        <v>157</v>
      </c>
      <c r="V161" s="9">
        <v>2.5431681093094531</v>
      </c>
      <c r="W161" s="9">
        <v>7.4804103374112367</v>
      </c>
      <c r="X161" s="11"/>
      <c r="Z161" s="15"/>
      <c r="AA161" s="15"/>
      <c r="AB161" s="15"/>
      <c r="AC161" s="50">
        <v>158</v>
      </c>
      <c r="AD161" s="9">
        <v>2.9365598038660803</v>
      </c>
      <c r="AE161" s="9">
        <v>6.0345992579392389</v>
      </c>
      <c r="AF161" s="11"/>
      <c r="AH161" s="15"/>
      <c r="AI161" s="15"/>
      <c r="AJ161" s="15"/>
    </row>
    <row r="162" spans="1:36">
      <c r="A162" s="38">
        <v>40702.979166666664</v>
      </c>
      <c r="B162" s="29">
        <v>40702.583333333336</v>
      </c>
      <c r="C162" s="1">
        <v>1638.3333333333333</v>
      </c>
      <c r="D162" s="1">
        <v>765.57454545454527</v>
      </c>
      <c r="E162" s="1">
        <v>159</v>
      </c>
      <c r="F162" s="1">
        <v>0.42748264391977553</v>
      </c>
      <c r="G162" s="1">
        <v>3.3424333364887349</v>
      </c>
      <c r="H162" s="11"/>
      <c r="J162" s="15"/>
      <c r="K162" s="11"/>
      <c r="L162" s="15"/>
      <c r="M162" s="1">
        <v>159</v>
      </c>
      <c r="N162" s="1">
        <v>4.3603281885824892</v>
      </c>
      <c r="O162" s="1">
        <v>9.6929475288196407</v>
      </c>
      <c r="P162" s="11"/>
      <c r="R162" s="15"/>
      <c r="S162" s="15"/>
      <c r="T162" s="15"/>
      <c r="U162" s="50">
        <v>158</v>
      </c>
      <c r="V162" s="9">
        <v>2.8062994336795617</v>
      </c>
      <c r="W162" s="9">
        <v>6.8936754451667399</v>
      </c>
      <c r="X162" s="11"/>
      <c r="Z162" s="15"/>
      <c r="AA162" s="15"/>
      <c r="AB162" s="15"/>
      <c r="AC162" s="50">
        <v>159</v>
      </c>
      <c r="AD162" s="9">
        <v>2.2489869904151565</v>
      </c>
      <c r="AE162" s="9">
        <v>5.3741996370834109</v>
      </c>
      <c r="AF162" s="11"/>
      <c r="AH162" s="15"/>
      <c r="AI162" s="15"/>
      <c r="AJ162" s="15"/>
    </row>
    <row r="163" spans="1:36">
      <c r="A163" s="38">
        <v>40703.979166666664</v>
      </c>
      <c r="B163" s="29">
        <v>40703.583333333336</v>
      </c>
      <c r="C163" s="1">
        <v>826.94444444444446</v>
      </c>
      <c r="D163" s="1">
        <v>428.22838709677433</v>
      </c>
      <c r="E163" s="1">
        <v>160</v>
      </c>
      <c r="F163" s="1">
        <v>-0.26232258968147842</v>
      </c>
      <c r="G163" s="1">
        <v>2.1030884986916809</v>
      </c>
      <c r="H163" s="11"/>
      <c r="J163" s="15"/>
      <c r="K163" s="11"/>
      <c r="L163" s="15"/>
      <c r="M163" s="1">
        <v>160</v>
      </c>
      <c r="N163" s="1">
        <v>3.0989454284950289</v>
      </c>
      <c r="O163" s="1">
        <v>7.3435014971163248</v>
      </c>
      <c r="P163" s="11"/>
      <c r="R163" s="15"/>
      <c r="S163" s="15"/>
      <c r="T163" s="15"/>
      <c r="U163" s="50">
        <v>159</v>
      </c>
      <c r="V163" s="9">
        <v>1.6006463891284155</v>
      </c>
      <c r="W163" s="9">
        <v>5.5676148799551104</v>
      </c>
      <c r="X163" s="11"/>
      <c r="Z163" s="15"/>
      <c r="AA163" s="15"/>
      <c r="AB163" s="15"/>
      <c r="AC163" s="50">
        <v>160</v>
      </c>
      <c r="AD163" s="9">
        <v>2.2546121650080031</v>
      </c>
      <c r="AE163" s="9">
        <v>4.6041733965852973</v>
      </c>
      <c r="AF163" s="11"/>
      <c r="AH163" s="15"/>
      <c r="AI163" s="15"/>
      <c r="AJ163" s="15"/>
    </row>
    <row r="164" spans="1:36">
      <c r="A164" s="38">
        <v>40704.979166666664</v>
      </c>
      <c r="B164" s="29">
        <v>40704.583333333336</v>
      </c>
      <c r="C164" s="1">
        <v>1389.7777777777778</v>
      </c>
      <c r="D164" s="1">
        <v>887.72717647058823</v>
      </c>
      <c r="E164" s="1">
        <v>161</v>
      </c>
      <c r="F164" s="1">
        <v>1.253283470946045</v>
      </c>
      <c r="G164" s="1">
        <v>3.5618877063549914</v>
      </c>
      <c r="H164" s="11"/>
      <c r="J164" s="15"/>
      <c r="K164" s="11"/>
      <c r="L164" s="15"/>
      <c r="M164" s="1">
        <v>161</v>
      </c>
      <c r="N164" s="1">
        <v>6.8823969039369617</v>
      </c>
      <c r="O164" s="1">
        <v>11.110527994682258</v>
      </c>
      <c r="P164" s="11"/>
      <c r="R164" s="15"/>
      <c r="S164" s="15"/>
      <c r="T164" s="15"/>
      <c r="U164" s="50">
        <v>160</v>
      </c>
      <c r="V164" s="9">
        <v>1.3135487737751759</v>
      </c>
      <c r="W164" s="9">
        <v>4.1129451434410109</v>
      </c>
      <c r="X164" s="11"/>
      <c r="Z164" s="15"/>
      <c r="AA164" s="15"/>
      <c r="AB164" s="15"/>
      <c r="AC164" s="50">
        <v>161</v>
      </c>
      <c r="AD164" s="9">
        <v>4.354584428920365</v>
      </c>
      <c r="AE164" s="9">
        <v>6.783529163576528</v>
      </c>
      <c r="AF164" s="11"/>
      <c r="AH164" s="15"/>
      <c r="AI164" s="15"/>
      <c r="AJ164" s="15"/>
    </row>
    <row r="165" spans="1:36">
      <c r="A165" s="38">
        <v>40705.979166666664</v>
      </c>
      <c r="B165" s="29">
        <v>40705.583333333336</v>
      </c>
      <c r="C165" s="1">
        <v>1553</v>
      </c>
      <c r="D165" s="1">
        <v>942.41030303030311</v>
      </c>
      <c r="E165" s="1">
        <v>162</v>
      </c>
      <c r="F165" s="1">
        <v>1.1586410851204043</v>
      </c>
      <c r="G165" s="1">
        <v>3.3831447735371447</v>
      </c>
      <c r="H165" s="11"/>
      <c r="J165" s="15"/>
      <c r="K165" s="11"/>
      <c r="L165" s="15"/>
      <c r="M165" s="1">
        <v>162</v>
      </c>
      <c r="N165" s="1">
        <v>6.9305167986811984</v>
      </c>
      <c r="O165" s="1">
        <v>11.084623026403555</v>
      </c>
      <c r="P165" s="11"/>
      <c r="R165" s="15"/>
      <c r="S165" s="15"/>
      <c r="T165" s="15"/>
      <c r="U165" s="50">
        <v>161</v>
      </c>
      <c r="V165" s="9">
        <v>2.9821452367881474</v>
      </c>
      <c r="W165" s="9">
        <v>5.7682115796852376</v>
      </c>
      <c r="X165" s="11"/>
      <c r="Z165" s="15"/>
      <c r="AA165" s="15"/>
      <c r="AB165" s="15"/>
      <c r="AC165" s="50">
        <v>162</v>
      </c>
      <c r="AD165" s="9">
        <v>4.5891080408067486</v>
      </c>
      <c r="AE165" s="9">
        <v>7.089425708172735</v>
      </c>
      <c r="AF165" s="11"/>
      <c r="AH165" s="15"/>
      <c r="AI165" s="15"/>
      <c r="AJ165" s="15"/>
    </row>
    <row r="166" spans="1:36">
      <c r="A166" s="38">
        <v>40706.979166666664</v>
      </c>
      <c r="B166" s="29">
        <v>40706.583333333336</v>
      </c>
      <c r="C166" s="1">
        <v>1577.8888888888889</v>
      </c>
      <c r="D166" s="1">
        <v>728.4240625000001</v>
      </c>
      <c r="E166" s="1">
        <v>163</v>
      </c>
      <c r="F166" s="1">
        <v>0.2772855911193377</v>
      </c>
      <c r="G166" s="1">
        <v>2.4381212345102932</v>
      </c>
      <c r="H166" s="11"/>
      <c r="J166" s="15"/>
      <c r="K166" s="11"/>
      <c r="L166" s="15"/>
      <c r="M166" s="1">
        <v>163</v>
      </c>
      <c r="N166" s="1">
        <v>4.8396015737010147</v>
      </c>
      <c r="O166" s="1">
        <v>8.9388618056022864</v>
      </c>
      <c r="P166" s="11"/>
      <c r="R166" s="15"/>
      <c r="S166" s="15"/>
      <c r="T166" s="15"/>
      <c r="U166" s="50">
        <v>162</v>
      </c>
      <c r="V166" s="9">
        <v>2.6641554759506008</v>
      </c>
      <c r="W166" s="9">
        <v>5.421696092763101</v>
      </c>
      <c r="X166" s="11"/>
      <c r="Z166" s="15"/>
      <c r="AA166" s="15"/>
      <c r="AB166" s="15"/>
      <c r="AC166" s="50">
        <v>163</v>
      </c>
      <c r="AD166" s="9">
        <v>3.7259413264663115</v>
      </c>
      <c r="AE166" s="9">
        <v>6.2212386899226946</v>
      </c>
      <c r="AF166" s="11"/>
      <c r="AH166" s="15"/>
      <c r="AI166" s="15"/>
      <c r="AJ166" s="15"/>
    </row>
    <row r="167" spans="1:36">
      <c r="A167" s="38">
        <v>40707.979166666664</v>
      </c>
      <c r="B167" s="29">
        <v>40707.583333333336</v>
      </c>
      <c r="C167" s="1">
        <v>1405.4444444444443</v>
      </c>
      <c r="D167" s="1">
        <v>828.72061764705893</v>
      </c>
      <c r="E167" s="1">
        <v>164</v>
      </c>
      <c r="F167" s="1">
        <v>0.51848135696472852</v>
      </c>
      <c r="G167" s="1">
        <v>2.6398414275141788</v>
      </c>
      <c r="H167" s="11"/>
      <c r="J167" s="15"/>
      <c r="K167" s="11"/>
      <c r="L167" s="15"/>
      <c r="M167" s="1">
        <v>164</v>
      </c>
      <c r="N167" s="1">
        <v>6.2319918843392159</v>
      </c>
      <c r="O167" s="1">
        <v>10.351922878198875</v>
      </c>
      <c r="P167" s="11"/>
      <c r="R167" s="15"/>
      <c r="S167" s="15"/>
      <c r="T167" s="15"/>
      <c r="U167" s="50">
        <v>163</v>
      </c>
      <c r="V167" s="9">
        <v>1.544275221505973</v>
      </c>
      <c r="W167" s="9">
        <v>4.1791254999401097</v>
      </c>
      <c r="X167" s="11"/>
      <c r="Z167" s="15"/>
      <c r="AA167" s="15"/>
      <c r="AB167" s="15"/>
      <c r="AC167" s="50">
        <v>164</v>
      </c>
      <c r="AD167" s="9">
        <v>4.759222724122715</v>
      </c>
      <c r="AE167" s="9">
        <v>7.4238986130922182</v>
      </c>
      <c r="AF167" s="11"/>
      <c r="AH167" s="15"/>
      <c r="AI167" s="15"/>
      <c r="AJ167" s="15"/>
    </row>
    <row r="168" spans="1:36">
      <c r="A168" s="38">
        <v>40708.979166666664</v>
      </c>
      <c r="B168" s="29">
        <v>40708.583333333336</v>
      </c>
      <c r="C168" s="1">
        <v>936.94444444444446</v>
      </c>
      <c r="D168" s="1">
        <v>609.06124999999986</v>
      </c>
      <c r="E168" s="1">
        <v>165</v>
      </c>
      <c r="F168" s="1">
        <v>-0.36174891624193406</v>
      </c>
      <c r="G168" s="1">
        <v>1.785839231597272</v>
      </c>
      <c r="H168" s="11"/>
      <c r="J168" s="15"/>
      <c r="K168" s="11"/>
      <c r="L168" s="15"/>
      <c r="M168" s="1">
        <v>165</v>
      </c>
      <c r="N168" s="1">
        <v>3.7916298447796173</v>
      </c>
      <c r="O168" s="1">
        <v>8.0262978250965915</v>
      </c>
      <c r="P168" s="11"/>
      <c r="R168" s="15"/>
      <c r="S168" s="15"/>
      <c r="T168" s="15"/>
      <c r="U168" s="50">
        <v>164</v>
      </c>
      <c r="V168" s="9">
        <v>1.7180540876259871</v>
      </c>
      <c r="W168" s="9">
        <v>4.4231242404536228</v>
      </c>
      <c r="X168" s="11"/>
      <c r="Z168" s="15"/>
      <c r="AA168" s="15"/>
      <c r="AB168" s="15"/>
      <c r="AC168" s="50">
        <v>165</v>
      </c>
      <c r="AD168" s="9">
        <v>3.3929654943840468</v>
      </c>
      <c r="AE168" s="9">
        <v>6.2321813183218175</v>
      </c>
      <c r="AF168" s="11"/>
      <c r="AH168" s="15"/>
      <c r="AI168" s="15"/>
      <c r="AJ168" s="15"/>
    </row>
    <row r="169" spans="1:36">
      <c r="A169" s="38">
        <v>40709.979166666664</v>
      </c>
      <c r="B169" s="29">
        <v>40709.583333333336</v>
      </c>
      <c r="C169" s="1">
        <v>1205.1111111111111</v>
      </c>
      <c r="D169" s="1">
        <v>699.31323529411748</v>
      </c>
      <c r="E169" s="1">
        <v>166</v>
      </c>
      <c r="F169" s="1">
        <v>-0.31460321729674567</v>
      </c>
      <c r="G169" s="1">
        <v>1.9681989298128395</v>
      </c>
      <c r="H169" s="11"/>
      <c r="J169" s="15"/>
      <c r="K169" s="11"/>
      <c r="L169" s="15"/>
      <c r="M169" s="1">
        <v>166</v>
      </c>
      <c r="N169" s="1">
        <v>4.6030562276348892</v>
      </c>
      <c r="O169" s="1">
        <v>8.888530018975267</v>
      </c>
      <c r="P169" s="11"/>
      <c r="R169" s="15"/>
      <c r="S169" s="15"/>
      <c r="T169" s="15"/>
      <c r="U169" s="50">
        <v>165</v>
      </c>
      <c r="V169" s="9">
        <v>0.47240465418445787</v>
      </c>
      <c r="W169" s="9">
        <v>3.2528364991574357</v>
      </c>
      <c r="X169" s="11"/>
      <c r="Z169" s="15"/>
      <c r="AA169" s="15"/>
      <c r="AB169" s="15"/>
      <c r="AC169" s="50">
        <v>166</v>
      </c>
      <c r="AD169" s="9">
        <v>4.1774038114575216</v>
      </c>
      <c r="AE169" s="9">
        <v>7.0794355424660464</v>
      </c>
      <c r="AF169" s="11"/>
      <c r="AH169" s="15"/>
      <c r="AI169" s="15"/>
      <c r="AJ169" s="15"/>
    </row>
    <row r="170" spans="1:36">
      <c r="A170" s="38">
        <v>40710.979166666664</v>
      </c>
      <c r="B170" s="29">
        <v>40710.583333333336</v>
      </c>
      <c r="C170" s="1">
        <v>1056.7333333333333</v>
      </c>
      <c r="D170" s="1">
        <v>693.20909090909072</v>
      </c>
      <c r="E170" s="1">
        <v>167</v>
      </c>
      <c r="F170" s="1">
        <v>-0.69899177948041658</v>
      </c>
      <c r="G170" s="1">
        <v>1.8383974884392627</v>
      </c>
      <c r="H170" s="11"/>
      <c r="J170" s="15"/>
      <c r="K170" s="11"/>
      <c r="L170" s="15"/>
      <c r="M170" s="1">
        <v>167</v>
      </c>
      <c r="N170" s="1">
        <v>3.9030847112083107</v>
      </c>
      <c r="O170" s="1">
        <v>8.4736551225894061</v>
      </c>
      <c r="P170" s="11"/>
      <c r="R170" s="15"/>
      <c r="S170" s="15"/>
      <c r="T170" s="15"/>
      <c r="U170" s="50">
        <v>166</v>
      </c>
      <c r="V170" s="9">
        <v>0.73184402907086898</v>
      </c>
      <c r="W170" s="9">
        <v>3.5505867224909053</v>
      </c>
      <c r="X170" s="11"/>
      <c r="Z170" s="15"/>
      <c r="AA170" s="15"/>
      <c r="AB170" s="15"/>
      <c r="AC170" s="50">
        <v>167</v>
      </c>
      <c r="AD170" s="9">
        <v>3.8514823139175078</v>
      </c>
      <c r="AE170" s="9">
        <v>7.131194885734871</v>
      </c>
      <c r="AF170" s="11"/>
      <c r="AH170" s="15"/>
      <c r="AI170" s="15"/>
      <c r="AJ170" s="15"/>
    </row>
    <row r="171" spans="1:36">
      <c r="A171" s="38">
        <v>40711.979166666664</v>
      </c>
      <c r="B171" s="29">
        <v>40711.583333333336</v>
      </c>
      <c r="C171" s="1">
        <v>1537.5555555555557</v>
      </c>
      <c r="D171" s="1">
        <v>827.04906060606061</v>
      </c>
      <c r="E171" s="1">
        <v>168</v>
      </c>
      <c r="F171" s="1">
        <v>-0.70603560739691129</v>
      </c>
      <c r="G171" s="1">
        <v>1.9362398574158841</v>
      </c>
      <c r="H171" s="11"/>
      <c r="J171" s="15"/>
      <c r="K171" s="11"/>
      <c r="L171" s="15"/>
      <c r="M171" s="1">
        <v>168</v>
      </c>
      <c r="N171" s="1">
        <v>4.4321146852384068</v>
      </c>
      <c r="O171" s="1">
        <v>8.9079947714500953</v>
      </c>
      <c r="P171" s="11"/>
      <c r="R171" s="15"/>
      <c r="S171" s="15"/>
      <c r="T171" s="15"/>
      <c r="U171" s="50">
        <v>167</v>
      </c>
      <c r="V171" s="9">
        <v>0.29682856197747287</v>
      </c>
      <c r="W171" s="9">
        <v>3.4647241051323938</v>
      </c>
      <c r="X171" s="11"/>
      <c r="Z171" s="15"/>
      <c r="AA171" s="15"/>
      <c r="AB171" s="15"/>
      <c r="AC171" s="50">
        <v>168</v>
      </c>
      <c r="AD171" s="9">
        <v>4.5601030252496777</v>
      </c>
      <c r="AE171" s="9">
        <v>7.6569809781850413</v>
      </c>
      <c r="AF171" s="11"/>
      <c r="AH171" s="15"/>
      <c r="AI171" s="15"/>
      <c r="AJ171" s="15"/>
    </row>
    <row r="172" spans="1:36">
      <c r="A172" s="38">
        <v>40712.979166666664</v>
      </c>
      <c r="B172" s="29">
        <v>40712.583333333336</v>
      </c>
      <c r="C172" s="1">
        <v>631.79999999999995</v>
      </c>
      <c r="D172" s="1">
        <v>364.61577419354836</v>
      </c>
      <c r="E172" s="1">
        <v>169</v>
      </c>
      <c r="F172" s="1">
        <v>-1.540387588430006</v>
      </c>
      <c r="G172" s="1">
        <v>1.0805977225508154</v>
      </c>
      <c r="H172" s="11"/>
      <c r="J172" s="15"/>
      <c r="K172" s="11"/>
      <c r="L172" s="15"/>
      <c r="M172" s="1">
        <v>169</v>
      </c>
      <c r="N172" s="1">
        <v>1.0850561227686548</v>
      </c>
      <c r="O172" s="1">
        <v>5.3690339594282435</v>
      </c>
      <c r="P172" s="11"/>
      <c r="R172" s="15"/>
      <c r="S172" s="15"/>
      <c r="T172" s="15"/>
      <c r="U172" s="50">
        <v>168</v>
      </c>
      <c r="V172" s="9">
        <v>0.61591592103239945</v>
      </c>
      <c r="W172" s="9">
        <v>3.6073543313742245</v>
      </c>
      <c r="X172" s="11"/>
      <c r="Z172" s="15"/>
      <c r="AA172" s="15"/>
      <c r="AB172" s="15"/>
      <c r="AC172" s="50">
        <v>169</v>
      </c>
      <c r="AD172" s="9">
        <v>2.4395342795227357</v>
      </c>
      <c r="AE172" s="9">
        <v>5.3366844120325183</v>
      </c>
      <c r="AF172" s="11"/>
      <c r="AH172" s="15"/>
      <c r="AI172" s="15"/>
      <c r="AJ172" s="15"/>
    </row>
    <row r="173" spans="1:36">
      <c r="A173" s="38">
        <v>40713.979166666664</v>
      </c>
      <c r="B173" s="29">
        <v>40713.583333333336</v>
      </c>
      <c r="C173" s="1">
        <v>1085.1111111111111</v>
      </c>
      <c r="D173" s="1">
        <v>796.64060606060605</v>
      </c>
      <c r="E173" s="1">
        <v>170</v>
      </c>
      <c r="F173" s="1">
        <v>-0.93602180469368257</v>
      </c>
      <c r="G173" s="1">
        <v>1.8281711549973949</v>
      </c>
      <c r="H173" s="11"/>
      <c r="J173" s="15"/>
      <c r="K173" s="11"/>
      <c r="L173" s="15"/>
      <c r="M173" s="1">
        <v>170</v>
      </c>
      <c r="N173" s="1">
        <v>4.4015153418495512</v>
      </c>
      <c r="O173" s="1">
        <v>8.7011373251926187</v>
      </c>
      <c r="P173" s="11"/>
      <c r="R173" s="15"/>
      <c r="S173" s="15"/>
      <c r="T173" s="15"/>
      <c r="U173" s="50">
        <v>169</v>
      </c>
      <c r="V173" s="9">
        <v>-0.3881759471952293</v>
      </c>
      <c r="W173" s="9">
        <v>2.4183155087098651</v>
      </c>
      <c r="X173" s="11"/>
      <c r="Z173" s="15"/>
      <c r="AA173" s="15"/>
      <c r="AB173" s="15"/>
      <c r="AC173" s="50">
        <v>170</v>
      </c>
      <c r="AD173" s="9">
        <v>5.3273036011068875</v>
      </c>
      <c r="AE173" s="9">
        <v>8.2178977677281075</v>
      </c>
      <c r="AF173" s="11"/>
      <c r="AH173" s="15"/>
      <c r="AI173" s="15"/>
      <c r="AJ173" s="15"/>
    </row>
    <row r="174" spans="1:36">
      <c r="A174" s="38">
        <v>40714.979166666664</v>
      </c>
      <c r="B174" s="29">
        <v>40714.583333333336</v>
      </c>
      <c r="C174" s="1">
        <v>602.37777777777785</v>
      </c>
      <c r="D174" s="1">
        <v>466.73784848484848</v>
      </c>
      <c r="E174" s="1">
        <v>171</v>
      </c>
      <c r="F174" s="1">
        <v>-1.5289279734565051</v>
      </c>
      <c r="G174" s="1">
        <v>1.2195032372395473</v>
      </c>
      <c r="H174" s="11"/>
      <c r="J174" s="15"/>
      <c r="K174" s="11"/>
      <c r="L174" s="15"/>
      <c r="M174" s="1">
        <v>171</v>
      </c>
      <c r="N174" s="1">
        <v>2.0204342179239978</v>
      </c>
      <c r="O174" s="1">
        <v>6.1582197734604254</v>
      </c>
      <c r="P174" s="11"/>
      <c r="R174" s="15"/>
      <c r="S174" s="15"/>
      <c r="T174" s="15"/>
      <c r="U174" s="50">
        <v>170</v>
      </c>
      <c r="V174" s="9">
        <v>0.83966618068966392</v>
      </c>
      <c r="W174" s="9">
        <v>3.6473171870019518</v>
      </c>
      <c r="X174" s="11"/>
      <c r="Z174" s="15"/>
      <c r="AA174" s="15"/>
      <c r="AB174" s="15"/>
      <c r="AC174" s="50">
        <v>171</v>
      </c>
      <c r="AD174" s="9">
        <v>3.8936026771197523</v>
      </c>
      <c r="AE174" s="9">
        <v>6.6033234944497963</v>
      </c>
      <c r="AF174" s="11"/>
      <c r="AH174" s="15"/>
      <c r="AI174" s="15"/>
      <c r="AJ174" s="15"/>
    </row>
    <row r="175" spans="1:36">
      <c r="A175" s="38">
        <v>40715.979166666664</v>
      </c>
      <c r="B175" s="29">
        <v>40715.583333333336</v>
      </c>
      <c r="C175" s="1">
        <v>1546.5555555555557</v>
      </c>
      <c r="D175" s="1">
        <v>821.51067647058801</v>
      </c>
      <c r="E175" s="1">
        <v>172</v>
      </c>
      <c r="F175" s="1">
        <v>-1.4851555740949385</v>
      </c>
      <c r="G175" s="1">
        <v>1.6822246323475418</v>
      </c>
      <c r="H175" s="11"/>
      <c r="J175" s="15"/>
      <c r="K175" s="11"/>
      <c r="L175" s="15"/>
      <c r="M175" s="1">
        <v>172</v>
      </c>
      <c r="N175" s="1">
        <v>3.6843537624893092</v>
      </c>
      <c r="O175" s="1">
        <v>8.2833396830972532</v>
      </c>
      <c r="P175" s="11"/>
      <c r="R175" s="15"/>
      <c r="S175" s="15"/>
      <c r="T175" s="15"/>
      <c r="U175" s="50">
        <v>171</v>
      </c>
      <c r="V175" s="9">
        <v>0.13877562285456616</v>
      </c>
      <c r="W175" s="9">
        <v>2.8073424667048901</v>
      </c>
      <c r="X175" s="11"/>
      <c r="Z175" s="15"/>
      <c r="AA175" s="15"/>
      <c r="AB175" s="15"/>
      <c r="AC175" s="50">
        <v>172</v>
      </c>
      <c r="AD175" s="9">
        <v>5.3672892440557654</v>
      </c>
      <c r="AE175" s="9">
        <v>8.6477039039884076</v>
      </c>
      <c r="AF175" s="11"/>
      <c r="AH175" s="15"/>
      <c r="AI175" s="15"/>
      <c r="AJ175" s="15"/>
    </row>
    <row r="176" spans="1:36">
      <c r="A176" s="38">
        <v>40716.979166666664</v>
      </c>
      <c r="B176" s="29">
        <v>40716.583333333336</v>
      </c>
      <c r="C176" s="1">
        <v>1359</v>
      </c>
      <c r="D176" s="1">
        <v>855.31312500000001</v>
      </c>
      <c r="E176" s="1">
        <v>173</v>
      </c>
      <c r="F176" s="1">
        <v>-2.1632095449156199</v>
      </c>
      <c r="G176" s="1">
        <v>1.5811827269861145</v>
      </c>
      <c r="H176" s="11"/>
      <c r="J176" s="15"/>
      <c r="K176" s="11"/>
      <c r="L176" s="15"/>
      <c r="M176" s="1">
        <v>173</v>
      </c>
      <c r="N176" s="1">
        <v>2.5467886817023504</v>
      </c>
      <c r="O176" s="1">
        <v>7.915648177004039</v>
      </c>
      <c r="P176" s="11"/>
      <c r="R176" s="15"/>
      <c r="S176" s="15"/>
      <c r="T176" s="15"/>
      <c r="U176" s="50">
        <v>172</v>
      </c>
      <c r="V176" s="9">
        <v>0.48708922210867583</v>
      </c>
      <c r="W176" s="9">
        <v>3.6103300624693646</v>
      </c>
      <c r="X176" s="11"/>
      <c r="Z176" s="15"/>
      <c r="AA176" s="15"/>
      <c r="AB176" s="15"/>
      <c r="AC176" s="50">
        <v>173</v>
      </c>
      <c r="AD176" s="9">
        <v>4.4635769239104732</v>
      </c>
      <c r="AE176" s="9">
        <v>8.6185310251610119</v>
      </c>
      <c r="AF176" s="11"/>
      <c r="AH176" s="15"/>
      <c r="AI176" s="15"/>
      <c r="AJ176" s="15"/>
    </row>
    <row r="177" spans="1:36">
      <c r="A177" s="38">
        <v>40717.979166666664</v>
      </c>
      <c r="B177" s="29">
        <v>40717.583333333336</v>
      </c>
      <c r="C177" s="1">
        <v>1410.4444444444443</v>
      </c>
      <c r="D177" s="1">
        <v>778.24242424242425</v>
      </c>
      <c r="E177" s="1">
        <v>174</v>
      </c>
      <c r="F177" s="1">
        <v>-2.4447075399864255</v>
      </c>
      <c r="G177" s="1">
        <v>1.4029399329616519</v>
      </c>
      <c r="H177" s="11"/>
      <c r="J177" s="15"/>
      <c r="K177" s="11"/>
      <c r="L177" s="15"/>
      <c r="M177" s="1">
        <v>174</v>
      </c>
      <c r="N177" s="1">
        <v>1.9636447564301227</v>
      </c>
      <c r="O177" s="1">
        <v>7.2066600457354095</v>
      </c>
      <c r="P177" s="11"/>
      <c r="R177" s="15"/>
      <c r="S177" s="15"/>
      <c r="T177" s="15"/>
      <c r="U177" s="50">
        <v>173</v>
      </c>
      <c r="V177" s="9">
        <v>-0.26157947678916327</v>
      </c>
      <c r="W177" s="9">
        <v>3.5003576374414087</v>
      </c>
      <c r="X177" s="11"/>
      <c r="Z177" s="15"/>
      <c r="AA177" s="15"/>
      <c r="AB177" s="15"/>
      <c r="AC177" s="50">
        <v>174</v>
      </c>
      <c r="AD177" s="9">
        <v>4.4597309549519615</v>
      </c>
      <c r="AE177" s="9">
        <v>8.4044383252254811</v>
      </c>
      <c r="AF177" s="11"/>
      <c r="AH177" s="15"/>
      <c r="AI177" s="15"/>
      <c r="AJ177" s="15"/>
    </row>
    <row r="178" spans="1:36">
      <c r="A178" s="38">
        <v>40718.979166666664</v>
      </c>
      <c r="B178" s="29">
        <v>40718.583333333336</v>
      </c>
      <c r="C178" s="1">
        <v>1176.9111111111113</v>
      </c>
      <c r="D178" s="1">
        <v>646.95572727272713</v>
      </c>
      <c r="E178" s="1">
        <v>175</v>
      </c>
      <c r="F178" s="1">
        <v>-2.5681771046331603</v>
      </c>
      <c r="G178" s="1">
        <v>1.1686844704374366</v>
      </c>
      <c r="H178" s="11"/>
      <c r="J178" s="15"/>
      <c r="K178" s="11"/>
      <c r="L178" s="15"/>
      <c r="M178" s="1">
        <v>175</v>
      </c>
      <c r="N178" s="1">
        <v>1.5438516740408943</v>
      </c>
      <c r="O178" s="1">
        <v>6.2612485794632313</v>
      </c>
      <c r="P178" s="11"/>
      <c r="R178" s="15"/>
      <c r="S178" s="15"/>
      <c r="T178" s="15"/>
      <c r="U178" s="50">
        <v>174</v>
      </c>
      <c r="V178" s="9">
        <v>-0.31477169100162405</v>
      </c>
      <c r="W178" s="9">
        <v>3.2997273004952747</v>
      </c>
      <c r="X178" s="11"/>
      <c r="Z178" s="15"/>
      <c r="AA178" s="15"/>
      <c r="AB178" s="15"/>
      <c r="AC178" s="50">
        <v>175</v>
      </c>
      <c r="AD178" s="9">
        <v>4.7167498643575403</v>
      </c>
      <c r="AE178" s="9">
        <v>8.035451798571291</v>
      </c>
      <c r="AF178" s="11"/>
      <c r="AH178" s="15"/>
      <c r="AI178" s="15"/>
      <c r="AJ178" s="15"/>
    </row>
    <row r="179" spans="1:36">
      <c r="A179" s="38">
        <v>40719.979166666664</v>
      </c>
      <c r="B179" s="29">
        <v>40719.583333333336</v>
      </c>
      <c r="C179" s="1">
        <v>1209.6000000000001</v>
      </c>
      <c r="D179" s="1">
        <v>695.48235294117649</v>
      </c>
      <c r="E179" s="1">
        <v>176</v>
      </c>
      <c r="F179" s="1">
        <v>-2.3794464699244857</v>
      </c>
      <c r="G179" s="1">
        <v>1.1843136392481868</v>
      </c>
      <c r="H179" s="11"/>
      <c r="J179" s="15"/>
      <c r="K179" s="11"/>
      <c r="L179" s="15"/>
      <c r="M179" s="1">
        <v>176</v>
      </c>
      <c r="N179" s="1">
        <v>2.0187938855624843</v>
      </c>
      <c r="O179" s="1">
        <v>6.5337845199353035</v>
      </c>
      <c r="P179" s="11"/>
      <c r="R179" s="15"/>
      <c r="S179" s="15"/>
      <c r="T179" s="15"/>
      <c r="U179" s="50">
        <v>175</v>
      </c>
      <c r="V179" s="9">
        <v>-0.16726421126859264</v>
      </c>
      <c r="W179" s="9">
        <v>3.034885087271173</v>
      </c>
      <c r="X179" s="11"/>
      <c r="Z179" s="15"/>
      <c r="AA179" s="15"/>
      <c r="AB179" s="15"/>
      <c r="AC179" s="50">
        <v>176</v>
      </c>
      <c r="AD179" s="9">
        <v>5.8268645117137936</v>
      </c>
      <c r="AE179" s="9">
        <v>8.934709198380105</v>
      </c>
      <c r="AF179" s="11"/>
      <c r="AH179" s="15"/>
      <c r="AI179" s="15"/>
      <c r="AJ179" s="15"/>
    </row>
    <row r="180" spans="1:36">
      <c r="A180" s="38">
        <v>40720.979166666664</v>
      </c>
      <c r="B180" s="29">
        <v>40720.583333333336</v>
      </c>
      <c r="C180" s="1">
        <v>873.55555555555543</v>
      </c>
      <c r="D180" s="1">
        <v>520.13847058823512</v>
      </c>
      <c r="E180" s="1">
        <v>177</v>
      </c>
      <c r="F180" s="1">
        <v>-2.8434385120708643</v>
      </c>
      <c r="G180" s="1">
        <v>0.89682416150490107</v>
      </c>
      <c r="H180" s="11"/>
      <c r="J180" s="15"/>
      <c r="K180" s="11"/>
      <c r="L180" s="15"/>
      <c r="M180" s="1">
        <v>177</v>
      </c>
      <c r="N180" s="1">
        <v>0.46917843568693418</v>
      </c>
      <c r="O180" s="1">
        <v>5.2766836564407154</v>
      </c>
      <c r="P180" s="11"/>
      <c r="R180" s="15"/>
      <c r="S180" s="15"/>
      <c r="T180" s="15"/>
      <c r="U180" s="50">
        <v>176</v>
      </c>
      <c r="V180" s="9">
        <v>0.20055822788775077</v>
      </c>
      <c r="W180" s="9">
        <v>3.2732720380437081</v>
      </c>
      <c r="X180" s="11"/>
      <c r="Z180" s="15"/>
      <c r="AA180" s="15"/>
      <c r="AB180" s="15"/>
      <c r="AC180" s="50">
        <v>177</v>
      </c>
      <c r="AD180" s="9">
        <v>4.8548042981781698</v>
      </c>
      <c r="AE180" s="9">
        <v>8.3022665532610116</v>
      </c>
      <c r="AF180" s="11"/>
      <c r="AH180" s="15"/>
      <c r="AI180" s="15"/>
      <c r="AJ180" s="15"/>
    </row>
    <row r="181" spans="1:36">
      <c r="A181" s="38">
        <v>40721.979166666664</v>
      </c>
      <c r="B181" s="29">
        <v>40721.583333333336</v>
      </c>
      <c r="C181" s="1">
        <v>1685</v>
      </c>
      <c r="D181" s="1">
        <v>986.1335294117647</v>
      </c>
      <c r="E181" s="1">
        <v>178</v>
      </c>
      <c r="F181" s="1">
        <v>-3.6290287160443295</v>
      </c>
      <c r="G181" s="1">
        <v>1.1961590578847383</v>
      </c>
      <c r="H181" s="11"/>
      <c r="J181" s="15"/>
      <c r="K181" s="11"/>
      <c r="L181" s="15"/>
      <c r="M181" s="1">
        <v>178</v>
      </c>
      <c r="N181" s="1">
        <v>1.2471563082138797</v>
      </c>
      <c r="O181" s="1">
        <v>6.8427330392164123</v>
      </c>
      <c r="P181" s="11"/>
      <c r="R181" s="15"/>
      <c r="S181" s="15"/>
      <c r="T181" s="15"/>
      <c r="U181" s="50">
        <v>177</v>
      </c>
      <c r="V181" s="9">
        <v>-0.40879412683149102</v>
      </c>
      <c r="W181" s="9">
        <v>2.895919682068131</v>
      </c>
      <c r="X181" s="11"/>
      <c r="Z181" s="15"/>
      <c r="AA181" s="15"/>
      <c r="AB181" s="15"/>
      <c r="AC181" s="50">
        <v>178</v>
      </c>
      <c r="AD181" s="9">
        <v>5.6838296117353106</v>
      </c>
      <c r="AE181" s="9">
        <v>10.037711417679594</v>
      </c>
      <c r="AF181" s="11"/>
      <c r="AH181" s="15"/>
      <c r="AI181" s="15"/>
      <c r="AJ181" s="15"/>
    </row>
    <row r="182" spans="1:36">
      <c r="A182" s="38">
        <v>40722.979166666664</v>
      </c>
      <c r="B182" s="29">
        <v>40722.583333333336</v>
      </c>
      <c r="C182" s="1">
        <v>1786.7777777777778</v>
      </c>
      <c r="D182" s="1">
        <v>1061.0344117647055</v>
      </c>
      <c r="E182" s="1">
        <v>179</v>
      </c>
      <c r="F182" s="1">
        <v>-4.4153304036210894</v>
      </c>
      <c r="G182" s="1">
        <v>1.118667076764509</v>
      </c>
      <c r="H182" s="10">
        <v>1.6333333333333335</v>
      </c>
      <c r="J182" s="16">
        <v>0.27174956174196041</v>
      </c>
      <c r="K182" s="16">
        <v>7.0999999999999994E-2</v>
      </c>
      <c r="L182" s="16">
        <v>-0.23400000000000001</v>
      </c>
      <c r="M182" s="1">
        <v>179</v>
      </c>
      <c r="N182" s="1">
        <v>0.84043615892819878</v>
      </c>
      <c r="O182" s="1">
        <v>6.7033246403210747</v>
      </c>
      <c r="P182" s="10">
        <v>1.9333333333333333</v>
      </c>
      <c r="R182" s="16">
        <v>0.31614980937893722</v>
      </c>
      <c r="S182" s="18">
        <v>8.8999999999999996E-2</v>
      </c>
      <c r="T182" s="16">
        <v>-0.221</v>
      </c>
      <c r="U182" s="53">
        <v>178</v>
      </c>
      <c r="V182" s="9">
        <v>-0.29814446436597075</v>
      </c>
      <c r="W182" s="9">
        <v>3.5195123357610503</v>
      </c>
      <c r="X182" s="21">
        <v>2.2666666666666671</v>
      </c>
      <c r="Z182" s="20">
        <v>0.64890501929766831</v>
      </c>
      <c r="AA182" s="18">
        <v>0.182</v>
      </c>
      <c r="AB182" s="20">
        <v>-0.24299999999999999</v>
      </c>
      <c r="AC182" s="51">
        <v>179</v>
      </c>
      <c r="AD182" s="9">
        <v>5.8500575869192293</v>
      </c>
      <c r="AE182" s="9">
        <v>10.537621100491908</v>
      </c>
      <c r="AF182" s="10">
        <v>1.8</v>
      </c>
      <c r="AH182" s="16">
        <v>0.71423944620099655</v>
      </c>
      <c r="AI182" s="18">
        <v>0.28000000000000003</v>
      </c>
      <c r="AJ182" s="16">
        <v>-0.20599999999999999</v>
      </c>
    </row>
    <row r="183" spans="1:36">
      <c r="A183" s="38">
        <v>40723.979166666664</v>
      </c>
      <c r="B183" s="29">
        <v>40723.583333333336</v>
      </c>
      <c r="C183" s="1">
        <v>1699.2222222222222</v>
      </c>
      <c r="D183" s="1">
        <v>960.81823529411781</v>
      </c>
      <c r="E183" s="1">
        <v>180</v>
      </c>
      <c r="F183" s="1">
        <v>-5.3273113220062651</v>
      </c>
      <c r="G183" s="1">
        <v>0.89246573639449978</v>
      </c>
      <c r="H183" s="11"/>
      <c r="J183" s="15"/>
      <c r="K183" s="11"/>
      <c r="L183" s="15"/>
      <c r="M183" s="1">
        <v>180</v>
      </c>
      <c r="N183" s="1">
        <v>-0.71937328612827001</v>
      </c>
      <c r="O183" s="1">
        <v>5.7591909390390796</v>
      </c>
      <c r="P183" s="11"/>
      <c r="R183" s="15"/>
      <c r="S183" s="15"/>
      <c r="T183" s="15"/>
      <c r="U183" s="50">
        <v>179</v>
      </c>
      <c r="V183" s="9">
        <v>-0.35385086791124393</v>
      </c>
      <c r="W183" s="9">
        <v>3.6018359030446057</v>
      </c>
      <c r="X183" s="11"/>
      <c r="Z183" s="15"/>
      <c r="AA183" s="15"/>
      <c r="AB183" s="15"/>
      <c r="AC183" s="50">
        <v>180</v>
      </c>
      <c r="AD183" s="9">
        <v>4.7542396962220828</v>
      </c>
      <c r="AE183" s="9">
        <v>10.214592983099621</v>
      </c>
      <c r="AF183" s="11"/>
      <c r="AH183" s="15"/>
      <c r="AI183" s="15"/>
      <c r="AJ183" s="15"/>
    </row>
    <row r="184" spans="1:36">
      <c r="A184" s="38">
        <v>40724.979166666664</v>
      </c>
      <c r="B184" s="29">
        <v>40724.583333333336</v>
      </c>
      <c r="C184" s="1">
        <v>1005.3888888888889</v>
      </c>
      <c r="D184" s="1">
        <v>469.63848484848467</v>
      </c>
      <c r="E184" s="1">
        <v>181</v>
      </c>
      <c r="F184" s="1">
        <v>-5.1763922921211627</v>
      </c>
      <c r="G184" s="1">
        <v>0.47097398471125995</v>
      </c>
      <c r="H184" s="11"/>
      <c r="J184" s="15"/>
      <c r="K184" s="11"/>
      <c r="L184" s="15"/>
      <c r="M184" s="1">
        <v>181</v>
      </c>
      <c r="N184" s="1">
        <v>-2.8065551163856179</v>
      </c>
      <c r="O184" s="1">
        <v>3.1883500956241075</v>
      </c>
      <c r="P184" s="11"/>
      <c r="R184" s="15"/>
      <c r="S184" s="15"/>
      <c r="T184" s="15"/>
      <c r="U184" s="50">
        <v>180</v>
      </c>
      <c r="V184" s="9">
        <v>-0.91747658919301278</v>
      </c>
      <c r="W184" s="9">
        <v>3.3661309392833574</v>
      </c>
      <c r="X184" s="11"/>
      <c r="Z184" s="15"/>
      <c r="AA184" s="15"/>
      <c r="AB184" s="15"/>
      <c r="AC184" s="50">
        <v>181</v>
      </c>
      <c r="AD184" s="9">
        <v>1.9825106083244157</v>
      </c>
      <c r="AE184" s="9">
        <v>6.7342402597645883</v>
      </c>
      <c r="AF184" s="11"/>
      <c r="AH184" s="15"/>
      <c r="AI184" s="15"/>
      <c r="AJ184" s="15"/>
    </row>
    <row r="185" spans="1:36">
      <c r="A185" s="38">
        <v>40725.979166666664</v>
      </c>
      <c r="B185" s="29">
        <v>40725.583333333336</v>
      </c>
      <c r="C185" s="1">
        <v>414.15555555555557</v>
      </c>
      <c r="D185" s="1">
        <v>304.69875000000002</v>
      </c>
      <c r="E185" s="1">
        <v>182</v>
      </c>
      <c r="F185" s="1">
        <v>-3.6982971195265026</v>
      </c>
      <c r="G185" s="1">
        <v>0.34525993492999324</v>
      </c>
      <c r="H185" s="11"/>
      <c r="J185" s="15"/>
      <c r="K185" s="11"/>
      <c r="L185" s="15"/>
      <c r="M185" s="1">
        <v>182</v>
      </c>
      <c r="N185" s="1">
        <v>-2.4208055461831792</v>
      </c>
      <c r="O185" s="1">
        <v>2.4865737403876222</v>
      </c>
      <c r="P185" s="11"/>
      <c r="R185" s="15"/>
      <c r="S185" s="15"/>
      <c r="T185" s="15"/>
      <c r="U185" s="50">
        <v>181</v>
      </c>
      <c r="V185" s="9">
        <v>-1.8975984914171555</v>
      </c>
      <c r="W185" s="9">
        <v>2.1086962636536599</v>
      </c>
      <c r="X185" s="11"/>
      <c r="Z185" s="15"/>
      <c r="AA185" s="15"/>
      <c r="AB185" s="15"/>
      <c r="AC185" s="50">
        <v>182</v>
      </c>
      <c r="AD185" s="9">
        <v>2.8924446271552711</v>
      </c>
      <c r="AE185" s="9">
        <v>6.4373367967462256</v>
      </c>
      <c r="AF185" s="11"/>
      <c r="AH185" s="15"/>
      <c r="AI185" s="15"/>
      <c r="AJ185" s="15"/>
    </row>
    <row r="186" spans="1:36">
      <c r="A186" s="38">
        <v>40726.979166666664</v>
      </c>
      <c r="B186" s="29">
        <v>40726.583333333336</v>
      </c>
      <c r="C186" s="1">
        <v>347.46666666666664</v>
      </c>
      <c r="D186" s="1">
        <v>201.76396875</v>
      </c>
      <c r="E186" s="1">
        <v>183</v>
      </c>
      <c r="F186" s="1">
        <v>-3.318308728859924</v>
      </c>
      <c r="G186" s="1">
        <v>0.23798378544668139</v>
      </c>
      <c r="H186" s="11"/>
      <c r="J186" s="15"/>
      <c r="K186" s="11"/>
      <c r="L186" s="15"/>
      <c r="M186" s="1">
        <v>183</v>
      </c>
      <c r="N186" s="1">
        <v>-2.7511754446799666</v>
      </c>
      <c r="O186" s="1">
        <v>1.7295402756145897</v>
      </c>
      <c r="P186" s="11"/>
      <c r="R186" s="15"/>
      <c r="S186" s="15"/>
      <c r="T186" s="15"/>
      <c r="U186" s="50">
        <v>182</v>
      </c>
      <c r="V186" s="9">
        <v>-1.5152908754965662</v>
      </c>
      <c r="W186" s="9">
        <v>1.9188716402626032</v>
      </c>
      <c r="X186" s="11"/>
      <c r="Z186" s="15"/>
      <c r="AA186" s="15"/>
      <c r="AB186" s="15"/>
      <c r="AC186" s="50">
        <v>183</v>
      </c>
      <c r="AD186" s="9">
        <v>1.8920836698958703</v>
      </c>
      <c r="AE186" s="9">
        <v>4.9963219092617273</v>
      </c>
      <c r="AF186" s="11"/>
      <c r="AH186" s="15"/>
      <c r="AI186" s="15"/>
      <c r="AJ186" s="15"/>
    </row>
    <row r="187" spans="1:36">
      <c r="A187" s="38">
        <v>40727.979166666664</v>
      </c>
      <c r="B187" s="29">
        <v>40727.583333333336</v>
      </c>
      <c r="C187" s="1">
        <v>490.89999999999992</v>
      </c>
      <c r="D187" s="1">
        <v>480.34109375000003</v>
      </c>
      <c r="E187" s="1">
        <v>184</v>
      </c>
      <c r="F187" s="1">
        <v>-3.5167421020360101</v>
      </c>
      <c r="G187" s="1">
        <v>0.48963563988484793</v>
      </c>
      <c r="H187" s="11"/>
      <c r="J187" s="15"/>
      <c r="K187" s="11"/>
      <c r="L187" s="15"/>
      <c r="M187" s="1">
        <v>184</v>
      </c>
      <c r="N187" s="1">
        <v>-1.7916465821262342</v>
      </c>
      <c r="O187" s="1">
        <v>3.1701834997020759</v>
      </c>
      <c r="P187" s="11"/>
      <c r="R187" s="15"/>
      <c r="S187" s="15"/>
      <c r="T187" s="15"/>
      <c r="U187" s="50">
        <v>183</v>
      </c>
      <c r="V187" s="9">
        <v>-1.7379426301556156</v>
      </c>
      <c r="W187" s="9">
        <v>1.4412432352156399</v>
      </c>
      <c r="X187" s="11"/>
      <c r="Z187" s="15"/>
      <c r="AA187" s="15"/>
      <c r="AB187" s="15"/>
      <c r="AC187" s="50">
        <v>184</v>
      </c>
      <c r="AD187" s="9">
        <v>3.3805839726833131</v>
      </c>
      <c r="AE187" s="9">
        <v>7.0639850306081398</v>
      </c>
      <c r="AF187" s="11"/>
      <c r="AH187" s="15"/>
      <c r="AI187" s="15"/>
      <c r="AJ187" s="15"/>
    </row>
    <row r="188" spans="1:36">
      <c r="A188" s="38">
        <v>40728.979166666664</v>
      </c>
      <c r="B188" s="29">
        <v>40728.583333333336</v>
      </c>
      <c r="C188" s="1">
        <v>1252.2777777777778</v>
      </c>
      <c r="D188" s="1">
        <v>678.35093749999987</v>
      </c>
      <c r="E188" s="1">
        <v>185</v>
      </c>
      <c r="F188" s="1">
        <v>-3.9695242607384271</v>
      </c>
      <c r="G188" s="1">
        <v>0.60929450196140233</v>
      </c>
      <c r="H188" s="11"/>
      <c r="J188" s="15"/>
      <c r="K188" s="11"/>
      <c r="L188" s="15"/>
      <c r="M188" s="1">
        <v>185</v>
      </c>
      <c r="N188" s="1">
        <v>-1.700164533089223</v>
      </c>
      <c r="O188" s="1">
        <v>3.6440275349496973</v>
      </c>
      <c r="P188" s="11"/>
      <c r="R188" s="15"/>
      <c r="S188" s="15"/>
      <c r="T188" s="15"/>
      <c r="U188" s="50">
        <v>184</v>
      </c>
      <c r="V188" s="9">
        <v>-1.2504162900963407</v>
      </c>
      <c r="W188" s="9">
        <v>2.2145482339240923</v>
      </c>
      <c r="X188" s="11"/>
      <c r="Z188" s="15"/>
      <c r="AA188" s="15"/>
      <c r="AB188" s="15"/>
      <c r="AC188" s="50">
        <v>185</v>
      </c>
      <c r="AD188" s="9">
        <v>3.1078584533417368</v>
      </c>
      <c r="AE188" s="9">
        <v>7.2457275582347078</v>
      </c>
      <c r="AF188" s="11"/>
      <c r="AH188" s="15"/>
      <c r="AI188" s="15"/>
      <c r="AJ188" s="15"/>
    </row>
    <row r="189" spans="1:36">
      <c r="A189" s="38">
        <v>40729.979166666664</v>
      </c>
      <c r="B189" s="29">
        <v>40729.583333333336</v>
      </c>
      <c r="C189" s="1">
        <v>1510.4444444444443</v>
      </c>
      <c r="D189" s="1">
        <v>766.98908823529428</v>
      </c>
      <c r="E189" s="1">
        <v>186</v>
      </c>
      <c r="F189" s="1">
        <v>-4.1115045773878007</v>
      </c>
      <c r="G189" s="1">
        <v>0.73161765762390596</v>
      </c>
      <c r="H189" s="11"/>
      <c r="J189" s="15"/>
      <c r="K189" s="11"/>
      <c r="L189" s="15"/>
      <c r="M189" s="1">
        <v>186</v>
      </c>
      <c r="N189" s="1">
        <v>-1.0438342372270721</v>
      </c>
      <c r="O189" s="1">
        <v>4.2766811427738975</v>
      </c>
      <c r="P189" s="11"/>
      <c r="R189" s="15"/>
      <c r="S189" s="15"/>
      <c r="T189" s="15"/>
      <c r="U189" s="50">
        <v>185</v>
      </c>
      <c r="V189" s="9">
        <v>-1.3369559183596265</v>
      </c>
      <c r="W189" s="9">
        <v>2.3394920640193826</v>
      </c>
      <c r="X189" s="11"/>
      <c r="Z189" s="15"/>
      <c r="AA189" s="15"/>
      <c r="AB189" s="15"/>
      <c r="AC189" s="50">
        <v>186</v>
      </c>
      <c r="AD189" s="9">
        <v>4.3445710696763218</v>
      </c>
      <c r="AE189" s="9">
        <v>8.4252334998495897</v>
      </c>
      <c r="AF189" s="11"/>
      <c r="AH189" s="15"/>
      <c r="AI189" s="15"/>
      <c r="AJ189" s="15"/>
    </row>
    <row r="190" spans="1:36">
      <c r="A190" s="38">
        <v>40730.979166666664</v>
      </c>
      <c r="B190" s="29">
        <v>40730.583333333336</v>
      </c>
      <c r="C190" s="1">
        <v>1753.6666666666667</v>
      </c>
      <c r="D190" s="1">
        <v>1031.7142941176471</v>
      </c>
      <c r="E190" s="1">
        <v>187</v>
      </c>
      <c r="F190" s="1">
        <v>-4.530061361380664</v>
      </c>
      <c r="G190" s="1">
        <v>0.93416780897642826</v>
      </c>
      <c r="H190" s="11"/>
      <c r="J190" s="15"/>
      <c r="K190" s="11"/>
      <c r="L190" s="15"/>
      <c r="M190" s="1">
        <v>187</v>
      </c>
      <c r="N190" s="1">
        <v>-0.56086361067969703</v>
      </c>
      <c r="O190" s="1">
        <v>5.195344177168705</v>
      </c>
      <c r="P190" s="11"/>
      <c r="R190" s="15"/>
      <c r="S190" s="15"/>
      <c r="T190" s="15"/>
      <c r="U190" s="50">
        <v>186</v>
      </c>
      <c r="V190" s="9">
        <v>-0.88971166514255162</v>
      </c>
      <c r="W190" s="9">
        <v>2.7448395927274474</v>
      </c>
      <c r="X190" s="11"/>
      <c r="Z190" s="15"/>
      <c r="AA190" s="15"/>
      <c r="AB190" s="15"/>
      <c r="AC190" s="50">
        <v>187</v>
      </c>
      <c r="AD190" s="9">
        <v>4.986300997044296</v>
      </c>
      <c r="AE190" s="9">
        <v>9.5822543714981734</v>
      </c>
      <c r="AF190" s="11"/>
      <c r="AH190" s="15"/>
      <c r="AI190" s="15"/>
      <c r="AJ190" s="15"/>
    </row>
    <row r="191" spans="1:36">
      <c r="A191" s="38">
        <v>40731.979166666664</v>
      </c>
      <c r="B191" s="29">
        <v>40731.583333333336</v>
      </c>
      <c r="C191" s="1">
        <v>1315.1555555555556</v>
      </c>
      <c r="D191" s="1">
        <v>787.7822941176471</v>
      </c>
      <c r="E191" s="1">
        <v>188</v>
      </c>
      <c r="F191" s="1">
        <v>-4.8574427354054865</v>
      </c>
      <c r="G191" s="1">
        <v>0.77441990317385578</v>
      </c>
      <c r="H191" s="11"/>
      <c r="J191" s="15"/>
      <c r="K191" s="11"/>
      <c r="L191" s="15"/>
      <c r="M191" s="1">
        <v>188</v>
      </c>
      <c r="N191" s="1">
        <v>-1.4479724368696578</v>
      </c>
      <c r="O191" s="1">
        <v>4.3726880640772086</v>
      </c>
      <c r="P191" s="11"/>
      <c r="R191" s="15"/>
      <c r="S191" s="15"/>
      <c r="T191" s="15"/>
      <c r="U191" s="50">
        <v>187</v>
      </c>
      <c r="V191" s="9">
        <v>-0.67390423535063704</v>
      </c>
      <c r="W191" s="9">
        <v>3.1939272110030288</v>
      </c>
      <c r="X191" s="11"/>
      <c r="Z191" s="15"/>
      <c r="AA191" s="15"/>
      <c r="AB191" s="15"/>
      <c r="AC191" s="50">
        <v>188</v>
      </c>
      <c r="AD191" s="9">
        <v>4.1607517505080169</v>
      </c>
      <c r="AE191" s="9">
        <v>8.8256906934986787</v>
      </c>
      <c r="AF191" s="11"/>
      <c r="AH191" s="15"/>
      <c r="AI191" s="15"/>
      <c r="AJ191" s="15"/>
    </row>
    <row r="192" spans="1:36">
      <c r="A192" s="38">
        <v>40732.979166666664</v>
      </c>
      <c r="B192" s="29">
        <v>40732.583333333336</v>
      </c>
      <c r="C192" s="1">
        <v>360.22</v>
      </c>
      <c r="D192" s="1">
        <v>393.91791176470588</v>
      </c>
      <c r="E192" s="1">
        <v>189</v>
      </c>
      <c r="F192" s="1">
        <v>-4.4654919113083684</v>
      </c>
      <c r="G192" s="1">
        <v>0.43842508450203638</v>
      </c>
      <c r="H192" s="11"/>
      <c r="J192" s="15"/>
      <c r="K192" s="11"/>
      <c r="L192" s="15"/>
      <c r="M192" s="1">
        <v>189</v>
      </c>
      <c r="N192" s="1">
        <v>-2.7454945583657655</v>
      </c>
      <c r="O192" s="1">
        <v>2.5889355594556909</v>
      </c>
      <c r="P192" s="11"/>
      <c r="R192" s="15"/>
      <c r="S192" s="15"/>
      <c r="T192" s="15"/>
      <c r="U192" s="50">
        <v>188</v>
      </c>
      <c r="V192" s="9">
        <v>-1.0029800336679371</v>
      </c>
      <c r="W192" s="9">
        <v>2.8905557945714504</v>
      </c>
      <c r="X192" s="11"/>
      <c r="Z192" s="15"/>
      <c r="AA192" s="15"/>
      <c r="AB192" s="15"/>
      <c r="AC192" s="50">
        <v>189</v>
      </c>
      <c r="AD192" s="9">
        <v>2.2545043511608478</v>
      </c>
      <c r="AE192" s="9">
        <v>6.4019842943401972</v>
      </c>
      <c r="AF192" s="11"/>
      <c r="AH192" s="15"/>
      <c r="AI192" s="15"/>
      <c r="AJ192" s="15"/>
    </row>
    <row r="193" spans="1:36">
      <c r="A193" s="38">
        <v>40733.979166666664</v>
      </c>
      <c r="B193" s="29">
        <v>40733.583333333336</v>
      </c>
      <c r="C193" s="1">
        <v>1699.7777777777778</v>
      </c>
      <c r="D193" s="1">
        <v>954.8084848484848</v>
      </c>
      <c r="E193" s="1">
        <v>190</v>
      </c>
      <c r="F193" s="1">
        <v>-4.3971809242559514</v>
      </c>
      <c r="G193" s="1">
        <v>0.86502938833130794</v>
      </c>
      <c r="H193" s="11"/>
      <c r="J193" s="15"/>
      <c r="K193" s="11"/>
      <c r="L193" s="15"/>
      <c r="M193" s="1">
        <v>190</v>
      </c>
      <c r="N193" s="1">
        <v>-1.1341663424913464</v>
      </c>
      <c r="O193" s="1">
        <v>4.5506759830741359</v>
      </c>
      <c r="P193" s="11"/>
      <c r="R193" s="15"/>
      <c r="S193" s="15"/>
      <c r="T193" s="15"/>
      <c r="U193" s="50">
        <v>189</v>
      </c>
      <c r="V193" s="9">
        <v>-1.6493096238144247</v>
      </c>
      <c r="W193" s="9">
        <v>1.9918579597356003</v>
      </c>
      <c r="X193" s="11"/>
      <c r="Z193" s="15"/>
      <c r="AA193" s="15"/>
      <c r="AB193" s="15"/>
      <c r="AC193" s="50">
        <v>190</v>
      </c>
      <c r="AD193" s="9">
        <v>4.2316311855578865</v>
      </c>
      <c r="AE193" s="9">
        <v>8.8923407597655277</v>
      </c>
      <c r="AF193" s="11"/>
      <c r="AH193" s="15"/>
      <c r="AI193" s="15"/>
      <c r="AJ193" s="15"/>
    </row>
    <row r="194" spans="1:36">
      <c r="A194" s="38">
        <v>40734.979166666664</v>
      </c>
      <c r="B194" s="29">
        <v>40734.583333333336</v>
      </c>
      <c r="C194" s="1">
        <v>1203.0555555555557</v>
      </c>
      <c r="D194" s="1">
        <v>693.85393939393941</v>
      </c>
      <c r="E194" s="1">
        <v>191</v>
      </c>
      <c r="F194" s="1">
        <v>-4.8625270389992696</v>
      </c>
      <c r="G194" s="1">
        <v>0.65710344841495349</v>
      </c>
      <c r="H194" s="11"/>
      <c r="J194" s="15"/>
      <c r="K194" s="11"/>
      <c r="L194" s="15"/>
      <c r="M194" s="1">
        <v>191</v>
      </c>
      <c r="N194" s="1">
        <v>-2.2754260513887115</v>
      </c>
      <c r="O194" s="1">
        <v>3.4598164337630637</v>
      </c>
      <c r="P194" s="11"/>
      <c r="R194" s="15"/>
      <c r="S194" s="15"/>
      <c r="T194" s="15"/>
      <c r="U194" s="50">
        <v>190</v>
      </c>
      <c r="V194" s="9">
        <v>-0.9134764059746413</v>
      </c>
      <c r="W194" s="9">
        <v>2.9549846116568199</v>
      </c>
      <c r="X194" s="11"/>
      <c r="Z194" s="15"/>
      <c r="AA194" s="15"/>
      <c r="AB194" s="15"/>
      <c r="AC194" s="50">
        <v>191</v>
      </c>
      <c r="AD194" s="9">
        <v>2.744821949918216</v>
      </c>
      <c r="AE194" s="9">
        <v>7.3933144425150399</v>
      </c>
      <c r="AF194" s="11"/>
      <c r="AH194" s="15"/>
      <c r="AI194" s="15"/>
      <c r="AJ194" s="15"/>
    </row>
    <row r="195" spans="1:36">
      <c r="A195" s="38">
        <v>40735.979166666664</v>
      </c>
      <c r="B195" s="29">
        <v>40735.583333333336</v>
      </c>
      <c r="C195" s="1">
        <v>250.11111111111111</v>
      </c>
      <c r="D195" s="1">
        <v>203.48548387096773</v>
      </c>
      <c r="E195" s="1">
        <v>192</v>
      </c>
      <c r="F195" s="1">
        <v>-4.3510093291601901</v>
      </c>
      <c r="G195" s="1">
        <v>0.22973702442371513</v>
      </c>
      <c r="H195" s="11"/>
      <c r="J195" s="15"/>
      <c r="K195" s="11"/>
      <c r="L195" s="15"/>
      <c r="M195" s="1">
        <v>192</v>
      </c>
      <c r="N195" s="1">
        <v>-3.4999717003637238</v>
      </c>
      <c r="O195" s="1">
        <v>1.3398945196730749</v>
      </c>
      <c r="P195" s="11"/>
      <c r="R195" s="15"/>
      <c r="S195" s="15"/>
      <c r="T195" s="15"/>
      <c r="U195" s="50">
        <v>191</v>
      </c>
      <c r="V195" s="9">
        <v>-1.4657556670849723</v>
      </c>
      <c r="W195" s="9">
        <v>2.4072425441298186</v>
      </c>
      <c r="X195" s="11"/>
      <c r="Z195" s="15"/>
      <c r="AA195" s="15"/>
      <c r="AB195" s="15"/>
      <c r="AC195" s="50">
        <v>192</v>
      </c>
      <c r="AD195" s="9">
        <v>0.4425372944289801</v>
      </c>
      <c r="AE195" s="9">
        <v>4.0328183005661202</v>
      </c>
      <c r="AF195" s="11"/>
      <c r="AH195" s="15"/>
      <c r="AI195" s="15"/>
      <c r="AJ195" s="15"/>
    </row>
    <row r="196" spans="1:36">
      <c r="A196" s="38">
        <v>40736.979166666664</v>
      </c>
      <c r="B196" s="29">
        <v>40736.583333333336</v>
      </c>
      <c r="C196" s="1">
        <v>1545.7777777777778</v>
      </c>
      <c r="D196" s="1">
        <v>863.25460606060608</v>
      </c>
      <c r="E196" s="1">
        <v>193</v>
      </c>
      <c r="F196" s="1">
        <v>-3.941402316153741</v>
      </c>
      <c r="G196" s="1">
        <v>0.80109588315378888</v>
      </c>
      <c r="H196" s="11"/>
      <c r="J196" s="15"/>
      <c r="K196" s="11"/>
      <c r="L196" s="15"/>
      <c r="M196" s="1">
        <v>193</v>
      </c>
      <c r="N196" s="1">
        <v>-1.1243086901030677</v>
      </c>
      <c r="O196" s="1">
        <v>3.9564826034572267</v>
      </c>
      <c r="P196" s="11"/>
      <c r="R196" s="15"/>
      <c r="S196" s="15"/>
      <c r="T196" s="15"/>
      <c r="U196" s="50">
        <v>192</v>
      </c>
      <c r="V196" s="9">
        <v>-2.0979170724558971</v>
      </c>
      <c r="W196" s="9">
        <v>1.2121584856718532</v>
      </c>
      <c r="X196" s="11"/>
      <c r="Z196" s="15"/>
      <c r="AA196" s="15"/>
      <c r="AB196" s="15"/>
      <c r="AC196" s="50">
        <v>193</v>
      </c>
      <c r="AD196" s="9">
        <v>4.1868186183167984</v>
      </c>
      <c r="AE196" s="9">
        <v>8.199983761435691</v>
      </c>
      <c r="AF196" s="11"/>
      <c r="AH196" s="15"/>
      <c r="AI196" s="15"/>
      <c r="AJ196" s="15"/>
    </row>
    <row r="197" spans="1:36">
      <c r="A197" s="38">
        <v>40737.979166666664</v>
      </c>
      <c r="B197" s="29">
        <v>40737.583333333336</v>
      </c>
      <c r="C197" s="1">
        <v>864.74444444444441</v>
      </c>
      <c r="D197" s="1">
        <v>522.48643749999997</v>
      </c>
      <c r="E197" s="1">
        <v>194</v>
      </c>
      <c r="F197" s="1">
        <v>-4.0792506259627643</v>
      </c>
      <c r="G197" s="1">
        <v>0.53029339504703632</v>
      </c>
      <c r="H197" s="11"/>
      <c r="J197" s="15"/>
      <c r="K197" s="11"/>
      <c r="L197" s="15"/>
      <c r="M197" s="1">
        <v>194</v>
      </c>
      <c r="N197" s="1">
        <v>-2.425464554208383</v>
      </c>
      <c r="O197" s="1">
        <v>2.7044686294631899</v>
      </c>
      <c r="P197" s="11"/>
      <c r="R197" s="15"/>
      <c r="S197" s="15"/>
      <c r="T197" s="15"/>
      <c r="U197" s="50">
        <v>193</v>
      </c>
      <c r="V197" s="9">
        <v>-0.79032005333062449</v>
      </c>
      <c r="W197" s="9">
        <v>2.7195497954787466</v>
      </c>
      <c r="X197" s="11"/>
      <c r="Z197" s="15"/>
      <c r="AA197" s="15"/>
      <c r="AB197" s="15"/>
      <c r="AC197" s="50">
        <v>194</v>
      </c>
      <c r="AD197" s="9">
        <v>2.312856499715287</v>
      </c>
      <c r="AE197" s="9">
        <v>6.4944870372375405</v>
      </c>
      <c r="AF197" s="11"/>
      <c r="AH197" s="15"/>
      <c r="AI197" s="15"/>
      <c r="AJ197" s="15"/>
    </row>
    <row r="198" spans="1:36">
      <c r="A198" s="38">
        <v>40738.979166666664</v>
      </c>
      <c r="B198" s="29">
        <v>40738.583333333336</v>
      </c>
      <c r="C198" s="1">
        <v>709.73333333333335</v>
      </c>
      <c r="D198" s="1">
        <v>575.84031249999998</v>
      </c>
      <c r="E198" s="1">
        <v>195</v>
      </c>
      <c r="F198" s="1">
        <v>-4.1392075513798545</v>
      </c>
      <c r="G198" s="1">
        <v>0.57350577920937296</v>
      </c>
      <c r="H198" s="11"/>
      <c r="J198" s="15"/>
      <c r="K198" s="11"/>
      <c r="L198" s="15"/>
      <c r="M198" s="1">
        <v>195</v>
      </c>
      <c r="N198" s="1">
        <v>-2.2114718259496327</v>
      </c>
      <c r="O198" s="1">
        <v>2.8105800186869256</v>
      </c>
      <c r="P198" s="11"/>
      <c r="R198" s="15"/>
      <c r="S198" s="15"/>
      <c r="T198" s="15"/>
      <c r="U198" s="50">
        <v>194</v>
      </c>
      <c r="V198" s="9">
        <v>-1.5095337816572738</v>
      </c>
      <c r="W198" s="9">
        <v>2.0946598158374625</v>
      </c>
      <c r="X198" s="11"/>
      <c r="Z198" s="15"/>
      <c r="AA198" s="15"/>
      <c r="AB198" s="15"/>
      <c r="AC198" s="50">
        <v>195</v>
      </c>
      <c r="AD198" s="9">
        <v>2.7210047074348687</v>
      </c>
      <c r="AE198" s="9">
        <v>6.656497558013827</v>
      </c>
      <c r="AF198" s="11"/>
      <c r="AH198" s="15"/>
      <c r="AI198" s="15"/>
      <c r="AJ198" s="15"/>
    </row>
    <row r="199" spans="1:36">
      <c r="A199" s="38">
        <v>40739.979166666664</v>
      </c>
      <c r="B199" s="29">
        <v>40739.583333333336</v>
      </c>
      <c r="C199" s="1">
        <v>1460.1111111111111</v>
      </c>
      <c r="D199" s="1">
        <v>757.99187499999994</v>
      </c>
      <c r="E199" s="1">
        <v>196</v>
      </c>
      <c r="F199" s="1">
        <v>-3.8745480596641624</v>
      </c>
      <c r="G199" s="1">
        <v>0.69836925969473385</v>
      </c>
      <c r="H199" s="11"/>
      <c r="J199" s="15"/>
      <c r="K199" s="11"/>
      <c r="L199" s="15"/>
      <c r="M199" s="1">
        <v>196</v>
      </c>
      <c r="N199" s="1">
        <v>-1.5071343227232981</v>
      </c>
      <c r="O199" s="1">
        <v>3.2232981614572651</v>
      </c>
      <c r="P199" s="11"/>
      <c r="R199" s="15"/>
      <c r="S199" s="15"/>
      <c r="T199" s="15"/>
      <c r="U199" s="50">
        <v>195</v>
      </c>
      <c r="V199" s="9">
        <v>-1.3064592181347281</v>
      </c>
      <c r="W199" s="9">
        <v>2.1640402114631785</v>
      </c>
      <c r="X199" s="11"/>
      <c r="Z199" s="15"/>
      <c r="AA199" s="15"/>
      <c r="AB199" s="15"/>
      <c r="AC199" s="50">
        <v>196</v>
      </c>
      <c r="AD199" s="9">
        <v>3.5488726727796109</v>
      </c>
      <c r="AE199" s="9">
        <v>7.1627622579589723</v>
      </c>
      <c r="AF199" s="11"/>
      <c r="AH199" s="15"/>
      <c r="AI199" s="15"/>
      <c r="AJ199" s="15"/>
    </row>
    <row r="200" spans="1:36">
      <c r="A200" s="38">
        <v>40740.979166666664</v>
      </c>
      <c r="B200" s="29">
        <v>40740.583333333336</v>
      </c>
      <c r="C200" s="1">
        <v>1440.1111111111111</v>
      </c>
      <c r="D200" s="1">
        <v>862.91281250000009</v>
      </c>
      <c r="E200" s="1">
        <v>197</v>
      </c>
      <c r="F200" s="1">
        <v>-4.2060314595846835</v>
      </c>
      <c r="G200" s="1">
        <v>0.76215535497112508</v>
      </c>
      <c r="H200" s="11"/>
      <c r="J200" s="15"/>
      <c r="K200" s="11"/>
      <c r="L200" s="15"/>
      <c r="M200" s="1">
        <v>197</v>
      </c>
      <c r="N200" s="1">
        <v>-1.5283790790168119</v>
      </c>
      <c r="O200" s="1">
        <v>3.3464365686676025</v>
      </c>
      <c r="P200" s="11"/>
      <c r="R200" s="15"/>
      <c r="S200" s="15"/>
      <c r="T200" s="15"/>
      <c r="U200" s="50">
        <v>196</v>
      </c>
      <c r="V200" s="9">
        <v>-0.90233165381051983</v>
      </c>
      <c r="W200" s="9">
        <v>2.3698473346646676</v>
      </c>
      <c r="X200" s="11"/>
      <c r="Z200" s="15"/>
      <c r="AA200" s="15"/>
      <c r="AB200" s="15"/>
      <c r="AC200" s="50">
        <v>197</v>
      </c>
      <c r="AD200" s="9">
        <v>3.4965248736394239</v>
      </c>
      <c r="AE200" s="9">
        <v>7.2146387685606008</v>
      </c>
      <c r="AF200" s="11"/>
      <c r="AH200" s="15"/>
      <c r="AI200" s="15"/>
      <c r="AJ200" s="15"/>
    </row>
    <row r="201" spans="1:36">
      <c r="A201" s="38">
        <v>40741.979166666664</v>
      </c>
      <c r="B201" s="29">
        <v>40741.583333333336</v>
      </c>
      <c r="C201" s="1">
        <v>1536.2222222222222</v>
      </c>
      <c r="D201" s="1">
        <v>837.71031249999999</v>
      </c>
      <c r="E201" s="1">
        <v>198</v>
      </c>
      <c r="F201" s="1">
        <v>-4.517018956958756</v>
      </c>
      <c r="G201" s="1">
        <v>0.74274403953085477</v>
      </c>
      <c r="H201" s="11"/>
      <c r="J201" s="15"/>
      <c r="K201" s="11"/>
      <c r="L201" s="15"/>
      <c r="M201" s="1">
        <v>198</v>
      </c>
      <c r="N201" s="1">
        <v>-2.024215062726995</v>
      </c>
      <c r="O201" s="1">
        <v>3.1755277156063437</v>
      </c>
      <c r="P201" s="11"/>
      <c r="R201" s="15"/>
      <c r="S201" s="15"/>
      <c r="T201" s="15"/>
      <c r="U201" s="50">
        <v>197</v>
      </c>
      <c r="V201" s="9">
        <v>-0.90116805530801791</v>
      </c>
      <c r="W201" s="9">
        <v>2.4112612612938635</v>
      </c>
      <c r="X201" s="11"/>
      <c r="Z201" s="15"/>
      <c r="AA201" s="15"/>
      <c r="AB201" s="15"/>
      <c r="AC201" s="50">
        <v>198</v>
      </c>
      <c r="AD201" s="9">
        <v>2.7408629568447793</v>
      </c>
      <c r="AE201" s="9">
        <v>6.9820824965473385</v>
      </c>
      <c r="AF201" s="11"/>
      <c r="AH201" s="15"/>
      <c r="AI201" s="15"/>
      <c r="AJ201" s="15"/>
    </row>
    <row r="202" spans="1:36">
      <c r="A202" s="38">
        <v>40742.979166666664</v>
      </c>
      <c r="B202" s="29">
        <v>40742.583333333336</v>
      </c>
      <c r="C202" s="1">
        <v>1296.4222222222222</v>
      </c>
      <c r="D202" s="1">
        <v>720.39451612903213</v>
      </c>
      <c r="E202" s="1">
        <v>199</v>
      </c>
      <c r="F202" s="1">
        <v>-4.1963649837704393</v>
      </c>
      <c r="G202" s="1">
        <v>0.63813967877075428</v>
      </c>
      <c r="H202" s="11"/>
      <c r="J202" s="15"/>
      <c r="K202" s="11"/>
      <c r="L202" s="15"/>
      <c r="M202" s="1">
        <v>199</v>
      </c>
      <c r="N202" s="1">
        <v>-1.9988254530429619</v>
      </c>
      <c r="O202" s="1">
        <v>2.6875961513021007</v>
      </c>
      <c r="P202" s="11"/>
      <c r="R202" s="15"/>
      <c r="S202" s="15"/>
      <c r="T202" s="15"/>
      <c r="U202" s="50">
        <v>198</v>
      </c>
      <c r="V202" s="9">
        <v>-1.2535657450914508</v>
      </c>
      <c r="W202" s="9">
        <v>2.3327570693914357</v>
      </c>
      <c r="X202" s="11"/>
      <c r="Z202" s="15"/>
      <c r="AA202" s="15"/>
      <c r="AB202" s="15"/>
      <c r="AC202" s="50">
        <v>199</v>
      </c>
      <c r="AD202" s="9">
        <v>2.7670945283012136</v>
      </c>
      <c r="AE202" s="9">
        <v>6.2661376991902014</v>
      </c>
      <c r="AF202" s="11"/>
      <c r="AH202" s="15"/>
      <c r="AI202" s="15"/>
      <c r="AJ202" s="15"/>
    </row>
    <row r="203" spans="1:36">
      <c r="A203" s="38">
        <v>40743.979166666664</v>
      </c>
      <c r="B203" s="29">
        <v>40743.583333333336</v>
      </c>
      <c r="C203" s="1">
        <v>1617.6666666666667</v>
      </c>
      <c r="D203" s="1">
        <v>949.85749999999996</v>
      </c>
      <c r="E203" s="1">
        <v>200</v>
      </c>
      <c r="F203" s="1">
        <v>-4.2225278030035742</v>
      </c>
      <c r="G203" s="1">
        <v>0.84320071568377342</v>
      </c>
      <c r="H203" s="11"/>
      <c r="J203" s="15"/>
      <c r="K203" s="11"/>
      <c r="L203" s="15"/>
      <c r="M203" s="1">
        <v>200</v>
      </c>
      <c r="N203" s="1">
        <v>-1.4570623489499397</v>
      </c>
      <c r="O203" s="1">
        <v>3.3824466328522855</v>
      </c>
      <c r="P203" s="11"/>
      <c r="R203" s="15"/>
      <c r="S203" s="15"/>
      <c r="T203" s="15"/>
      <c r="U203" s="50">
        <v>199</v>
      </c>
      <c r="V203" s="9">
        <v>-1.0831270020131625</v>
      </c>
      <c r="W203" s="9">
        <v>2.0819744724306304</v>
      </c>
      <c r="X203" s="11"/>
      <c r="Z203" s="15"/>
      <c r="AA203" s="15"/>
      <c r="AB203" s="15"/>
      <c r="AC203" s="50">
        <v>200</v>
      </c>
      <c r="AD203" s="9">
        <v>3.7576984946464669</v>
      </c>
      <c r="AE203" s="9">
        <v>7.5139006440651119</v>
      </c>
      <c r="AF203" s="11"/>
      <c r="AH203" s="15"/>
      <c r="AI203" s="15"/>
      <c r="AJ203" s="15"/>
    </row>
    <row r="204" spans="1:36">
      <c r="A204" s="38">
        <v>40744.979166666664</v>
      </c>
      <c r="B204" s="29">
        <v>40744.583333333336</v>
      </c>
      <c r="C204" s="1">
        <v>347.95555555555558</v>
      </c>
      <c r="D204" s="1">
        <v>302.72931034482747</v>
      </c>
      <c r="E204" s="1">
        <v>201</v>
      </c>
      <c r="F204" s="1">
        <v>-4.1328884764682456</v>
      </c>
      <c r="G204" s="1">
        <v>0.29620419710746765</v>
      </c>
      <c r="H204" s="11"/>
      <c r="J204" s="15"/>
      <c r="K204" s="11"/>
      <c r="L204" s="15"/>
      <c r="M204" s="1">
        <v>201</v>
      </c>
      <c r="N204" s="1">
        <v>-3.1930800772388337</v>
      </c>
      <c r="O204" s="1">
        <v>1.2715889200268726</v>
      </c>
      <c r="P204" s="11"/>
      <c r="R204" s="15"/>
      <c r="S204" s="15"/>
      <c r="T204" s="15"/>
      <c r="U204" s="50">
        <v>200</v>
      </c>
      <c r="V204" s="9">
        <v>-0.76143542009487442</v>
      </c>
      <c r="W204" s="9">
        <v>2.5380778123547376</v>
      </c>
      <c r="X204" s="11"/>
      <c r="Z204" s="15"/>
      <c r="AA204" s="15"/>
      <c r="AB204" s="15"/>
      <c r="AC204" s="50">
        <v>201</v>
      </c>
      <c r="AD204" s="9">
        <v>0.34565150225785685</v>
      </c>
      <c r="AE204" s="9">
        <v>3.749185009531923</v>
      </c>
      <c r="AF204" s="11"/>
      <c r="AH204" s="15"/>
      <c r="AI204" s="15"/>
      <c r="AJ204" s="15"/>
    </row>
    <row r="205" spans="1:36">
      <c r="A205" s="38">
        <v>40745.979166666664</v>
      </c>
      <c r="B205" s="29">
        <v>40745.583333333336</v>
      </c>
      <c r="C205" s="1">
        <v>168.47777777777776</v>
      </c>
      <c r="D205" s="1">
        <v>127.81410344827584</v>
      </c>
      <c r="E205" s="1">
        <v>202</v>
      </c>
      <c r="F205" s="1">
        <v>-3.6676080301058906</v>
      </c>
      <c r="G205" s="1">
        <v>0.14134362633689257</v>
      </c>
      <c r="H205" s="11"/>
      <c r="J205" s="15"/>
      <c r="K205" s="11"/>
      <c r="L205" s="15"/>
      <c r="M205" s="1">
        <v>202</v>
      </c>
      <c r="N205" s="1">
        <v>-3.3577933963066013</v>
      </c>
      <c r="O205" s="1">
        <v>0.62998491377869281</v>
      </c>
      <c r="P205" s="11"/>
      <c r="R205" s="15"/>
      <c r="S205" s="15"/>
      <c r="T205" s="15"/>
      <c r="U205" s="50">
        <v>201</v>
      </c>
      <c r="V205" s="9">
        <v>-1.883107269607037</v>
      </c>
      <c r="W205" s="9">
        <v>1.2069830335344669</v>
      </c>
      <c r="X205" s="11"/>
      <c r="Z205" s="15"/>
      <c r="AA205" s="15"/>
      <c r="AB205" s="15"/>
      <c r="AC205" s="50">
        <v>202</v>
      </c>
      <c r="AD205" s="9">
        <v>-0.58697029989796756</v>
      </c>
      <c r="AE205" s="9">
        <v>2.3806938003589151</v>
      </c>
      <c r="AF205" s="11"/>
      <c r="AH205" s="15"/>
      <c r="AI205" s="15"/>
      <c r="AJ205" s="15"/>
    </row>
    <row r="206" spans="1:36">
      <c r="A206" s="38">
        <v>40746.979166666664</v>
      </c>
      <c r="B206" s="29">
        <v>40746.583333333336</v>
      </c>
      <c r="C206" s="1">
        <v>289.73333333333335</v>
      </c>
      <c r="D206" s="1">
        <v>172.33827586206897</v>
      </c>
      <c r="E206" s="1">
        <v>203</v>
      </c>
      <c r="F206" s="1">
        <v>-3.1268782069319148</v>
      </c>
      <c r="G206" s="1">
        <v>0.186614006404282</v>
      </c>
      <c r="H206" s="11"/>
      <c r="J206" s="15"/>
      <c r="K206" s="11"/>
      <c r="L206" s="15"/>
      <c r="M206" s="1">
        <v>203</v>
      </c>
      <c r="N206" s="1">
        <v>-2.768593721578414</v>
      </c>
      <c r="O206" s="1">
        <v>0.79130213708402541</v>
      </c>
      <c r="P206" s="11"/>
      <c r="R206" s="15"/>
      <c r="S206" s="15"/>
      <c r="T206" s="15"/>
      <c r="U206" s="50">
        <v>202</v>
      </c>
      <c r="V206" s="9">
        <v>-2.0631959958696671</v>
      </c>
      <c r="W206" s="9">
        <v>0.73312623431617496</v>
      </c>
      <c r="X206" s="11"/>
      <c r="Z206" s="15"/>
      <c r="AA206" s="15"/>
      <c r="AB206" s="15"/>
      <c r="AC206" s="50">
        <v>203</v>
      </c>
      <c r="AD206" s="9">
        <v>0.27253971354774664</v>
      </c>
      <c r="AE206" s="9">
        <v>2.8523774528335073</v>
      </c>
      <c r="AF206" s="11"/>
      <c r="AH206" s="15"/>
      <c r="AI206" s="15"/>
      <c r="AJ206" s="15"/>
    </row>
    <row r="207" spans="1:36">
      <c r="A207" s="38">
        <v>40747.979166666664</v>
      </c>
      <c r="B207" s="29">
        <v>40747.583333333336</v>
      </c>
      <c r="C207" s="1">
        <v>782.82222222222219</v>
      </c>
      <c r="D207" s="1">
        <v>521.87677419354839</v>
      </c>
      <c r="E207" s="1">
        <v>204</v>
      </c>
      <c r="F207" s="1">
        <v>-2.732267219742774</v>
      </c>
      <c r="G207" s="1">
        <v>0.51148905367903186</v>
      </c>
      <c r="H207" s="11"/>
      <c r="J207" s="15"/>
      <c r="K207" s="11"/>
      <c r="L207" s="15"/>
      <c r="M207" s="1">
        <v>204</v>
      </c>
      <c r="N207" s="1">
        <v>-1.6137240549010445</v>
      </c>
      <c r="O207" s="1">
        <v>1.901306175912675</v>
      </c>
      <c r="P207" s="11"/>
      <c r="R207" s="15"/>
      <c r="S207" s="15"/>
      <c r="T207" s="15"/>
      <c r="U207" s="50">
        <v>203</v>
      </c>
      <c r="V207" s="9">
        <v>-1.6200590723056072</v>
      </c>
      <c r="W207" s="9">
        <v>0.89799497109085502</v>
      </c>
      <c r="X207" s="11"/>
      <c r="Z207" s="15"/>
      <c r="AA207" s="15"/>
      <c r="AB207" s="15"/>
      <c r="AC207" s="50">
        <v>204</v>
      </c>
      <c r="AD207" s="9">
        <v>2.6530585254682792</v>
      </c>
      <c r="AE207" s="9">
        <v>5.2721822366319504</v>
      </c>
      <c r="AF207" s="11"/>
      <c r="AH207" s="15"/>
      <c r="AI207" s="15"/>
      <c r="AJ207" s="15"/>
    </row>
    <row r="208" spans="1:36">
      <c r="A208" s="38">
        <v>40748.979166666664</v>
      </c>
      <c r="B208" s="29">
        <v>40748.583333333336</v>
      </c>
      <c r="C208" s="1">
        <v>1267.788888888889</v>
      </c>
      <c r="D208" s="1">
        <v>736.1959374999999</v>
      </c>
      <c r="E208" s="1">
        <v>205</v>
      </c>
      <c r="F208" s="1">
        <v>-2.8310726715641312</v>
      </c>
      <c r="G208" s="1">
        <v>0.70086578373094421</v>
      </c>
      <c r="H208" s="11"/>
      <c r="J208" s="15"/>
      <c r="K208" s="11"/>
      <c r="L208" s="15"/>
      <c r="M208" s="1">
        <v>205</v>
      </c>
      <c r="N208" s="1">
        <v>-1.2807370206480198</v>
      </c>
      <c r="O208" s="1">
        <v>2.4402419476282562</v>
      </c>
      <c r="P208" s="11"/>
      <c r="R208" s="15"/>
      <c r="S208" s="15"/>
      <c r="T208" s="15"/>
      <c r="U208" s="50">
        <v>204</v>
      </c>
      <c r="V208" s="9">
        <v>-0.76990674460259956</v>
      </c>
      <c r="W208" s="9">
        <v>1.7575868806104387</v>
      </c>
      <c r="X208" s="11"/>
      <c r="Z208" s="15"/>
      <c r="AA208" s="15"/>
      <c r="AB208" s="15"/>
      <c r="AC208" s="50">
        <v>205</v>
      </c>
      <c r="AD208" s="9">
        <v>3.442611294884907</v>
      </c>
      <c r="AE208" s="9">
        <v>6.3445589821505166</v>
      </c>
      <c r="AF208" s="11"/>
      <c r="AH208" s="15"/>
      <c r="AI208" s="15"/>
      <c r="AJ208" s="15"/>
    </row>
    <row r="209" spans="1:36">
      <c r="A209" s="38">
        <v>40749.979166666664</v>
      </c>
      <c r="B209" s="29">
        <v>40749.583333333336</v>
      </c>
      <c r="C209" s="1">
        <v>1639.1111111111111</v>
      </c>
      <c r="D209" s="1">
        <v>977.328125</v>
      </c>
      <c r="E209" s="1">
        <v>206</v>
      </c>
      <c r="F209" s="1">
        <v>-2.9976154312558556</v>
      </c>
      <c r="G209" s="1">
        <v>0.85025001001880007</v>
      </c>
      <c r="H209" s="11"/>
      <c r="J209" s="15"/>
      <c r="K209" s="11"/>
      <c r="L209" s="15"/>
      <c r="M209" s="1">
        <v>206</v>
      </c>
      <c r="N209" s="1">
        <v>-1.1160393365681087</v>
      </c>
      <c r="O209" s="1">
        <v>2.7391479726493415</v>
      </c>
      <c r="P209" s="11"/>
      <c r="R209" s="15"/>
      <c r="S209" s="15"/>
      <c r="T209" s="15"/>
      <c r="U209" s="50">
        <v>205</v>
      </c>
      <c r="V209" s="9">
        <v>-0.54593174583900339</v>
      </c>
      <c r="W209" s="9">
        <v>2.1509170804638504</v>
      </c>
      <c r="X209" s="11"/>
      <c r="Z209" s="15"/>
      <c r="AA209" s="15"/>
      <c r="AB209" s="15"/>
      <c r="AC209" s="50">
        <v>206</v>
      </c>
      <c r="AD209" s="9">
        <v>3.695513539666782</v>
      </c>
      <c r="AE209" s="9">
        <v>6.66663853210353</v>
      </c>
      <c r="AF209" s="11"/>
      <c r="AH209" s="15"/>
      <c r="AI209" s="15"/>
      <c r="AJ209" s="15"/>
    </row>
    <row r="210" spans="1:36">
      <c r="A210" s="38">
        <v>40750.979166666664</v>
      </c>
      <c r="B210" s="29">
        <v>40750.583333333336</v>
      </c>
      <c r="C210" s="1">
        <v>1634.1111111111111</v>
      </c>
      <c r="D210" s="1">
        <v>839.00593750000007</v>
      </c>
      <c r="E210" s="1">
        <v>207</v>
      </c>
      <c r="F210" s="1">
        <v>-2.8885516456419147</v>
      </c>
      <c r="G210" s="1">
        <v>0.76093426259667885</v>
      </c>
      <c r="H210" s="13"/>
      <c r="J210" s="17"/>
      <c r="K210" s="17"/>
      <c r="L210" s="17"/>
      <c r="M210" s="1">
        <v>207</v>
      </c>
      <c r="N210" s="1">
        <v>-1.5949094030203166</v>
      </c>
      <c r="O210" s="1">
        <v>2.3413957101344476</v>
      </c>
      <c r="P210" s="11"/>
      <c r="R210" s="15"/>
      <c r="S210" s="15"/>
      <c r="T210" s="15"/>
      <c r="U210" s="50">
        <v>206</v>
      </c>
      <c r="V210" s="9">
        <v>-0.444943341445102</v>
      </c>
      <c r="W210" s="9">
        <v>2.2896771986309892</v>
      </c>
      <c r="X210" s="11"/>
      <c r="Z210" s="15"/>
      <c r="AA210" s="15"/>
      <c r="AB210" s="15"/>
      <c r="AC210" s="50">
        <v>207</v>
      </c>
      <c r="AD210" s="9">
        <v>2.9274731595979375</v>
      </c>
      <c r="AE210" s="9">
        <v>6.0334670057720796</v>
      </c>
      <c r="AF210" s="11"/>
      <c r="AH210" s="15"/>
      <c r="AI210" s="15"/>
      <c r="AJ210" s="15"/>
    </row>
    <row r="211" spans="1:36">
      <c r="A211" s="38">
        <v>40751.979166666664</v>
      </c>
      <c r="B211" s="29">
        <v>40751.583333333336</v>
      </c>
      <c r="C211" s="1">
        <v>799.66666666666663</v>
      </c>
      <c r="D211" s="1">
        <v>379.19400000000002</v>
      </c>
      <c r="E211" s="1">
        <v>208</v>
      </c>
      <c r="F211" s="1">
        <v>-2.7335772074192621</v>
      </c>
      <c r="G211" s="1">
        <v>0.4912276104692001</v>
      </c>
      <c r="H211" s="11"/>
      <c r="J211" s="15"/>
      <c r="K211" s="11"/>
      <c r="L211" s="15"/>
      <c r="M211" s="1">
        <v>208</v>
      </c>
      <c r="N211" s="1">
        <v>-2.6886309284516896</v>
      </c>
      <c r="O211" s="1">
        <v>1.2176957647377196</v>
      </c>
      <c r="P211" s="11"/>
      <c r="R211" s="15"/>
      <c r="S211" s="15"/>
      <c r="T211" s="15"/>
      <c r="U211" s="50">
        <v>207</v>
      </c>
      <c r="V211" s="9">
        <v>-0.74932732486822207</v>
      </c>
      <c r="W211" s="9">
        <v>2.0685326311836443</v>
      </c>
      <c r="X211" s="11"/>
      <c r="Z211" s="15"/>
      <c r="AA211" s="15"/>
      <c r="AB211" s="15"/>
      <c r="AC211" s="50">
        <v>208</v>
      </c>
      <c r="AD211" s="9">
        <v>0.80936533544421785</v>
      </c>
      <c r="AE211" s="9">
        <v>3.8985441520498032</v>
      </c>
      <c r="AF211" s="11"/>
      <c r="AH211" s="15"/>
      <c r="AI211" s="15"/>
      <c r="AJ211" s="15"/>
    </row>
    <row r="212" spans="1:36">
      <c r="A212" s="38">
        <v>40752.979166666664</v>
      </c>
      <c r="B212" s="29">
        <v>40752.583333333336</v>
      </c>
      <c r="C212" s="1">
        <v>374.01111111111112</v>
      </c>
      <c r="D212" s="1">
        <v>313.73200000000003</v>
      </c>
      <c r="E212" s="1">
        <v>209</v>
      </c>
      <c r="F212" s="1">
        <v>-2.4630806365147668</v>
      </c>
      <c r="G212" s="1">
        <v>0.53634511387880024</v>
      </c>
      <c r="H212" s="11"/>
      <c r="J212" s="15"/>
      <c r="K212" s="11"/>
      <c r="L212" s="15"/>
      <c r="M212" s="1">
        <v>209</v>
      </c>
      <c r="N212" s="1">
        <v>-2.5663447892948366</v>
      </c>
      <c r="O212" s="1">
        <v>1.0555360834280973</v>
      </c>
      <c r="P212" s="11"/>
      <c r="R212" s="15"/>
      <c r="S212" s="15"/>
      <c r="T212" s="15"/>
      <c r="U212" s="50">
        <v>208</v>
      </c>
      <c r="V212" s="9">
        <v>-1.4923871814660608</v>
      </c>
      <c r="W212" s="9">
        <v>1.3127930759502053</v>
      </c>
      <c r="X212" s="11"/>
      <c r="Z212" s="15"/>
      <c r="AA212" s="15"/>
      <c r="AB212" s="15"/>
      <c r="AC212" s="50">
        <v>209</v>
      </c>
      <c r="AD212" s="9">
        <v>0.94280085370370359</v>
      </c>
      <c r="AE212" s="9">
        <v>3.7063918739625246</v>
      </c>
      <c r="AF212" s="11"/>
      <c r="AH212" s="15"/>
      <c r="AI212" s="15"/>
      <c r="AJ212" s="15"/>
    </row>
    <row r="213" spans="1:36">
      <c r="A213" s="38">
        <v>40753.979166666664</v>
      </c>
      <c r="B213" s="29">
        <v>40753.583333333336</v>
      </c>
      <c r="C213" s="1">
        <v>430.26666666666671</v>
      </c>
      <c r="D213" s="1">
        <v>251.90258064516127</v>
      </c>
      <c r="E213" s="1">
        <v>210</v>
      </c>
      <c r="F213" s="1">
        <v>-2.234048453267703</v>
      </c>
      <c r="G213" s="1">
        <v>0.53260782818260144</v>
      </c>
      <c r="H213" s="11"/>
      <c r="J213" s="15"/>
      <c r="K213" s="11"/>
      <c r="L213" s="15"/>
      <c r="M213" s="1">
        <v>210</v>
      </c>
      <c r="N213" s="1">
        <v>-2.5383033425091841</v>
      </c>
      <c r="O213" s="1">
        <v>0.85378482593178329</v>
      </c>
      <c r="P213" s="11"/>
      <c r="R213" s="15"/>
      <c r="S213" s="15"/>
      <c r="T213" s="15"/>
      <c r="U213" s="50">
        <v>209</v>
      </c>
      <c r="V213" s="9">
        <v>-1.3168247845363625</v>
      </c>
      <c r="W213" s="9">
        <v>1.2497206365222573</v>
      </c>
      <c r="X213" s="11"/>
      <c r="Z213" s="15"/>
      <c r="AA213" s="15"/>
      <c r="AB213" s="15"/>
      <c r="AC213" s="50">
        <v>210</v>
      </c>
      <c r="AD213" s="9">
        <v>0.61905848669566799</v>
      </c>
      <c r="AE213" s="9">
        <v>3.1728953231532837</v>
      </c>
      <c r="AF213" s="11"/>
      <c r="AH213" s="15"/>
      <c r="AI213" s="15"/>
      <c r="AJ213" s="15"/>
    </row>
    <row r="214" spans="1:36">
      <c r="A214" s="38">
        <v>40754.979166666664</v>
      </c>
      <c r="B214" s="29">
        <v>40754.583333333336</v>
      </c>
      <c r="C214" s="1">
        <v>366.73333333333335</v>
      </c>
      <c r="D214" s="1">
        <v>240.21482758620689</v>
      </c>
      <c r="E214" s="1">
        <v>211</v>
      </c>
      <c r="F214" s="1">
        <v>-2.1398443544587034</v>
      </c>
      <c r="G214" s="1">
        <v>0.5659083236133543</v>
      </c>
      <c r="H214" s="11"/>
      <c r="J214" s="15"/>
      <c r="K214" s="11"/>
      <c r="L214" s="15"/>
      <c r="M214" s="1">
        <v>211</v>
      </c>
      <c r="N214" s="1">
        <v>-2.5360309036445297</v>
      </c>
      <c r="O214" s="1">
        <v>0.74867451036769528</v>
      </c>
      <c r="P214" s="11"/>
      <c r="R214" s="15"/>
      <c r="S214" s="15"/>
      <c r="T214" s="15"/>
      <c r="U214" s="50">
        <v>210</v>
      </c>
      <c r="V214" s="9">
        <v>-1.3291420998201244</v>
      </c>
      <c r="W214" s="9">
        <v>1.0726343361158095</v>
      </c>
      <c r="X214" s="11"/>
      <c r="Z214" s="15"/>
      <c r="AA214" s="15"/>
      <c r="AB214" s="15"/>
      <c r="AC214" s="50">
        <v>211</v>
      </c>
      <c r="AD214" s="9">
        <v>0.46982463178456996</v>
      </c>
      <c r="AE214" s="9">
        <v>2.9554745895593122</v>
      </c>
      <c r="AF214" s="11"/>
      <c r="AH214" s="15"/>
      <c r="AI214" s="15"/>
      <c r="AJ214" s="15"/>
    </row>
    <row r="215" spans="1:36">
      <c r="A215" s="38">
        <v>40755.979166666664</v>
      </c>
      <c r="B215" s="29">
        <v>40755.583333333336</v>
      </c>
      <c r="C215" s="1">
        <v>348.93333333333334</v>
      </c>
      <c r="D215" s="1">
        <v>344.99846666666667</v>
      </c>
      <c r="E215" s="1">
        <v>212</v>
      </c>
      <c r="F215" s="1">
        <v>-2.1370481443086984</v>
      </c>
      <c r="G215" s="1">
        <v>0.82917111400139565</v>
      </c>
      <c r="H215" s="11"/>
      <c r="J215" s="15"/>
      <c r="K215" s="11"/>
      <c r="L215" s="15"/>
      <c r="M215" s="1">
        <v>212</v>
      </c>
      <c r="N215" s="1">
        <v>-2.5185782166821342</v>
      </c>
      <c r="O215" s="1">
        <v>0.94065553242450672</v>
      </c>
      <c r="P215" s="11"/>
      <c r="R215" s="15"/>
      <c r="S215" s="15"/>
      <c r="T215" s="15"/>
      <c r="U215" s="50">
        <v>211</v>
      </c>
      <c r="V215" s="9">
        <v>-1.3339044287834998</v>
      </c>
      <c r="W215" s="9">
        <v>1.0047986506278344</v>
      </c>
      <c r="X215" s="11"/>
      <c r="Z215" s="15"/>
      <c r="AA215" s="15"/>
      <c r="AB215" s="15"/>
      <c r="AC215" s="50">
        <v>212</v>
      </c>
      <c r="AD215" s="9">
        <v>0.73948012927507545</v>
      </c>
      <c r="AE215" s="9">
        <v>3.4749857835274764</v>
      </c>
      <c r="AF215" s="11"/>
      <c r="AH215" s="15"/>
      <c r="AI215" s="15"/>
      <c r="AJ215" s="15"/>
    </row>
    <row r="216" spans="1:36">
      <c r="A216" s="38">
        <v>40756.979166666664</v>
      </c>
      <c r="B216" s="29">
        <v>40756.583333333336</v>
      </c>
      <c r="C216" s="1">
        <v>1113.2555555555555</v>
      </c>
      <c r="D216" s="1">
        <v>656.2700000000001</v>
      </c>
      <c r="E216" s="1">
        <v>213</v>
      </c>
      <c r="F216" s="1">
        <v>-2.0547611278743325</v>
      </c>
      <c r="G216" s="1">
        <v>1.3684609753546235</v>
      </c>
      <c r="H216" s="11"/>
      <c r="J216" s="15"/>
      <c r="K216" s="11"/>
      <c r="L216" s="15"/>
      <c r="M216" s="1">
        <v>213</v>
      </c>
      <c r="N216" s="1">
        <v>-2.2616250430876486</v>
      </c>
      <c r="O216" s="1">
        <v>1.4273783528919781</v>
      </c>
      <c r="P216" s="11"/>
      <c r="R216" s="15"/>
      <c r="S216" s="15"/>
      <c r="T216" s="15"/>
      <c r="U216" s="50">
        <v>212</v>
      </c>
      <c r="V216" s="9">
        <v>-1.3092640280185757</v>
      </c>
      <c r="W216" s="9">
        <v>1.2009963840850713</v>
      </c>
      <c r="X216" s="11"/>
      <c r="Z216" s="15"/>
      <c r="AA216" s="15"/>
      <c r="AB216" s="15"/>
      <c r="AC216" s="50">
        <v>213</v>
      </c>
      <c r="AD216" s="9">
        <v>1.6336443918879806</v>
      </c>
      <c r="AE216" s="9">
        <v>4.576082338236839</v>
      </c>
      <c r="AF216" s="11"/>
      <c r="AH216" s="15"/>
      <c r="AI216" s="15"/>
      <c r="AJ216" s="15"/>
    </row>
    <row r="217" spans="1:36">
      <c r="A217" s="38">
        <v>40757.979166666664</v>
      </c>
      <c r="B217" s="29">
        <v>40757.583333333336</v>
      </c>
      <c r="C217" s="1">
        <v>610.02222222222224</v>
      </c>
      <c r="D217" s="1">
        <v>590.50275862068963</v>
      </c>
      <c r="E217" s="1">
        <v>214</v>
      </c>
      <c r="F217" s="1">
        <v>-2.0906478481128263</v>
      </c>
      <c r="G217" s="1">
        <v>1.2940161667323538</v>
      </c>
      <c r="H217" s="11"/>
      <c r="J217" s="15"/>
      <c r="K217" s="11"/>
      <c r="L217" s="15"/>
      <c r="M217" s="1">
        <v>214</v>
      </c>
      <c r="N217" s="1">
        <v>-2.417996751989449</v>
      </c>
      <c r="O217" s="1">
        <v>1.1684176911142545</v>
      </c>
      <c r="P217" s="11"/>
      <c r="R217" s="15"/>
      <c r="S217" s="15"/>
      <c r="T217" s="15"/>
      <c r="U217" s="50">
        <v>213</v>
      </c>
      <c r="V217" s="9">
        <v>-1.0429324226628092</v>
      </c>
      <c r="W217" s="9">
        <v>1.6065192943356188</v>
      </c>
      <c r="X217" s="11"/>
      <c r="Z217" s="15"/>
      <c r="AA217" s="15"/>
      <c r="AB217" s="15"/>
      <c r="AC217" s="50">
        <v>214</v>
      </c>
      <c r="AD217" s="9">
        <v>1.1636278678389829</v>
      </c>
      <c r="AE217" s="9">
        <v>3.9778844887846518</v>
      </c>
      <c r="AF217" s="11"/>
      <c r="AH217" s="15"/>
      <c r="AI217" s="15"/>
      <c r="AJ217" s="15"/>
    </row>
    <row r="218" spans="1:36">
      <c r="A218" s="38">
        <v>40758.979166666664</v>
      </c>
      <c r="B218" s="29">
        <v>40758.583333333336</v>
      </c>
      <c r="C218" s="1">
        <v>1460.8888888888889</v>
      </c>
      <c r="D218" s="1">
        <v>831.03833333333341</v>
      </c>
      <c r="E218" s="1">
        <v>215</v>
      </c>
      <c r="F218" s="1">
        <v>-1.7680122880615012</v>
      </c>
      <c r="G218" s="1">
        <v>1.8054772160458539</v>
      </c>
      <c r="H218" s="11"/>
      <c r="J218" s="15"/>
      <c r="K218" s="11"/>
      <c r="L218" s="15"/>
      <c r="M218" s="1">
        <v>215</v>
      </c>
      <c r="N218" s="1">
        <v>-2.1668678637712957</v>
      </c>
      <c r="O218" s="1">
        <v>1.4973644133199226</v>
      </c>
      <c r="P218" s="11"/>
      <c r="R218" s="15"/>
      <c r="S218" s="15"/>
      <c r="T218" s="15"/>
      <c r="U218" s="50">
        <v>214</v>
      </c>
      <c r="V218" s="9">
        <v>-1.1395204666599201</v>
      </c>
      <c r="W218" s="9">
        <v>1.404930687728843</v>
      </c>
      <c r="X218" s="11"/>
      <c r="Z218" s="15"/>
      <c r="AA218" s="15"/>
      <c r="AB218" s="15"/>
      <c r="AC218" s="50">
        <v>215</v>
      </c>
      <c r="AD218" s="9">
        <v>1.9654498733514989</v>
      </c>
      <c r="AE218" s="9">
        <v>4.9004873910581175</v>
      </c>
      <c r="AF218" s="11"/>
      <c r="AH218" s="15"/>
      <c r="AI218" s="15"/>
      <c r="AJ218" s="15"/>
    </row>
    <row r="219" spans="1:36">
      <c r="A219" s="38">
        <v>40759.979166666664</v>
      </c>
      <c r="B219" s="29">
        <v>40759.583333333336</v>
      </c>
      <c r="C219" s="1">
        <v>1543.5555555555557</v>
      </c>
      <c r="D219" s="1">
        <v>945.68133333333333</v>
      </c>
      <c r="E219" s="1">
        <v>216</v>
      </c>
      <c r="F219" s="1">
        <v>-1.6956870922857958</v>
      </c>
      <c r="G219" s="1">
        <v>2.020347996493562</v>
      </c>
      <c r="H219" s="11"/>
      <c r="J219" s="15"/>
      <c r="K219" s="11"/>
      <c r="L219" s="15"/>
      <c r="M219" s="1">
        <v>216</v>
      </c>
      <c r="N219" s="1">
        <v>-2.1676512287221676</v>
      </c>
      <c r="O219" s="1">
        <v>1.5315232465051762</v>
      </c>
      <c r="P219" s="11"/>
      <c r="R219" s="15"/>
      <c r="S219" s="15"/>
      <c r="T219" s="15"/>
      <c r="U219" s="50">
        <v>215</v>
      </c>
      <c r="V219" s="9">
        <v>-0.87793047982300254</v>
      </c>
      <c r="W219" s="9">
        <v>1.7446904969570438</v>
      </c>
      <c r="X219" s="11"/>
      <c r="Z219" s="15"/>
      <c r="AA219" s="15"/>
      <c r="AB219" s="15"/>
      <c r="AC219" s="50">
        <v>216</v>
      </c>
      <c r="AD219" s="9">
        <v>1.9595527784049507</v>
      </c>
      <c r="AE219" s="9">
        <v>4.9997047554792307</v>
      </c>
      <c r="AF219" s="11"/>
      <c r="AH219" s="15"/>
      <c r="AI219" s="15"/>
      <c r="AJ219" s="15"/>
    </row>
    <row r="220" spans="1:36">
      <c r="A220" s="38">
        <v>40760.979166666664</v>
      </c>
      <c r="B220" s="29">
        <v>40760.583333333336</v>
      </c>
      <c r="C220" s="1">
        <v>1412</v>
      </c>
      <c r="D220" s="1">
        <v>735.78266666666639</v>
      </c>
      <c r="E220" s="1">
        <v>217</v>
      </c>
      <c r="F220" s="1">
        <v>-2.4560750787484809</v>
      </c>
      <c r="G220" s="1">
        <v>1.7006662337901997</v>
      </c>
      <c r="H220" s="11"/>
      <c r="J220" s="15"/>
      <c r="K220" s="11"/>
      <c r="L220" s="15"/>
      <c r="M220" s="1">
        <v>217</v>
      </c>
      <c r="N220" s="1">
        <v>-2.9973124075903534</v>
      </c>
      <c r="O220" s="1">
        <v>0.94559587747400609</v>
      </c>
      <c r="P220" s="11"/>
      <c r="R220" s="15"/>
      <c r="S220" s="15"/>
      <c r="T220" s="15"/>
      <c r="U220" s="50">
        <v>216</v>
      </c>
      <c r="V220" s="9">
        <v>-0.90161948881789611</v>
      </c>
      <c r="W220" s="9">
        <v>1.7893451108828713</v>
      </c>
      <c r="X220" s="13"/>
      <c r="Z220" s="17"/>
      <c r="AA220" s="17"/>
      <c r="AB220" s="17"/>
      <c r="AC220" s="52">
        <v>217</v>
      </c>
      <c r="AD220" s="9">
        <v>0.98230286958132529</v>
      </c>
      <c r="AE220" s="9">
        <v>4.1719713867312613</v>
      </c>
      <c r="AF220" s="11"/>
      <c r="AH220" s="15"/>
      <c r="AI220" s="15"/>
      <c r="AJ220" s="15"/>
    </row>
    <row r="221" spans="1:36">
      <c r="A221" s="38">
        <v>40761.979166666664</v>
      </c>
      <c r="B221" s="29">
        <v>40761.583333333336</v>
      </c>
      <c r="C221" s="1">
        <v>1413.7777777777778</v>
      </c>
      <c r="D221" s="1">
        <v>831.1783333333334</v>
      </c>
      <c r="E221" s="1">
        <v>218</v>
      </c>
      <c r="F221" s="1">
        <v>-2.3887937214072132</v>
      </c>
      <c r="G221" s="1">
        <v>1.9010054658075781</v>
      </c>
      <c r="H221" s="11"/>
      <c r="J221" s="15"/>
      <c r="K221" s="11"/>
      <c r="L221" s="15"/>
      <c r="M221" s="1">
        <v>218</v>
      </c>
      <c r="N221" s="1">
        <v>-3.2769385535044684</v>
      </c>
      <c r="O221" s="1">
        <v>0.70090444127616025</v>
      </c>
      <c r="P221" s="11"/>
      <c r="R221" s="15"/>
      <c r="S221" s="15"/>
      <c r="T221" s="15"/>
      <c r="U221" s="50">
        <v>217</v>
      </c>
      <c r="V221" s="9">
        <v>-1.2805115330775692</v>
      </c>
      <c r="W221" s="9">
        <v>1.5104754353229382</v>
      </c>
      <c r="X221" s="11"/>
      <c r="Z221" s="15"/>
      <c r="AA221" s="15"/>
      <c r="AB221" s="15"/>
      <c r="AC221" s="50">
        <v>218</v>
      </c>
      <c r="AD221" s="9">
        <v>1.3047128349893304</v>
      </c>
      <c r="AE221" s="9">
        <v>4.48908519316495</v>
      </c>
      <c r="AF221" s="11"/>
      <c r="AH221" s="15"/>
      <c r="AI221" s="15"/>
      <c r="AJ221" s="15"/>
    </row>
    <row r="222" spans="1:36">
      <c r="A222" s="38">
        <v>40762.979166666664</v>
      </c>
      <c r="B222" s="29">
        <v>40762.583333333336</v>
      </c>
      <c r="C222" s="1">
        <v>769.97777777777776</v>
      </c>
      <c r="D222" s="1">
        <v>370.97166666666664</v>
      </c>
      <c r="E222" s="1">
        <v>219</v>
      </c>
      <c r="F222" s="1">
        <v>-2.6756562208115087</v>
      </c>
      <c r="G222" s="1">
        <v>1.1360465619479689</v>
      </c>
      <c r="H222" s="11"/>
      <c r="J222" s="15"/>
      <c r="K222" s="11"/>
      <c r="L222" s="15"/>
      <c r="M222" s="1">
        <v>219</v>
      </c>
      <c r="N222" s="1">
        <v>-2.9639103585054047</v>
      </c>
      <c r="O222" s="1">
        <v>0.75714797636258346</v>
      </c>
      <c r="P222" s="11"/>
      <c r="R222" s="15"/>
      <c r="S222" s="15"/>
      <c r="T222" s="15"/>
      <c r="U222" s="50">
        <v>218</v>
      </c>
      <c r="V222" s="9">
        <v>-1.0936779326111092</v>
      </c>
      <c r="W222" s="9">
        <v>1.6731226473406204</v>
      </c>
      <c r="X222" s="11"/>
      <c r="Z222" s="15"/>
      <c r="AA222" s="15"/>
      <c r="AB222" s="15"/>
      <c r="AC222" s="50">
        <v>219</v>
      </c>
      <c r="AD222" s="9">
        <v>-0.13561331944267638</v>
      </c>
      <c r="AE222" s="9">
        <v>2.8038029998683633</v>
      </c>
      <c r="AF222" s="11"/>
      <c r="AH222" s="15"/>
      <c r="AI222" s="15"/>
      <c r="AJ222" s="15"/>
    </row>
    <row r="223" spans="1:36">
      <c r="A223" s="38">
        <v>40763.979166666664</v>
      </c>
      <c r="B223" s="29">
        <v>40763.583333333336</v>
      </c>
      <c r="C223" s="1">
        <v>1054.2222222222222</v>
      </c>
      <c r="D223" s="1">
        <v>620.3886666666665</v>
      </c>
      <c r="E223" s="1">
        <v>220</v>
      </c>
      <c r="F223" s="1">
        <v>-1.8166708134219469</v>
      </c>
      <c r="G223" s="1">
        <v>1.6329658265815739</v>
      </c>
      <c r="H223" s="11"/>
      <c r="J223" s="15"/>
      <c r="K223" s="11"/>
      <c r="L223" s="15"/>
      <c r="M223" s="1">
        <v>220</v>
      </c>
      <c r="N223" s="1">
        <v>-2.3411606466128188</v>
      </c>
      <c r="O223" s="1">
        <v>1.1518711523596663</v>
      </c>
      <c r="P223" s="11"/>
      <c r="R223" s="15"/>
      <c r="S223" s="15"/>
      <c r="T223" s="15"/>
      <c r="U223" s="50">
        <v>219</v>
      </c>
      <c r="V223" s="9">
        <v>-1.4665655730456337</v>
      </c>
      <c r="W223" s="9">
        <v>1.077424287236175</v>
      </c>
      <c r="X223" s="11"/>
      <c r="Z223" s="15"/>
      <c r="AA223" s="15"/>
      <c r="AB223" s="15"/>
      <c r="AC223" s="50">
        <v>220</v>
      </c>
      <c r="AD223" s="9">
        <v>0.96415993025986579</v>
      </c>
      <c r="AE223" s="9">
        <v>3.7321946837165489</v>
      </c>
      <c r="AF223" s="11"/>
      <c r="AH223" s="15"/>
      <c r="AI223" s="15"/>
      <c r="AJ223" s="15"/>
    </row>
    <row r="224" spans="1:36">
      <c r="A224" s="38">
        <v>40764.979166666664</v>
      </c>
      <c r="B224" s="29">
        <v>40764.583333333336</v>
      </c>
      <c r="C224" s="1">
        <v>1081.0999999999999</v>
      </c>
      <c r="D224" s="1">
        <v>725.43833333333339</v>
      </c>
      <c r="E224" s="1">
        <v>221</v>
      </c>
      <c r="F224" s="1">
        <v>-1.167499139781925</v>
      </c>
      <c r="G224" s="1">
        <v>1.8109535979079106</v>
      </c>
      <c r="H224" s="11"/>
      <c r="J224" s="15"/>
      <c r="K224" s="11"/>
      <c r="L224" s="15"/>
      <c r="M224" s="1">
        <v>221</v>
      </c>
      <c r="N224" s="1">
        <v>-1.9344033489714807</v>
      </c>
      <c r="O224" s="1">
        <v>1.3077308151834228</v>
      </c>
      <c r="P224" s="11"/>
      <c r="R224" s="15"/>
      <c r="S224" s="15"/>
      <c r="T224" s="15"/>
      <c r="U224" s="50">
        <v>220</v>
      </c>
      <c r="V224" s="9">
        <v>-0.89549704253957074</v>
      </c>
      <c r="W224" s="9">
        <v>1.4817710201126797</v>
      </c>
      <c r="X224" s="11"/>
      <c r="Z224" s="15"/>
      <c r="AA224" s="15"/>
      <c r="AB224" s="15"/>
      <c r="AC224" s="50">
        <v>221</v>
      </c>
      <c r="AD224" s="9">
        <v>1.3305304731824776</v>
      </c>
      <c r="AE224" s="9">
        <v>3.9295990857276681</v>
      </c>
      <c r="AF224" s="11"/>
      <c r="AH224" s="15"/>
      <c r="AI224" s="15"/>
      <c r="AJ224" s="15"/>
    </row>
    <row r="225" spans="1:36">
      <c r="A225" s="38">
        <v>40765.979166666664</v>
      </c>
      <c r="B225" s="29">
        <v>40765.583333333336</v>
      </c>
      <c r="C225" s="1">
        <v>754.57777777777778</v>
      </c>
      <c r="D225" s="1">
        <v>468.267</v>
      </c>
      <c r="E225" s="1">
        <v>222</v>
      </c>
      <c r="F225" s="1">
        <v>-1.2148926896980896</v>
      </c>
      <c r="G225" s="1">
        <v>1.4446750894487497</v>
      </c>
      <c r="H225" s="11"/>
      <c r="J225" s="15"/>
      <c r="K225" s="11"/>
      <c r="L225" s="15"/>
      <c r="M225" s="1">
        <v>222</v>
      </c>
      <c r="N225" s="1">
        <v>-2.1050218049714324</v>
      </c>
      <c r="O225" s="1">
        <v>0.96971184459396054</v>
      </c>
      <c r="P225" s="11"/>
      <c r="R225" s="15"/>
      <c r="S225" s="15"/>
      <c r="T225" s="15"/>
      <c r="U225" s="50">
        <v>221</v>
      </c>
      <c r="V225" s="9">
        <v>-0.60557974736676923</v>
      </c>
      <c r="W225" s="9">
        <v>1.6098466376870779</v>
      </c>
      <c r="X225" s="11"/>
      <c r="Z225" s="15"/>
      <c r="AA225" s="15"/>
      <c r="AB225" s="15"/>
      <c r="AC225" s="50">
        <v>222</v>
      </c>
      <c r="AD225" s="9">
        <v>0.69228977914058043</v>
      </c>
      <c r="AE225" s="9">
        <v>3.1894634728372973</v>
      </c>
      <c r="AF225" s="11"/>
      <c r="AH225" s="15"/>
      <c r="AI225" s="15"/>
      <c r="AJ225" s="15"/>
    </row>
    <row r="226" spans="1:36">
      <c r="A226" s="38">
        <v>40766.979166666664</v>
      </c>
      <c r="B226" s="29">
        <v>40766.583333333336</v>
      </c>
      <c r="C226" s="1">
        <v>456.62222222222215</v>
      </c>
      <c r="D226" s="1">
        <v>393.84399999999994</v>
      </c>
      <c r="E226" s="1">
        <v>223</v>
      </c>
      <c r="F226" s="1">
        <v>-1.476926821125423</v>
      </c>
      <c r="G226" s="1">
        <v>1.27051798337774</v>
      </c>
      <c r="H226" s="11"/>
      <c r="J226" s="15"/>
      <c r="K226" s="11"/>
      <c r="L226" s="15"/>
      <c r="M226" s="1">
        <v>223</v>
      </c>
      <c r="N226" s="1">
        <v>-2.3030171793026089</v>
      </c>
      <c r="O226" s="1">
        <v>0.83876326384849276</v>
      </c>
      <c r="P226" s="11"/>
      <c r="R226" s="15"/>
      <c r="S226" s="15"/>
      <c r="T226" s="15"/>
      <c r="U226" s="50">
        <v>222</v>
      </c>
      <c r="V226" s="9">
        <v>-0.76125040100133479</v>
      </c>
      <c r="W226" s="9">
        <v>1.3533069168723872</v>
      </c>
      <c r="X226" s="11"/>
      <c r="Z226" s="15"/>
      <c r="AA226" s="15"/>
      <c r="AB226" s="15"/>
      <c r="AC226" s="50">
        <v>223</v>
      </c>
      <c r="AD226" s="9">
        <v>0.14758524682617152</v>
      </c>
      <c r="AE226" s="9">
        <v>2.7450412527193668</v>
      </c>
      <c r="AF226" s="11"/>
      <c r="AH226" s="15"/>
      <c r="AI226" s="15"/>
      <c r="AJ226" s="15"/>
    </row>
    <row r="227" spans="1:36">
      <c r="A227" s="38">
        <v>40767.979166666664</v>
      </c>
      <c r="B227" s="29">
        <v>40767.583333333336</v>
      </c>
      <c r="C227" s="1">
        <v>1163.6333333333334</v>
      </c>
      <c r="D227" s="1">
        <v>628.34533333333331</v>
      </c>
      <c r="E227" s="1">
        <v>224</v>
      </c>
      <c r="F227" s="1">
        <v>-1.9028065915206305</v>
      </c>
      <c r="G227" s="1">
        <v>1.6000176614649582</v>
      </c>
      <c r="H227" s="11"/>
      <c r="J227" s="15"/>
      <c r="K227" s="11"/>
      <c r="L227" s="15"/>
      <c r="M227" s="1">
        <v>224</v>
      </c>
      <c r="N227" s="1">
        <v>-2.3678870310653908</v>
      </c>
      <c r="O227" s="1">
        <v>1.1398797375314107</v>
      </c>
      <c r="P227" s="11"/>
      <c r="R227" s="15"/>
      <c r="S227" s="15"/>
      <c r="T227" s="15"/>
      <c r="U227" s="50">
        <v>223</v>
      </c>
      <c r="V227" s="9">
        <v>-0.99752283898923033</v>
      </c>
      <c r="W227" s="9">
        <v>1.2065491938362598</v>
      </c>
      <c r="X227" s="11"/>
      <c r="Z227" s="15"/>
      <c r="AA227" s="15"/>
      <c r="AB227" s="15"/>
      <c r="AC227" s="50">
        <v>224</v>
      </c>
      <c r="AD227" s="9">
        <v>0.2495133176692523</v>
      </c>
      <c r="AE227" s="9">
        <v>3.1764748673601311</v>
      </c>
      <c r="AF227" s="11"/>
      <c r="AH227" s="15"/>
      <c r="AI227" s="15"/>
      <c r="AJ227" s="15"/>
    </row>
    <row r="228" spans="1:36">
      <c r="A228" s="38">
        <v>40768.979166666664</v>
      </c>
      <c r="B228" s="29">
        <v>40768.583333333336</v>
      </c>
      <c r="C228" s="1">
        <v>861.08888888888896</v>
      </c>
      <c r="D228" s="1">
        <v>601.96233333333328</v>
      </c>
      <c r="E228" s="1">
        <v>225</v>
      </c>
      <c r="F228" s="1">
        <v>-2.0065671735153781</v>
      </c>
      <c r="G228" s="1">
        <v>1.5954898562956854</v>
      </c>
      <c r="H228" s="11"/>
      <c r="J228" s="15"/>
      <c r="K228" s="11"/>
      <c r="L228" s="15"/>
      <c r="M228" s="1">
        <v>225</v>
      </c>
      <c r="N228" s="1">
        <v>-2.4114711724458582</v>
      </c>
      <c r="O228" s="1">
        <v>1.1225226177391658</v>
      </c>
      <c r="P228" s="11"/>
      <c r="R228" s="15"/>
      <c r="S228" s="15"/>
      <c r="T228" s="15"/>
      <c r="U228" s="50">
        <v>224</v>
      </c>
      <c r="V228" s="9">
        <v>-1.0454654874295133</v>
      </c>
      <c r="W228" s="9">
        <v>1.4419450285069524</v>
      </c>
      <c r="X228" s="11"/>
      <c r="Z228" s="15"/>
      <c r="AA228" s="15"/>
      <c r="AB228" s="15"/>
      <c r="AC228" s="50">
        <v>225</v>
      </c>
      <c r="AD228" s="9">
        <v>0.13402907811157544</v>
      </c>
      <c r="AE228" s="9">
        <v>3.0729899952331179</v>
      </c>
      <c r="AF228" s="11"/>
      <c r="AH228" s="15"/>
      <c r="AI228" s="15"/>
      <c r="AJ228" s="15"/>
    </row>
    <row r="229" spans="1:36">
      <c r="A229" s="38">
        <v>40769.979166666664</v>
      </c>
      <c r="B229" s="29">
        <v>40769.583333333336</v>
      </c>
      <c r="C229" s="1">
        <v>1104.4444444444443</v>
      </c>
      <c r="D229" s="1">
        <v>729.5396666666669</v>
      </c>
      <c r="E229" s="1">
        <v>226</v>
      </c>
      <c r="F229" s="1">
        <v>-2.0681242616052891</v>
      </c>
      <c r="G229" s="1">
        <v>1.806291650487952</v>
      </c>
      <c r="H229" s="11"/>
      <c r="J229" s="15"/>
      <c r="K229" s="11"/>
      <c r="L229" s="15"/>
      <c r="M229" s="1">
        <v>226</v>
      </c>
      <c r="N229" s="1">
        <v>-2.2931184034839509</v>
      </c>
      <c r="O229" s="1">
        <v>1.3071904157778507</v>
      </c>
      <c r="P229" s="11"/>
      <c r="R229" s="15"/>
      <c r="S229" s="15"/>
      <c r="T229" s="15"/>
      <c r="U229" s="50">
        <v>225</v>
      </c>
      <c r="V229" s="9">
        <v>-1.9030343468809603</v>
      </c>
      <c r="W229" s="9">
        <v>0.52279014516381017</v>
      </c>
      <c r="X229" s="11"/>
      <c r="Z229" s="15"/>
      <c r="AA229" s="15"/>
      <c r="AB229" s="15"/>
      <c r="AC229" s="50">
        <v>226</v>
      </c>
      <c r="AD229" s="9">
        <v>0.24880683098279024</v>
      </c>
      <c r="AE229" s="9">
        <v>3.2733482080028455</v>
      </c>
      <c r="AF229" s="11"/>
      <c r="AH229" s="15"/>
      <c r="AI229" s="15"/>
      <c r="AJ229" s="15"/>
    </row>
    <row r="230" spans="1:36">
      <c r="A230" s="38">
        <v>40770.979166666664</v>
      </c>
      <c r="B230" s="29">
        <v>40770.583333333336</v>
      </c>
      <c r="C230" s="1">
        <v>1173</v>
      </c>
      <c r="D230" s="1">
        <v>554.33793103448284</v>
      </c>
      <c r="E230" s="1">
        <v>227</v>
      </c>
      <c r="F230" s="1">
        <v>-2.6233724079551237</v>
      </c>
      <c r="G230" s="1">
        <v>1.366208347706338</v>
      </c>
      <c r="H230" s="11"/>
      <c r="J230" s="15"/>
      <c r="K230" s="11"/>
      <c r="L230" s="15"/>
      <c r="M230" s="1">
        <v>227</v>
      </c>
      <c r="N230" s="1">
        <v>-2.6949365149962441</v>
      </c>
      <c r="O230" s="1">
        <v>0.96347458208129932</v>
      </c>
      <c r="P230" s="11"/>
      <c r="R230" s="15"/>
      <c r="S230" s="15"/>
      <c r="T230" s="15"/>
      <c r="U230" s="50">
        <v>226</v>
      </c>
      <c r="V230" s="9">
        <v>-2.5070710930300804</v>
      </c>
      <c r="W230" s="9">
        <v>0</v>
      </c>
      <c r="X230" s="11"/>
      <c r="Z230" s="15"/>
      <c r="AA230" s="15"/>
      <c r="AB230" s="15"/>
      <c r="AC230" s="50">
        <v>227</v>
      </c>
      <c r="AD230" s="9">
        <v>-0.63897545129860722</v>
      </c>
      <c r="AE230" s="9">
        <v>2.4491388312935447</v>
      </c>
      <c r="AF230" s="11"/>
      <c r="AH230" s="15"/>
      <c r="AI230" s="15"/>
      <c r="AJ230" s="15"/>
    </row>
    <row r="231" spans="1:36">
      <c r="A231" s="38">
        <v>40771.979166666664</v>
      </c>
      <c r="B231" s="29">
        <v>40771.583333333336</v>
      </c>
      <c r="C231" s="1">
        <v>1344.7777777777778</v>
      </c>
      <c r="D231" s="1">
        <v>737.17241379310371</v>
      </c>
      <c r="E231" s="1">
        <v>228</v>
      </c>
      <c r="F231" s="1">
        <v>-2.2229835980314991</v>
      </c>
      <c r="G231" s="1">
        <v>1.7090012214007984</v>
      </c>
      <c r="H231" s="11"/>
      <c r="J231" s="15"/>
      <c r="K231" s="11"/>
      <c r="L231" s="15"/>
      <c r="M231" s="1">
        <v>228</v>
      </c>
      <c r="N231" s="1">
        <v>-2.2764126304987373</v>
      </c>
      <c r="O231" s="1">
        <v>1.2440392599256402</v>
      </c>
      <c r="P231" s="11"/>
      <c r="R231" s="15"/>
      <c r="S231" s="15"/>
      <c r="T231" s="15"/>
      <c r="U231" s="50">
        <v>227</v>
      </c>
      <c r="V231" s="9">
        <v>-2.5527460126334578</v>
      </c>
      <c r="W231" s="9">
        <v>0</v>
      </c>
      <c r="X231" s="11"/>
      <c r="Z231" s="15"/>
      <c r="AA231" s="15"/>
      <c r="AB231" s="15"/>
      <c r="AC231" s="50">
        <v>228</v>
      </c>
      <c r="AD231" s="9">
        <v>-0.13394387832703283</v>
      </c>
      <c r="AE231" s="9">
        <v>2.8517017026481195</v>
      </c>
      <c r="AF231" s="11"/>
      <c r="AH231" s="15"/>
      <c r="AI231" s="15"/>
      <c r="AJ231" s="15"/>
    </row>
    <row r="232" spans="1:36">
      <c r="A232" s="38">
        <v>40772.979166666664</v>
      </c>
      <c r="B232" s="29">
        <v>40772.583333333336</v>
      </c>
      <c r="C232" s="1">
        <v>1295.3888888888889</v>
      </c>
      <c r="D232" s="1">
        <v>816.10517241379318</v>
      </c>
      <c r="E232" s="1">
        <v>229</v>
      </c>
      <c r="F232" s="1">
        <v>-2.4245071886335579</v>
      </c>
      <c r="G232" s="1">
        <v>1.8678746887597275</v>
      </c>
      <c r="H232" s="11"/>
      <c r="J232" s="15"/>
      <c r="K232" s="11"/>
      <c r="L232" s="15"/>
      <c r="M232" s="1">
        <v>229</v>
      </c>
      <c r="N232" s="1">
        <v>-2.2633880315380548</v>
      </c>
      <c r="O232" s="1">
        <v>1.3673635293034443</v>
      </c>
      <c r="P232" s="11"/>
      <c r="R232" s="15"/>
      <c r="S232" s="15"/>
      <c r="T232" s="15"/>
      <c r="U232" s="50">
        <v>228</v>
      </c>
      <c r="V232" s="9">
        <v>-2.4637878894202032</v>
      </c>
      <c r="W232" s="9">
        <v>0</v>
      </c>
      <c r="X232" s="11"/>
      <c r="Z232" s="15"/>
      <c r="AA232" s="15"/>
      <c r="AB232" s="15"/>
      <c r="AC232" s="50">
        <v>229</v>
      </c>
      <c r="AD232" s="9">
        <v>-0.1560326509640334</v>
      </c>
      <c r="AE232" s="9">
        <v>2.9630738947310755</v>
      </c>
      <c r="AF232" s="11"/>
      <c r="AH232" s="15"/>
      <c r="AI232" s="15"/>
      <c r="AJ232" s="15"/>
    </row>
    <row r="233" spans="1:36">
      <c r="A233" s="38">
        <v>40773.979166666664</v>
      </c>
      <c r="B233" s="29">
        <v>40773.583333333336</v>
      </c>
      <c r="C233" s="1">
        <v>1534.7777777777778</v>
      </c>
      <c r="D233" s="1">
        <v>947.13965517241365</v>
      </c>
      <c r="E233" s="1">
        <v>230</v>
      </c>
      <c r="F233" s="1">
        <v>-2.7744519243713164</v>
      </c>
      <c r="G233" s="1">
        <v>1.978262622039886</v>
      </c>
      <c r="H233" s="11"/>
      <c r="J233" s="15"/>
      <c r="K233" s="11"/>
      <c r="L233" s="15"/>
      <c r="M233" s="1">
        <v>230</v>
      </c>
      <c r="N233" s="1">
        <v>-2.2652823709453651</v>
      </c>
      <c r="O233" s="1">
        <v>1.4869319144958646</v>
      </c>
      <c r="P233" s="11"/>
      <c r="R233" s="15"/>
      <c r="S233" s="15"/>
      <c r="T233" s="15"/>
      <c r="U233" s="50">
        <v>229</v>
      </c>
      <c r="V233" s="9">
        <v>-2.5828074200729945</v>
      </c>
      <c r="W233" s="9">
        <v>0</v>
      </c>
      <c r="X233" s="11"/>
      <c r="Z233" s="15"/>
      <c r="AA233" s="15"/>
      <c r="AB233" s="15"/>
      <c r="AC233" s="50">
        <v>230</v>
      </c>
      <c r="AD233" s="9">
        <v>-0.3259776397553934</v>
      </c>
      <c r="AE233" s="9">
        <v>2.9477321718649687</v>
      </c>
      <c r="AF233" s="11"/>
      <c r="AH233" s="15"/>
      <c r="AI233" s="15"/>
      <c r="AJ233" s="15"/>
    </row>
    <row r="234" spans="1:36">
      <c r="A234" s="38">
        <v>40774.979166666664</v>
      </c>
      <c r="B234" s="29">
        <v>40774.583333333336</v>
      </c>
      <c r="C234" s="1">
        <v>733.6444444444445</v>
      </c>
      <c r="D234" s="1">
        <v>455.17620689655189</v>
      </c>
      <c r="E234" s="1">
        <v>231</v>
      </c>
      <c r="F234" s="1">
        <v>-2.813031409363123</v>
      </c>
      <c r="G234" s="1">
        <v>1.3061664492808944</v>
      </c>
      <c r="H234" s="11"/>
      <c r="J234" s="15"/>
      <c r="K234" s="11"/>
      <c r="L234" s="15"/>
      <c r="M234" s="1">
        <v>231</v>
      </c>
      <c r="N234" s="1">
        <v>-2.7263601584645087</v>
      </c>
      <c r="O234" s="1">
        <v>0.88339584385677428</v>
      </c>
      <c r="P234" s="11"/>
      <c r="R234" s="15"/>
      <c r="S234" s="15"/>
      <c r="T234" s="15"/>
      <c r="U234" s="50">
        <v>230</v>
      </c>
      <c r="V234" s="9">
        <v>-2.7447782780343148</v>
      </c>
      <c r="W234" s="9">
        <v>0</v>
      </c>
      <c r="X234" s="11"/>
      <c r="Z234" s="15"/>
      <c r="AA234" s="15"/>
      <c r="AB234" s="15"/>
      <c r="AC234" s="50">
        <v>231</v>
      </c>
      <c r="AD234" s="9">
        <v>-1.1573880887473242</v>
      </c>
      <c r="AE234" s="9">
        <v>1.9938147143149525</v>
      </c>
      <c r="AF234" s="11"/>
      <c r="AH234" s="15"/>
      <c r="AI234" s="15"/>
      <c r="AJ234" s="15"/>
    </row>
    <row r="235" spans="1:36">
      <c r="A235" s="38">
        <v>40775.979166666664</v>
      </c>
      <c r="B235" s="29">
        <v>40775.583333333336</v>
      </c>
      <c r="C235" s="1">
        <v>1564.1111111111111</v>
      </c>
      <c r="D235" s="1">
        <v>954.84137931034491</v>
      </c>
      <c r="E235" s="1">
        <v>232</v>
      </c>
      <c r="F235" s="1">
        <v>-1.8436946263554839</v>
      </c>
      <c r="G235" s="1">
        <v>1.9844273786845033</v>
      </c>
      <c r="H235" s="11"/>
      <c r="J235" s="15"/>
      <c r="K235" s="11"/>
      <c r="L235" s="15"/>
      <c r="M235" s="1">
        <v>232</v>
      </c>
      <c r="N235" s="1">
        <v>-1.8795470013176325</v>
      </c>
      <c r="O235" s="1">
        <v>1.4929650986394258</v>
      </c>
      <c r="P235" s="11"/>
      <c r="R235" s="15"/>
      <c r="S235" s="15"/>
      <c r="T235" s="15"/>
      <c r="U235" s="50">
        <v>231</v>
      </c>
      <c r="V235" s="9">
        <v>-2.6121845702829551</v>
      </c>
      <c r="W235" s="9">
        <v>5.5859657204011599E-2</v>
      </c>
      <c r="X235" s="11"/>
      <c r="Z235" s="15"/>
      <c r="AA235" s="15"/>
      <c r="AB235" s="15"/>
      <c r="AC235" s="50">
        <v>232</v>
      </c>
      <c r="AD235" s="9">
        <v>-0.29915735559377904</v>
      </c>
      <c r="AE235" s="9">
        <v>2.6729295202545345</v>
      </c>
      <c r="AF235" s="11"/>
      <c r="AH235" s="15"/>
      <c r="AI235" s="15"/>
      <c r="AJ235" s="15"/>
    </row>
    <row r="236" spans="1:36">
      <c r="A236" s="38">
        <v>40776.979166666664</v>
      </c>
      <c r="B236" s="29">
        <v>40776.583333333336</v>
      </c>
      <c r="C236" s="1">
        <v>1533.7777777777778</v>
      </c>
      <c r="D236" s="1">
        <v>818.92144827586208</v>
      </c>
      <c r="E236" s="1">
        <v>233</v>
      </c>
      <c r="F236" s="1">
        <v>-2.4164365134806545</v>
      </c>
      <c r="G236" s="1">
        <v>1.7441406328997018</v>
      </c>
      <c r="H236" s="11"/>
      <c r="J236" s="15"/>
      <c r="K236" s="11"/>
      <c r="L236" s="15"/>
      <c r="M236" s="1">
        <v>233</v>
      </c>
      <c r="N236" s="1">
        <v>-2.1496865489008554</v>
      </c>
      <c r="O236" s="1">
        <v>1.3003296239653415</v>
      </c>
      <c r="P236" s="11"/>
      <c r="R236" s="15"/>
      <c r="S236" s="15"/>
      <c r="T236" s="15"/>
      <c r="U236" s="50">
        <v>232</v>
      </c>
      <c r="V236" s="9">
        <v>-2.2129526296493802</v>
      </c>
      <c r="W236" s="9">
        <v>0.3166622400023143</v>
      </c>
      <c r="X236" s="11"/>
      <c r="Z236" s="15"/>
      <c r="AA236" s="15"/>
      <c r="AB236" s="15"/>
      <c r="AC236" s="50">
        <v>233</v>
      </c>
      <c r="AD236" s="9">
        <v>-0.83663054830248451</v>
      </c>
      <c r="AE236" s="9">
        <v>2.2435919741598007</v>
      </c>
      <c r="AF236" s="11"/>
      <c r="AH236" s="15"/>
      <c r="AI236" s="15"/>
      <c r="AJ236" s="15"/>
    </row>
    <row r="237" spans="1:36">
      <c r="A237" s="38">
        <v>40777.979166666664</v>
      </c>
      <c r="B237" s="29">
        <v>40777.583333333336</v>
      </c>
      <c r="C237" s="1">
        <v>1375.2222222222222</v>
      </c>
      <c r="D237" s="1">
        <v>853.3339285714286</v>
      </c>
      <c r="E237" s="1">
        <v>234</v>
      </c>
      <c r="F237" s="1">
        <v>-2.8924248123662681</v>
      </c>
      <c r="G237" s="1">
        <v>1.8399246513248833</v>
      </c>
      <c r="H237" s="11"/>
      <c r="J237" s="15"/>
      <c r="K237" s="11"/>
      <c r="L237" s="15"/>
      <c r="M237" s="1">
        <v>234</v>
      </c>
      <c r="N237" s="1">
        <v>-2.2924335131797378</v>
      </c>
      <c r="O237" s="1">
        <v>1.3567847315372232</v>
      </c>
      <c r="P237" s="11"/>
      <c r="R237" s="15"/>
      <c r="S237" s="15"/>
      <c r="T237" s="15"/>
      <c r="U237" s="50">
        <v>233</v>
      </c>
      <c r="V237" s="9">
        <v>-2.1740927981565243</v>
      </c>
      <c r="W237" s="9">
        <v>0.48880387120347402</v>
      </c>
      <c r="X237" s="11"/>
      <c r="Z237" s="15"/>
      <c r="AA237" s="15"/>
      <c r="AB237" s="15"/>
      <c r="AC237" s="50">
        <v>234</v>
      </c>
      <c r="AD237" s="9">
        <v>-1.0483669241870568</v>
      </c>
      <c r="AE237" s="9">
        <v>2.2384153767843635</v>
      </c>
      <c r="AF237" s="11"/>
      <c r="AH237" s="15"/>
      <c r="AI237" s="15"/>
      <c r="AJ237" s="15"/>
    </row>
    <row r="238" spans="1:36">
      <c r="A238" s="38">
        <v>40778.979166666664</v>
      </c>
      <c r="B238" s="29">
        <v>40778.583333333336</v>
      </c>
      <c r="C238" s="1">
        <v>1172</v>
      </c>
      <c r="D238" s="1">
        <v>760.10571428571404</v>
      </c>
      <c r="E238" s="1">
        <v>235</v>
      </c>
      <c r="F238" s="1">
        <v>-3.4764740738767923</v>
      </c>
      <c r="G238" s="1">
        <v>0.82646265660573226</v>
      </c>
      <c r="H238" s="10">
        <v>0.43</v>
      </c>
      <c r="J238" s="16"/>
      <c r="K238" s="16"/>
      <c r="L238" s="16"/>
      <c r="M238" s="1">
        <v>235</v>
      </c>
      <c r="N238" s="1">
        <v>-2.8348461458371381</v>
      </c>
      <c r="O238" s="1">
        <v>0.60775140654673898</v>
      </c>
      <c r="P238" s="10">
        <v>1.27</v>
      </c>
      <c r="R238" s="16">
        <v>0.39585102499581426</v>
      </c>
      <c r="S238" s="18">
        <v>8.2000000000000003E-2</v>
      </c>
      <c r="T238" s="16"/>
      <c r="U238" s="53">
        <v>234</v>
      </c>
      <c r="V238" s="9">
        <v>-2.1431243832500404</v>
      </c>
      <c r="W238" s="9">
        <v>0.75054544305849658</v>
      </c>
      <c r="X238" s="21">
        <v>0.33</v>
      </c>
      <c r="Z238" s="20">
        <v>0.17480453089128326</v>
      </c>
      <c r="AA238" s="18">
        <v>3.6999999999999998E-2</v>
      </c>
      <c r="AB238" s="20"/>
      <c r="AC238" s="51">
        <v>235</v>
      </c>
      <c r="AD238" s="9">
        <v>-1.1496082240599788</v>
      </c>
      <c r="AE238" s="9">
        <v>1.9993601155257295</v>
      </c>
      <c r="AF238" s="25">
        <v>0.27</v>
      </c>
      <c r="AH238" s="23">
        <v>0.23841420434689406</v>
      </c>
      <c r="AI238" s="18">
        <v>0.05</v>
      </c>
      <c r="AJ238" s="23"/>
    </row>
    <row r="239" spans="1:36">
      <c r="A239" s="38">
        <v>40779.979166666664</v>
      </c>
      <c r="B239" s="29">
        <v>40779.583333333336</v>
      </c>
      <c r="C239" s="1">
        <v>528.57777777777778</v>
      </c>
      <c r="D239" s="1">
        <v>521.36500000000001</v>
      </c>
      <c r="E239" s="1">
        <v>236</v>
      </c>
      <c r="F239" s="1">
        <v>-4.4720186261330763</v>
      </c>
      <c r="G239" s="1">
        <v>0</v>
      </c>
      <c r="H239" s="10">
        <v>0</v>
      </c>
      <c r="J239" s="16"/>
      <c r="K239" s="10"/>
      <c r="L239" s="16"/>
      <c r="M239" s="1">
        <v>236</v>
      </c>
      <c r="N239" s="1">
        <v>-3.5287298790119488</v>
      </c>
      <c r="O239" s="1">
        <v>0</v>
      </c>
      <c r="P239" s="10">
        <v>0</v>
      </c>
      <c r="R239" s="16">
        <v>5.0849484454086095E-2</v>
      </c>
      <c r="S239" s="15">
        <v>8.9999999999999993E-3</v>
      </c>
      <c r="T239" s="16"/>
      <c r="U239" s="53">
        <v>235</v>
      </c>
      <c r="V239" s="9">
        <v>-1.8500586999093633</v>
      </c>
      <c r="W239" s="9">
        <v>0.92738069779726495</v>
      </c>
      <c r="X239" s="11"/>
      <c r="Z239" s="15"/>
      <c r="AA239" s="15"/>
      <c r="AB239" s="15"/>
      <c r="AC239" s="50">
        <v>236</v>
      </c>
      <c r="AD239" s="9">
        <v>-1.6100455058088938</v>
      </c>
      <c r="AE239" s="9">
        <v>1.5468649391611389</v>
      </c>
      <c r="AF239" s="26"/>
      <c r="AH239" s="24"/>
      <c r="AI239" s="15"/>
      <c r="AJ239" s="24"/>
    </row>
    <row r="240" spans="1:36">
      <c r="A240" s="38">
        <v>40780.979166666664</v>
      </c>
      <c r="B240" s="29">
        <v>40780.583333333336</v>
      </c>
      <c r="C240" s="1">
        <v>1024.4888888888891</v>
      </c>
      <c r="D240" s="1">
        <v>734.65666666666641</v>
      </c>
      <c r="E240" s="1">
        <v>237</v>
      </c>
      <c r="F240" s="1">
        <v>-4.7220016109371876</v>
      </c>
      <c r="G240" s="1">
        <v>0</v>
      </c>
      <c r="H240" s="11"/>
      <c r="J240" s="15"/>
      <c r="K240" s="11"/>
      <c r="L240" s="15"/>
      <c r="M240" s="1">
        <v>237</v>
      </c>
      <c r="N240" s="1">
        <v>-3.6027295367402221</v>
      </c>
      <c r="O240" s="1">
        <v>0</v>
      </c>
      <c r="P240" s="11"/>
      <c r="R240" s="15"/>
      <c r="S240" s="15"/>
      <c r="T240" s="15"/>
      <c r="U240" s="50">
        <v>236</v>
      </c>
      <c r="V240" s="9">
        <v>-1.8829742416987485</v>
      </c>
      <c r="W240" s="9">
        <v>0.95046508072763536</v>
      </c>
      <c r="X240" s="11"/>
      <c r="Z240" s="15"/>
      <c r="AA240" s="15"/>
      <c r="AB240" s="15"/>
      <c r="AC240" s="50">
        <v>237</v>
      </c>
      <c r="AD240" s="9">
        <v>-1.645834810795701</v>
      </c>
      <c r="AE240" s="9">
        <v>1.6228874999912328</v>
      </c>
      <c r="AF240" s="26"/>
      <c r="AH240" s="24"/>
      <c r="AI240" s="15"/>
      <c r="AJ240" s="24"/>
    </row>
    <row r="241" spans="1:36">
      <c r="A241" s="38">
        <v>40781.979166666664</v>
      </c>
      <c r="B241" s="29">
        <v>40781.583333333336</v>
      </c>
      <c r="C241" s="1">
        <v>1402.6666666666667</v>
      </c>
      <c r="D241" s="1">
        <v>831.24</v>
      </c>
      <c r="E241" s="1">
        <v>238</v>
      </c>
      <c r="F241" s="1">
        <v>-4.8542507807918032</v>
      </c>
      <c r="G241" s="1">
        <v>0</v>
      </c>
      <c r="H241" s="11"/>
      <c r="J241" s="15"/>
      <c r="K241" s="11"/>
      <c r="L241" s="15"/>
      <c r="M241" s="1">
        <v>238</v>
      </c>
      <c r="N241" s="1">
        <v>-3.7245754473577222</v>
      </c>
      <c r="O241" s="1">
        <v>0</v>
      </c>
      <c r="P241" s="11"/>
      <c r="R241" s="15"/>
      <c r="S241" s="15"/>
      <c r="T241" s="15"/>
      <c r="U241" s="50">
        <v>237</v>
      </c>
      <c r="V241" s="9">
        <v>-1.7198292041517695</v>
      </c>
      <c r="W241" s="9">
        <v>1.2738336438863276</v>
      </c>
      <c r="X241" s="11"/>
      <c r="Z241" s="15"/>
      <c r="AA241" s="15"/>
      <c r="AB241" s="15"/>
      <c r="AC241" s="50">
        <v>238</v>
      </c>
      <c r="AD241" s="9">
        <v>-1.7626956301139112</v>
      </c>
      <c r="AE241" s="9">
        <v>1.6005133364437061</v>
      </c>
      <c r="AF241" s="26"/>
      <c r="AH241" s="24"/>
      <c r="AI241" s="15"/>
      <c r="AJ241" s="24"/>
    </row>
    <row r="242" spans="1:36">
      <c r="A242" s="38">
        <v>40782.979166666664</v>
      </c>
      <c r="B242" s="29">
        <v>40782.583333333336</v>
      </c>
      <c r="C242" s="1">
        <v>737.65555555555545</v>
      </c>
      <c r="D242" s="1">
        <v>458.55423076923074</v>
      </c>
      <c r="E242" s="1">
        <v>239</v>
      </c>
      <c r="F242" s="1">
        <v>-4.6055525588383883</v>
      </c>
      <c r="G242" s="1">
        <v>0</v>
      </c>
      <c r="H242" s="11"/>
      <c r="J242" s="15"/>
      <c r="K242" s="11"/>
      <c r="L242" s="15"/>
      <c r="M242" s="1">
        <v>239</v>
      </c>
      <c r="N242" s="1">
        <v>-3.6317977584334367</v>
      </c>
      <c r="O242" s="1">
        <v>0</v>
      </c>
      <c r="P242" s="11"/>
      <c r="R242" s="15"/>
      <c r="S242" s="15"/>
      <c r="T242" s="15"/>
      <c r="U242" s="50">
        <v>238</v>
      </c>
      <c r="V242" s="9">
        <v>-1.5704609326986141</v>
      </c>
      <c r="W242" s="9">
        <v>1.5699024682081597</v>
      </c>
      <c r="X242" s="11"/>
      <c r="Z242" s="15"/>
      <c r="AA242" s="15"/>
      <c r="AB242" s="15"/>
      <c r="AC242" s="50">
        <v>239</v>
      </c>
      <c r="AD242" s="9">
        <v>-2.138702853471663</v>
      </c>
      <c r="AE242" s="9">
        <v>1.0688536858846018</v>
      </c>
      <c r="AF242" s="26"/>
      <c r="AH242" s="24"/>
      <c r="AI242" s="15"/>
      <c r="AJ242" s="24"/>
    </row>
    <row r="243" spans="1:36">
      <c r="A243" s="38">
        <v>40783.979166666664</v>
      </c>
      <c r="B243" s="29">
        <v>40783.583333333336</v>
      </c>
      <c r="C243" s="1">
        <v>1149.7777777777778</v>
      </c>
      <c r="D243" s="1">
        <v>670.13928571428562</v>
      </c>
      <c r="E243" s="1">
        <v>240</v>
      </c>
      <c r="F243" s="1">
        <v>-3.7634075747853819</v>
      </c>
      <c r="G243" s="1">
        <v>0</v>
      </c>
      <c r="H243" s="11"/>
      <c r="J243" s="15"/>
      <c r="K243" s="11"/>
      <c r="L243" s="15"/>
      <c r="M243" s="1">
        <v>240</v>
      </c>
      <c r="N243" s="1">
        <v>-3.2554076732570096</v>
      </c>
      <c r="O243" s="1">
        <v>0</v>
      </c>
      <c r="P243" s="11"/>
      <c r="R243" s="15"/>
      <c r="S243" s="15"/>
      <c r="T243" s="15"/>
      <c r="U243" s="50">
        <v>239</v>
      </c>
      <c r="V243" s="9">
        <v>-1.7270388605652736</v>
      </c>
      <c r="W243" s="9">
        <v>1.2681642103223432</v>
      </c>
      <c r="X243" s="11"/>
      <c r="Z243" s="15"/>
      <c r="AA243" s="15"/>
      <c r="AB243" s="15"/>
      <c r="AC243" s="50">
        <v>240</v>
      </c>
      <c r="AD243" s="9">
        <v>-1.5155189918222907</v>
      </c>
      <c r="AE243" s="9">
        <v>1.2252828871921615</v>
      </c>
      <c r="AF243" s="26"/>
      <c r="AH243" s="24"/>
      <c r="AI243" s="15"/>
      <c r="AJ243" s="24"/>
    </row>
    <row r="244" spans="1:36">
      <c r="A244" s="38">
        <v>40784.979166666664</v>
      </c>
      <c r="B244" s="29">
        <v>40784.583333333336</v>
      </c>
      <c r="C244" s="1">
        <v>879.41111111111104</v>
      </c>
      <c r="D244" s="1">
        <v>481.62740740740742</v>
      </c>
      <c r="E244" s="1">
        <v>241</v>
      </c>
      <c r="F244" s="1">
        <v>-3.6369321861596982</v>
      </c>
      <c r="G244" s="1">
        <v>0</v>
      </c>
      <c r="H244" s="11"/>
      <c r="J244" s="15"/>
      <c r="K244" s="11"/>
      <c r="L244" s="15"/>
      <c r="M244" s="1">
        <v>241</v>
      </c>
      <c r="N244" s="1">
        <v>-3.3098101121213146</v>
      </c>
      <c r="O244" s="1">
        <v>0</v>
      </c>
      <c r="P244" s="11"/>
      <c r="R244" s="15"/>
      <c r="S244" s="15"/>
      <c r="T244" s="15"/>
      <c r="U244" s="50">
        <v>240</v>
      </c>
      <c r="V244" s="9">
        <v>-0.76767915276986232</v>
      </c>
      <c r="W244" s="9">
        <v>1.7829446123485693</v>
      </c>
      <c r="X244" s="11"/>
      <c r="Z244" s="15"/>
      <c r="AA244" s="15"/>
      <c r="AB244" s="15"/>
      <c r="AC244" s="50">
        <v>241</v>
      </c>
      <c r="AD244" s="9">
        <v>-1.7426243801382735</v>
      </c>
      <c r="AE244" s="9">
        <v>0.8967246994856356</v>
      </c>
      <c r="AF244" s="26"/>
      <c r="AH244" s="24"/>
      <c r="AI244" s="15"/>
      <c r="AJ244" s="24"/>
    </row>
    <row r="245" spans="1:36">
      <c r="A245" s="38">
        <v>40785.979166666664</v>
      </c>
      <c r="B245" s="29">
        <v>40785.583333333336</v>
      </c>
      <c r="C245" s="1">
        <v>892.95555555555563</v>
      </c>
      <c r="D245" s="1">
        <v>539.30370370370383</v>
      </c>
      <c r="E245" s="1">
        <v>242</v>
      </c>
      <c r="F245" s="1">
        <v>-3.5253177853567488</v>
      </c>
      <c r="G245" s="1">
        <v>0</v>
      </c>
      <c r="H245" s="11"/>
      <c r="J245" s="15"/>
      <c r="K245" s="11"/>
      <c r="L245" s="15"/>
      <c r="M245" s="1">
        <v>242</v>
      </c>
      <c r="N245" s="1">
        <v>-3.2660818845543571</v>
      </c>
      <c r="O245" s="1">
        <v>0</v>
      </c>
      <c r="P245" s="11"/>
      <c r="R245" s="15"/>
      <c r="S245" s="15"/>
      <c r="T245" s="15"/>
      <c r="U245" s="50">
        <v>241</v>
      </c>
      <c r="V245" s="9">
        <v>-0.91521275936142121</v>
      </c>
      <c r="W245" s="9">
        <v>1.6032437222015807</v>
      </c>
      <c r="X245" s="11"/>
      <c r="Z245" s="15"/>
      <c r="AA245" s="15"/>
      <c r="AB245" s="15"/>
      <c r="AC245" s="50">
        <v>242</v>
      </c>
      <c r="AD245" s="9">
        <v>-1.7335443316817749</v>
      </c>
      <c r="AE245" s="9">
        <v>0.81962036231261481</v>
      </c>
      <c r="AF245" s="26"/>
      <c r="AH245" s="24"/>
      <c r="AI245" s="15"/>
      <c r="AJ245" s="24"/>
    </row>
    <row r="246" spans="1:36">
      <c r="A246" s="38">
        <v>40786.979166666664</v>
      </c>
      <c r="B246" s="29">
        <v>40786.583333333336</v>
      </c>
      <c r="C246" s="1">
        <v>1254.8888888888889</v>
      </c>
      <c r="D246" s="1">
        <v>624.57332142857138</v>
      </c>
      <c r="E246" s="1">
        <v>243</v>
      </c>
      <c r="F246" s="1">
        <v>-3.6036508167060033</v>
      </c>
      <c r="G246" s="1">
        <v>0</v>
      </c>
      <c r="H246" s="11"/>
      <c r="J246" s="15"/>
      <c r="K246" s="11"/>
      <c r="L246" s="15"/>
      <c r="M246" s="1">
        <v>243</v>
      </c>
      <c r="N246" s="1">
        <v>-3.3174529883667709</v>
      </c>
      <c r="O246" s="1">
        <v>0</v>
      </c>
      <c r="P246" s="11"/>
      <c r="R246" s="15"/>
      <c r="S246" s="15"/>
      <c r="T246" s="15"/>
      <c r="U246" s="50">
        <v>242</v>
      </c>
      <c r="V246" s="9">
        <v>-0.67744793548214055</v>
      </c>
      <c r="W246" s="9">
        <v>1.8040897183027618</v>
      </c>
      <c r="X246" s="11"/>
      <c r="Z246" s="15"/>
      <c r="AA246" s="15"/>
      <c r="AB246" s="15"/>
      <c r="AC246" s="50">
        <v>243</v>
      </c>
      <c r="AD246" s="9">
        <v>-1.8054318076652365</v>
      </c>
      <c r="AE246" s="9">
        <v>0.76243942905345974</v>
      </c>
      <c r="AF246" s="26"/>
      <c r="AH246" s="24"/>
      <c r="AI246" s="15"/>
      <c r="AJ246" s="24"/>
    </row>
    <row r="247" spans="1:36">
      <c r="A247" s="38">
        <v>40787.979166666664</v>
      </c>
      <c r="B247" s="29">
        <v>40787.583333333336</v>
      </c>
      <c r="C247" s="1">
        <v>804.21111111111122</v>
      </c>
      <c r="D247" s="1">
        <v>496.83333333333331</v>
      </c>
      <c r="E247" s="1">
        <v>244</v>
      </c>
      <c r="F247" s="1">
        <v>-3.6696517670424962</v>
      </c>
      <c r="G247" s="1">
        <v>5.8750694537781541E-2</v>
      </c>
      <c r="H247" s="11"/>
      <c r="J247" s="15"/>
      <c r="K247" s="11"/>
      <c r="L247" s="15"/>
      <c r="M247" s="1">
        <v>244</v>
      </c>
      <c r="N247" s="1">
        <v>-3.3945271912887813</v>
      </c>
      <c r="O247" s="1">
        <v>9.0161838193336868E-2</v>
      </c>
      <c r="P247" s="11"/>
      <c r="R247" s="15"/>
      <c r="S247" s="15"/>
      <c r="T247" s="15"/>
      <c r="U247" s="50">
        <v>243</v>
      </c>
      <c r="V247" s="9">
        <v>-0.44284751077434481</v>
      </c>
      <c r="W247" s="9">
        <v>2.1017831006701235</v>
      </c>
      <c r="X247" s="11"/>
      <c r="Z247" s="15"/>
      <c r="AA247" s="15"/>
      <c r="AB247" s="15"/>
      <c r="AC247" s="50">
        <v>244</v>
      </c>
      <c r="AD247" s="9">
        <v>-2.0587768753669398</v>
      </c>
      <c r="AE247" s="9">
        <v>0.55894031470728389</v>
      </c>
      <c r="AF247" s="26"/>
      <c r="AH247" s="24"/>
      <c r="AI247" s="15"/>
      <c r="AJ247" s="24"/>
    </row>
    <row r="248" spans="1:36">
      <c r="A248" s="38">
        <v>40788.979166666664</v>
      </c>
      <c r="B248" s="29">
        <v>40788.583333333336</v>
      </c>
      <c r="C248" s="1">
        <v>1277.1111111111111</v>
      </c>
      <c r="D248" s="1">
        <v>834.44111111111124</v>
      </c>
      <c r="E248" s="1">
        <v>245</v>
      </c>
      <c r="F248" s="1">
        <v>-3.8358471275777957</v>
      </c>
      <c r="G248" s="1">
        <v>0.34550818230824309</v>
      </c>
      <c r="H248" s="11"/>
      <c r="J248" s="15"/>
      <c r="K248" s="11"/>
      <c r="L248" s="15"/>
      <c r="M248" s="1">
        <v>245</v>
      </c>
      <c r="N248" s="1">
        <v>-3.1775612271171627</v>
      </c>
      <c r="O248" s="1">
        <v>0.5289694523780103</v>
      </c>
      <c r="P248" s="11"/>
      <c r="R248" s="15"/>
      <c r="S248" s="15"/>
      <c r="T248" s="15"/>
      <c r="U248" s="50">
        <v>244</v>
      </c>
      <c r="V248" s="9">
        <v>-0.65863817646005773</v>
      </c>
      <c r="W248" s="9">
        <v>1.9991776477110146</v>
      </c>
      <c r="X248" s="11"/>
      <c r="Z248" s="15"/>
      <c r="AA248" s="15"/>
      <c r="AB248" s="15"/>
      <c r="AC248" s="50">
        <v>245</v>
      </c>
      <c r="AD248" s="9">
        <v>-2.2448336201523533</v>
      </c>
      <c r="AE248" s="9">
        <v>0.57218379550912735</v>
      </c>
      <c r="AF248" s="26"/>
      <c r="AH248" s="24"/>
      <c r="AI248" s="15"/>
      <c r="AJ248" s="24"/>
    </row>
    <row r="249" spans="1:36">
      <c r="A249" s="38">
        <v>40789.979166666664</v>
      </c>
      <c r="B249" s="29">
        <v>40789.583333333336</v>
      </c>
      <c r="C249" s="1">
        <v>1369.4444444444443</v>
      </c>
      <c r="D249" s="1">
        <v>846.67555555555543</v>
      </c>
      <c r="E249" s="1">
        <v>246</v>
      </c>
      <c r="F249" s="1">
        <v>-3.7442637676066726</v>
      </c>
      <c r="G249" s="1">
        <v>0.61310287541955488</v>
      </c>
      <c r="H249" s="10">
        <v>0</v>
      </c>
      <c r="J249" s="16"/>
      <c r="K249" s="10"/>
      <c r="L249" s="16"/>
      <c r="M249" s="1">
        <v>246</v>
      </c>
      <c r="N249" s="1">
        <v>-2.9948945859798499</v>
      </c>
      <c r="O249" s="1">
        <v>0.93859177363149682</v>
      </c>
      <c r="P249" s="10">
        <v>0</v>
      </c>
      <c r="R249" s="16">
        <v>2.9313266361112783E-2</v>
      </c>
      <c r="S249" s="18">
        <v>8.0000000000000002E-3</v>
      </c>
      <c r="T249" s="16"/>
      <c r="U249" s="53">
        <v>245</v>
      </c>
      <c r="V249" s="9">
        <v>-0.20279861211447819</v>
      </c>
      <c r="W249" s="9">
        <v>2.7190156917135937</v>
      </c>
      <c r="X249" s="21">
        <v>0.15</v>
      </c>
      <c r="Z249" s="20">
        <v>3.0785074277614732E-2</v>
      </c>
      <c r="AA249" s="18">
        <v>8.0000000000000002E-3</v>
      </c>
      <c r="AB249" s="20"/>
      <c r="AC249" s="51">
        <v>246</v>
      </c>
      <c r="AD249" s="9">
        <v>-2.4511955996037318</v>
      </c>
      <c r="AE249" s="9">
        <v>0.4275121749815563</v>
      </c>
      <c r="AF249" s="25">
        <v>0.23</v>
      </c>
      <c r="AH249" s="23">
        <v>0.26088058640969686</v>
      </c>
      <c r="AI249" s="18">
        <v>0.06</v>
      </c>
      <c r="AJ249" s="23"/>
    </row>
    <row r="250" spans="1:36">
      <c r="A250" s="38">
        <v>40790.979166666664</v>
      </c>
      <c r="B250" s="29">
        <v>40790.583333333336</v>
      </c>
      <c r="C250" s="1">
        <v>1319.8888888888889</v>
      </c>
      <c r="D250" s="1">
        <v>820.79444444444448</v>
      </c>
      <c r="E250" s="1">
        <v>247</v>
      </c>
      <c r="F250" s="1">
        <v>-3.8042015648383485</v>
      </c>
      <c r="G250" s="1">
        <v>0.87346402662769218</v>
      </c>
      <c r="H250" s="11"/>
      <c r="J250" s="15"/>
      <c r="K250" s="11"/>
      <c r="L250" s="15"/>
      <c r="M250" s="1">
        <v>247</v>
      </c>
      <c r="N250" s="1">
        <v>-2.9794182329393681</v>
      </c>
      <c r="O250" s="1">
        <v>1.3373728267575204</v>
      </c>
      <c r="P250" s="11"/>
      <c r="R250" s="15"/>
      <c r="S250" s="15"/>
      <c r="T250" s="15"/>
      <c r="U250" s="50">
        <v>246</v>
      </c>
      <c r="V250" s="9">
        <v>-0.20366475165979286</v>
      </c>
      <c r="W250" s="9">
        <v>2.8785708553182547</v>
      </c>
      <c r="X250" s="11"/>
      <c r="Z250" s="15"/>
      <c r="AA250" s="15"/>
      <c r="AB250" s="15"/>
      <c r="AC250" s="50">
        <v>247</v>
      </c>
      <c r="AD250" s="9">
        <v>-2.7252226045020507</v>
      </c>
      <c r="AE250" s="9">
        <v>0.28069055772963331</v>
      </c>
      <c r="AF250" s="11"/>
      <c r="AH250" s="15"/>
      <c r="AI250" s="15"/>
      <c r="AJ250" s="15"/>
    </row>
    <row r="251" spans="1:36">
      <c r="A251" s="38">
        <v>40791.979166666664</v>
      </c>
      <c r="B251" s="29">
        <v>40791.583333333336</v>
      </c>
      <c r="C251" s="1">
        <v>982.42222222222233</v>
      </c>
      <c r="D251" s="1">
        <v>504.10879999999997</v>
      </c>
      <c r="E251" s="1">
        <v>248</v>
      </c>
      <c r="F251" s="1">
        <v>-3.9303186273971691</v>
      </c>
      <c r="G251" s="1">
        <v>0.79635091905160849</v>
      </c>
      <c r="H251" s="11"/>
      <c r="J251" s="15"/>
      <c r="K251" s="11"/>
      <c r="L251" s="15"/>
      <c r="M251" s="1">
        <v>248</v>
      </c>
      <c r="N251" s="1">
        <v>-3.1599440228081392</v>
      </c>
      <c r="O251" s="1">
        <v>1.2224237229787305</v>
      </c>
      <c r="P251" s="11"/>
      <c r="R251" s="15"/>
      <c r="S251" s="15"/>
      <c r="T251" s="15"/>
      <c r="U251" s="50">
        <v>247</v>
      </c>
      <c r="V251" s="9">
        <v>-0.33857378477108024</v>
      </c>
      <c r="W251" s="9">
        <v>3.0174803433164481</v>
      </c>
      <c r="X251" s="11"/>
      <c r="Z251" s="15"/>
      <c r="AA251" s="15"/>
      <c r="AB251" s="15"/>
      <c r="AC251" s="50">
        <v>248</v>
      </c>
      <c r="AD251" s="9">
        <v>-2.900148386659176</v>
      </c>
      <c r="AE251" s="9">
        <v>0.10267380892765698</v>
      </c>
      <c r="AF251" s="11"/>
      <c r="AH251" s="15"/>
      <c r="AI251" s="15"/>
      <c r="AJ251" s="15"/>
    </row>
    <row r="252" spans="1:36">
      <c r="A252" s="38">
        <v>40792.979166666664</v>
      </c>
      <c r="B252" s="29">
        <v>40792.583333333336</v>
      </c>
      <c r="C252" s="1">
        <v>1299.7777777777778</v>
      </c>
      <c r="D252" s="1">
        <v>808.5044444444444</v>
      </c>
      <c r="E252" s="1">
        <v>249</v>
      </c>
      <c r="F252" s="1">
        <v>-2.7298374872405837</v>
      </c>
      <c r="G252" s="1">
        <v>1.3757592917301193</v>
      </c>
      <c r="H252" s="11"/>
      <c r="J252" s="15"/>
      <c r="K252" s="11"/>
      <c r="L252" s="15"/>
      <c r="M252" s="1">
        <v>249</v>
      </c>
      <c r="N252" s="1">
        <v>-1.9100438540375397</v>
      </c>
      <c r="O252" s="1">
        <v>2.1065745463413168</v>
      </c>
      <c r="P252" s="11"/>
      <c r="R252" s="15"/>
      <c r="S252" s="15"/>
      <c r="T252" s="15"/>
      <c r="U252" s="50">
        <v>248</v>
      </c>
      <c r="V252" s="9">
        <v>-1.0965690757257049</v>
      </c>
      <c r="W252" s="9">
        <v>2.286359387330569</v>
      </c>
      <c r="X252" s="11"/>
      <c r="Z252" s="15"/>
      <c r="AA252" s="15"/>
      <c r="AB252" s="15"/>
      <c r="AC252" s="50">
        <v>249</v>
      </c>
      <c r="AD252" s="9">
        <v>-2.0489211713568301</v>
      </c>
      <c r="AE252" s="9">
        <v>5.0124004417071077E-3</v>
      </c>
      <c r="AF252" s="13"/>
      <c r="AH252" s="17"/>
      <c r="AI252" s="15"/>
      <c r="AJ252" s="17"/>
    </row>
    <row r="253" spans="1:36">
      <c r="A253" s="38">
        <v>40793.979166666664</v>
      </c>
      <c r="B253" s="29">
        <v>40793.583333333336</v>
      </c>
      <c r="C253" s="1">
        <v>818.75555555555547</v>
      </c>
      <c r="D253" s="1">
        <v>480.55269230769221</v>
      </c>
      <c r="E253" s="1">
        <v>250</v>
      </c>
      <c r="F253" s="1">
        <v>-2.6357669110330724</v>
      </c>
      <c r="G253" s="1">
        <v>1.1514042015705868</v>
      </c>
      <c r="H253" s="11"/>
      <c r="J253" s="15"/>
      <c r="K253" s="11"/>
      <c r="L253" s="15"/>
      <c r="M253" s="1">
        <v>250</v>
      </c>
      <c r="N253" s="1">
        <v>-2.2418774363330876</v>
      </c>
      <c r="O253" s="1">
        <v>1.767666114913506</v>
      </c>
      <c r="P253" s="11"/>
      <c r="R253" s="15"/>
      <c r="S253" s="15"/>
      <c r="T253" s="15"/>
      <c r="U253" s="50">
        <v>249</v>
      </c>
      <c r="V253" s="9">
        <v>0.26702537480288746</v>
      </c>
      <c r="W253" s="9">
        <v>3.2726757246743254</v>
      </c>
      <c r="X253" s="11"/>
      <c r="Z253" s="15"/>
      <c r="AA253" s="15"/>
      <c r="AB253" s="15"/>
      <c r="AC253" s="50">
        <v>250</v>
      </c>
      <c r="AD253" s="9">
        <v>-1.2607674250282102</v>
      </c>
      <c r="AE253" s="9">
        <v>0</v>
      </c>
      <c r="AF253" s="11"/>
      <c r="AH253" s="15"/>
      <c r="AI253" s="15"/>
      <c r="AJ253" s="15"/>
    </row>
    <row r="254" spans="1:36">
      <c r="A254" s="38">
        <v>40794.979166666664</v>
      </c>
      <c r="B254" s="29">
        <v>40794.583333333336</v>
      </c>
      <c r="C254" s="1">
        <v>505.17777777777781</v>
      </c>
      <c r="D254" s="1">
        <v>320.08880769230774</v>
      </c>
      <c r="E254" s="1">
        <v>251</v>
      </c>
      <c r="F254" s="1">
        <v>-2.3247182791127732</v>
      </c>
      <c r="G254" s="1">
        <v>1.1628548853954177</v>
      </c>
      <c r="H254" s="11"/>
      <c r="J254" s="15"/>
      <c r="K254" s="11"/>
      <c r="L254" s="15"/>
      <c r="M254" s="1">
        <v>251</v>
      </c>
      <c r="N254" s="1">
        <v>-1.9495969725647524</v>
      </c>
      <c r="O254" s="1">
        <v>1.7895864000960082</v>
      </c>
      <c r="P254" s="11"/>
      <c r="R254" s="15"/>
      <c r="S254" s="15"/>
      <c r="T254" s="15"/>
      <c r="U254" s="50">
        <v>250</v>
      </c>
      <c r="V254" s="9">
        <v>-0.42989808144250241</v>
      </c>
      <c r="W254" s="9">
        <v>2.4610994921076923</v>
      </c>
      <c r="X254" s="11"/>
      <c r="Z254" s="15"/>
      <c r="AA254" s="15"/>
      <c r="AB254" s="15"/>
      <c r="AC254" s="50">
        <v>251</v>
      </c>
      <c r="AD254" s="9">
        <v>-1.10087802812465</v>
      </c>
      <c r="AE254" s="9">
        <v>0</v>
      </c>
      <c r="AF254" s="11"/>
      <c r="AH254" s="15"/>
      <c r="AI254" s="15"/>
      <c r="AJ254" s="15"/>
    </row>
    <row r="255" spans="1:36">
      <c r="A255" s="38">
        <v>40795.979166666664</v>
      </c>
      <c r="B255" s="29">
        <v>40795.583333333336</v>
      </c>
      <c r="C255" s="1">
        <v>748.33333333333337</v>
      </c>
      <c r="D255" s="1">
        <v>407.64269230769236</v>
      </c>
      <c r="E255" s="1">
        <v>252</v>
      </c>
      <c r="F255" s="1">
        <v>-2.0560137332563104</v>
      </c>
      <c r="G255" s="1">
        <v>1.4813108144792626</v>
      </c>
      <c r="H255" s="11"/>
      <c r="J255" s="15"/>
      <c r="K255" s="11"/>
      <c r="L255" s="15"/>
      <c r="M255" s="1">
        <v>252</v>
      </c>
      <c r="N255" s="1">
        <v>-1.5740278587342926</v>
      </c>
      <c r="O255" s="1">
        <v>2.276534403795722</v>
      </c>
      <c r="P255" s="11"/>
      <c r="R255" s="15"/>
      <c r="S255" s="15"/>
      <c r="T255" s="15"/>
      <c r="U255" s="50">
        <v>251</v>
      </c>
      <c r="V255" s="9">
        <v>-0.37261445482581546</v>
      </c>
      <c r="W255" s="9">
        <v>2.2949045206973082</v>
      </c>
      <c r="X255" s="11"/>
      <c r="Z255" s="15"/>
      <c r="AA255" s="15"/>
      <c r="AB255" s="15"/>
      <c r="AC255" s="50">
        <v>252</v>
      </c>
      <c r="AD255" s="9">
        <v>-1.1111575804318952</v>
      </c>
      <c r="AE255" s="9">
        <v>0</v>
      </c>
      <c r="AF255" s="11"/>
      <c r="AH255" s="15"/>
      <c r="AI255" s="15"/>
      <c r="AJ255" s="15"/>
    </row>
    <row r="256" spans="1:36">
      <c r="A256" s="38">
        <v>40796.979166666664</v>
      </c>
      <c r="B256" s="29">
        <v>40796.583333333336</v>
      </c>
      <c r="C256" s="1">
        <v>919.66666666666663</v>
      </c>
      <c r="D256" s="1">
        <v>562.05488461538471</v>
      </c>
      <c r="E256" s="1">
        <v>253</v>
      </c>
      <c r="F256" s="1">
        <v>-2.3201625154356931</v>
      </c>
      <c r="G256" s="1">
        <v>1.9337825841966905</v>
      </c>
      <c r="H256" s="11"/>
      <c r="J256" s="15"/>
      <c r="K256" s="11"/>
      <c r="L256" s="15"/>
      <c r="M256" s="1">
        <v>253</v>
      </c>
      <c r="N256" s="1">
        <v>-1.4777371733213538</v>
      </c>
      <c r="O256" s="1">
        <v>2.9671977034082517</v>
      </c>
      <c r="P256" s="11"/>
      <c r="R256" s="15"/>
      <c r="S256" s="15"/>
      <c r="T256" s="15"/>
      <c r="U256" s="50">
        <v>252</v>
      </c>
      <c r="V256" s="9">
        <v>-0.10162807953363252</v>
      </c>
      <c r="W256" s="9">
        <v>2.6556412568945658</v>
      </c>
      <c r="X256" s="11"/>
      <c r="Z256" s="15"/>
      <c r="AA256" s="15"/>
      <c r="AB256" s="15"/>
      <c r="AC256" s="50">
        <v>253</v>
      </c>
      <c r="AD256" s="9">
        <v>-1.4200692667309016</v>
      </c>
      <c r="AE256" s="9">
        <v>0</v>
      </c>
      <c r="AF256" s="11"/>
      <c r="AH256" s="15"/>
      <c r="AI256" s="15"/>
      <c r="AJ256" s="15"/>
    </row>
    <row r="257" spans="1:36">
      <c r="A257" s="38">
        <v>40797.979166666664</v>
      </c>
      <c r="B257" s="29">
        <v>40797.583333333336</v>
      </c>
      <c r="C257" s="1">
        <v>1312.1111111111111</v>
      </c>
      <c r="D257" s="1">
        <v>815.05603846153838</v>
      </c>
      <c r="E257" s="1">
        <v>254</v>
      </c>
      <c r="F257" s="1">
        <v>-2.082394129158665</v>
      </c>
      <c r="G257" s="1">
        <v>2.6400045175643925</v>
      </c>
      <c r="H257" s="11"/>
      <c r="J257" s="15"/>
      <c r="K257" s="11"/>
      <c r="L257" s="15"/>
      <c r="M257" s="1">
        <v>254</v>
      </c>
      <c r="N257" s="1">
        <v>-0.91442769684887459</v>
      </c>
      <c r="O257" s="1">
        <v>4.0421394762287086</v>
      </c>
      <c r="P257" s="11"/>
      <c r="R257" s="15"/>
      <c r="S257" s="15"/>
      <c r="T257" s="15"/>
      <c r="U257" s="50">
        <v>253</v>
      </c>
      <c r="V257" s="9">
        <v>-9.9580843608987779E-2</v>
      </c>
      <c r="W257" s="9">
        <v>3.1817091379284279</v>
      </c>
      <c r="X257" s="11"/>
      <c r="Z257" s="15"/>
      <c r="AA257" s="15"/>
      <c r="AB257" s="15"/>
      <c r="AC257" s="50">
        <v>254</v>
      </c>
      <c r="AD257" s="9">
        <v>-1.6253711218208116</v>
      </c>
      <c r="AE257" s="9">
        <v>0</v>
      </c>
      <c r="AF257" s="11"/>
      <c r="AH257" s="15"/>
      <c r="AI257" s="15"/>
      <c r="AJ257" s="15"/>
    </row>
    <row r="258" spans="1:36">
      <c r="A258" s="38">
        <v>40798.979166666664</v>
      </c>
      <c r="B258" s="29">
        <v>40798.583333333336</v>
      </c>
      <c r="C258" s="1">
        <v>835.75555555555559</v>
      </c>
      <c r="D258" s="1">
        <v>591.04807692307702</v>
      </c>
      <c r="E258" s="1">
        <v>255</v>
      </c>
      <c r="F258" s="1">
        <v>-1.9506028067628867</v>
      </c>
      <c r="G258" s="1">
        <v>2.5544659498299707</v>
      </c>
      <c r="H258" s="11"/>
      <c r="J258" s="15"/>
      <c r="K258" s="11"/>
      <c r="L258" s="15"/>
      <c r="M258" s="1">
        <v>255</v>
      </c>
      <c r="N258" s="1">
        <v>-0.78023026384776872</v>
      </c>
      <c r="O258" s="1">
        <v>3.9180153929022814</v>
      </c>
      <c r="P258" s="11"/>
      <c r="R258" s="15"/>
      <c r="S258" s="15"/>
      <c r="T258" s="15"/>
      <c r="U258" s="50">
        <v>254</v>
      </c>
      <c r="V258" s="9">
        <v>0.30579272248482409</v>
      </c>
      <c r="W258" s="9">
        <v>4.0111328143326421</v>
      </c>
      <c r="X258" s="11"/>
      <c r="Z258" s="15"/>
      <c r="AA258" s="15"/>
      <c r="AB258" s="15"/>
      <c r="AC258" s="50">
        <v>255</v>
      </c>
      <c r="AD258" s="9">
        <v>-1.4790450666619122</v>
      </c>
      <c r="AE258" s="9">
        <v>0</v>
      </c>
      <c r="AF258" s="11"/>
      <c r="AH258" s="15"/>
      <c r="AI258" s="15"/>
      <c r="AJ258" s="15"/>
    </row>
    <row r="259" spans="1:36">
      <c r="A259" s="38">
        <v>40799.979166666664</v>
      </c>
      <c r="B259" s="29">
        <v>40799.583333333336</v>
      </c>
      <c r="C259" s="1">
        <v>1094.4777777777776</v>
      </c>
      <c r="D259" s="1">
        <v>677.53465384615379</v>
      </c>
      <c r="E259" s="1">
        <v>256</v>
      </c>
      <c r="F259" s="1">
        <v>-1.5055037218358585</v>
      </c>
      <c r="G259" s="1">
        <v>2.8817039342675361</v>
      </c>
      <c r="H259" s="11"/>
      <c r="J259" s="15"/>
      <c r="K259" s="11"/>
      <c r="L259" s="15"/>
      <c r="M259" s="1">
        <v>256</v>
      </c>
      <c r="N259" s="1">
        <v>-0.46604524290136257</v>
      </c>
      <c r="O259" s="1">
        <v>4.4155972370612728</v>
      </c>
      <c r="P259" s="11"/>
      <c r="R259" s="15"/>
      <c r="S259" s="15"/>
      <c r="T259" s="15"/>
      <c r="U259" s="50">
        <v>255</v>
      </c>
      <c r="V259" s="9">
        <v>0.27894237003049827</v>
      </c>
      <c r="W259" s="9">
        <v>3.7301611955811818</v>
      </c>
      <c r="X259" s="11"/>
      <c r="Z259" s="15"/>
      <c r="AA259" s="15"/>
      <c r="AB259" s="15"/>
      <c r="AC259" s="50">
        <v>256</v>
      </c>
      <c r="AD259" s="9">
        <v>-1.4211901016377892</v>
      </c>
      <c r="AE259" s="9">
        <v>0</v>
      </c>
      <c r="AF259" s="11"/>
      <c r="AH259" s="15"/>
      <c r="AI259" s="15"/>
      <c r="AJ259" s="15"/>
    </row>
    <row r="260" spans="1:36">
      <c r="A260" s="38">
        <v>40800.979166666664</v>
      </c>
      <c r="B260" s="29">
        <v>40800.583333333336</v>
      </c>
      <c r="C260" s="1">
        <v>1011.6333333333334</v>
      </c>
      <c r="D260" s="1">
        <v>683.81240000000003</v>
      </c>
      <c r="E260" s="1">
        <v>257</v>
      </c>
      <c r="F260" s="1">
        <v>-1.0672070604377872</v>
      </c>
      <c r="G260" s="1">
        <v>3.0769698248259387</v>
      </c>
      <c r="H260" s="11"/>
      <c r="J260" s="15"/>
      <c r="K260" s="11"/>
      <c r="L260" s="15"/>
      <c r="M260" s="1">
        <v>257</v>
      </c>
      <c r="N260" s="1">
        <v>0.24197590411302883</v>
      </c>
      <c r="O260" s="1">
        <v>4.7161719464334908</v>
      </c>
      <c r="P260" s="11"/>
      <c r="R260" s="15"/>
      <c r="S260" s="15"/>
      <c r="T260" s="15"/>
      <c r="U260" s="50">
        <v>256</v>
      </c>
      <c r="V260" s="9">
        <v>0.42030019595724299</v>
      </c>
      <c r="W260" s="9">
        <v>3.9809707237078218</v>
      </c>
      <c r="X260" s="11"/>
      <c r="Z260" s="15"/>
      <c r="AA260" s="15"/>
      <c r="AB260" s="15"/>
      <c r="AC260" s="50">
        <v>257</v>
      </c>
      <c r="AD260" s="9">
        <v>-1.2779225517066668</v>
      </c>
      <c r="AE260" s="9">
        <v>0</v>
      </c>
      <c r="AF260" s="11"/>
      <c r="AH260" s="15"/>
      <c r="AI260" s="15"/>
      <c r="AJ260" s="15"/>
    </row>
    <row r="261" spans="1:36">
      <c r="A261" s="38">
        <v>40801.979166666664</v>
      </c>
      <c r="B261" s="29">
        <v>40801.583333333336</v>
      </c>
      <c r="C261" s="1">
        <v>971.36666666666656</v>
      </c>
      <c r="D261" s="1">
        <v>572.09440000000006</v>
      </c>
      <c r="E261" s="1">
        <v>258</v>
      </c>
      <c r="F261" s="1">
        <v>-1.107048610036266</v>
      </c>
      <c r="G261" s="1">
        <v>2.9900696206231911</v>
      </c>
      <c r="H261" s="11"/>
      <c r="J261" s="15"/>
      <c r="K261" s="11"/>
      <c r="L261" s="15"/>
      <c r="M261" s="1">
        <v>258</v>
      </c>
      <c r="N261" s="1">
        <v>0.12978230009506961</v>
      </c>
      <c r="O261" s="1">
        <v>4.5866698339637697</v>
      </c>
      <c r="P261" s="11"/>
      <c r="R261" s="15"/>
      <c r="S261" s="15"/>
      <c r="T261" s="15"/>
      <c r="U261" s="50">
        <v>257</v>
      </c>
      <c r="V261" s="9">
        <v>0.870187145453021</v>
      </c>
      <c r="W261" s="9">
        <v>4.0846006011177867</v>
      </c>
      <c r="X261" s="11"/>
      <c r="Z261" s="15"/>
      <c r="AA261" s="15"/>
      <c r="AB261" s="15"/>
      <c r="AC261" s="50">
        <v>258</v>
      </c>
      <c r="AD261" s="9">
        <v>-1.2404559436022646</v>
      </c>
      <c r="AE261" s="9">
        <v>0</v>
      </c>
      <c r="AF261" s="11"/>
      <c r="AH261" s="15"/>
      <c r="AI261" s="15"/>
      <c r="AJ261" s="15"/>
    </row>
    <row r="262" spans="1:36">
      <c r="A262" s="38">
        <v>40802.979166666664</v>
      </c>
      <c r="B262" s="29">
        <v>40802.583333333336</v>
      </c>
      <c r="C262" s="1">
        <v>577.75555555555559</v>
      </c>
      <c r="D262" s="1">
        <v>398.08480000000003</v>
      </c>
      <c r="E262" s="1">
        <v>259</v>
      </c>
      <c r="F262" s="1">
        <v>-0.99838460715191357</v>
      </c>
      <c r="G262" s="1">
        <v>2.7686287993187806</v>
      </c>
      <c r="H262" s="11"/>
      <c r="J262" s="15"/>
      <c r="K262" s="11"/>
      <c r="L262" s="15"/>
      <c r="M262" s="1">
        <v>259</v>
      </c>
      <c r="N262" s="1">
        <v>0.20188118224106363</v>
      </c>
      <c r="O262" s="1">
        <v>4.2567655741776456</v>
      </c>
      <c r="P262" s="11"/>
      <c r="R262" s="15"/>
      <c r="S262" s="15"/>
      <c r="T262" s="15"/>
      <c r="U262" s="50">
        <v>258</v>
      </c>
      <c r="V262" s="9">
        <v>0.65053883815903812</v>
      </c>
      <c r="W262" s="9">
        <v>3.8491110702083295</v>
      </c>
      <c r="X262" s="11"/>
      <c r="Z262" s="15"/>
      <c r="AA262" s="15"/>
      <c r="AB262" s="15"/>
      <c r="AC262" s="50">
        <v>259</v>
      </c>
      <c r="AD262" s="9">
        <v>-1.0770916718942707</v>
      </c>
      <c r="AE262" s="9">
        <v>0</v>
      </c>
      <c r="AF262" s="11"/>
      <c r="AH262" s="15"/>
      <c r="AI262" s="15"/>
      <c r="AJ262" s="15"/>
    </row>
    <row r="263" spans="1:36">
      <c r="A263" s="38">
        <v>40803.979166666664</v>
      </c>
      <c r="B263" s="29">
        <v>40803.583333333336</v>
      </c>
      <c r="C263" s="1">
        <v>900.44444444444446</v>
      </c>
      <c r="D263" s="1">
        <v>594.02679999999998</v>
      </c>
      <c r="E263" s="1">
        <v>260</v>
      </c>
      <c r="F263" s="1">
        <v>-0.37197518729994694</v>
      </c>
      <c r="G263" s="1">
        <v>3.4734185656100309</v>
      </c>
      <c r="H263" s="11"/>
      <c r="J263" s="15"/>
      <c r="K263" s="11"/>
      <c r="L263" s="15"/>
      <c r="M263" s="1">
        <v>260</v>
      </c>
      <c r="N263" s="1">
        <v>0.91476932885580176</v>
      </c>
      <c r="O263" s="1">
        <v>5.3268811783068335</v>
      </c>
      <c r="P263" s="11"/>
      <c r="R263" s="15"/>
      <c r="S263" s="15"/>
      <c r="T263" s="15"/>
      <c r="U263" s="50">
        <v>259</v>
      </c>
      <c r="V263" s="9">
        <v>0.67457107760937518</v>
      </c>
      <c r="W263" s="9">
        <v>3.5127622152900946</v>
      </c>
      <c r="X263" s="11"/>
      <c r="Z263" s="15"/>
      <c r="AA263" s="15"/>
      <c r="AB263" s="15"/>
      <c r="AC263" s="50">
        <v>260</v>
      </c>
      <c r="AD263" s="9">
        <v>-1.1285076716903872</v>
      </c>
      <c r="AE263" s="9">
        <v>0</v>
      </c>
      <c r="AF263" s="11"/>
      <c r="AH263" s="15"/>
      <c r="AI263" s="15"/>
      <c r="AJ263" s="15"/>
    </row>
    <row r="264" spans="1:36">
      <c r="A264" s="38">
        <v>40804.979166666664</v>
      </c>
      <c r="B264" s="29">
        <v>40804.583333333336</v>
      </c>
      <c r="C264" s="1">
        <v>538.81111111111113</v>
      </c>
      <c r="D264" s="1">
        <v>317.65173913043486</v>
      </c>
      <c r="E264" s="1">
        <v>261</v>
      </c>
      <c r="F264" s="1">
        <v>-2.1075091104945232</v>
      </c>
      <c r="G264" s="1">
        <v>2.2732239991934931</v>
      </c>
      <c r="H264" s="11"/>
      <c r="J264" s="15"/>
      <c r="K264" s="11"/>
      <c r="L264" s="15"/>
      <c r="M264" s="1">
        <v>261</v>
      </c>
      <c r="N264" s="1">
        <v>-1.4758505758385878</v>
      </c>
      <c r="O264" s="1">
        <v>3.4960297768052588</v>
      </c>
      <c r="P264" s="11"/>
      <c r="R264" s="15"/>
      <c r="S264" s="15"/>
      <c r="T264" s="15"/>
      <c r="U264" s="50">
        <v>260</v>
      </c>
      <c r="V264" s="9">
        <v>1.024610212344756</v>
      </c>
      <c r="W264" s="9">
        <v>4.1799655955702049</v>
      </c>
      <c r="X264" s="11"/>
      <c r="Z264" s="15"/>
      <c r="AA264" s="15"/>
      <c r="AB264" s="15"/>
      <c r="AC264" s="50">
        <v>261</v>
      </c>
      <c r="AD264" s="9">
        <v>-1.3052024055141604</v>
      </c>
      <c r="AE264" s="9">
        <v>0</v>
      </c>
      <c r="AF264" s="11"/>
      <c r="AH264" s="15"/>
      <c r="AI264" s="15"/>
      <c r="AJ264" s="15"/>
    </row>
    <row r="265" spans="1:36">
      <c r="A265" s="38">
        <v>40805.979166666664</v>
      </c>
      <c r="B265" s="29">
        <v>40805.583333333336</v>
      </c>
      <c r="C265" s="1">
        <v>404.65555555555551</v>
      </c>
      <c r="D265" s="1">
        <v>261.28583333333336</v>
      </c>
      <c r="E265" s="1">
        <v>262</v>
      </c>
      <c r="F265" s="1">
        <v>-1.7345599660556044</v>
      </c>
      <c r="G265" s="1">
        <v>2.3598197340752849</v>
      </c>
      <c r="H265" s="11"/>
      <c r="J265" s="15"/>
      <c r="K265" s="11"/>
      <c r="L265" s="15"/>
      <c r="M265" s="1">
        <v>262</v>
      </c>
      <c r="N265" s="1">
        <v>-0.89853279355311411</v>
      </c>
      <c r="O265" s="1">
        <v>3.6354063880874414</v>
      </c>
      <c r="P265" s="11"/>
      <c r="R265" s="15"/>
      <c r="S265" s="15"/>
      <c r="T265" s="15"/>
      <c r="U265" s="50">
        <v>261</v>
      </c>
      <c r="V265" s="9">
        <v>-0.84987741976827813</v>
      </c>
      <c r="W265" s="9">
        <v>2.7261496506458429</v>
      </c>
      <c r="X265" s="11"/>
      <c r="Z265" s="15"/>
      <c r="AA265" s="15"/>
      <c r="AB265" s="15"/>
      <c r="AC265" s="50">
        <v>262</v>
      </c>
      <c r="AD265" s="9">
        <v>-1.1603951609137422</v>
      </c>
      <c r="AE265" s="9">
        <v>0</v>
      </c>
      <c r="AF265" s="11"/>
      <c r="AH265" s="15"/>
      <c r="AI265" s="15"/>
      <c r="AJ265" s="15"/>
    </row>
    <row r="266" spans="1:36">
      <c r="A266" s="38">
        <v>40806.979166666664</v>
      </c>
      <c r="B266" s="29">
        <v>40806.583333333336</v>
      </c>
      <c r="C266" s="1">
        <v>974.83333333333337</v>
      </c>
      <c r="D266" s="1">
        <v>589.17791666666665</v>
      </c>
      <c r="E266" s="1">
        <v>263</v>
      </c>
      <c r="F266" s="1">
        <v>-0.42090087759546707</v>
      </c>
      <c r="G266" s="1">
        <v>3.897346841773254</v>
      </c>
      <c r="H266" s="11"/>
      <c r="J266" s="15"/>
      <c r="K266" s="11"/>
      <c r="L266" s="15"/>
      <c r="M266" s="1">
        <v>263</v>
      </c>
      <c r="N266" s="1">
        <v>1.1866618209206981</v>
      </c>
      <c r="O266" s="1">
        <v>5.9770714992221858</v>
      </c>
      <c r="P266" s="11"/>
      <c r="R266" s="15"/>
      <c r="S266" s="15"/>
      <c r="T266" s="15"/>
      <c r="U266" s="50">
        <v>262</v>
      </c>
      <c r="V266" s="9">
        <v>-0.40961972000739022</v>
      </c>
      <c r="W266" s="9">
        <v>2.7945372071496628</v>
      </c>
      <c r="X266" s="11"/>
      <c r="Z266" s="15"/>
      <c r="AA266" s="15"/>
      <c r="AB266" s="15"/>
      <c r="AC266" s="50">
        <v>263</v>
      </c>
      <c r="AD266" s="9">
        <v>-1.2323721799044693</v>
      </c>
      <c r="AE266" s="9">
        <v>0</v>
      </c>
      <c r="AF266" s="11"/>
      <c r="AH266" s="15"/>
      <c r="AI266" s="15"/>
      <c r="AJ266" s="15"/>
    </row>
    <row r="267" spans="1:36">
      <c r="A267" s="38">
        <v>40807.979166666664</v>
      </c>
      <c r="B267" s="29">
        <v>40807.583333333336</v>
      </c>
      <c r="C267" s="1">
        <v>1159</v>
      </c>
      <c r="D267" s="1">
        <v>683.07119999999998</v>
      </c>
      <c r="E267" s="1">
        <v>264</v>
      </c>
      <c r="F267" s="1">
        <v>0.36475034174580068</v>
      </c>
      <c r="G267" s="1">
        <v>4.5290281654259523</v>
      </c>
      <c r="H267" s="11"/>
      <c r="J267" s="15"/>
      <c r="K267" s="11"/>
      <c r="L267" s="15"/>
      <c r="M267" s="1">
        <v>264</v>
      </c>
      <c r="N267" s="1">
        <v>2.228468069052747</v>
      </c>
      <c r="O267" s="1">
        <v>6.9401767873075642</v>
      </c>
      <c r="P267" s="11"/>
      <c r="R267" s="15"/>
      <c r="S267" s="15"/>
      <c r="T267" s="15"/>
      <c r="U267" s="50">
        <v>263</v>
      </c>
      <c r="V267" s="9">
        <v>0.93360202480502008</v>
      </c>
      <c r="W267" s="9">
        <v>4.3368732765607891</v>
      </c>
      <c r="X267" s="11"/>
      <c r="Z267" s="15"/>
      <c r="AA267" s="15"/>
      <c r="AB267" s="15"/>
      <c r="AC267" s="50">
        <v>264</v>
      </c>
      <c r="AD267" s="9">
        <v>-1.1706933932476884</v>
      </c>
      <c r="AE267" s="9">
        <v>0</v>
      </c>
      <c r="AF267" s="11"/>
      <c r="AH267" s="15"/>
      <c r="AI267" s="15"/>
      <c r="AJ267" s="15"/>
    </row>
    <row r="268" spans="1:36">
      <c r="A268" s="38">
        <v>40808.979166666664</v>
      </c>
      <c r="B268" s="29">
        <v>40808.583333333336</v>
      </c>
      <c r="C268" s="1">
        <v>646.97777777777776</v>
      </c>
      <c r="D268" s="1">
        <v>354.18999999999994</v>
      </c>
      <c r="E268" s="1">
        <v>265</v>
      </c>
      <c r="F268" s="1">
        <v>-0.90246577977266051</v>
      </c>
      <c r="G268" s="1">
        <v>3.3102070542444406</v>
      </c>
      <c r="H268" s="11"/>
      <c r="J268" s="15"/>
      <c r="K268" s="11"/>
      <c r="L268" s="15"/>
      <c r="M268" s="1">
        <v>265</v>
      </c>
      <c r="N268" s="1">
        <v>0.17864211020672699</v>
      </c>
      <c r="O268" s="1">
        <v>5.0892996870146572</v>
      </c>
      <c r="P268" s="11"/>
      <c r="R268" s="15"/>
      <c r="S268" s="15"/>
      <c r="T268" s="15"/>
      <c r="U268" s="50">
        <v>264</v>
      </c>
      <c r="V268" s="9">
        <v>1.5437368684652353</v>
      </c>
      <c r="W268" s="9">
        <v>4.8976223265285483</v>
      </c>
      <c r="X268" s="11"/>
      <c r="Z268" s="15"/>
      <c r="AA268" s="15"/>
      <c r="AB268" s="15"/>
      <c r="AC268" s="50">
        <v>265</v>
      </c>
      <c r="AD268" s="9">
        <v>-1.1677984990587547</v>
      </c>
      <c r="AE268" s="9">
        <v>0</v>
      </c>
      <c r="AF268" s="11"/>
      <c r="AH268" s="15"/>
      <c r="AI268" s="15"/>
      <c r="AJ268" s="15"/>
    </row>
    <row r="269" spans="1:36">
      <c r="A269" s="38">
        <v>40809.979166666664</v>
      </c>
      <c r="B269" s="29">
        <v>40809.583333333336</v>
      </c>
      <c r="C269" s="1">
        <v>807.49999999999989</v>
      </c>
      <c r="D269" s="1">
        <v>481.47496000000012</v>
      </c>
      <c r="E269" s="1">
        <v>266</v>
      </c>
      <c r="F269" s="1">
        <v>0.38869459907759651</v>
      </c>
      <c r="G269" s="1">
        <v>4.2614253556516717</v>
      </c>
      <c r="H269" s="11"/>
      <c r="J269" s="15"/>
      <c r="K269" s="11"/>
      <c r="L269" s="15"/>
      <c r="M269" s="1">
        <v>266</v>
      </c>
      <c r="N269" s="1">
        <v>2.0586935517094065</v>
      </c>
      <c r="O269" s="1">
        <v>6.541866275156238</v>
      </c>
      <c r="P269" s="11"/>
      <c r="R269" s="15"/>
      <c r="S269" s="15"/>
      <c r="T269" s="15"/>
      <c r="U269" s="50">
        <v>265</v>
      </c>
      <c r="V269" s="9">
        <v>0.15097645660533496</v>
      </c>
      <c r="W269" s="9">
        <v>3.6106215372530546</v>
      </c>
      <c r="X269" s="11"/>
      <c r="Z269" s="15"/>
      <c r="AA269" s="15"/>
      <c r="AB269" s="15"/>
      <c r="AC269" s="50">
        <v>266</v>
      </c>
      <c r="AD269" s="9">
        <v>-1.0247507310798083</v>
      </c>
      <c r="AE269" s="9">
        <v>0</v>
      </c>
      <c r="AF269" s="11"/>
      <c r="AH269" s="15"/>
      <c r="AI269" s="15"/>
      <c r="AJ269" s="15"/>
    </row>
    <row r="270" spans="1:36">
      <c r="A270" s="38">
        <v>40810.979166666664</v>
      </c>
      <c r="B270" s="29">
        <v>40810.583333333336</v>
      </c>
      <c r="C270" s="1">
        <v>1176.1111111111111</v>
      </c>
      <c r="D270" s="1">
        <v>721.14360000000011</v>
      </c>
      <c r="E270" s="1">
        <v>267</v>
      </c>
      <c r="F270" s="1">
        <v>1.4837097794293261</v>
      </c>
      <c r="G270" s="1">
        <v>5.4317433082623214</v>
      </c>
      <c r="H270" s="11"/>
      <c r="J270" s="15"/>
      <c r="K270" s="11"/>
      <c r="L270" s="15"/>
      <c r="M270" s="1">
        <v>267</v>
      </c>
      <c r="N270" s="1">
        <v>3.772722213544311</v>
      </c>
      <c r="O270" s="1">
        <v>8.3211507219649814</v>
      </c>
      <c r="P270" s="11"/>
      <c r="R270" s="15"/>
      <c r="S270" s="15"/>
      <c r="T270" s="15"/>
      <c r="U270" s="50">
        <v>266</v>
      </c>
      <c r="V270" s="9">
        <v>1.4010002148377914</v>
      </c>
      <c r="W270" s="9">
        <v>4.5030535094824877</v>
      </c>
      <c r="X270" s="11"/>
      <c r="Z270" s="15"/>
      <c r="AA270" s="15"/>
      <c r="AB270" s="15"/>
      <c r="AC270" s="50">
        <v>267</v>
      </c>
      <c r="AD270" s="9">
        <v>-1.0457247962515834</v>
      </c>
      <c r="AE270" s="9">
        <v>0</v>
      </c>
      <c r="AF270" s="11"/>
      <c r="AH270" s="15"/>
      <c r="AI270" s="15"/>
      <c r="AJ270" s="15"/>
    </row>
    <row r="271" spans="1:36">
      <c r="A271" s="38">
        <v>40811.979166666664</v>
      </c>
      <c r="B271" s="29">
        <v>40811.583333333336</v>
      </c>
      <c r="C271" s="1">
        <v>1155.7777777777778</v>
      </c>
      <c r="D271" s="1">
        <v>686.09123999999997</v>
      </c>
      <c r="E271" s="1">
        <v>268</v>
      </c>
      <c r="F271" s="1">
        <v>1.4145141818307558</v>
      </c>
      <c r="G271" s="1">
        <v>5.4743219945098893</v>
      </c>
      <c r="H271" s="11"/>
      <c r="J271" s="15"/>
      <c r="K271" s="11"/>
      <c r="L271" s="15"/>
      <c r="M271" s="1">
        <v>268</v>
      </c>
      <c r="N271" s="1">
        <v>3.6643270544620892</v>
      </c>
      <c r="O271" s="1">
        <v>8.388073687488717</v>
      </c>
      <c r="P271" s="11"/>
      <c r="R271" s="15"/>
      <c r="S271" s="15"/>
      <c r="T271" s="15"/>
      <c r="U271" s="50">
        <v>267</v>
      </c>
      <c r="V271" s="9">
        <v>2.3719650105508752</v>
      </c>
      <c r="W271" s="9">
        <v>5.5363322252272971</v>
      </c>
      <c r="X271" s="11"/>
      <c r="Z271" s="15"/>
      <c r="AA271" s="15"/>
      <c r="AB271" s="15"/>
      <c r="AC271" s="50">
        <v>268</v>
      </c>
      <c r="AD271" s="9">
        <v>-1.074255968815919</v>
      </c>
      <c r="AE271" s="9">
        <v>0</v>
      </c>
      <c r="AF271" s="11"/>
      <c r="AH271" s="15"/>
      <c r="AI271" s="15"/>
      <c r="AJ271" s="15"/>
    </row>
    <row r="272" spans="1:36">
      <c r="A272" s="38">
        <v>40812.979166666664</v>
      </c>
      <c r="B272" s="29">
        <v>40812.583333333336</v>
      </c>
      <c r="C272" s="1">
        <v>1085.5555555555557</v>
      </c>
      <c r="D272" s="1">
        <v>673.26208333333341</v>
      </c>
      <c r="E272" s="1">
        <v>269</v>
      </c>
      <c r="F272" s="1">
        <v>1.2900546239099659</v>
      </c>
      <c r="G272" s="1">
        <v>5.547098472083726</v>
      </c>
      <c r="H272" s="10">
        <v>0.47</v>
      </c>
      <c r="J272" s="16"/>
      <c r="K272" s="10"/>
      <c r="L272" s="16"/>
      <c r="M272" s="1">
        <v>269</v>
      </c>
      <c r="N272" s="1">
        <v>3.4719529311153332</v>
      </c>
      <c r="O272" s="1">
        <v>8.5003771836413868</v>
      </c>
      <c r="P272" s="10">
        <v>2.37</v>
      </c>
      <c r="R272" s="16">
        <v>0.86809092487318351</v>
      </c>
      <c r="S272" s="18">
        <v>0.16200000000000001</v>
      </c>
      <c r="T272" s="16"/>
      <c r="U272" s="53">
        <v>268</v>
      </c>
      <c r="V272" s="9">
        <v>2.194529225671892</v>
      </c>
      <c r="W272" s="9">
        <v>5.4993451935780202</v>
      </c>
      <c r="X272" s="21">
        <v>0.37</v>
      </c>
      <c r="Z272" s="20">
        <v>0.55157319974102859</v>
      </c>
      <c r="AA272" s="18">
        <v>8.5000000000000006E-2</v>
      </c>
      <c r="AB272" s="20"/>
      <c r="AC272" s="51">
        <v>269</v>
      </c>
      <c r="AD272" s="9">
        <v>-1.1406830217511574</v>
      </c>
      <c r="AE272" s="9">
        <v>0</v>
      </c>
      <c r="AF272" s="10">
        <v>0</v>
      </c>
      <c r="AH272" s="16">
        <v>-6.8236929503212264E-3</v>
      </c>
      <c r="AI272" s="18">
        <v>0</v>
      </c>
      <c r="AJ272" s="16"/>
    </row>
    <row r="273" spans="1:36">
      <c r="A273" s="38">
        <v>40813.979166666664</v>
      </c>
      <c r="B273" s="29">
        <v>40813.583333333336</v>
      </c>
      <c r="C273" s="1">
        <v>561.6444444444445</v>
      </c>
      <c r="D273" s="1">
        <v>343.96475000000009</v>
      </c>
      <c r="E273" s="1">
        <v>270</v>
      </c>
      <c r="F273" s="1">
        <v>-0.43153623240798089</v>
      </c>
      <c r="G273" s="1">
        <v>3.8177748062825905</v>
      </c>
      <c r="H273" s="11"/>
      <c r="J273" s="15"/>
      <c r="K273" s="11"/>
      <c r="L273" s="15"/>
      <c r="M273" s="1">
        <v>270</v>
      </c>
      <c r="N273" s="1">
        <v>0.80334022857153864</v>
      </c>
      <c r="O273" s="1">
        <v>5.8267301402360037</v>
      </c>
      <c r="P273" s="11"/>
      <c r="R273" s="15"/>
      <c r="S273" s="15"/>
      <c r="T273" s="15"/>
      <c r="U273" s="50">
        <v>269</v>
      </c>
      <c r="V273" s="9">
        <v>1.9388131241468343</v>
      </c>
      <c r="W273" s="9">
        <v>5.5052992604349562</v>
      </c>
      <c r="X273" s="11"/>
      <c r="Z273" s="15"/>
      <c r="AA273" s="15"/>
      <c r="AB273" s="15"/>
      <c r="AC273" s="50">
        <v>270</v>
      </c>
      <c r="AD273" s="9">
        <v>-1.1261147448836666</v>
      </c>
      <c r="AE273" s="9">
        <v>0</v>
      </c>
      <c r="AF273" s="11"/>
      <c r="AH273" s="15"/>
      <c r="AI273" s="15"/>
      <c r="AJ273" s="15"/>
    </row>
    <row r="274" spans="1:36">
      <c r="A274" s="38">
        <v>40814.979166666664</v>
      </c>
      <c r="B274" s="29">
        <v>40814.583333333336</v>
      </c>
      <c r="C274" s="1">
        <v>1156.3333333333333</v>
      </c>
      <c r="D274" s="1">
        <v>710.77066666666678</v>
      </c>
      <c r="E274" s="1">
        <v>271</v>
      </c>
      <c r="F274" s="1">
        <v>-0.82890591809263814</v>
      </c>
      <c r="G274" s="1">
        <v>2.78433272019047</v>
      </c>
      <c r="H274" s="13"/>
      <c r="J274" s="17"/>
      <c r="K274" s="13"/>
      <c r="L274" s="17"/>
      <c r="M274" s="1">
        <v>271</v>
      </c>
      <c r="N274" s="1">
        <v>4.0997161767040966</v>
      </c>
      <c r="O274" s="1">
        <v>8.6881415213767319</v>
      </c>
      <c r="P274" s="11"/>
      <c r="R274" s="15"/>
      <c r="S274" s="15"/>
      <c r="T274" s="15"/>
      <c r="U274" s="50">
        <v>270</v>
      </c>
      <c r="V274" s="9">
        <v>0.35417084257129722</v>
      </c>
      <c r="W274" s="9">
        <v>3.9107356883660103</v>
      </c>
      <c r="X274" s="11"/>
      <c r="Z274" s="15"/>
      <c r="AA274" s="15"/>
      <c r="AB274" s="15"/>
      <c r="AC274" s="50">
        <v>271</v>
      </c>
      <c r="AD274" s="9">
        <v>-1.0370116785450187</v>
      </c>
      <c r="AE274" s="9">
        <v>0</v>
      </c>
      <c r="AF274" s="11"/>
      <c r="AH274" s="15"/>
      <c r="AI274" s="15"/>
      <c r="AJ274" s="15"/>
    </row>
    <row r="275" spans="1:36">
      <c r="A275" s="38">
        <v>40815.979166666664</v>
      </c>
      <c r="B275" s="29">
        <v>40815.583333333336</v>
      </c>
      <c r="C275" s="1">
        <v>1066.1111111111111</v>
      </c>
      <c r="D275" s="1">
        <v>698.65652173913043</v>
      </c>
      <c r="E275" s="1">
        <v>272</v>
      </c>
      <c r="F275" s="1">
        <v>-3.2804874397114241</v>
      </c>
      <c r="G275" s="1">
        <v>0</v>
      </c>
      <c r="H275" s="11"/>
      <c r="J275" s="15"/>
      <c r="K275" s="11"/>
      <c r="L275" s="15"/>
      <c r="M275" s="1">
        <v>272</v>
      </c>
      <c r="N275" s="1">
        <v>3.1134158849907179</v>
      </c>
      <c r="O275" s="1">
        <v>8.3451765465895242</v>
      </c>
      <c r="P275" s="11"/>
      <c r="R275" s="15"/>
      <c r="S275" s="15"/>
      <c r="T275" s="15"/>
      <c r="U275" s="50">
        <v>271</v>
      </c>
      <c r="V275" s="9">
        <v>2.3963920487573573</v>
      </c>
      <c r="W275" s="9">
        <v>5.6060883594695561</v>
      </c>
      <c r="X275" s="11"/>
      <c r="Z275" s="15"/>
      <c r="AA275" s="15"/>
      <c r="AB275" s="15"/>
      <c r="AC275" s="50">
        <v>272</v>
      </c>
      <c r="AD275" s="9">
        <v>-1.1679129133654087</v>
      </c>
      <c r="AE275" s="9">
        <v>0</v>
      </c>
      <c r="AF275" s="11"/>
      <c r="AH275" s="15"/>
      <c r="AI275" s="15"/>
      <c r="AJ275" s="15"/>
    </row>
    <row r="276" spans="1:36">
      <c r="A276" s="38">
        <v>40816.979166666664</v>
      </c>
      <c r="B276" s="29">
        <v>40816.583333333336</v>
      </c>
      <c r="C276" s="1">
        <v>1116.0888888888887</v>
      </c>
      <c r="D276" s="1">
        <v>731.84217391304344</v>
      </c>
      <c r="E276" s="1">
        <v>273</v>
      </c>
      <c r="F276" s="1">
        <v>-3.1530773398451482</v>
      </c>
      <c r="G276" s="1">
        <v>0</v>
      </c>
      <c r="H276" s="11"/>
      <c r="J276" s="15"/>
      <c r="K276" s="11"/>
      <c r="L276" s="15"/>
      <c r="M276" s="1">
        <v>273</v>
      </c>
      <c r="N276" s="1">
        <v>3.1169941167269446</v>
      </c>
      <c r="O276" s="1">
        <v>8.5463268948835189</v>
      </c>
      <c r="P276" s="11"/>
      <c r="R276" s="15"/>
      <c r="S276" s="15"/>
      <c r="T276" s="15"/>
      <c r="U276" s="50">
        <v>272</v>
      </c>
      <c r="V276" s="9">
        <v>1.6030047910933025</v>
      </c>
      <c r="W276" s="9">
        <v>5.4179593512199995</v>
      </c>
      <c r="X276" s="11"/>
      <c r="Z276" s="15"/>
      <c r="AA276" s="15"/>
      <c r="AB276" s="15"/>
      <c r="AC276" s="50">
        <v>273</v>
      </c>
      <c r="AD276" s="9">
        <v>-1.2501263649888608</v>
      </c>
      <c r="AE276" s="9">
        <v>0</v>
      </c>
      <c r="AF276" s="11"/>
      <c r="AH276" s="15"/>
      <c r="AI276" s="15"/>
      <c r="AJ276" s="15"/>
    </row>
    <row r="277" spans="1:36">
      <c r="A277" s="38">
        <v>40817.979166666664</v>
      </c>
      <c r="B277" s="29">
        <v>40817.583333333336</v>
      </c>
      <c r="C277" s="1">
        <v>1106.1555555555556</v>
      </c>
      <c r="D277" s="1">
        <v>721.3065217391304</v>
      </c>
      <c r="E277" s="1">
        <v>274</v>
      </c>
      <c r="F277" s="1">
        <v>-3.1153968607239331</v>
      </c>
      <c r="G277" s="1">
        <v>0</v>
      </c>
      <c r="H277" s="11"/>
      <c r="J277" s="15"/>
      <c r="K277" s="11"/>
      <c r="L277" s="15"/>
      <c r="M277" s="1">
        <v>274</v>
      </c>
      <c r="N277" s="1">
        <v>3.1336240735584262</v>
      </c>
      <c r="O277" s="1">
        <v>8.4045034361527318</v>
      </c>
      <c r="P277" s="11"/>
      <c r="R277" s="15"/>
      <c r="S277" s="15"/>
      <c r="T277" s="15"/>
      <c r="U277" s="50">
        <v>273</v>
      </c>
      <c r="V277" s="9">
        <v>1.5911083141067544</v>
      </c>
      <c r="W277" s="9">
        <v>5.553565592162748</v>
      </c>
      <c r="X277" s="11"/>
      <c r="Z277" s="15"/>
      <c r="AA277" s="15"/>
      <c r="AB277" s="15"/>
      <c r="AC277" s="50">
        <v>274</v>
      </c>
      <c r="AD277" s="9">
        <v>-1.2327236521811911</v>
      </c>
      <c r="AE277" s="9">
        <v>0</v>
      </c>
      <c r="AF277" s="11"/>
      <c r="AH277" s="15"/>
      <c r="AI277" s="15"/>
      <c r="AJ277" s="15"/>
    </row>
    <row r="278" spans="1:36">
      <c r="A278" s="38">
        <v>40818.979166666664</v>
      </c>
      <c r="B278" s="29">
        <v>40818.583333333336</v>
      </c>
      <c r="C278" s="1">
        <v>938.5</v>
      </c>
      <c r="D278" s="1">
        <v>613.46826086956526</v>
      </c>
      <c r="E278" s="1">
        <v>275</v>
      </c>
      <c r="F278" s="1">
        <v>-3.0829201904571439</v>
      </c>
      <c r="G278" s="1">
        <v>0</v>
      </c>
      <c r="H278" s="11"/>
      <c r="J278" s="15"/>
      <c r="K278" s="11"/>
      <c r="L278" s="15"/>
      <c r="M278" s="1">
        <v>275</v>
      </c>
      <c r="N278" s="1">
        <v>2.5466843996692248</v>
      </c>
      <c r="O278" s="1">
        <v>7.4573257322210935</v>
      </c>
      <c r="P278" s="11"/>
      <c r="R278" s="15"/>
      <c r="S278" s="15"/>
      <c r="T278" s="15"/>
      <c r="U278" s="50">
        <v>274</v>
      </c>
      <c r="V278" s="9">
        <v>1.6492901649736882</v>
      </c>
      <c r="W278" s="9">
        <v>5.502174364078078</v>
      </c>
      <c r="X278" s="11"/>
      <c r="Z278" s="15"/>
      <c r="AA278" s="15"/>
      <c r="AB278" s="15"/>
      <c r="AC278" s="50">
        <v>275</v>
      </c>
      <c r="AD278" s="9">
        <v>-1.1632416912013843</v>
      </c>
      <c r="AE278" s="9">
        <v>0</v>
      </c>
      <c r="AF278" s="11"/>
      <c r="AH278" s="15"/>
      <c r="AI278" s="15"/>
      <c r="AJ278" s="15"/>
    </row>
    <row r="279" spans="1:36">
      <c r="A279" s="38">
        <v>40819.979166666664</v>
      </c>
      <c r="B279" s="29">
        <v>40819.583333333336</v>
      </c>
      <c r="C279" s="1">
        <v>845.11111111111109</v>
      </c>
      <c r="D279" s="1">
        <v>508.79521739130439</v>
      </c>
      <c r="E279" s="1">
        <v>276</v>
      </c>
      <c r="F279" s="1">
        <v>-3.0427132156162209</v>
      </c>
      <c r="G279" s="1">
        <v>0</v>
      </c>
      <c r="H279" s="11"/>
      <c r="J279" s="15"/>
      <c r="K279" s="11"/>
      <c r="L279" s="15"/>
      <c r="M279" s="1">
        <v>276</v>
      </c>
      <c r="N279" s="1">
        <v>1.343256727440151</v>
      </c>
      <c r="O279" s="1">
        <v>6.6002926544176539</v>
      </c>
      <c r="P279" s="11"/>
      <c r="R279" s="15"/>
      <c r="S279" s="15"/>
      <c r="T279" s="15"/>
      <c r="U279" s="50">
        <v>275</v>
      </c>
      <c r="V279" s="9">
        <v>1.5264178818879153</v>
      </c>
      <c r="W279" s="9">
        <v>5.0132832417745279</v>
      </c>
      <c r="X279" s="11"/>
      <c r="Z279" s="15"/>
      <c r="AA279" s="15"/>
      <c r="AB279" s="15"/>
      <c r="AC279" s="50">
        <v>276</v>
      </c>
      <c r="AD279" s="9">
        <v>-1.1919547123750291</v>
      </c>
      <c r="AE279" s="9">
        <v>0</v>
      </c>
      <c r="AF279" s="11"/>
      <c r="AH279" s="15"/>
      <c r="AI279" s="15"/>
      <c r="AJ279" s="15"/>
    </row>
    <row r="280" spans="1:36">
      <c r="A280" s="38">
        <v>40820.979166666664</v>
      </c>
      <c r="B280" s="29">
        <v>40820.583333333336</v>
      </c>
      <c r="C280" s="1">
        <v>741.21111111111111</v>
      </c>
      <c r="D280" s="1">
        <v>516.4578260869564</v>
      </c>
      <c r="E280" s="1">
        <v>277</v>
      </c>
      <c r="F280" s="1">
        <v>-3.1937550354109141</v>
      </c>
      <c r="G280" s="1">
        <v>0</v>
      </c>
      <c r="H280" s="11"/>
      <c r="J280" s="15"/>
      <c r="K280" s="11"/>
      <c r="L280" s="15"/>
      <c r="M280" s="1">
        <v>277</v>
      </c>
      <c r="N280" s="1">
        <v>0.84149324187739105</v>
      </c>
      <c r="O280" s="1">
        <v>6.6323882052171079</v>
      </c>
      <c r="P280" s="11"/>
      <c r="R280" s="15"/>
      <c r="S280" s="15"/>
      <c r="T280" s="15"/>
      <c r="U280" s="50">
        <v>276</v>
      </c>
      <c r="V280" s="9">
        <v>0.68203640278510536</v>
      </c>
      <c r="W280" s="9">
        <v>4.5947924861987559</v>
      </c>
      <c r="X280" s="11"/>
      <c r="Z280" s="15"/>
      <c r="AA280" s="15"/>
      <c r="AB280" s="15"/>
      <c r="AC280" s="50">
        <v>277</v>
      </c>
      <c r="AD280" s="9">
        <v>-1.3345986018546252</v>
      </c>
      <c r="AE280" s="9">
        <v>0</v>
      </c>
      <c r="AF280" s="11"/>
      <c r="AH280" s="15"/>
      <c r="AI280" s="15"/>
      <c r="AJ280" s="15"/>
    </row>
    <row r="281" spans="1:36">
      <c r="A281" s="38">
        <v>40821.979166666664</v>
      </c>
      <c r="B281" s="29">
        <v>40821.583333333336</v>
      </c>
      <c r="C281" s="1">
        <v>613.56666666666661</v>
      </c>
      <c r="D281" s="1">
        <v>370.44000000000005</v>
      </c>
      <c r="E281" s="1">
        <v>278</v>
      </c>
      <c r="F281" s="1">
        <v>-3.1646497033603032</v>
      </c>
      <c r="G281" s="1">
        <v>0</v>
      </c>
      <c r="H281" s="11"/>
      <c r="J281" s="15"/>
      <c r="K281" s="11"/>
      <c r="L281" s="15"/>
      <c r="M281" s="1">
        <v>278</v>
      </c>
      <c r="N281" s="1">
        <v>-0.30407023368902014</v>
      </c>
      <c r="O281" s="1">
        <v>5.142078416920743</v>
      </c>
      <c r="P281" s="11"/>
      <c r="R281" s="15"/>
      <c r="S281" s="15"/>
      <c r="T281" s="15"/>
      <c r="U281" s="50">
        <v>277</v>
      </c>
      <c r="V281" s="9">
        <v>0.33579048441869219</v>
      </c>
      <c r="W281" s="9">
        <v>4.6897633591845853</v>
      </c>
      <c r="X281" s="11"/>
      <c r="Z281" s="15"/>
      <c r="AA281" s="15"/>
      <c r="AB281" s="15"/>
      <c r="AC281" s="50">
        <v>278</v>
      </c>
      <c r="AD281" s="9">
        <v>-1.2600372489741645</v>
      </c>
      <c r="AE281" s="9">
        <v>0</v>
      </c>
      <c r="AF281" s="11"/>
      <c r="AH281" s="15"/>
      <c r="AI281" s="15"/>
      <c r="AJ281" s="15"/>
    </row>
    <row r="282" spans="1:36">
      <c r="A282" s="38">
        <v>40822.979166666664</v>
      </c>
      <c r="B282" s="29">
        <v>40822.583333333336</v>
      </c>
      <c r="C282" s="1">
        <v>1035.9000000000001</v>
      </c>
      <c r="D282" s="1">
        <v>673.84500000000003</v>
      </c>
      <c r="E282" s="1">
        <v>279</v>
      </c>
      <c r="F282" s="1">
        <v>-3.1186083215217519</v>
      </c>
      <c r="G282" s="1">
        <v>0</v>
      </c>
      <c r="H282" s="10">
        <v>0</v>
      </c>
      <c r="J282" s="16"/>
      <c r="K282" s="10"/>
      <c r="L282" s="16"/>
      <c r="M282" s="1">
        <v>279</v>
      </c>
      <c r="N282" s="1">
        <v>1.6409998671063715</v>
      </c>
      <c r="O282" s="1">
        <v>7.1952096233931098</v>
      </c>
      <c r="P282" s="10">
        <v>1.8666666666666665</v>
      </c>
      <c r="R282" s="16">
        <v>0.84478484126867925</v>
      </c>
      <c r="S282" s="18">
        <v>0.16500000000000001</v>
      </c>
      <c r="T282" s="16"/>
      <c r="U282" s="53">
        <v>278</v>
      </c>
      <c r="V282" s="9">
        <v>-0.10288754766702211</v>
      </c>
      <c r="W282" s="9">
        <v>3.8618787499727238</v>
      </c>
      <c r="X282" s="21">
        <v>0</v>
      </c>
      <c r="Z282" s="20">
        <v>1.3971546544207797E-2</v>
      </c>
      <c r="AA282" s="18">
        <v>2E-3</v>
      </c>
      <c r="AB282" s="20"/>
      <c r="AC282" s="51">
        <v>279</v>
      </c>
      <c r="AD282" s="9">
        <v>-1.2573013621676896</v>
      </c>
      <c r="AE282" s="9">
        <v>0</v>
      </c>
      <c r="AF282" s="10">
        <v>0</v>
      </c>
      <c r="AH282" s="16">
        <v>2.1000000000000001E-2</v>
      </c>
      <c r="AI282" s="18">
        <v>7.0000000000000007E-2</v>
      </c>
      <c r="AJ282" s="16"/>
    </row>
    <row r="283" spans="1:36">
      <c r="A283" s="38">
        <v>40823.979166666664</v>
      </c>
      <c r="B283" s="29">
        <v>40823.583333333336</v>
      </c>
      <c r="C283" s="1">
        <v>517.43333333333339</v>
      </c>
      <c r="D283" s="1">
        <v>346.52826086956526</v>
      </c>
      <c r="E283" s="1">
        <v>280</v>
      </c>
      <c r="F283" s="1">
        <v>-2.675602757869072</v>
      </c>
      <c r="G283" s="1">
        <v>0</v>
      </c>
      <c r="H283" s="11"/>
      <c r="J283" s="15"/>
      <c r="K283" s="11"/>
      <c r="L283" s="15"/>
      <c r="M283" s="1">
        <v>280</v>
      </c>
      <c r="N283" s="1">
        <v>0.56405145183748984</v>
      </c>
      <c r="O283" s="1">
        <v>4.7499460734679015</v>
      </c>
      <c r="P283" s="11"/>
      <c r="R283" s="15"/>
      <c r="S283" s="15"/>
      <c r="T283" s="15"/>
      <c r="U283" s="50">
        <v>279</v>
      </c>
      <c r="V283" s="9">
        <v>1.0304953574550559</v>
      </c>
      <c r="W283" s="9">
        <v>5.057407023846852</v>
      </c>
      <c r="X283" s="11"/>
      <c r="Z283" s="15"/>
      <c r="AA283" s="15"/>
      <c r="AB283" s="15"/>
      <c r="AC283" s="50">
        <v>280</v>
      </c>
      <c r="AD283" s="9">
        <v>-0.88435045615209007</v>
      </c>
      <c r="AE283" s="9">
        <v>0</v>
      </c>
      <c r="AF283" s="11"/>
      <c r="AH283" s="15"/>
      <c r="AI283" s="15"/>
      <c r="AJ283" s="15"/>
    </row>
    <row r="284" spans="1:36">
      <c r="A284" s="38">
        <v>40824.979166666664</v>
      </c>
      <c r="B284" s="29">
        <v>40824.583333333336</v>
      </c>
      <c r="C284" s="1">
        <v>599.81111111111102</v>
      </c>
      <c r="D284" s="1">
        <v>378.71954545454543</v>
      </c>
      <c r="E284" s="1">
        <v>281</v>
      </c>
      <c r="F284" s="1">
        <v>-2.3918254479940586</v>
      </c>
      <c r="G284" s="1">
        <v>0</v>
      </c>
      <c r="H284" s="11"/>
      <c r="J284" s="15"/>
      <c r="K284" s="11"/>
      <c r="L284" s="15"/>
      <c r="M284" s="1">
        <v>281</v>
      </c>
      <c r="N284" s="1">
        <v>0.73197222909545134</v>
      </c>
      <c r="O284" s="1">
        <v>4.5540368971623479</v>
      </c>
      <c r="P284" s="11"/>
      <c r="R284" s="15"/>
      <c r="S284" s="15"/>
      <c r="T284" s="15"/>
      <c r="U284" s="50">
        <v>280</v>
      </c>
      <c r="V284" s="9">
        <v>0.97375921313292557</v>
      </c>
      <c r="W284" s="9">
        <v>3.837823897023696</v>
      </c>
      <c r="X284" s="11"/>
      <c r="Z284" s="15"/>
      <c r="AA284" s="15"/>
      <c r="AB284" s="15"/>
      <c r="AC284" s="50">
        <v>281</v>
      </c>
      <c r="AD284" s="9">
        <v>-0.75541547916787277</v>
      </c>
      <c r="AE284" s="9">
        <v>0</v>
      </c>
      <c r="AF284" s="11"/>
      <c r="AH284" s="15"/>
      <c r="AI284" s="15"/>
      <c r="AJ284" s="15"/>
    </row>
    <row r="285" spans="1:36">
      <c r="A285" s="38">
        <v>40825.979166666664</v>
      </c>
      <c r="B285" s="29">
        <v>40825.583333333336</v>
      </c>
      <c r="C285" s="1">
        <v>564.83333333333337</v>
      </c>
      <c r="D285" s="1">
        <v>385.43145454545453</v>
      </c>
      <c r="E285" s="1">
        <v>282</v>
      </c>
      <c r="F285" s="1">
        <v>-2.3236478371310314</v>
      </c>
      <c r="G285" s="1">
        <v>0</v>
      </c>
      <c r="H285" s="11"/>
      <c r="J285" s="15"/>
      <c r="K285" s="11"/>
      <c r="L285" s="15"/>
      <c r="M285" s="1">
        <v>282</v>
      </c>
      <c r="N285" s="1">
        <v>0.59832838498373386</v>
      </c>
      <c r="O285" s="1">
        <v>4.4952059461169522</v>
      </c>
      <c r="P285" s="11"/>
      <c r="R285" s="15"/>
      <c r="S285" s="15"/>
      <c r="T285" s="15"/>
      <c r="U285" s="50">
        <v>281</v>
      </c>
      <c r="V285" s="9">
        <v>1.0507803801358317</v>
      </c>
      <c r="W285" s="9">
        <v>3.7014897465666969</v>
      </c>
      <c r="X285" s="11"/>
      <c r="Z285" s="15"/>
      <c r="AA285" s="15"/>
      <c r="AB285" s="15"/>
      <c r="AC285" s="50">
        <v>282</v>
      </c>
      <c r="AD285" s="9">
        <v>-0.74856315220367164</v>
      </c>
      <c r="AE285" s="9">
        <v>0</v>
      </c>
      <c r="AF285" s="11"/>
      <c r="AH285" s="15"/>
      <c r="AI285" s="15"/>
      <c r="AJ285" s="15"/>
    </row>
    <row r="286" spans="1:36">
      <c r="A286" s="38">
        <v>40826.979166666664</v>
      </c>
      <c r="B286" s="29">
        <v>40826.583333333336</v>
      </c>
      <c r="C286" s="1">
        <v>235.11111111111111</v>
      </c>
      <c r="D286" s="1">
        <v>145.29680952380954</v>
      </c>
      <c r="E286" s="1">
        <v>283</v>
      </c>
      <c r="F286" s="1">
        <v>-2.1573736959309038</v>
      </c>
      <c r="G286" s="1">
        <v>4.3778351781935173E-3</v>
      </c>
      <c r="H286" s="11"/>
      <c r="J286" s="15"/>
      <c r="K286" s="11"/>
      <c r="L286" s="15"/>
      <c r="M286" s="1">
        <v>283</v>
      </c>
      <c r="N286" s="1">
        <v>-1.9834083170044199</v>
      </c>
      <c r="O286" s="1">
        <v>1.9471125096130584</v>
      </c>
      <c r="P286" s="11"/>
      <c r="R286" s="15"/>
      <c r="S286" s="15"/>
      <c r="T286" s="15"/>
      <c r="U286" s="50">
        <v>282</v>
      </c>
      <c r="V286" s="9">
        <v>1.0798147859284748</v>
      </c>
      <c r="W286" s="9">
        <v>3.7767284808345991</v>
      </c>
      <c r="X286" s="11"/>
      <c r="Z286" s="15"/>
      <c r="AA286" s="15"/>
      <c r="AB286" s="15"/>
      <c r="AC286" s="50">
        <v>283</v>
      </c>
      <c r="AD286" s="9">
        <v>-0.7287121829847083</v>
      </c>
      <c r="AE286" s="9">
        <v>0</v>
      </c>
      <c r="AF286" s="11"/>
      <c r="AH286" s="15"/>
      <c r="AI286" s="15"/>
      <c r="AJ286" s="15"/>
    </row>
    <row r="287" spans="1:36">
      <c r="A287" s="38">
        <v>40827.979166666664</v>
      </c>
      <c r="B287" s="29">
        <v>40827.583333333336</v>
      </c>
      <c r="C287" s="1">
        <v>213.87777777777779</v>
      </c>
      <c r="D287" s="1">
        <v>159.59604761904765</v>
      </c>
      <c r="E287" s="1">
        <v>284</v>
      </c>
      <c r="F287" s="1">
        <v>-2.2594962467434447</v>
      </c>
      <c r="G287" s="1">
        <v>3.1398085142274074E-2</v>
      </c>
      <c r="H287" s="11"/>
      <c r="J287" s="15"/>
      <c r="K287" s="11"/>
      <c r="L287" s="15"/>
      <c r="M287" s="1">
        <v>284</v>
      </c>
      <c r="N287" s="1">
        <v>-2.4983470010463735</v>
      </c>
      <c r="O287" s="1">
        <v>2.0167160867457827</v>
      </c>
      <c r="P287" s="11"/>
      <c r="R287" s="15"/>
      <c r="S287" s="15"/>
      <c r="T287" s="15"/>
      <c r="U287" s="50">
        <v>283</v>
      </c>
      <c r="V287" s="9">
        <v>-0.89197561539062975</v>
      </c>
      <c r="W287" s="9">
        <v>2.0180189431091966</v>
      </c>
      <c r="X287" s="11"/>
      <c r="Z287" s="15"/>
      <c r="AA287" s="15"/>
      <c r="AB287" s="15"/>
      <c r="AC287" s="50">
        <v>284</v>
      </c>
      <c r="AD287" s="9">
        <v>-0.82621293086446479</v>
      </c>
      <c r="AE287" s="9">
        <v>0</v>
      </c>
      <c r="AF287" s="11"/>
      <c r="AH287" s="15"/>
      <c r="AI287" s="15"/>
      <c r="AJ287" s="15"/>
    </row>
    <row r="288" spans="1:36">
      <c r="A288" s="38">
        <v>40828.979166666664</v>
      </c>
      <c r="B288" s="29">
        <v>40828.583333333336</v>
      </c>
      <c r="C288" s="1">
        <v>782.12222222222226</v>
      </c>
      <c r="D288" s="1">
        <v>539.64380952380941</v>
      </c>
      <c r="E288" s="1">
        <v>285</v>
      </c>
      <c r="F288" s="1">
        <v>-1.941897983316045</v>
      </c>
      <c r="G288" s="1">
        <v>0.13289272669270499</v>
      </c>
      <c r="H288" s="11"/>
      <c r="J288" s="15"/>
      <c r="K288" s="11"/>
      <c r="L288" s="15"/>
      <c r="M288" s="1">
        <v>285</v>
      </c>
      <c r="N288" s="1">
        <v>0.9958132882028814</v>
      </c>
      <c r="O288" s="1">
        <v>5.0577270019333387</v>
      </c>
      <c r="P288" s="11"/>
      <c r="R288" s="15"/>
      <c r="S288" s="15"/>
      <c r="T288" s="15"/>
      <c r="U288" s="50">
        <v>284</v>
      </c>
      <c r="V288" s="9">
        <v>-1.0910432917600519</v>
      </c>
      <c r="W288" s="9">
        <v>2.1650480471848583</v>
      </c>
      <c r="X288" s="11"/>
      <c r="Z288" s="15"/>
      <c r="AA288" s="15"/>
      <c r="AB288" s="15"/>
      <c r="AC288" s="50">
        <v>285</v>
      </c>
      <c r="AD288" s="9">
        <v>-0.70550829058910924</v>
      </c>
      <c r="AE288" s="9">
        <v>0</v>
      </c>
      <c r="AF288" s="11"/>
      <c r="AH288" s="15"/>
      <c r="AI288" s="15"/>
      <c r="AJ288" s="15"/>
    </row>
    <row r="289" spans="1:36">
      <c r="A289" s="38">
        <v>40829.979166666664</v>
      </c>
      <c r="B289" s="29">
        <v>40829.583333333336</v>
      </c>
      <c r="C289" s="1">
        <v>589.93333333333339</v>
      </c>
      <c r="D289" s="1">
        <v>404.03490909090903</v>
      </c>
      <c r="E289" s="1">
        <v>286</v>
      </c>
      <c r="F289" s="1">
        <v>-1.6547005652168831</v>
      </c>
      <c r="G289" s="1">
        <v>0.16262044143791687</v>
      </c>
      <c r="H289" s="11"/>
      <c r="J289" s="15"/>
      <c r="K289" s="11"/>
      <c r="L289" s="15"/>
      <c r="M289" s="1">
        <v>286</v>
      </c>
      <c r="N289" s="1">
        <v>0.40780175475756186</v>
      </c>
      <c r="O289" s="1">
        <v>3.9774917172449475</v>
      </c>
      <c r="P289" s="11"/>
      <c r="R289" s="15"/>
      <c r="S289" s="15"/>
      <c r="T289" s="15"/>
      <c r="U289" s="50">
        <v>285</v>
      </c>
      <c r="V289" s="9">
        <v>1.5569728114085413</v>
      </c>
      <c r="W289" s="9">
        <v>4.44464134151462</v>
      </c>
      <c r="X289" s="11"/>
      <c r="Z289" s="15"/>
      <c r="AA289" s="15"/>
      <c r="AB289" s="15"/>
      <c r="AC289" s="50">
        <v>286</v>
      </c>
      <c r="AD289" s="9">
        <v>-0.58601729298653904</v>
      </c>
      <c r="AE289" s="9">
        <v>0</v>
      </c>
      <c r="AF289" s="11"/>
      <c r="AH289" s="15"/>
      <c r="AI289" s="15"/>
      <c r="AJ289" s="15"/>
    </row>
    <row r="290" spans="1:36">
      <c r="A290" s="38">
        <v>40830.979166666664</v>
      </c>
      <c r="B290" s="29">
        <v>40830.583333333336</v>
      </c>
      <c r="C290" s="1">
        <v>846.34444444444443</v>
      </c>
      <c r="D290" s="1">
        <v>527.84818181818184</v>
      </c>
      <c r="E290" s="1">
        <v>287</v>
      </c>
      <c r="F290" s="1">
        <v>-1.4106138780041348</v>
      </c>
      <c r="G290" s="1">
        <v>0.25663152135675255</v>
      </c>
      <c r="H290" s="11"/>
      <c r="J290" s="15"/>
      <c r="K290" s="11"/>
      <c r="L290" s="15"/>
      <c r="M290" s="1">
        <v>287</v>
      </c>
      <c r="N290" s="1">
        <v>1.6132637508647172</v>
      </c>
      <c r="O290" s="1">
        <v>4.7449031907941048</v>
      </c>
      <c r="P290" s="11"/>
      <c r="R290" s="15"/>
      <c r="S290" s="15"/>
      <c r="T290" s="15"/>
      <c r="U290" s="50">
        <v>286</v>
      </c>
      <c r="V290" s="9">
        <v>1.2594413079842157</v>
      </c>
      <c r="W290" s="9">
        <v>3.8079338523572197</v>
      </c>
      <c r="X290" s="11"/>
      <c r="Z290" s="15"/>
      <c r="AA290" s="15"/>
      <c r="AB290" s="15"/>
      <c r="AC290" s="50">
        <v>287</v>
      </c>
      <c r="AD290" s="9">
        <v>-0.49316199987956527</v>
      </c>
      <c r="AE290" s="9">
        <v>0</v>
      </c>
      <c r="AF290" s="11"/>
      <c r="AH290" s="15"/>
      <c r="AI290" s="15"/>
      <c r="AJ290" s="15"/>
    </row>
    <row r="291" spans="1:36">
      <c r="A291" s="38">
        <v>40831.979166666664</v>
      </c>
      <c r="B291" s="29">
        <v>40831.583333333336</v>
      </c>
      <c r="C291" s="1">
        <v>853.16666666666663</v>
      </c>
      <c r="D291" s="1">
        <v>575.06277272727266</v>
      </c>
      <c r="E291" s="1">
        <v>288</v>
      </c>
      <c r="F291" s="1">
        <v>-1.2324576464751522</v>
      </c>
      <c r="G291" s="1">
        <v>0.33764340903738083</v>
      </c>
      <c r="H291" s="11"/>
      <c r="J291" s="15"/>
      <c r="K291" s="11"/>
      <c r="L291" s="15"/>
      <c r="M291" s="1">
        <v>288</v>
      </c>
      <c r="N291" s="1">
        <v>1.8929375839527858</v>
      </c>
      <c r="O291" s="1">
        <v>4.8499540861503529</v>
      </c>
      <c r="P291" s="11"/>
      <c r="R291" s="15"/>
      <c r="S291" s="15"/>
      <c r="T291" s="15"/>
      <c r="U291" s="50">
        <v>287</v>
      </c>
      <c r="V291" s="9">
        <v>2.3028633497519562</v>
      </c>
      <c r="W291" s="9">
        <v>4.5061376054326336</v>
      </c>
      <c r="X291" s="11"/>
      <c r="Z291" s="15"/>
      <c r="AA291" s="15"/>
      <c r="AB291" s="15"/>
      <c r="AC291" s="50">
        <v>288</v>
      </c>
      <c r="AD291" s="9">
        <v>-0.44548765421068881</v>
      </c>
      <c r="AE291" s="9">
        <v>0</v>
      </c>
      <c r="AF291" s="11"/>
      <c r="AH291" s="15"/>
      <c r="AI291" s="15"/>
      <c r="AJ291" s="15"/>
    </row>
    <row r="292" spans="1:36">
      <c r="A292" s="38">
        <v>40832.979166666664</v>
      </c>
      <c r="B292" s="29">
        <v>40832.583333333336</v>
      </c>
      <c r="C292" s="1">
        <v>851.52222222222224</v>
      </c>
      <c r="D292" s="1">
        <v>551.19454545454539</v>
      </c>
      <c r="E292" s="1">
        <v>289</v>
      </c>
      <c r="F292" s="1">
        <v>-1.0240632540276291</v>
      </c>
      <c r="G292" s="1">
        <v>0.38841142822922242</v>
      </c>
      <c r="H292" s="11"/>
      <c r="J292" s="15"/>
      <c r="K292" s="11"/>
      <c r="L292" s="15"/>
      <c r="M292" s="1">
        <v>289</v>
      </c>
      <c r="N292" s="1">
        <v>1.6787073553646497</v>
      </c>
      <c r="O292" s="1">
        <v>4.4252333823434631</v>
      </c>
      <c r="P292" s="11"/>
      <c r="R292" s="15"/>
      <c r="S292" s="15"/>
      <c r="T292" s="15"/>
      <c r="U292" s="50">
        <v>288</v>
      </c>
      <c r="V292" s="9">
        <v>2.6860558289116181</v>
      </c>
      <c r="W292" s="9">
        <v>4.734925160004293</v>
      </c>
      <c r="X292" s="11"/>
      <c r="Z292" s="15"/>
      <c r="AA292" s="15"/>
      <c r="AB292" s="15"/>
      <c r="AC292" s="50">
        <v>289</v>
      </c>
      <c r="AD292" s="9">
        <v>-0.39055706726429973</v>
      </c>
      <c r="AE292" s="9">
        <v>0</v>
      </c>
      <c r="AF292" s="11"/>
      <c r="AH292" s="15"/>
      <c r="AI292" s="15"/>
      <c r="AJ292" s="15"/>
    </row>
    <row r="293" spans="1:36">
      <c r="A293" s="38">
        <v>40833.979166666664</v>
      </c>
      <c r="B293" s="29">
        <v>40833.583333333336</v>
      </c>
      <c r="C293" s="1">
        <v>840.0333333333333</v>
      </c>
      <c r="D293" s="1">
        <v>560.837619047619</v>
      </c>
      <c r="E293" s="1">
        <v>290</v>
      </c>
      <c r="F293" s="1">
        <v>-0.84981291007284865</v>
      </c>
      <c r="G293" s="1">
        <v>0.44282784873433612</v>
      </c>
      <c r="H293" s="10">
        <v>0.4</v>
      </c>
      <c r="J293" s="16"/>
      <c r="K293" s="10"/>
      <c r="L293" s="16"/>
      <c r="M293" s="1">
        <v>290</v>
      </c>
      <c r="N293" s="1">
        <v>1.4192233151334435</v>
      </c>
      <c r="O293" s="1">
        <v>4.0809568842728741</v>
      </c>
      <c r="P293" s="10">
        <v>1.4</v>
      </c>
      <c r="R293" s="16">
        <v>0.7961271523092307</v>
      </c>
      <c r="S293" s="18">
        <v>0.14000000000000001</v>
      </c>
      <c r="T293" s="16"/>
      <c r="U293" s="53">
        <v>289</v>
      </c>
      <c r="V293" s="9">
        <v>2.5983790612709807</v>
      </c>
      <c r="W293" s="9">
        <v>4.5784585979798091</v>
      </c>
      <c r="X293" s="21">
        <v>0.4</v>
      </c>
      <c r="Z293" s="20">
        <v>9.1374356387753861E-2</v>
      </c>
      <c r="AA293" s="18">
        <v>1.0999999999999999E-2</v>
      </c>
      <c r="AB293" s="20"/>
      <c r="AC293" s="51">
        <v>290</v>
      </c>
      <c r="AD293" s="9">
        <v>-0.35929483623115399</v>
      </c>
      <c r="AE293" s="9">
        <v>0</v>
      </c>
      <c r="AF293" s="10">
        <v>0</v>
      </c>
      <c r="AH293" s="16">
        <v>2.1484076849168327E-2</v>
      </c>
      <c r="AI293" s="18">
        <v>0</v>
      </c>
      <c r="AJ293" s="16"/>
    </row>
    <row r="294" spans="1:36">
      <c r="A294" s="38">
        <v>40834.979166666664</v>
      </c>
      <c r="B294" s="29">
        <v>40834.583333333336</v>
      </c>
      <c r="C294" s="1">
        <v>776.22222222222217</v>
      </c>
      <c r="D294" s="1">
        <v>499.43190476190483</v>
      </c>
      <c r="E294" s="1">
        <v>291</v>
      </c>
      <c r="F294" s="1">
        <v>-0.84269420120813709</v>
      </c>
      <c r="G294" s="1">
        <v>0.46722541492827036</v>
      </c>
      <c r="H294" s="11"/>
      <c r="J294" s="15"/>
      <c r="K294" s="11"/>
      <c r="L294" s="15"/>
      <c r="M294" s="1">
        <v>291</v>
      </c>
      <c r="N294" s="1">
        <v>0.32956666810877117</v>
      </c>
      <c r="O294" s="1">
        <v>3.4794019932653226</v>
      </c>
      <c r="P294" s="11"/>
      <c r="R294" s="15"/>
      <c r="S294" s="15"/>
      <c r="T294" s="15"/>
      <c r="U294" s="50">
        <v>290</v>
      </c>
      <c r="V294" s="9">
        <v>2.4727782698536451</v>
      </c>
      <c r="W294" s="9">
        <v>4.5086949111544312</v>
      </c>
      <c r="X294" s="11"/>
      <c r="Z294" s="15"/>
      <c r="AA294" s="15"/>
      <c r="AB294" s="15"/>
      <c r="AC294" s="50">
        <v>291</v>
      </c>
      <c r="AD294" s="9">
        <v>-0.38335635201774615</v>
      </c>
      <c r="AE294" s="9">
        <v>0</v>
      </c>
      <c r="AF294" s="11"/>
      <c r="AH294" s="15"/>
      <c r="AI294" s="15"/>
      <c r="AJ294" s="15"/>
    </row>
    <row r="295" spans="1:36">
      <c r="A295" s="38">
        <v>40835.979166666664</v>
      </c>
      <c r="B295" s="29">
        <v>40835.583333333336</v>
      </c>
      <c r="C295" s="1">
        <v>324.92222222222222</v>
      </c>
      <c r="D295" s="1">
        <v>240.45866666666669</v>
      </c>
      <c r="E295" s="1">
        <v>292</v>
      </c>
      <c r="F295" s="1">
        <v>-1.0601352946108886</v>
      </c>
      <c r="G295" s="1">
        <v>0.33438331267187005</v>
      </c>
      <c r="H295" s="11"/>
      <c r="J295" s="15"/>
      <c r="K295" s="11"/>
      <c r="L295" s="15"/>
      <c r="M295" s="1">
        <v>292</v>
      </c>
      <c r="N295" s="1">
        <v>-1.5900999745978659</v>
      </c>
      <c r="O295" s="1">
        <v>1.831431763423339</v>
      </c>
      <c r="P295" s="11"/>
      <c r="R295" s="15"/>
      <c r="S295" s="15"/>
      <c r="T295" s="15"/>
      <c r="U295" s="50">
        <v>291</v>
      </c>
      <c r="V295" s="9">
        <v>1.5860075745261013</v>
      </c>
      <c r="W295" s="9">
        <v>4.2244018967882102</v>
      </c>
      <c r="X295" s="11"/>
      <c r="Z295" s="15"/>
      <c r="AA295" s="15"/>
      <c r="AB295" s="15"/>
      <c r="AC295" s="50">
        <v>292</v>
      </c>
      <c r="AD295" s="9">
        <v>-0.34887624449934651</v>
      </c>
      <c r="AE295" s="9">
        <v>0</v>
      </c>
      <c r="AF295" s="11"/>
      <c r="AH295" s="15"/>
      <c r="AI295" s="15"/>
      <c r="AJ295" s="15"/>
    </row>
    <row r="296" spans="1:36">
      <c r="A296" s="38">
        <v>40836.979166666664</v>
      </c>
      <c r="B296" s="29">
        <v>40836.583333333336</v>
      </c>
      <c r="C296" s="1">
        <v>346.48888888888882</v>
      </c>
      <c r="D296" s="1">
        <v>239.02761904761905</v>
      </c>
      <c r="E296" s="1">
        <v>293</v>
      </c>
      <c r="F296" s="1">
        <v>-0.88780898201643688</v>
      </c>
      <c r="G296" s="1">
        <v>0.37242599627917533</v>
      </c>
      <c r="H296" s="11"/>
      <c r="J296" s="15"/>
      <c r="K296" s="11"/>
      <c r="L296" s="15"/>
      <c r="M296" s="1">
        <v>293</v>
      </c>
      <c r="N296" s="1">
        <v>-1.2423497586116095</v>
      </c>
      <c r="O296" s="1">
        <v>1.7412600378719865</v>
      </c>
      <c r="P296" s="11"/>
      <c r="R296" s="15"/>
      <c r="S296" s="15"/>
      <c r="T296" s="15"/>
      <c r="U296" s="50">
        <v>292</v>
      </c>
      <c r="V296" s="9">
        <v>0.26491946906203812</v>
      </c>
      <c r="W296" s="9">
        <v>2.8622339443873974</v>
      </c>
      <c r="X296" s="11"/>
      <c r="Z296" s="15"/>
      <c r="AA296" s="15"/>
      <c r="AB296" s="15"/>
      <c r="AC296" s="50">
        <v>293</v>
      </c>
      <c r="AD296" s="9">
        <v>-0.27713883935539396</v>
      </c>
      <c r="AE296" s="9">
        <v>0</v>
      </c>
      <c r="AF296" s="11"/>
      <c r="AH296" s="15"/>
      <c r="AI296" s="15"/>
      <c r="AJ296" s="15"/>
    </row>
    <row r="297" spans="1:36">
      <c r="A297" s="38">
        <v>40837.979166666664</v>
      </c>
      <c r="B297" s="29">
        <v>40837.583333333336</v>
      </c>
      <c r="C297" s="1">
        <v>626.37777777777785</v>
      </c>
      <c r="D297" s="1">
        <v>384.87150000000003</v>
      </c>
      <c r="E297" s="1">
        <v>294</v>
      </c>
      <c r="F297" s="1">
        <v>-0.6293489317273433</v>
      </c>
      <c r="G297" s="1">
        <v>0.54576238877616434</v>
      </c>
      <c r="H297" s="11"/>
      <c r="J297" s="15"/>
      <c r="K297" s="11"/>
      <c r="L297" s="15"/>
      <c r="M297" s="1">
        <v>294</v>
      </c>
      <c r="N297" s="1">
        <v>-0.42153018129832454</v>
      </c>
      <c r="O297" s="1">
        <v>2.4093571101756277</v>
      </c>
      <c r="P297" s="11"/>
      <c r="R297" s="15"/>
      <c r="S297" s="15"/>
      <c r="T297" s="15"/>
      <c r="U297" s="50">
        <v>293</v>
      </c>
      <c r="V297" s="9">
        <v>0.59080117545531596</v>
      </c>
      <c r="W297" s="9">
        <v>2.815484975046509</v>
      </c>
      <c r="X297" s="11"/>
      <c r="Z297" s="15"/>
      <c r="AA297" s="15"/>
      <c r="AB297" s="15"/>
      <c r="AC297" s="50">
        <v>294</v>
      </c>
      <c r="AD297" s="9">
        <v>-0.26101586318554348</v>
      </c>
      <c r="AE297" s="9">
        <v>0</v>
      </c>
      <c r="AF297" s="11"/>
      <c r="AH297" s="15"/>
      <c r="AI297" s="15"/>
      <c r="AJ297" s="15"/>
    </row>
    <row r="298" spans="1:36">
      <c r="A298" s="38">
        <v>40838.979166666664</v>
      </c>
      <c r="B298" s="29">
        <v>40838.583333333336</v>
      </c>
      <c r="C298" s="1">
        <v>631.05555555555566</v>
      </c>
      <c r="D298" s="1">
        <v>385.41919047619047</v>
      </c>
      <c r="E298" s="1">
        <v>295</v>
      </c>
      <c r="F298" s="1">
        <v>-0.54427763993977019</v>
      </c>
      <c r="G298" s="1">
        <v>0.61962580436001358</v>
      </c>
      <c r="H298" s="11"/>
      <c r="J298" s="15"/>
      <c r="K298" s="11"/>
      <c r="L298" s="15"/>
      <c r="M298" s="1">
        <v>295</v>
      </c>
      <c r="N298" s="1">
        <v>-0.42810008769182462</v>
      </c>
      <c r="O298" s="1">
        <v>2.4066368454792681</v>
      </c>
      <c r="P298" s="11"/>
      <c r="R298" s="15"/>
      <c r="S298" s="15"/>
      <c r="T298" s="15"/>
      <c r="U298" s="50">
        <v>294</v>
      </c>
      <c r="V298" s="9">
        <v>1.3846608175844159</v>
      </c>
      <c r="W298" s="9">
        <v>3.5425803271143899</v>
      </c>
      <c r="X298" s="11"/>
      <c r="Z298" s="15"/>
      <c r="AA298" s="15"/>
      <c r="AB298" s="15"/>
      <c r="AC298" s="50">
        <v>295</v>
      </c>
      <c r="AD298" s="9">
        <v>-0.25130131359882124</v>
      </c>
      <c r="AE298" s="9">
        <v>0</v>
      </c>
      <c r="AF298" s="11"/>
      <c r="AH298" s="15"/>
      <c r="AI298" s="15"/>
      <c r="AJ298" s="15"/>
    </row>
    <row r="299" spans="1:36">
      <c r="A299" s="38">
        <v>40839.979166666664</v>
      </c>
      <c r="B299" s="29">
        <v>40839.583333333336</v>
      </c>
      <c r="C299" s="1">
        <v>179.62333333333333</v>
      </c>
      <c r="D299" s="1">
        <v>159.94845000000001</v>
      </c>
      <c r="E299" s="1">
        <v>296</v>
      </c>
      <c r="F299" s="1">
        <v>-0.6861700231610437</v>
      </c>
      <c r="G299" s="1">
        <v>0.35186016561881706</v>
      </c>
      <c r="H299" s="11"/>
      <c r="J299" s="15"/>
      <c r="K299" s="11"/>
      <c r="L299" s="15"/>
      <c r="M299" s="1">
        <v>296</v>
      </c>
      <c r="N299" s="1">
        <v>-1.4100543426375813</v>
      </c>
      <c r="O299" s="1">
        <v>0.99654324864524257</v>
      </c>
      <c r="P299" s="11"/>
      <c r="R299" s="15"/>
      <c r="S299" s="15"/>
      <c r="T299" s="15"/>
      <c r="U299" s="50">
        <v>295</v>
      </c>
      <c r="V299" s="9">
        <v>1.6069862153050714</v>
      </c>
      <c r="W299" s="9">
        <v>3.6212579914165266</v>
      </c>
      <c r="X299" s="11"/>
      <c r="Z299" s="15"/>
      <c r="AA299" s="15"/>
      <c r="AB299" s="15"/>
      <c r="AC299" s="50">
        <v>296</v>
      </c>
      <c r="AD299" s="9">
        <v>-0.1987229186491013</v>
      </c>
      <c r="AE299" s="9">
        <v>0</v>
      </c>
      <c r="AF299" s="11"/>
      <c r="AH299" s="15"/>
      <c r="AI299" s="15"/>
      <c r="AJ299" s="15"/>
    </row>
    <row r="300" spans="1:36">
      <c r="A300" s="38">
        <v>40840.979166666664</v>
      </c>
      <c r="B300" s="29">
        <v>40840.583333333336</v>
      </c>
      <c r="C300" s="1">
        <v>86.609999999999985</v>
      </c>
      <c r="D300" s="1">
        <v>70.12842105263158</v>
      </c>
      <c r="E300" s="1">
        <v>297</v>
      </c>
      <c r="F300" s="1">
        <v>-0.98119462095686383</v>
      </c>
      <c r="G300" s="1">
        <v>0.18270880432057113</v>
      </c>
      <c r="H300" s="11"/>
      <c r="J300" s="15"/>
      <c r="K300" s="11"/>
      <c r="L300" s="15"/>
      <c r="M300" s="1">
        <v>297</v>
      </c>
      <c r="N300" s="1">
        <v>-2.5616369307456419</v>
      </c>
      <c r="O300" s="1">
        <v>0.40742794133669136</v>
      </c>
      <c r="P300" s="11"/>
      <c r="R300" s="15"/>
      <c r="S300" s="15"/>
      <c r="T300" s="15"/>
      <c r="U300" s="50">
        <v>296</v>
      </c>
      <c r="V300" s="9">
        <v>0.20323824378669789</v>
      </c>
      <c r="W300" s="9">
        <v>2.0564578586643862</v>
      </c>
      <c r="X300" s="11"/>
      <c r="Z300" s="15"/>
      <c r="AA300" s="15"/>
      <c r="AB300" s="15"/>
      <c r="AC300" s="50">
        <v>297</v>
      </c>
      <c r="AD300" s="9">
        <v>-0.28280998758859788</v>
      </c>
      <c r="AE300" s="9">
        <v>0</v>
      </c>
      <c r="AF300" s="11"/>
      <c r="AH300" s="15"/>
      <c r="AI300" s="15"/>
      <c r="AJ300" s="15"/>
    </row>
    <row r="301" spans="1:36">
      <c r="A301" s="38">
        <v>40841.979166666664</v>
      </c>
      <c r="B301" s="29">
        <v>40841.583333333336</v>
      </c>
      <c r="C301" s="1">
        <v>637.93333333333339</v>
      </c>
      <c r="D301" s="1">
        <v>421.7835</v>
      </c>
      <c r="E301" s="1">
        <v>298</v>
      </c>
      <c r="F301" s="1">
        <v>-0.41221047061757421</v>
      </c>
      <c r="G301" s="1">
        <v>0.81179595008897065</v>
      </c>
      <c r="H301" s="10">
        <v>0.43</v>
      </c>
      <c r="J301" s="16"/>
      <c r="K301" s="10"/>
      <c r="L301" s="16"/>
      <c r="M301" s="1">
        <v>298</v>
      </c>
      <c r="N301" s="1">
        <v>-1.145872055229207</v>
      </c>
      <c r="O301" s="1">
        <v>2.1582599566167677</v>
      </c>
      <c r="P301" s="10">
        <v>0.8666666666666667</v>
      </c>
      <c r="R301" s="16">
        <v>0.73174830241945132</v>
      </c>
      <c r="S301" s="18">
        <v>8.5000000000000006E-2</v>
      </c>
      <c r="T301" s="16"/>
      <c r="U301" s="53">
        <v>297</v>
      </c>
      <c r="V301" s="9">
        <v>-1.3722452546473423</v>
      </c>
      <c r="W301" s="9">
        <v>1.0528286759003811</v>
      </c>
      <c r="X301" s="21">
        <v>0.27</v>
      </c>
      <c r="Z301" s="20">
        <v>0.11012048703046046</v>
      </c>
      <c r="AA301" s="18">
        <v>0.01</v>
      </c>
      <c r="AB301" s="20"/>
      <c r="AC301" s="51">
        <v>298</v>
      </c>
      <c r="AD301" s="9">
        <v>-0.32607244008505198</v>
      </c>
      <c r="AE301" s="9">
        <v>0</v>
      </c>
      <c r="AF301" s="10">
        <v>0</v>
      </c>
      <c r="AH301" s="16">
        <v>3.9206909247315673E-2</v>
      </c>
      <c r="AI301" s="18">
        <v>0</v>
      </c>
      <c r="AJ301" s="16"/>
    </row>
    <row r="302" spans="1:36">
      <c r="A302" s="38">
        <v>40842.979166666664</v>
      </c>
      <c r="B302" s="29">
        <v>40842.583333333336</v>
      </c>
      <c r="C302" s="1">
        <v>330.47777777777776</v>
      </c>
      <c r="D302" s="1">
        <v>197.03710526315786</v>
      </c>
      <c r="E302" s="1">
        <v>299</v>
      </c>
      <c r="F302" s="1">
        <v>-0.86665626074017044</v>
      </c>
      <c r="G302" s="1">
        <v>0.47384301986396926</v>
      </c>
      <c r="H302" s="11"/>
      <c r="J302" s="15"/>
      <c r="K302" s="11"/>
      <c r="L302" s="15"/>
      <c r="M302" s="1">
        <v>299</v>
      </c>
      <c r="N302" s="1">
        <v>-2.9951695479804279</v>
      </c>
      <c r="O302" s="1">
        <v>0.95159316091365753</v>
      </c>
      <c r="P302" s="11"/>
      <c r="R302" s="15"/>
      <c r="S302" s="15"/>
      <c r="T302" s="15"/>
      <c r="U302" s="50">
        <v>298</v>
      </c>
      <c r="V302" s="9">
        <v>1.0864246869646501</v>
      </c>
      <c r="W302" s="9">
        <v>3.6769740609045325</v>
      </c>
      <c r="X302" s="11"/>
      <c r="Z302" s="15"/>
      <c r="AA302" s="15"/>
      <c r="AB302" s="15"/>
      <c r="AC302" s="50">
        <v>299</v>
      </c>
      <c r="AD302" s="9">
        <v>-0.42245861299700782</v>
      </c>
      <c r="AE302" s="9">
        <v>0</v>
      </c>
      <c r="AF302" s="11"/>
      <c r="AH302" s="15"/>
      <c r="AI302" s="15"/>
      <c r="AJ302" s="15"/>
    </row>
    <row r="303" spans="1:36">
      <c r="A303" s="38">
        <v>40843.979166666664</v>
      </c>
      <c r="B303" s="29">
        <v>40843.583333333336</v>
      </c>
      <c r="C303" s="1">
        <v>246.33333333333334</v>
      </c>
      <c r="D303" s="1">
        <v>205.12055555555557</v>
      </c>
      <c r="E303" s="1">
        <v>300</v>
      </c>
      <c r="F303" s="1">
        <v>-0.84821648139179051</v>
      </c>
      <c r="G303" s="1">
        <v>0.5122453388909185</v>
      </c>
      <c r="H303" s="11"/>
      <c r="J303" s="15"/>
      <c r="K303" s="11"/>
      <c r="L303" s="15"/>
      <c r="M303" s="1">
        <v>300</v>
      </c>
      <c r="N303" s="1">
        <v>-3.3901412368914658</v>
      </c>
      <c r="O303" s="1">
        <v>0.87644586745479436</v>
      </c>
      <c r="P303" s="11"/>
      <c r="R303" s="15"/>
      <c r="S303" s="15"/>
      <c r="T303" s="15"/>
      <c r="U303" s="50">
        <v>299</v>
      </c>
      <c r="V303" s="9">
        <v>-0.87442095200046843</v>
      </c>
      <c r="W303" s="9">
        <v>2.1572843237267727</v>
      </c>
      <c r="X303" s="11"/>
      <c r="Z303" s="15"/>
      <c r="AA303" s="15"/>
      <c r="AB303" s="15"/>
      <c r="AC303" s="50">
        <v>300</v>
      </c>
      <c r="AD303" s="9">
        <v>-0.44966077930243203</v>
      </c>
      <c r="AE303" s="9">
        <v>0</v>
      </c>
      <c r="AF303" s="11"/>
      <c r="AH303" s="15"/>
      <c r="AI303" s="15"/>
      <c r="AJ303" s="15"/>
    </row>
    <row r="304" spans="1:36">
      <c r="A304" s="38">
        <v>40844.979166666664</v>
      </c>
      <c r="B304" s="29">
        <v>40844.583333333336</v>
      </c>
      <c r="C304" s="1">
        <v>200.20000000000002</v>
      </c>
      <c r="D304" s="1">
        <v>149.16055555555556</v>
      </c>
      <c r="E304" s="1">
        <v>301</v>
      </c>
      <c r="F304" s="1">
        <v>-0.81975636479861991</v>
      </c>
      <c r="G304" s="1">
        <v>0.43545617238999679</v>
      </c>
      <c r="H304" s="11"/>
      <c r="J304" s="15"/>
      <c r="K304" s="11"/>
      <c r="L304" s="15"/>
      <c r="M304" s="1">
        <v>301</v>
      </c>
      <c r="N304" s="1">
        <v>-3.222470359608959</v>
      </c>
      <c r="O304" s="1">
        <v>0.6007488433668754</v>
      </c>
      <c r="P304" s="11"/>
      <c r="R304" s="15"/>
      <c r="S304" s="15"/>
      <c r="T304" s="15"/>
      <c r="U304" s="50">
        <v>300</v>
      </c>
      <c r="V304" s="9">
        <v>-0.80255564329361961</v>
      </c>
      <c r="W304" s="9">
        <v>2.1864270249490545</v>
      </c>
      <c r="X304" s="11"/>
      <c r="Z304" s="15"/>
      <c r="AA304" s="15"/>
      <c r="AB304" s="15"/>
      <c r="AC304" s="50">
        <v>301</v>
      </c>
      <c r="AD304" s="9">
        <v>-0.37964427331913253</v>
      </c>
      <c r="AE304" s="9">
        <v>0</v>
      </c>
      <c r="AF304" s="11"/>
      <c r="AH304" s="15"/>
      <c r="AI304" s="15"/>
      <c r="AJ304" s="15"/>
    </row>
    <row r="305" spans="1:36">
      <c r="A305" s="38">
        <v>40845.979166666664</v>
      </c>
      <c r="B305" s="29">
        <v>40845.583333333336</v>
      </c>
      <c r="C305" s="1">
        <v>374.84444444444449</v>
      </c>
      <c r="D305" s="1">
        <v>233.94445000000002</v>
      </c>
      <c r="E305" s="1">
        <v>302</v>
      </c>
      <c r="F305" s="1">
        <v>-0.55737041663622755</v>
      </c>
      <c r="G305" s="1">
        <v>0.70321017077166648</v>
      </c>
      <c r="H305" s="11"/>
      <c r="J305" s="15"/>
      <c r="K305" s="11"/>
      <c r="L305" s="15"/>
      <c r="M305" s="1">
        <v>302</v>
      </c>
      <c r="N305" s="1">
        <v>-3.0906807743668647</v>
      </c>
      <c r="O305" s="1">
        <v>0.92986867219031188</v>
      </c>
      <c r="P305" s="11"/>
      <c r="R305" s="15"/>
      <c r="S305" s="15"/>
      <c r="T305" s="15"/>
      <c r="U305" s="50">
        <v>301</v>
      </c>
      <c r="V305" s="9">
        <v>-0.86742125962234284</v>
      </c>
      <c r="W305" s="9">
        <v>1.8167896585756615</v>
      </c>
      <c r="X305" s="11"/>
      <c r="Z305" s="15"/>
      <c r="AA305" s="15"/>
      <c r="AB305" s="15"/>
      <c r="AC305" s="50">
        <v>302</v>
      </c>
      <c r="AD305" s="9">
        <v>-0.40375737007900847</v>
      </c>
      <c r="AE305" s="9">
        <v>0</v>
      </c>
      <c r="AF305" s="11"/>
      <c r="AH305" s="15"/>
      <c r="AI305" s="15"/>
      <c r="AJ305" s="15"/>
    </row>
    <row r="306" spans="1:36">
      <c r="A306" s="38">
        <v>40846.979166666664</v>
      </c>
      <c r="B306" s="29">
        <v>40846.583333333336</v>
      </c>
      <c r="C306" s="1">
        <v>447.68888888888887</v>
      </c>
      <c r="D306" s="1">
        <v>309.1635</v>
      </c>
      <c r="E306" s="1">
        <v>303</v>
      </c>
      <c r="F306" s="1">
        <v>-0.32201679260532873</v>
      </c>
      <c r="G306" s="1">
        <v>0.91669199641625021</v>
      </c>
      <c r="H306" s="11"/>
      <c r="J306" s="15"/>
      <c r="K306" s="11"/>
      <c r="L306" s="15"/>
      <c r="M306" s="1">
        <v>303</v>
      </c>
      <c r="N306" s="1">
        <v>-2.901766465204231</v>
      </c>
      <c r="O306" s="1">
        <v>1.0891325484700389</v>
      </c>
      <c r="P306" s="11"/>
      <c r="R306" s="15"/>
      <c r="S306" s="15"/>
      <c r="T306" s="15"/>
      <c r="U306" s="50">
        <v>302</v>
      </c>
      <c r="V306" s="9">
        <v>-0.1187808944982256</v>
      </c>
      <c r="W306" s="9">
        <v>2.6256312083298656</v>
      </c>
      <c r="X306" s="11"/>
      <c r="Z306" s="15"/>
      <c r="AA306" s="15"/>
      <c r="AB306" s="15"/>
      <c r="AC306" s="50">
        <v>303</v>
      </c>
      <c r="AD306" s="9">
        <v>-0.39518523106153325</v>
      </c>
      <c r="AE306" s="9">
        <v>0</v>
      </c>
      <c r="AF306" s="11"/>
      <c r="AH306" s="15"/>
      <c r="AI306" s="15"/>
      <c r="AJ306" s="15"/>
    </row>
    <row r="307" spans="1:36">
      <c r="A307" s="38">
        <v>40847.979166666664</v>
      </c>
      <c r="B307" s="29">
        <v>40847.583333333336</v>
      </c>
      <c r="C307" s="1">
        <v>255.22222222222223</v>
      </c>
      <c r="D307" s="1">
        <v>182.32963157894736</v>
      </c>
      <c r="E307" s="1">
        <v>304</v>
      </c>
      <c r="F307" s="1">
        <v>-0.68704918912383983</v>
      </c>
      <c r="G307" s="1">
        <v>0.60192888096156183</v>
      </c>
      <c r="H307" s="11"/>
      <c r="J307" s="15"/>
      <c r="K307" s="11"/>
      <c r="L307" s="15"/>
      <c r="M307" s="1">
        <v>304</v>
      </c>
      <c r="N307" s="1">
        <v>-3.695176396934571</v>
      </c>
      <c r="O307" s="1">
        <v>0.54998347546559001</v>
      </c>
      <c r="P307" s="11"/>
      <c r="R307" s="15"/>
      <c r="S307" s="15"/>
      <c r="T307" s="15"/>
      <c r="U307" s="50">
        <v>303</v>
      </c>
      <c r="V307" s="9">
        <v>0.44084769998335605</v>
      </c>
      <c r="W307" s="9">
        <v>3.1681010665613902</v>
      </c>
      <c r="X307" s="11"/>
      <c r="Z307" s="15"/>
      <c r="AA307" s="15"/>
      <c r="AB307" s="15"/>
      <c r="AC307" s="50">
        <v>304</v>
      </c>
      <c r="AD307" s="9">
        <v>-0.44022774551627264</v>
      </c>
      <c r="AE307" s="9">
        <v>0</v>
      </c>
      <c r="AF307" s="11"/>
      <c r="AH307" s="15"/>
      <c r="AI307" s="15"/>
      <c r="AJ307" s="15"/>
    </row>
    <row r="308" spans="1:36">
      <c r="A308" s="38">
        <v>40848</v>
      </c>
      <c r="B308" s="29">
        <v>40848.583333333336</v>
      </c>
      <c r="C308" s="1">
        <v>609.88888888888891</v>
      </c>
      <c r="D308" s="1">
        <v>421.86789473684212</v>
      </c>
      <c r="E308" s="1">
        <v>305</v>
      </c>
      <c r="F308" s="1"/>
      <c r="G308" s="1"/>
      <c r="H308" s="11"/>
      <c r="J308" s="15"/>
      <c r="K308" s="11"/>
      <c r="L308" s="15"/>
      <c r="M308" s="1">
        <v>305</v>
      </c>
      <c r="N308" s="1"/>
      <c r="O308" s="1"/>
      <c r="P308" s="11"/>
      <c r="R308" s="15"/>
      <c r="S308" s="15"/>
      <c r="T308" s="15"/>
      <c r="U308" s="50">
        <v>304</v>
      </c>
      <c r="V308" s="9">
        <v>-0.90777658781197135</v>
      </c>
      <c r="W308" s="9">
        <v>2.0670157631862218</v>
      </c>
      <c r="X308" s="11"/>
      <c r="Z308" s="15"/>
      <c r="AA308" s="15"/>
      <c r="AB308" s="15"/>
      <c r="AC308" s="50">
        <v>305</v>
      </c>
      <c r="AD308" s="9"/>
      <c r="AE308" s="9"/>
      <c r="AF308" s="11"/>
      <c r="AH308" s="15"/>
      <c r="AI308" s="15"/>
      <c r="AJ308" s="15"/>
    </row>
    <row r="309" spans="1:36">
      <c r="A309" s="38">
        <v>40849</v>
      </c>
      <c r="B309" s="29">
        <v>40849.583333333336</v>
      </c>
      <c r="C309" s="1">
        <v>521.11111111111109</v>
      </c>
      <c r="D309" s="1">
        <v>347.13</v>
      </c>
      <c r="E309" s="1">
        <v>306</v>
      </c>
      <c r="F309" s="1"/>
      <c r="G309" s="1"/>
      <c r="H309" s="11"/>
      <c r="J309" s="15"/>
      <c r="K309" s="11"/>
      <c r="L309" s="15"/>
      <c r="M309" s="1">
        <v>306</v>
      </c>
      <c r="N309" s="1"/>
      <c r="O309" s="1"/>
      <c r="P309" s="11"/>
      <c r="R309" s="15"/>
      <c r="S309" s="15"/>
      <c r="T309" s="15"/>
      <c r="U309" s="50">
        <v>305</v>
      </c>
      <c r="V309" s="9">
        <v>0.67901226031148154</v>
      </c>
      <c r="W309" s="9"/>
      <c r="X309" s="11"/>
      <c r="Z309" s="15"/>
      <c r="AA309" s="15"/>
      <c r="AB309" s="15"/>
      <c r="AC309" s="50">
        <v>306</v>
      </c>
      <c r="AD309" s="9"/>
      <c r="AE309" s="9"/>
      <c r="AF309" s="11"/>
      <c r="AH309" s="15"/>
      <c r="AI309" s="15"/>
      <c r="AJ309" s="15"/>
    </row>
    <row r="310" spans="1:36">
      <c r="A310" s="38">
        <v>40850</v>
      </c>
      <c r="B310" s="29">
        <v>40850.583333333336</v>
      </c>
      <c r="C310" s="1">
        <v>400.22222222222223</v>
      </c>
      <c r="D310" s="1">
        <v>280.86842105263156</v>
      </c>
      <c r="E310" s="1">
        <v>307</v>
      </c>
      <c r="F310" s="1"/>
      <c r="G310" s="1"/>
      <c r="H310" s="11"/>
      <c r="J310" s="15"/>
      <c r="K310" s="11"/>
      <c r="L310" s="15"/>
      <c r="M310" s="1">
        <v>307</v>
      </c>
      <c r="N310" s="1"/>
      <c r="O310" s="1"/>
      <c r="P310" s="13">
        <v>0</v>
      </c>
      <c r="R310" s="17">
        <v>4.9000000000000002E-2</v>
      </c>
      <c r="S310" s="15">
        <v>2E-3</v>
      </c>
      <c r="T310" s="17"/>
      <c r="U310" s="52">
        <v>306</v>
      </c>
      <c r="V310" s="9"/>
      <c r="W310" s="9"/>
      <c r="X310" s="11"/>
      <c r="Z310" s="15"/>
      <c r="AA310" s="15"/>
      <c r="AB310" s="15"/>
      <c r="AC310" s="50">
        <v>307</v>
      </c>
      <c r="AD310" s="9"/>
      <c r="AE310" s="9"/>
      <c r="AF310" s="11"/>
      <c r="AH310" s="15"/>
      <c r="AI310" s="15"/>
      <c r="AJ310" s="15"/>
    </row>
    <row r="311" spans="1:36">
      <c r="A311" s="38">
        <v>40851</v>
      </c>
      <c r="B311" s="29">
        <v>40851.583333333336</v>
      </c>
      <c r="C311" s="1">
        <v>564.16666666666674</v>
      </c>
      <c r="D311" s="1">
        <v>360.87010526315782</v>
      </c>
      <c r="E311" s="1">
        <v>308</v>
      </c>
      <c r="F311" s="1"/>
      <c r="G311" s="1"/>
      <c r="H311" s="10">
        <v>0.3</v>
      </c>
      <c r="J311" s="16"/>
      <c r="K311" s="10"/>
      <c r="L311" s="16"/>
      <c r="M311" s="1">
        <v>308</v>
      </c>
      <c r="N311" s="1"/>
      <c r="O311" s="1"/>
      <c r="P311" s="10">
        <v>0</v>
      </c>
      <c r="R311" s="16">
        <v>4.8892620299575529E-2</v>
      </c>
      <c r="S311" s="18">
        <v>2E-3</v>
      </c>
      <c r="T311" s="16"/>
      <c r="U311" s="53">
        <v>307</v>
      </c>
      <c r="V311" s="9"/>
      <c r="W311" s="9"/>
      <c r="X311" s="21">
        <v>0.3666666666666667</v>
      </c>
      <c r="Z311" s="20">
        <v>0.1591053357828712</v>
      </c>
      <c r="AA311" s="18">
        <v>1.2E-2</v>
      </c>
      <c r="AB311" s="20"/>
      <c r="AC311" s="51">
        <v>308</v>
      </c>
      <c r="AD311" s="9"/>
      <c r="AE311" s="9"/>
      <c r="AF311" s="10">
        <v>0</v>
      </c>
      <c r="AH311" s="16">
        <v>5.0570386384906942E-2</v>
      </c>
      <c r="AI311" s="18">
        <v>0</v>
      </c>
      <c r="AJ311" s="16"/>
    </row>
    <row r="312" spans="1:36">
      <c r="A312" s="38">
        <v>40852</v>
      </c>
      <c r="B312" s="29">
        <v>40852.583333333336</v>
      </c>
      <c r="C312" s="1">
        <v>427</v>
      </c>
      <c r="D312" s="1">
        <v>300.26257894736841</v>
      </c>
      <c r="E312" s="1">
        <v>309</v>
      </c>
      <c r="F312" s="1"/>
      <c r="G312" s="1"/>
      <c r="H312" s="11"/>
      <c r="J312" s="15"/>
      <c r="K312" s="11"/>
      <c r="L312" s="15"/>
      <c r="M312" s="1">
        <v>309</v>
      </c>
      <c r="N312" s="1"/>
      <c r="O312" s="1"/>
      <c r="P312" s="11"/>
      <c r="R312" s="15"/>
      <c r="S312" s="15"/>
      <c r="T312" s="15"/>
      <c r="U312" s="50">
        <v>308</v>
      </c>
      <c r="V312" s="9"/>
      <c r="W312" s="9"/>
      <c r="X312" s="11"/>
      <c r="Z312" s="15"/>
      <c r="AA312" s="15"/>
      <c r="AB312" s="15"/>
      <c r="AC312" s="50">
        <v>309</v>
      </c>
      <c r="AD312" s="9"/>
      <c r="AE312" s="9"/>
      <c r="AF312" s="11"/>
      <c r="AH312" s="15"/>
      <c r="AI312" s="15"/>
      <c r="AJ312" s="15"/>
    </row>
    <row r="313" spans="1:36">
      <c r="A313" s="38">
        <v>40853</v>
      </c>
      <c r="B313" s="29">
        <v>40853.583333333336</v>
      </c>
      <c r="C313" s="1">
        <v>547.98888888888894</v>
      </c>
      <c r="D313" s="1">
        <v>387.65333333333336</v>
      </c>
      <c r="E313" s="1">
        <v>310</v>
      </c>
      <c r="F313" s="1"/>
      <c r="G313" s="1"/>
      <c r="H313" s="11"/>
      <c r="J313" s="15"/>
      <c r="K313" s="11"/>
      <c r="L313" s="15"/>
      <c r="M313" s="1">
        <v>310</v>
      </c>
      <c r="N313" s="1"/>
      <c r="O313" s="1"/>
      <c r="P313" s="11"/>
      <c r="R313" s="15"/>
      <c r="S313" s="15"/>
      <c r="T313" s="15"/>
      <c r="U313" s="50">
        <v>309</v>
      </c>
      <c r="V313" s="9"/>
      <c r="W313" s="9"/>
      <c r="X313" s="11"/>
      <c r="Z313" s="15"/>
      <c r="AA313" s="15"/>
      <c r="AB313" s="15"/>
      <c r="AC313" s="50">
        <v>310</v>
      </c>
      <c r="AD313" s="9"/>
      <c r="AE313" s="9"/>
      <c r="AF313" s="11"/>
      <c r="AH313" s="15"/>
      <c r="AI313" s="15"/>
      <c r="AJ313" s="15"/>
    </row>
    <row r="314" spans="1:36">
      <c r="A314" s="38">
        <v>40854</v>
      </c>
      <c r="B314" s="29">
        <v>40854.583333333336</v>
      </c>
      <c r="C314" s="1">
        <v>526.21111111111111</v>
      </c>
      <c r="D314" s="1">
        <v>368.69888888888892</v>
      </c>
      <c r="E314" s="1">
        <v>311</v>
      </c>
      <c r="F314" s="1"/>
      <c r="G314" s="1"/>
      <c r="H314" s="11"/>
      <c r="J314" s="15"/>
      <c r="K314" s="11"/>
      <c r="L314" s="15"/>
      <c r="M314" s="1">
        <v>311</v>
      </c>
      <c r="N314" s="1"/>
      <c r="O314" s="1"/>
      <c r="P314" s="11"/>
      <c r="R314" s="15"/>
      <c r="S314" s="15"/>
      <c r="T314" s="15"/>
      <c r="U314" s="50">
        <v>310</v>
      </c>
      <c r="V314" s="9"/>
      <c r="W314" s="9"/>
      <c r="X314" s="11"/>
      <c r="Z314" s="15"/>
      <c r="AA314" s="15"/>
      <c r="AB314" s="15"/>
      <c r="AC314" s="50">
        <v>311</v>
      </c>
      <c r="AD314" s="9"/>
      <c r="AE314" s="9"/>
      <c r="AF314" s="11"/>
      <c r="AH314" s="15"/>
      <c r="AI314" s="15"/>
      <c r="AJ314" s="15"/>
    </row>
    <row r="315" spans="1:36">
      <c r="A315" s="38">
        <v>40855</v>
      </c>
      <c r="B315" s="29">
        <v>40855.583333333336</v>
      </c>
      <c r="C315" s="1">
        <v>532.72222222222217</v>
      </c>
      <c r="D315" s="1">
        <v>354.75389473684208</v>
      </c>
      <c r="E315" s="1">
        <v>312</v>
      </c>
      <c r="F315" s="1"/>
      <c r="G315" s="1"/>
      <c r="H315" s="11"/>
      <c r="J315" s="15"/>
      <c r="K315" s="11"/>
      <c r="L315" s="15"/>
      <c r="M315" s="1">
        <v>312</v>
      </c>
      <c r="N315" s="1"/>
      <c r="O315" s="1"/>
      <c r="P315" s="11"/>
      <c r="R315" s="15"/>
      <c r="S315" s="15"/>
      <c r="T315" s="15"/>
      <c r="U315" s="50">
        <v>311</v>
      </c>
      <c r="V315" s="9"/>
      <c r="W315" s="9"/>
      <c r="X315" s="11"/>
      <c r="Z315" s="15"/>
      <c r="AA315" s="15"/>
      <c r="AB315" s="15"/>
      <c r="AC315" s="50">
        <v>312</v>
      </c>
      <c r="AD315" s="9"/>
      <c r="AE315" s="9"/>
      <c r="AF315" s="11"/>
      <c r="AH315" s="15"/>
      <c r="AI315" s="15"/>
      <c r="AJ315" s="15"/>
    </row>
    <row r="316" spans="1:36">
      <c r="A316" s="38">
        <v>40856</v>
      </c>
      <c r="B316" s="29">
        <v>40856.583333333336</v>
      </c>
      <c r="C316" s="1">
        <v>193.47777777777776</v>
      </c>
      <c r="D316" s="1">
        <v>125.98483333333333</v>
      </c>
      <c r="E316" s="1">
        <v>313</v>
      </c>
      <c r="F316" s="1"/>
      <c r="G316" s="1"/>
      <c r="H316" s="11"/>
      <c r="J316" s="15"/>
      <c r="K316" s="11"/>
      <c r="L316" s="15"/>
      <c r="M316" s="1">
        <v>313</v>
      </c>
      <c r="N316" s="1"/>
      <c r="O316" s="1"/>
      <c r="P316" s="11"/>
      <c r="R316" s="15"/>
      <c r="S316" s="15"/>
      <c r="T316" s="15"/>
      <c r="U316" s="50">
        <v>312</v>
      </c>
      <c r="V316" s="9"/>
      <c r="W316" s="9"/>
      <c r="X316" s="11"/>
      <c r="Z316" s="15"/>
      <c r="AA316" s="15"/>
      <c r="AB316" s="15"/>
      <c r="AC316" s="50">
        <v>313</v>
      </c>
      <c r="AD316" s="9"/>
      <c r="AE316" s="9"/>
      <c r="AF316" s="11"/>
      <c r="AH316" s="15"/>
      <c r="AI316" s="15"/>
      <c r="AJ316" s="15"/>
    </row>
    <row r="317" spans="1:36">
      <c r="A317" s="38">
        <v>40857</v>
      </c>
      <c r="B317" s="29">
        <v>40857.583333333336</v>
      </c>
      <c r="C317" s="1">
        <v>380.78888888888895</v>
      </c>
      <c r="D317" s="1">
        <v>301.70705882352945</v>
      </c>
      <c r="E317" s="1">
        <v>314</v>
      </c>
      <c r="F317" s="1"/>
      <c r="G317" s="1"/>
      <c r="H317" s="11"/>
      <c r="J317" s="15"/>
      <c r="K317" s="11"/>
      <c r="L317" s="15"/>
      <c r="M317" s="1">
        <v>314</v>
      </c>
      <c r="N317" s="1"/>
      <c r="O317" s="1"/>
      <c r="P317" s="11"/>
      <c r="R317" s="15"/>
      <c r="S317" s="15"/>
      <c r="T317" s="15"/>
      <c r="U317" s="50">
        <v>313</v>
      </c>
      <c r="V317" s="9"/>
      <c r="W317" s="9"/>
      <c r="X317" s="11"/>
      <c r="Z317" s="15"/>
      <c r="AA317" s="15"/>
      <c r="AB317" s="15"/>
      <c r="AC317" s="50">
        <v>314</v>
      </c>
      <c r="AD317" s="9"/>
      <c r="AE317" s="9"/>
      <c r="AF317" s="11"/>
      <c r="AH317" s="15"/>
      <c r="AI317" s="15"/>
      <c r="AJ317" s="15"/>
    </row>
    <row r="318" spans="1:36">
      <c r="A318" s="38">
        <v>40858</v>
      </c>
      <c r="B318" s="29">
        <v>40858.583333333336</v>
      </c>
      <c r="C318" s="1">
        <v>407.85555555555555</v>
      </c>
      <c r="D318" s="1">
        <v>321.08941176470586</v>
      </c>
      <c r="E318" s="1">
        <v>315</v>
      </c>
      <c r="F318" s="1"/>
      <c r="G318" s="1"/>
      <c r="H318" s="11"/>
      <c r="J318" s="15"/>
      <c r="K318" s="11"/>
      <c r="L318" s="15"/>
      <c r="M318" s="1">
        <v>315</v>
      </c>
      <c r="N318" s="1"/>
      <c r="O318" s="1"/>
      <c r="P318" s="11"/>
      <c r="R318" s="15"/>
      <c r="S318" s="15"/>
      <c r="T318" s="15"/>
      <c r="U318" s="50">
        <v>314</v>
      </c>
      <c r="V318" s="9"/>
      <c r="W318" s="9"/>
      <c r="X318" s="11"/>
      <c r="Z318" s="15"/>
      <c r="AA318" s="15"/>
      <c r="AB318" s="15"/>
      <c r="AC318" s="50">
        <v>315</v>
      </c>
      <c r="AD318" s="9"/>
      <c r="AE318" s="9"/>
      <c r="AF318" s="11"/>
      <c r="AH318" s="15"/>
      <c r="AI318" s="15"/>
      <c r="AJ318" s="15"/>
    </row>
    <row r="319" spans="1:36">
      <c r="A319" s="38">
        <v>40859</v>
      </c>
      <c r="B319" s="29">
        <v>40859.583333333336</v>
      </c>
      <c r="C319" s="1">
        <v>498.17777777777769</v>
      </c>
      <c r="D319" s="1">
        <v>347.83277777777772</v>
      </c>
      <c r="E319" s="1">
        <v>316</v>
      </c>
      <c r="F319" s="1"/>
      <c r="G319" s="1"/>
      <c r="H319" s="11"/>
      <c r="J319" s="15"/>
      <c r="K319" s="11"/>
      <c r="L319" s="15"/>
      <c r="M319" s="1">
        <v>316</v>
      </c>
      <c r="N319" s="1"/>
      <c r="O319" s="1"/>
      <c r="P319" s="11"/>
      <c r="R319" s="15"/>
      <c r="S319" s="15"/>
      <c r="T319" s="15"/>
      <c r="U319" s="50">
        <v>315</v>
      </c>
      <c r="V319" s="9"/>
      <c r="W319" s="9"/>
      <c r="X319" s="11"/>
      <c r="Z319" s="15"/>
      <c r="AA319" s="15"/>
      <c r="AB319" s="15"/>
      <c r="AC319" s="50">
        <v>316</v>
      </c>
      <c r="AD319" s="9"/>
      <c r="AE319" s="9"/>
      <c r="AF319" s="11"/>
      <c r="AH319" s="15"/>
      <c r="AI319" s="15"/>
      <c r="AJ319" s="15"/>
    </row>
    <row r="320" spans="1:36">
      <c r="A320" s="38">
        <v>40860</v>
      </c>
      <c r="B320" s="29">
        <v>40860.583333333336</v>
      </c>
      <c r="C320" s="1">
        <v>446.29999999999995</v>
      </c>
      <c r="D320" s="1">
        <v>306.4783333333333</v>
      </c>
      <c r="E320" s="1">
        <v>317</v>
      </c>
      <c r="F320" s="1"/>
      <c r="G320" s="1"/>
      <c r="H320" s="11"/>
      <c r="J320" s="15"/>
      <c r="K320" s="11"/>
      <c r="L320" s="15"/>
      <c r="M320" s="1">
        <v>317</v>
      </c>
      <c r="N320" s="1"/>
      <c r="O320" s="1"/>
      <c r="P320" s="11"/>
      <c r="R320" s="15"/>
      <c r="S320" s="15"/>
      <c r="T320" s="15"/>
      <c r="U320" s="50">
        <v>316</v>
      </c>
      <c r="V320" s="9"/>
      <c r="W320" s="9"/>
      <c r="X320" s="11"/>
      <c r="Z320" s="15"/>
      <c r="AA320" s="15"/>
      <c r="AB320" s="15"/>
      <c r="AC320" s="50">
        <v>317</v>
      </c>
      <c r="AD320" s="9"/>
      <c r="AE320" s="9"/>
      <c r="AF320" s="11"/>
      <c r="AH320" s="15"/>
      <c r="AI320" s="15"/>
      <c r="AJ320" s="15"/>
    </row>
    <row r="321" spans="1:36">
      <c r="A321" s="38">
        <v>40861</v>
      </c>
      <c r="B321" s="29">
        <v>40861.583333333336</v>
      </c>
      <c r="C321" s="1">
        <v>154.67333333333332</v>
      </c>
      <c r="D321" s="1">
        <v>125.53564705882349</v>
      </c>
      <c r="E321" s="1">
        <v>318</v>
      </c>
      <c r="F321" s="1"/>
      <c r="G321" s="1"/>
      <c r="H321" s="11"/>
      <c r="J321" s="15"/>
      <c r="K321" s="11"/>
      <c r="L321" s="15"/>
      <c r="M321" s="1">
        <v>318</v>
      </c>
      <c r="N321" s="1"/>
      <c r="O321" s="1"/>
      <c r="P321" s="11"/>
      <c r="R321" s="15"/>
      <c r="S321" s="15"/>
      <c r="T321" s="15"/>
      <c r="U321" s="50">
        <v>317</v>
      </c>
      <c r="V321" s="9"/>
      <c r="W321" s="9"/>
      <c r="X321" s="11"/>
      <c r="Z321" s="15"/>
      <c r="AA321" s="15"/>
      <c r="AB321" s="15"/>
      <c r="AC321" s="50">
        <v>318</v>
      </c>
      <c r="AD321" s="9"/>
      <c r="AE321" s="9"/>
      <c r="AF321" s="11"/>
      <c r="AH321" s="15"/>
      <c r="AI321" s="15"/>
      <c r="AJ321" s="15"/>
    </row>
    <row r="322" spans="1:36">
      <c r="A322" s="38">
        <v>40862</v>
      </c>
      <c r="B322" s="29">
        <v>40862.583333333336</v>
      </c>
      <c r="C322" s="1">
        <v>54.213333333333331</v>
      </c>
      <c r="D322" s="1">
        <v>51.403333333333322</v>
      </c>
      <c r="E322" s="1">
        <v>319</v>
      </c>
      <c r="F322" s="1"/>
      <c r="G322" s="1"/>
      <c r="H322" s="11"/>
      <c r="J322" s="15"/>
      <c r="K322" s="11"/>
      <c r="L322" s="15"/>
      <c r="M322" s="1">
        <v>319</v>
      </c>
      <c r="N322" s="1"/>
      <c r="O322" s="1"/>
      <c r="P322" s="11"/>
      <c r="R322" s="15"/>
      <c r="S322" s="15"/>
      <c r="T322" s="15"/>
      <c r="U322" s="50">
        <v>318</v>
      </c>
      <c r="V322" s="9"/>
      <c r="W322" s="9"/>
      <c r="X322" s="11"/>
      <c r="Z322" s="15"/>
      <c r="AA322" s="15"/>
      <c r="AB322" s="15"/>
      <c r="AC322" s="50">
        <v>319</v>
      </c>
      <c r="AD322" s="9"/>
      <c r="AE322" s="9"/>
      <c r="AF322" s="11"/>
      <c r="AH322" s="15"/>
      <c r="AI322" s="15"/>
      <c r="AJ322" s="15"/>
    </row>
    <row r="323" spans="1:36">
      <c r="A323" s="38">
        <v>40863</v>
      </c>
      <c r="B323" s="29">
        <v>40863.583333333336</v>
      </c>
      <c r="C323" s="1">
        <v>132.48666666666668</v>
      </c>
      <c r="D323" s="1">
        <v>95.726882352941161</v>
      </c>
      <c r="E323" s="1">
        <v>320</v>
      </c>
      <c r="F323" s="1"/>
      <c r="G323" s="1"/>
      <c r="H323" s="11"/>
      <c r="J323" s="15"/>
      <c r="K323" s="11"/>
      <c r="L323" s="15"/>
      <c r="M323" s="1">
        <v>320</v>
      </c>
      <c r="N323" s="1"/>
      <c r="O323" s="1"/>
      <c r="P323" s="11"/>
      <c r="R323" s="15"/>
      <c r="S323" s="15"/>
      <c r="T323" s="15"/>
      <c r="U323" s="50">
        <v>319</v>
      </c>
      <c r="V323" s="9"/>
      <c r="W323" s="9"/>
      <c r="X323" s="11"/>
      <c r="Z323" s="15"/>
      <c r="AA323" s="15"/>
      <c r="AB323" s="15"/>
      <c r="AC323" s="50">
        <v>320</v>
      </c>
      <c r="AD323" s="9"/>
      <c r="AE323" s="9"/>
      <c r="AF323" s="11"/>
      <c r="AH323" s="15"/>
      <c r="AI323" s="15"/>
      <c r="AJ323" s="15"/>
    </row>
    <row r="324" spans="1:36">
      <c r="A324" s="38">
        <v>40864</v>
      </c>
      <c r="B324" s="29">
        <v>40864.583333333336</v>
      </c>
      <c r="C324" s="1">
        <v>231.42999999999998</v>
      </c>
      <c r="D324" s="1">
        <v>189.17588235294116</v>
      </c>
      <c r="E324" s="1">
        <v>321</v>
      </c>
      <c r="F324" s="1"/>
      <c r="G324" s="1"/>
      <c r="H324" s="11"/>
      <c r="J324" s="15"/>
      <c r="K324" s="11"/>
      <c r="L324" s="15"/>
      <c r="M324" s="1">
        <v>321</v>
      </c>
      <c r="N324" s="1"/>
      <c r="O324" s="1"/>
      <c r="P324" s="11"/>
      <c r="R324" s="15"/>
      <c r="S324" s="15"/>
      <c r="T324" s="15"/>
      <c r="U324" s="50">
        <v>320</v>
      </c>
      <c r="V324" s="9"/>
      <c r="W324" s="9"/>
      <c r="X324" s="11"/>
      <c r="Z324" s="15"/>
      <c r="AA324" s="15"/>
      <c r="AB324" s="15"/>
      <c r="AC324" s="50">
        <v>321</v>
      </c>
      <c r="AD324" s="9"/>
      <c r="AE324" s="9"/>
      <c r="AF324" s="11"/>
      <c r="AH324" s="15"/>
      <c r="AI324" s="15"/>
      <c r="AJ324" s="15"/>
    </row>
    <row r="325" spans="1:36">
      <c r="A325" s="38">
        <v>40865</v>
      </c>
      <c r="B325" s="29">
        <v>40865.583333333336</v>
      </c>
      <c r="C325" s="1">
        <v>67.952222222222218</v>
      </c>
      <c r="D325" s="1">
        <v>53.829733333333323</v>
      </c>
      <c r="E325" s="1">
        <v>322</v>
      </c>
      <c r="F325" s="1"/>
      <c r="G325" s="1"/>
      <c r="H325" s="11"/>
      <c r="J325" s="15"/>
      <c r="K325" s="11"/>
      <c r="L325" s="15"/>
      <c r="M325" s="1">
        <v>322</v>
      </c>
      <c r="N325" s="1"/>
      <c r="O325" s="1"/>
      <c r="P325" s="11"/>
      <c r="R325" s="15"/>
      <c r="S325" s="15"/>
      <c r="T325" s="15"/>
      <c r="U325" s="50">
        <v>321</v>
      </c>
      <c r="V325" s="9"/>
      <c r="W325" s="9"/>
      <c r="X325" s="11"/>
      <c r="Z325" s="15"/>
      <c r="AA325" s="15"/>
      <c r="AB325" s="15"/>
      <c r="AC325" s="50">
        <v>322</v>
      </c>
      <c r="AD325" s="9"/>
      <c r="AE325" s="9"/>
      <c r="AF325" s="11"/>
      <c r="AH325" s="15"/>
      <c r="AI325" s="15"/>
      <c r="AJ325" s="15"/>
    </row>
    <row r="326" spans="1:36">
      <c r="A326" s="38">
        <v>40866</v>
      </c>
      <c r="B326" s="29">
        <v>40866.583333333336</v>
      </c>
      <c r="C326" s="1">
        <v>81.552222222222227</v>
      </c>
      <c r="D326" s="1">
        <v>67.394000000000005</v>
      </c>
      <c r="E326" s="1">
        <v>323</v>
      </c>
      <c r="F326" s="1"/>
      <c r="G326" s="1"/>
      <c r="H326" s="11"/>
      <c r="J326" s="15"/>
      <c r="K326" s="11"/>
      <c r="L326" s="15"/>
      <c r="M326" s="1">
        <v>323</v>
      </c>
      <c r="N326" s="1"/>
      <c r="O326" s="1"/>
      <c r="P326" s="11"/>
      <c r="R326" s="15"/>
      <c r="S326" s="15"/>
      <c r="T326" s="15"/>
      <c r="U326" s="50">
        <v>322</v>
      </c>
      <c r="V326" s="9"/>
      <c r="W326" s="9"/>
      <c r="X326" s="11"/>
      <c r="Z326" s="15"/>
      <c r="AA326" s="15"/>
      <c r="AB326" s="15"/>
      <c r="AC326" s="50">
        <v>323</v>
      </c>
      <c r="AD326" s="9"/>
      <c r="AE326" s="9"/>
      <c r="AF326" s="11"/>
      <c r="AH326" s="15"/>
      <c r="AI326" s="15"/>
      <c r="AJ326" s="15"/>
    </row>
    <row r="327" spans="1:36">
      <c r="A327" s="38">
        <v>40867</v>
      </c>
      <c r="B327" s="29">
        <v>40867.583333333336</v>
      </c>
      <c r="C327" s="1">
        <v>264.44444444444446</v>
      </c>
      <c r="D327" s="1">
        <v>186.30588235294121</v>
      </c>
      <c r="E327" s="1">
        <v>324</v>
      </c>
      <c r="F327" s="1"/>
      <c r="G327" s="1"/>
      <c r="H327" s="11"/>
      <c r="J327" s="15"/>
      <c r="K327" s="11"/>
      <c r="L327" s="15"/>
      <c r="M327" s="1">
        <v>324</v>
      </c>
      <c r="N327" s="1"/>
      <c r="O327" s="1"/>
      <c r="P327" s="11"/>
      <c r="R327" s="15"/>
      <c r="S327" s="15"/>
      <c r="T327" s="15"/>
      <c r="U327" s="50">
        <v>323</v>
      </c>
      <c r="V327" s="9"/>
      <c r="W327" s="9"/>
      <c r="X327" s="11"/>
      <c r="Z327" s="15"/>
      <c r="AA327" s="15"/>
      <c r="AB327" s="15"/>
      <c r="AC327" s="50">
        <v>324</v>
      </c>
      <c r="AD327" s="9"/>
      <c r="AE327" s="9"/>
      <c r="AF327" s="11"/>
      <c r="AH327" s="15"/>
      <c r="AI327" s="15"/>
      <c r="AJ327" s="15"/>
    </row>
    <row r="328" spans="1:36">
      <c r="A328" s="38">
        <v>40868</v>
      </c>
      <c r="B328" s="29">
        <v>40868.583333333336</v>
      </c>
      <c r="C328" s="1">
        <v>398.44444444444446</v>
      </c>
      <c r="D328" s="1">
        <v>278.91647058823531</v>
      </c>
      <c r="E328" s="1">
        <v>325</v>
      </c>
      <c r="F328" s="1"/>
      <c r="G328" s="1"/>
      <c r="H328" s="11"/>
      <c r="J328" s="15"/>
      <c r="K328" s="11"/>
      <c r="L328" s="15"/>
      <c r="M328" s="1">
        <v>325</v>
      </c>
      <c r="N328" s="1"/>
      <c r="O328" s="1"/>
      <c r="P328" s="11"/>
      <c r="R328" s="15"/>
      <c r="S328" s="15"/>
      <c r="T328" s="15"/>
      <c r="U328" s="50">
        <v>324</v>
      </c>
      <c r="V328" s="9"/>
      <c r="W328" s="9"/>
      <c r="X328" s="11"/>
      <c r="Z328" s="15"/>
      <c r="AA328" s="15"/>
      <c r="AB328" s="15"/>
      <c r="AC328" s="50">
        <v>325</v>
      </c>
      <c r="AD328" s="9"/>
      <c r="AE328" s="9"/>
      <c r="AF328" s="11"/>
      <c r="AH328" s="15"/>
      <c r="AI328" s="15"/>
      <c r="AJ328" s="15"/>
    </row>
    <row r="329" spans="1:36">
      <c r="A329" s="38">
        <v>40869</v>
      </c>
      <c r="B329" s="29">
        <v>40869.583333333336</v>
      </c>
      <c r="C329" s="1">
        <v>388.22222222222217</v>
      </c>
      <c r="D329" s="1">
        <v>275.85294117647061</v>
      </c>
      <c r="E329" s="1">
        <v>326</v>
      </c>
      <c r="F329" s="1"/>
      <c r="G329" s="1"/>
      <c r="H329" s="11"/>
      <c r="J329" s="15"/>
      <c r="K329" s="11"/>
      <c r="L329" s="15"/>
      <c r="M329" s="1">
        <v>326</v>
      </c>
      <c r="N329" s="1"/>
      <c r="O329" s="1"/>
      <c r="P329" s="11"/>
      <c r="R329" s="15"/>
      <c r="S329" s="15"/>
      <c r="T329" s="15"/>
      <c r="U329" s="50">
        <v>325</v>
      </c>
      <c r="V329" s="9"/>
      <c r="W329" s="9"/>
      <c r="X329" s="11"/>
      <c r="Z329" s="15"/>
      <c r="AA329" s="15"/>
      <c r="AB329" s="15"/>
      <c r="AC329" s="50">
        <v>326</v>
      </c>
      <c r="AD329" s="9"/>
      <c r="AE329" s="9"/>
      <c r="AF329" s="11"/>
      <c r="AH329" s="15"/>
      <c r="AI329" s="15"/>
      <c r="AJ329" s="15"/>
    </row>
    <row r="330" spans="1:36">
      <c r="A330" s="38">
        <v>40870</v>
      </c>
      <c r="B330" s="29">
        <v>40870.583333333336</v>
      </c>
      <c r="C330" s="1">
        <v>87.194444444444429</v>
      </c>
      <c r="D330" s="1">
        <v>70.10799999999999</v>
      </c>
      <c r="E330" s="1">
        <v>327</v>
      </c>
      <c r="F330" s="1"/>
      <c r="G330" s="1"/>
      <c r="H330" s="11"/>
      <c r="J330" s="15"/>
      <c r="K330" s="11"/>
      <c r="L330" s="15"/>
      <c r="M330" s="1">
        <v>327</v>
      </c>
      <c r="N330" s="1"/>
      <c r="O330" s="1"/>
      <c r="P330" s="11"/>
      <c r="R330" s="15"/>
      <c r="S330" s="15"/>
      <c r="T330" s="15"/>
      <c r="U330" s="50">
        <v>326</v>
      </c>
      <c r="V330" s="9"/>
      <c r="W330" s="9"/>
      <c r="X330" s="11"/>
      <c r="Z330" s="15"/>
      <c r="AA330" s="15"/>
      <c r="AB330" s="15"/>
      <c r="AC330" s="50">
        <v>327</v>
      </c>
      <c r="AD330" s="9"/>
      <c r="AE330" s="9"/>
      <c r="AF330" s="11"/>
      <c r="AH330" s="15"/>
      <c r="AI330" s="15"/>
      <c r="AJ330" s="15"/>
    </row>
    <row r="331" spans="1:36">
      <c r="A331" s="38">
        <v>40871</v>
      </c>
      <c r="B331" s="29">
        <v>40871.583333333336</v>
      </c>
      <c r="C331" s="1">
        <v>113.68222222222221</v>
      </c>
      <c r="D331" s="1">
        <v>83.596000000000018</v>
      </c>
      <c r="E331" s="1">
        <v>328</v>
      </c>
      <c r="F331" s="1"/>
      <c r="G331" s="1"/>
      <c r="H331" s="11"/>
      <c r="J331" s="15"/>
      <c r="K331" s="11"/>
      <c r="L331" s="15"/>
      <c r="M331" s="1">
        <v>328</v>
      </c>
      <c r="N331" s="1"/>
      <c r="O331" s="1"/>
      <c r="P331" s="11"/>
      <c r="R331" s="15"/>
      <c r="S331" s="15"/>
      <c r="T331" s="15"/>
      <c r="U331" s="50">
        <v>327</v>
      </c>
      <c r="V331" s="9"/>
      <c r="W331" s="9"/>
      <c r="X331" s="11"/>
      <c r="Z331" s="15"/>
      <c r="AA331" s="15"/>
      <c r="AB331" s="15"/>
      <c r="AC331" s="50">
        <v>328</v>
      </c>
      <c r="AD331" s="9"/>
      <c r="AE331" s="9"/>
      <c r="AF331" s="11"/>
      <c r="AH331" s="15"/>
      <c r="AI331" s="15"/>
      <c r="AJ331" s="15"/>
    </row>
    <row r="332" spans="1:36">
      <c r="A332" s="38">
        <v>40872</v>
      </c>
      <c r="B332" s="29">
        <v>40872.583333333336</v>
      </c>
      <c r="C332" s="1">
        <v>389.54444444444442</v>
      </c>
      <c r="D332" s="1">
        <v>289.51470588235293</v>
      </c>
      <c r="E332" s="1">
        <v>329</v>
      </c>
      <c r="F332" s="1"/>
      <c r="G332" s="1"/>
      <c r="H332" s="11"/>
      <c r="J332" s="15"/>
      <c r="K332" s="11"/>
      <c r="L332" s="15"/>
      <c r="M332" s="1">
        <v>329</v>
      </c>
      <c r="N332" s="1"/>
      <c r="O332" s="1"/>
      <c r="P332" s="11"/>
      <c r="R332" s="15"/>
      <c r="S332" s="15"/>
      <c r="T332" s="15"/>
      <c r="U332" s="50">
        <v>328</v>
      </c>
      <c r="V332" s="9"/>
      <c r="W332" s="9"/>
      <c r="X332" s="11"/>
      <c r="Z332" s="15"/>
      <c r="AA332" s="15"/>
      <c r="AB332" s="15"/>
      <c r="AC332" s="50">
        <v>329</v>
      </c>
      <c r="AD332" s="9"/>
      <c r="AE332" s="9"/>
      <c r="AF332" s="11"/>
      <c r="AH332" s="15"/>
      <c r="AI332" s="15"/>
      <c r="AJ332" s="15"/>
    </row>
    <row r="333" spans="1:36">
      <c r="A333" s="38">
        <v>40873</v>
      </c>
      <c r="B333" s="29">
        <v>40873.583333333336</v>
      </c>
      <c r="C333" s="1">
        <v>277.26666666666665</v>
      </c>
      <c r="D333" s="1">
        <v>203.18875</v>
      </c>
      <c r="E333" s="1">
        <v>330</v>
      </c>
      <c r="F333" s="1"/>
      <c r="G333" s="1"/>
      <c r="H333" s="11"/>
      <c r="J333" s="15"/>
      <c r="K333" s="11"/>
      <c r="L333" s="15"/>
      <c r="M333" s="1">
        <v>330</v>
      </c>
      <c r="N333" s="1"/>
      <c r="O333" s="1"/>
      <c r="P333" s="11"/>
      <c r="R333" s="15"/>
      <c r="S333" s="15"/>
      <c r="T333" s="15"/>
      <c r="U333" s="50">
        <v>329</v>
      </c>
      <c r="V333" s="9"/>
      <c r="W333" s="9"/>
      <c r="X333" s="11"/>
      <c r="Z333" s="15"/>
      <c r="AA333" s="15"/>
      <c r="AB333" s="15"/>
      <c r="AC333" s="50">
        <v>330</v>
      </c>
      <c r="AD333" s="9"/>
      <c r="AE333" s="9"/>
      <c r="AF333" s="11"/>
      <c r="AH333" s="15"/>
      <c r="AI333" s="15"/>
      <c r="AJ333" s="15"/>
    </row>
    <row r="334" spans="1:36">
      <c r="A334" s="38">
        <v>40874</v>
      </c>
      <c r="B334" s="29">
        <v>40874.583333333336</v>
      </c>
      <c r="C334" s="1">
        <v>104.64888888888889</v>
      </c>
      <c r="D334" s="1">
        <v>78.372000000000014</v>
      </c>
      <c r="E334" s="1">
        <v>331</v>
      </c>
      <c r="F334" s="1"/>
      <c r="G334" s="1"/>
      <c r="H334" s="11"/>
      <c r="J334" s="15"/>
      <c r="K334" s="11"/>
      <c r="L334" s="15"/>
      <c r="M334" s="1">
        <v>331</v>
      </c>
      <c r="N334" s="1"/>
      <c r="O334" s="1"/>
      <c r="P334" s="11"/>
      <c r="R334" s="15"/>
      <c r="S334" s="15"/>
      <c r="T334" s="15"/>
      <c r="U334" s="50">
        <v>330</v>
      </c>
      <c r="V334" s="9"/>
      <c r="W334" s="9"/>
      <c r="X334" s="11"/>
      <c r="Z334" s="15"/>
      <c r="AA334" s="15"/>
      <c r="AB334" s="15"/>
      <c r="AC334" s="50">
        <v>331</v>
      </c>
      <c r="AD334" s="9"/>
      <c r="AE334" s="9"/>
      <c r="AF334" s="11"/>
      <c r="AH334" s="15"/>
      <c r="AI334" s="15"/>
      <c r="AJ334" s="15"/>
    </row>
    <row r="335" spans="1:36">
      <c r="A335" s="38">
        <v>40875</v>
      </c>
      <c r="B335" s="29">
        <v>40875.583333333336</v>
      </c>
      <c r="C335" s="1">
        <v>385.31111111111107</v>
      </c>
      <c r="D335" s="1">
        <v>276.71535294117655</v>
      </c>
      <c r="E335" s="1">
        <v>332</v>
      </c>
      <c r="F335" s="1"/>
      <c r="G335" s="1"/>
      <c r="H335" s="11"/>
      <c r="J335" s="15"/>
      <c r="K335" s="11"/>
      <c r="L335" s="15"/>
      <c r="M335" s="1">
        <v>332</v>
      </c>
      <c r="N335" s="1"/>
      <c r="O335" s="1"/>
      <c r="P335" s="11"/>
      <c r="R335" s="15"/>
      <c r="S335" s="15"/>
      <c r="T335" s="15"/>
      <c r="U335" s="50">
        <v>331</v>
      </c>
      <c r="V335" s="9"/>
      <c r="W335" s="9"/>
      <c r="X335" s="11"/>
      <c r="Z335" s="15"/>
      <c r="AA335" s="15"/>
      <c r="AB335" s="15"/>
      <c r="AC335" s="50">
        <v>332</v>
      </c>
      <c r="AD335" s="9"/>
      <c r="AE335" s="9"/>
      <c r="AF335" s="11"/>
      <c r="AH335" s="15"/>
      <c r="AI335" s="15"/>
      <c r="AJ335" s="15"/>
    </row>
    <row r="336" spans="1:36">
      <c r="A336" s="38">
        <v>40876</v>
      </c>
      <c r="B336" s="29">
        <v>40876.583333333336</v>
      </c>
      <c r="C336" s="1">
        <v>415.47777777777787</v>
      </c>
      <c r="D336" s="1">
        <v>289.21199999999999</v>
      </c>
      <c r="E336" s="1">
        <v>333</v>
      </c>
      <c r="F336" s="1"/>
      <c r="G336" s="1"/>
      <c r="H336" s="10"/>
      <c r="J336" s="16"/>
      <c r="K336" s="10"/>
      <c r="L336" s="16"/>
      <c r="M336" s="1">
        <v>333</v>
      </c>
      <c r="N336" s="1"/>
      <c r="O336" s="1"/>
      <c r="P336" s="10"/>
      <c r="R336" s="16"/>
      <c r="S336" s="18"/>
      <c r="T336" s="16"/>
      <c r="U336" s="53">
        <v>332</v>
      </c>
      <c r="V336" s="9"/>
      <c r="W336" s="9"/>
      <c r="X336" s="21"/>
      <c r="Z336" s="20"/>
      <c r="AA336" s="18"/>
      <c r="AB336" s="20"/>
      <c r="AC336" s="51">
        <v>333</v>
      </c>
      <c r="AD336" s="9"/>
      <c r="AE336" s="9"/>
      <c r="AF336" s="10"/>
      <c r="AH336" s="16"/>
      <c r="AI336" s="18"/>
      <c r="AJ336" s="16"/>
    </row>
    <row r="337" spans="1:36">
      <c r="A337" s="38">
        <v>40877</v>
      </c>
      <c r="B337" s="29">
        <v>40877.583333333336</v>
      </c>
      <c r="C337" s="1">
        <v>253.4966666666667</v>
      </c>
      <c r="D337" s="1">
        <v>211.69200000000004</v>
      </c>
      <c r="E337" s="1">
        <v>334</v>
      </c>
      <c r="F337" s="1"/>
      <c r="G337" s="1"/>
      <c r="H337" s="11"/>
      <c r="J337" s="15"/>
      <c r="K337" s="11"/>
      <c r="L337" s="15"/>
      <c r="M337" s="1">
        <v>334</v>
      </c>
      <c r="N337" s="1"/>
      <c r="O337" s="1"/>
      <c r="P337" s="11"/>
      <c r="R337" s="15"/>
      <c r="S337" s="15"/>
      <c r="T337" s="15"/>
      <c r="U337" s="50">
        <v>333</v>
      </c>
      <c r="V337" s="9"/>
      <c r="W337" s="9"/>
      <c r="X337" s="11"/>
      <c r="Z337" s="15"/>
      <c r="AA337" s="15"/>
      <c r="AB337" s="15"/>
      <c r="AC337" s="50">
        <v>334</v>
      </c>
      <c r="AD337" s="9"/>
      <c r="AE337" s="9"/>
      <c r="AF337" s="11"/>
      <c r="AH337" s="15"/>
      <c r="AI337" s="15"/>
      <c r="AJ337" s="15"/>
    </row>
    <row r="338" spans="1:36">
      <c r="A338" s="38">
        <v>40878</v>
      </c>
      <c r="B338" s="29">
        <v>40878.583333333336</v>
      </c>
      <c r="C338" s="1">
        <v>186.78666666666666</v>
      </c>
      <c r="D338" s="1">
        <v>138.77266666666668</v>
      </c>
      <c r="E338" s="1">
        <v>335</v>
      </c>
      <c r="F338" s="1"/>
      <c r="G338" s="1"/>
      <c r="H338" s="11"/>
      <c r="J338" s="15"/>
      <c r="K338" s="11"/>
      <c r="L338" s="15"/>
      <c r="M338" s="1">
        <v>335</v>
      </c>
      <c r="N338" s="1"/>
      <c r="O338" s="1"/>
      <c r="P338" s="11"/>
      <c r="R338" s="15"/>
      <c r="S338" s="15"/>
      <c r="T338" s="15"/>
      <c r="U338" s="50">
        <v>334</v>
      </c>
      <c r="V338" s="9"/>
      <c r="W338" s="9"/>
      <c r="X338" s="11"/>
      <c r="Z338" s="15"/>
      <c r="AA338" s="15"/>
      <c r="AB338" s="15"/>
      <c r="AC338" s="50">
        <v>335</v>
      </c>
      <c r="AD338" s="9"/>
      <c r="AE338" s="9"/>
      <c r="AF338" s="11"/>
      <c r="AH338" s="15"/>
      <c r="AI338" s="15"/>
      <c r="AJ338" s="15"/>
    </row>
    <row r="339" spans="1:36">
      <c r="A339" s="38">
        <v>40879</v>
      </c>
      <c r="B339" s="29">
        <v>40879.583333333336</v>
      </c>
      <c r="C339" s="1">
        <v>148.96333333333331</v>
      </c>
      <c r="D339" s="1">
        <v>115.32999999999998</v>
      </c>
      <c r="E339" s="1">
        <v>336</v>
      </c>
      <c r="F339" s="1"/>
      <c r="G339" s="1"/>
      <c r="H339" s="11"/>
      <c r="J339" s="15"/>
      <c r="K339" s="11"/>
      <c r="L339" s="15"/>
      <c r="M339" s="1">
        <v>336</v>
      </c>
      <c r="N339" s="1"/>
      <c r="O339" s="1"/>
      <c r="P339" s="11"/>
      <c r="R339" s="15"/>
      <c r="S339" s="15"/>
      <c r="T339" s="15"/>
      <c r="U339" s="50">
        <v>335</v>
      </c>
      <c r="V339" s="9"/>
      <c r="W339" s="9"/>
      <c r="X339" s="11"/>
      <c r="Z339" s="15"/>
      <c r="AA339" s="15"/>
      <c r="AB339" s="15"/>
      <c r="AC339" s="50">
        <v>336</v>
      </c>
      <c r="AD339" s="9"/>
      <c r="AE339" s="9"/>
      <c r="AF339" s="11"/>
      <c r="AH339" s="15"/>
      <c r="AI339" s="15"/>
      <c r="AJ339" s="15"/>
    </row>
    <row r="340" spans="1:36">
      <c r="A340" s="38">
        <v>40880</v>
      </c>
      <c r="B340" s="29">
        <v>40880.583333333336</v>
      </c>
      <c r="C340" s="1">
        <v>364.18888888888893</v>
      </c>
      <c r="D340" s="1">
        <v>252.38812500000003</v>
      </c>
      <c r="E340" s="1">
        <v>337</v>
      </c>
      <c r="F340" s="1"/>
      <c r="G340" s="1"/>
      <c r="H340" s="11"/>
      <c r="J340" s="15"/>
      <c r="K340" s="11"/>
      <c r="L340" s="15"/>
      <c r="M340" s="1">
        <v>337</v>
      </c>
      <c r="N340" s="1"/>
      <c r="O340" s="1"/>
      <c r="P340" s="11"/>
      <c r="R340" s="15"/>
      <c r="S340" s="15"/>
      <c r="T340" s="15"/>
      <c r="U340" s="50">
        <v>336</v>
      </c>
      <c r="V340" s="9"/>
      <c r="W340" s="9"/>
      <c r="X340" s="11"/>
      <c r="Z340" s="15"/>
      <c r="AA340" s="15"/>
      <c r="AB340" s="15"/>
      <c r="AC340" s="50">
        <v>337</v>
      </c>
      <c r="AD340" s="9"/>
      <c r="AE340" s="9"/>
      <c r="AF340" s="11"/>
      <c r="AH340" s="15"/>
      <c r="AI340" s="15"/>
      <c r="AJ340" s="15"/>
    </row>
    <row r="341" spans="1:36">
      <c r="A341" s="38">
        <v>40881</v>
      </c>
      <c r="B341" s="29">
        <v>40881.583333333336</v>
      </c>
      <c r="C341" s="1">
        <v>156.51555555555555</v>
      </c>
      <c r="D341" s="1">
        <v>123.57599999999999</v>
      </c>
      <c r="E341" s="1">
        <v>338</v>
      </c>
      <c r="F341" s="1"/>
      <c r="G341" s="1"/>
      <c r="H341" s="11"/>
      <c r="J341" s="15"/>
      <c r="K341" s="11"/>
      <c r="L341" s="15"/>
      <c r="M341" s="1">
        <v>338</v>
      </c>
      <c r="N341" s="1"/>
      <c r="O341" s="1"/>
      <c r="P341" s="11"/>
      <c r="R341" s="15"/>
      <c r="S341" s="15"/>
      <c r="T341" s="15"/>
      <c r="U341" s="50">
        <v>337</v>
      </c>
      <c r="V341" s="9"/>
      <c r="W341" s="9"/>
      <c r="X341" s="11"/>
      <c r="Z341" s="15"/>
      <c r="AA341" s="15"/>
      <c r="AB341" s="15"/>
      <c r="AC341" s="50">
        <v>338</v>
      </c>
      <c r="AD341" s="9"/>
      <c r="AE341" s="9"/>
      <c r="AF341" s="11"/>
      <c r="AH341" s="15"/>
      <c r="AI341" s="15"/>
      <c r="AJ341" s="15"/>
    </row>
    <row r="342" spans="1:36">
      <c r="A342" s="38">
        <v>40882</v>
      </c>
      <c r="B342" s="29">
        <v>40882.583333333336</v>
      </c>
      <c r="C342" s="1">
        <v>177.38333333333333</v>
      </c>
      <c r="D342" s="1">
        <v>158.18026666666668</v>
      </c>
      <c r="E342" s="1">
        <v>339</v>
      </c>
      <c r="F342" s="1"/>
      <c r="G342" s="1"/>
      <c r="H342" s="11"/>
      <c r="J342" s="15"/>
      <c r="K342" s="11"/>
      <c r="L342" s="15"/>
      <c r="M342" s="1">
        <v>339</v>
      </c>
      <c r="N342" s="1"/>
      <c r="O342" s="1"/>
      <c r="P342" s="11"/>
      <c r="R342" s="15"/>
      <c r="S342" s="15"/>
      <c r="T342" s="15"/>
      <c r="U342" s="50">
        <v>338</v>
      </c>
      <c r="V342" s="9"/>
      <c r="W342" s="9"/>
      <c r="X342" s="11"/>
      <c r="Z342" s="15"/>
      <c r="AA342" s="15"/>
      <c r="AB342" s="15"/>
      <c r="AC342" s="50">
        <v>339</v>
      </c>
      <c r="AD342" s="9"/>
      <c r="AE342" s="9"/>
      <c r="AF342" s="11"/>
      <c r="AH342" s="15"/>
      <c r="AI342" s="15"/>
      <c r="AJ342" s="15"/>
    </row>
    <row r="343" spans="1:36">
      <c r="A343" s="38">
        <v>40883</v>
      </c>
      <c r="B343" s="29">
        <v>40883.583333333336</v>
      </c>
      <c r="C343" s="1">
        <v>196.27</v>
      </c>
      <c r="D343" s="1">
        <v>132.38399999999999</v>
      </c>
      <c r="E343" s="1">
        <v>340</v>
      </c>
      <c r="F343" s="1"/>
      <c r="G343" s="1"/>
      <c r="H343" s="11"/>
      <c r="J343" s="15"/>
      <c r="K343" s="11"/>
      <c r="L343" s="15"/>
      <c r="M343" s="1">
        <v>340</v>
      </c>
      <c r="N343" s="1"/>
      <c r="O343" s="1"/>
      <c r="P343" s="11"/>
      <c r="R343" s="15"/>
      <c r="S343" s="15"/>
      <c r="T343" s="15"/>
      <c r="U343" s="50">
        <v>339</v>
      </c>
      <c r="V343" s="9"/>
      <c r="W343" s="9"/>
      <c r="X343" s="11"/>
      <c r="Z343" s="15"/>
      <c r="AA343" s="15"/>
      <c r="AB343" s="15"/>
      <c r="AC343" s="50">
        <v>340</v>
      </c>
      <c r="AD343" s="9"/>
      <c r="AE343" s="9"/>
      <c r="AF343" s="11"/>
      <c r="AH343" s="15"/>
      <c r="AI343" s="15"/>
      <c r="AJ343" s="15"/>
    </row>
    <row r="344" spans="1:36">
      <c r="A344" s="38">
        <v>40884</v>
      </c>
      <c r="B344" s="29">
        <v>40884.583333333336</v>
      </c>
      <c r="C344" s="1">
        <v>310.10000000000002</v>
      </c>
      <c r="D344" s="1">
        <v>214.03933333333333</v>
      </c>
      <c r="E344" s="1">
        <v>341</v>
      </c>
      <c r="F344" s="1"/>
      <c r="G344" s="1"/>
      <c r="H344" s="11"/>
      <c r="J344" s="15"/>
      <c r="K344" s="11"/>
      <c r="L344" s="15"/>
      <c r="M344" s="1">
        <v>341</v>
      </c>
      <c r="N344" s="1"/>
      <c r="O344" s="1"/>
      <c r="P344" s="11"/>
      <c r="R344" s="15"/>
      <c r="S344" s="15"/>
      <c r="T344" s="15"/>
      <c r="U344" s="50">
        <v>340</v>
      </c>
      <c r="V344" s="9"/>
      <c r="W344" s="9"/>
      <c r="X344" s="11"/>
      <c r="Z344" s="15"/>
      <c r="AA344" s="15"/>
      <c r="AB344" s="15"/>
      <c r="AC344" s="50">
        <v>341</v>
      </c>
      <c r="AD344" s="9"/>
      <c r="AE344" s="9"/>
      <c r="AF344" s="11"/>
      <c r="AH344" s="15"/>
      <c r="AI344" s="15"/>
      <c r="AJ344" s="15"/>
    </row>
    <row r="345" spans="1:36">
      <c r="A345" s="38">
        <v>40885</v>
      </c>
      <c r="B345" s="29">
        <v>40885.583333333336</v>
      </c>
      <c r="C345" s="1">
        <v>185.75555555555556</v>
      </c>
      <c r="D345" s="1">
        <v>164.54733333333334</v>
      </c>
      <c r="E345" s="1">
        <v>342</v>
      </c>
      <c r="F345" s="1"/>
      <c r="G345" s="1"/>
      <c r="H345" s="11"/>
      <c r="J345" s="15"/>
      <c r="K345" s="11"/>
      <c r="L345" s="15"/>
      <c r="M345" s="1">
        <v>342</v>
      </c>
      <c r="N345" s="1"/>
      <c r="O345" s="1"/>
      <c r="P345" s="11"/>
      <c r="R345" s="15"/>
      <c r="S345" s="15"/>
      <c r="T345" s="15"/>
      <c r="U345" s="50">
        <v>341</v>
      </c>
      <c r="V345" s="9"/>
      <c r="W345" s="9"/>
      <c r="X345" s="11"/>
      <c r="Z345" s="15"/>
      <c r="AA345" s="15"/>
      <c r="AB345" s="15"/>
      <c r="AC345" s="50">
        <v>342</v>
      </c>
      <c r="AD345" s="9"/>
      <c r="AE345" s="9"/>
      <c r="AF345" s="11"/>
      <c r="AH345" s="15"/>
      <c r="AI345" s="15"/>
      <c r="AJ345" s="15"/>
    </row>
    <row r="346" spans="1:36">
      <c r="A346" s="38">
        <v>40886</v>
      </c>
      <c r="B346" s="29">
        <v>40886.583333333336</v>
      </c>
      <c r="C346" s="1">
        <v>190.13666666666666</v>
      </c>
      <c r="D346" s="1">
        <v>192.33285714285716</v>
      </c>
      <c r="E346" s="1">
        <v>343</v>
      </c>
      <c r="F346" s="1"/>
      <c r="G346" s="1"/>
      <c r="H346" s="11"/>
      <c r="J346" s="15"/>
      <c r="K346" s="11"/>
      <c r="L346" s="15"/>
      <c r="M346" s="1">
        <v>343</v>
      </c>
      <c r="N346" s="1"/>
      <c r="O346" s="1"/>
      <c r="P346" s="11"/>
      <c r="R346" s="15"/>
      <c r="S346" s="15"/>
      <c r="T346" s="15"/>
      <c r="U346" s="50">
        <v>342</v>
      </c>
      <c r="V346" s="9"/>
      <c r="W346" s="9"/>
      <c r="X346" s="11"/>
      <c r="Z346" s="15"/>
      <c r="AA346" s="15"/>
      <c r="AB346" s="15"/>
      <c r="AC346" s="50">
        <v>343</v>
      </c>
      <c r="AD346" s="9"/>
      <c r="AE346" s="9"/>
      <c r="AF346" s="11"/>
      <c r="AH346" s="15"/>
      <c r="AI346" s="15"/>
      <c r="AJ346" s="15"/>
    </row>
    <row r="347" spans="1:36">
      <c r="A347" s="38">
        <v>40887</v>
      </c>
      <c r="B347" s="29">
        <v>40887.583333333336</v>
      </c>
      <c r="C347" s="1">
        <v>211.52555555555557</v>
      </c>
      <c r="D347" s="1">
        <v>155.76466666666664</v>
      </c>
      <c r="E347" s="1">
        <v>344</v>
      </c>
      <c r="F347" s="1"/>
      <c r="G347" s="1"/>
      <c r="H347" s="11"/>
      <c r="J347" s="15"/>
      <c r="K347" s="11"/>
      <c r="L347" s="15"/>
      <c r="M347" s="1">
        <v>344</v>
      </c>
      <c r="N347" s="1"/>
      <c r="O347" s="1"/>
      <c r="P347" s="11"/>
      <c r="R347" s="15"/>
      <c r="S347" s="15"/>
      <c r="T347" s="15"/>
      <c r="U347" s="50">
        <v>343</v>
      </c>
      <c r="V347" s="9"/>
      <c r="W347" s="9"/>
      <c r="X347" s="11"/>
      <c r="Z347" s="15"/>
      <c r="AA347" s="15"/>
      <c r="AB347" s="15"/>
      <c r="AC347" s="50">
        <v>344</v>
      </c>
      <c r="AD347" s="9"/>
      <c r="AE347" s="9"/>
      <c r="AF347" s="11"/>
      <c r="AH347" s="15"/>
      <c r="AI347" s="15"/>
      <c r="AJ347" s="15"/>
    </row>
    <row r="348" spans="1:36">
      <c r="A348" s="38">
        <v>40888</v>
      </c>
      <c r="B348" s="29">
        <v>40888.583333333336</v>
      </c>
      <c r="C348" s="1">
        <v>225.38222222222223</v>
      </c>
      <c r="D348" s="1">
        <v>179.24600000000004</v>
      </c>
      <c r="E348" s="1">
        <v>345</v>
      </c>
      <c r="F348" s="1"/>
      <c r="G348" s="1"/>
      <c r="H348" s="11"/>
      <c r="J348" s="15"/>
      <c r="K348" s="11"/>
      <c r="L348" s="15"/>
      <c r="M348" s="1">
        <v>345</v>
      </c>
      <c r="N348" s="1"/>
      <c r="O348" s="1"/>
      <c r="P348" s="11"/>
      <c r="R348" s="15"/>
      <c r="S348" s="15"/>
      <c r="T348" s="15"/>
      <c r="U348" s="50">
        <v>344</v>
      </c>
      <c r="V348" s="9"/>
      <c r="W348" s="9"/>
      <c r="X348" s="11"/>
      <c r="Z348" s="15"/>
      <c r="AA348" s="15"/>
      <c r="AB348" s="15"/>
      <c r="AC348" s="50">
        <v>345</v>
      </c>
      <c r="AD348" s="9"/>
      <c r="AE348" s="9"/>
      <c r="AF348" s="11"/>
      <c r="AH348" s="15"/>
      <c r="AI348" s="15"/>
      <c r="AJ348" s="15"/>
    </row>
    <row r="349" spans="1:36">
      <c r="A349" s="38">
        <v>40889</v>
      </c>
      <c r="B349" s="29">
        <v>40889.583333333336</v>
      </c>
      <c r="C349" s="1">
        <v>280.89999999999998</v>
      </c>
      <c r="D349" s="1">
        <v>206.89533333333333</v>
      </c>
      <c r="E349" s="1">
        <v>346</v>
      </c>
      <c r="F349" s="1"/>
      <c r="G349" s="1"/>
      <c r="H349" s="11"/>
      <c r="J349" s="15"/>
      <c r="K349" s="11"/>
      <c r="L349" s="15"/>
      <c r="M349" s="1">
        <v>346</v>
      </c>
      <c r="N349" s="1"/>
      <c r="O349" s="1"/>
      <c r="P349" s="11"/>
      <c r="R349" s="15"/>
      <c r="S349" s="15"/>
      <c r="T349" s="15"/>
      <c r="U349" s="50">
        <v>345</v>
      </c>
      <c r="V349" s="9"/>
      <c r="W349" s="9"/>
      <c r="X349" s="11"/>
      <c r="Z349" s="15"/>
      <c r="AA349" s="15"/>
      <c r="AB349" s="15"/>
      <c r="AC349" s="50">
        <v>346</v>
      </c>
      <c r="AD349" s="9"/>
      <c r="AE349" s="9"/>
      <c r="AF349" s="11"/>
      <c r="AH349" s="15"/>
      <c r="AI349" s="15"/>
      <c r="AJ349" s="15"/>
    </row>
    <row r="350" spans="1:36">
      <c r="A350" s="38">
        <v>40890</v>
      </c>
      <c r="B350" s="29">
        <v>40890.583333333336</v>
      </c>
      <c r="C350" s="1">
        <v>129.54111111111109</v>
      </c>
      <c r="D350" s="1">
        <v>103.39357142857141</v>
      </c>
      <c r="E350" s="1">
        <v>347</v>
      </c>
      <c r="F350" s="1"/>
      <c r="G350" s="1"/>
      <c r="H350" s="11"/>
      <c r="J350" s="15"/>
      <c r="K350" s="11"/>
      <c r="L350" s="15"/>
      <c r="M350" s="1">
        <v>347</v>
      </c>
      <c r="N350" s="1"/>
      <c r="O350" s="1"/>
      <c r="P350" s="11"/>
      <c r="R350" s="15"/>
      <c r="S350" s="15"/>
      <c r="T350" s="15"/>
      <c r="U350" s="50">
        <v>346</v>
      </c>
      <c r="V350" s="9"/>
      <c r="W350" s="9"/>
      <c r="X350" s="11"/>
      <c r="Z350" s="15"/>
      <c r="AA350" s="15"/>
      <c r="AB350" s="15"/>
      <c r="AC350" s="50">
        <v>347</v>
      </c>
      <c r="AD350" s="9"/>
      <c r="AE350" s="9"/>
      <c r="AF350" s="11"/>
      <c r="AH350" s="15"/>
      <c r="AI350" s="15"/>
      <c r="AJ350" s="15"/>
    </row>
    <row r="351" spans="1:36">
      <c r="A351" s="38">
        <v>40891</v>
      </c>
      <c r="B351" s="29">
        <v>40891.583333333336</v>
      </c>
      <c r="C351" s="1">
        <v>210.71333333333334</v>
      </c>
      <c r="D351" s="1">
        <v>155.11133333333333</v>
      </c>
      <c r="E351" s="1">
        <v>348</v>
      </c>
      <c r="F351" s="1"/>
      <c r="G351" s="1"/>
      <c r="H351" s="11"/>
      <c r="J351" s="15"/>
      <c r="K351" s="11"/>
      <c r="L351" s="15"/>
      <c r="M351" s="1">
        <v>348</v>
      </c>
      <c r="N351" s="1"/>
      <c r="O351" s="1"/>
      <c r="P351" s="11"/>
      <c r="R351" s="15"/>
      <c r="S351" s="15"/>
      <c r="T351" s="15"/>
      <c r="U351" s="50">
        <v>347</v>
      </c>
      <c r="V351" s="9"/>
      <c r="W351" s="9"/>
      <c r="X351" s="11"/>
      <c r="Z351" s="15"/>
      <c r="AA351" s="15"/>
      <c r="AB351" s="15"/>
      <c r="AC351" s="50">
        <v>348</v>
      </c>
      <c r="AD351" s="9"/>
      <c r="AE351" s="9"/>
      <c r="AF351" s="11"/>
      <c r="AH351" s="15"/>
      <c r="AI351" s="15"/>
      <c r="AJ351" s="15"/>
    </row>
    <row r="352" spans="1:36">
      <c r="A352" s="38">
        <v>40892</v>
      </c>
      <c r="B352" s="29">
        <v>40892.583333333336</v>
      </c>
      <c r="C352" s="1">
        <v>188.79555555555555</v>
      </c>
      <c r="D352" s="1">
        <v>138.71466666666666</v>
      </c>
      <c r="E352" s="1">
        <v>349</v>
      </c>
      <c r="F352" s="1"/>
      <c r="G352" s="1"/>
      <c r="H352" s="11"/>
      <c r="J352" s="15"/>
      <c r="K352" s="11"/>
      <c r="L352" s="15"/>
      <c r="M352" s="1">
        <v>349</v>
      </c>
      <c r="N352" s="1"/>
      <c r="O352" s="1"/>
      <c r="P352" s="11"/>
      <c r="R352" s="15"/>
      <c r="S352" s="15"/>
      <c r="T352" s="15"/>
      <c r="U352" s="50">
        <v>348</v>
      </c>
      <c r="V352" s="9"/>
      <c r="W352" s="9"/>
      <c r="X352" s="11"/>
      <c r="Z352" s="15"/>
      <c r="AA352" s="15"/>
      <c r="AB352" s="15"/>
      <c r="AC352" s="50">
        <v>349</v>
      </c>
      <c r="AD352" s="9"/>
      <c r="AE352" s="9"/>
      <c r="AF352" s="11"/>
      <c r="AH352" s="15"/>
      <c r="AI352" s="15"/>
      <c r="AJ352" s="15"/>
    </row>
    <row r="353" spans="1:36">
      <c r="A353" s="38">
        <v>40893</v>
      </c>
      <c r="B353" s="29">
        <v>40893.583333333336</v>
      </c>
      <c r="C353" s="1">
        <v>130.50444444444443</v>
      </c>
      <c r="D353" s="1">
        <v>103.00571428571428</v>
      </c>
      <c r="E353" s="1">
        <v>350</v>
      </c>
      <c r="F353" s="1"/>
      <c r="G353" s="1"/>
      <c r="H353" s="11"/>
      <c r="J353" s="15"/>
      <c r="K353" s="11"/>
      <c r="L353" s="15"/>
      <c r="M353" s="1">
        <v>350</v>
      </c>
      <c r="N353" s="1"/>
      <c r="O353" s="1"/>
      <c r="P353" s="11"/>
      <c r="R353" s="15"/>
      <c r="S353" s="15"/>
      <c r="T353" s="15"/>
      <c r="U353" s="50">
        <v>349</v>
      </c>
      <c r="V353" s="9"/>
      <c r="W353" s="9"/>
      <c r="X353" s="11"/>
      <c r="Z353" s="15"/>
      <c r="AA353" s="15"/>
      <c r="AB353" s="15"/>
      <c r="AC353" s="50">
        <v>350</v>
      </c>
      <c r="AD353" s="9"/>
      <c r="AE353" s="9"/>
      <c r="AF353" s="11"/>
      <c r="AH353" s="15"/>
      <c r="AI353" s="15"/>
      <c r="AJ353" s="15"/>
    </row>
    <row r="354" spans="1:36">
      <c r="A354" s="38">
        <v>40894</v>
      </c>
      <c r="B354" s="29">
        <v>40894.583333333336</v>
      </c>
      <c r="C354" s="1">
        <v>100.54333333333332</v>
      </c>
      <c r="D354" s="1">
        <v>82.249999999999986</v>
      </c>
      <c r="E354" s="1">
        <v>351</v>
      </c>
      <c r="F354" s="1"/>
      <c r="G354" s="1"/>
      <c r="H354" s="11"/>
      <c r="J354" s="15"/>
      <c r="K354" s="11"/>
      <c r="L354" s="15"/>
      <c r="M354" s="1">
        <v>351</v>
      </c>
      <c r="N354" s="1"/>
      <c r="O354" s="1"/>
      <c r="P354" s="11"/>
      <c r="R354" s="15"/>
      <c r="S354" s="15"/>
      <c r="T354" s="15"/>
      <c r="U354" s="50">
        <v>350</v>
      </c>
      <c r="V354" s="9"/>
      <c r="W354" s="9"/>
      <c r="X354" s="11"/>
      <c r="Z354" s="15"/>
      <c r="AA354" s="15"/>
      <c r="AB354" s="15"/>
      <c r="AC354" s="50">
        <v>351</v>
      </c>
      <c r="AD354" s="9"/>
      <c r="AE354" s="9"/>
      <c r="AF354" s="11"/>
      <c r="AH354" s="15"/>
      <c r="AI354" s="15"/>
      <c r="AJ354" s="15"/>
    </row>
    <row r="355" spans="1:36">
      <c r="A355" s="38">
        <v>40895</v>
      </c>
      <c r="B355" s="29">
        <v>40895.583333333336</v>
      </c>
      <c r="C355" s="1">
        <v>94.374444444444435</v>
      </c>
      <c r="D355" s="1">
        <v>80.454933333333329</v>
      </c>
      <c r="E355" s="1">
        <v>352</v>
      </c>
      <c r="F355" s="1"/>
      <c r="G355" s="1"/>
      <c r="H355" s="11"/>
      <c r="J355" s="15"/>
      <c r="K355" s="11"/>
      <c r="L355" s="15"/>
      <c r="M355" s="1">
        <v>352</v>
      </c>
      <c r="N355" s="1"/>
      <c r="O355" s="1"/>
      <c r="P355" s="11"/>
      <c r="R355" s="15"/>
      <c r="S355" s="15"/>
      <c r="T355" s="15"/>
      <c r="U355" s="50">
        <v>351</v>
      </c>
      <c r="V355" s="9"/>
      <c r="W355" s="9"/>
      <c r="X355" s="11"/>
      <c r="Z355" s="15"/>
      <c r="AA355" s="15"/>
      <c r="AB355" s="15"/>
      <c r="AC355" s="50">
        <v>352</v>
      </c>
      <c r="AD355" s="9"/>
      <c r="AE355" s="9"/>
      <c r="AF355" s="11"/>
      <c r="AH355" s="15"/>
      <c r="AI355" s="15"/>
      <c r="AJ355" s="15"/>
    </row>
    <row r="356" spans="1:36">
      <c r="A356" s="38">
        <v>40896</v>
      </c>
      <c r="B356" s="29">
        <v>40896.583333333336</v>
      </c>
      <c r="C356" s="1">
        <v>134.47333333333333</v>
      </c>
      <c r="D356" s="1">
        <v>108.64466666666667</v>
      </c>
      <c r="E356" s="1">
        <v>353</v>
      </c>
      <c r="F356" s="1"/>
      <c r="G356" s="1"/>
      <c r="H356" s="11"/>
      <c r="J356" s="15"/>
      <c r="K356" s="11"/>
      <c r="L356" s="15"/>
      <c r="M356" s="1">
        <v>353</v>
      </c>
      <c r="N356" s="1"/>
      <c r="O356" s="1"/>
      <c r="P356" s="11"/>
      <c r="R356" s="15"/>
      <c r="S356" s="15"/>
      <c r="T356" s="15"/>
      <c r="U356" s="50">
        <v>352</v>
      </c>
      <c r="V356" s="9"/>
      <c r="W356" s="9"/>
      <c r="X356" s="11"/>
      <c r="Z356" s="15"/>
      <c r="AA356" s="15"/>
      <c r="AB356" s="15"/>
      <c r="AC356" s="50">
        <v>353</v>
      </c>
      <c r="AD356" s="9"/>
      <c r="AE356" s="9"/>
      <c r="AF356" s="11"/>
      <c r="AH356" s="15"/>
      <c r="AI356" s="15"/>
      <c r="AJ356" s="15"/>
    </row>
    <row r="357" spans="1:36">
      <c r="A357" s="38">
        <v>40897</v>
      </c>
      <c r="B357" s="29">
        <v>40897.583333333336</v>
      </c>
      <c r="C357" s="1">
        <v>215.61888888888888</v>
      </c>
      <c r="D357" s="1">
        <v>169.61866666666666</v>
      </c>
      <c r="E357" s="1">
        <v>354</v>
      </c>
      <c r="F357" s="1"/>
      <c r="G357" s="1"/>
      <c r="H357" s="11"/>
      <c r="J357" s="15"/>
      <c r="K357" s="11"/>
      <c r="L357" s="15"/>
      <c r="M357" s="1">
        <v>354</v>
      </c>
      <c r="N357" s="1"/>
      <c r="O357" s="1"/>
      <c r="P357" s="11"/>
      <c r="R357" s="15"/>
      <c r="S357" s="15"/>
      <c r="T357" s="15"/>
      <c r="U357" s="50">
        <v>353</v>
      </c>
      <c r="V357" s="9"/>
      <c r="W357" s="9"/>
      <c r="X357" s="11"/>
      <c r="Z357" s="15"/>
      <c r="AA357" s="15"/>
      <c r="AB357" s="15"/>
      <c r="AC357" s="50">
        <v>354</v>
      </c>
      <c r="AD357" s="9"/>
      <c r="AE357" s="9"/>
      <c r="AF357" s="11"/>
      <c r="AH357" s="15"/>
      <c r="AI357" s="15"/>
      <c r="AJ357" s="15"/>
    </row>
    <row r="358" spans="1:36">
      <c r="A358" s="38">
        <v>40898</v>
      </c>
      <c r="B358" s="29">
        <v>40898.583333333336</v>
      </c>
      <c r="C358" s="1">
        <v>111.5311111111111</v>
      </c>
      <c r="D358" s="1">
        <v>107.81428571428572</v>
      </c>
      <c r="E358" s="1">
        <v>355</v>
      </c>
      <c r="F358" s="1"/>
      <c r="G358" s="1"/>
      <c r="H358" s="11"/>
      <c r="J358" s="15"/>
      <c r="K358" s="11"/>
      <c r="L358" s="15"/>
      <c r="M358" s="1">
        <v>355</v>
      </c>
      <c r="N358" s="1"/>
      <c r="O358" s="1"/>
      <c r="P358" s="11"/>
      <c r="R358" s="15"/>
      <c r="S358" s="15"/>
      <c r="T358" s="15"/>
      <c r="U358" s="50">
        <v>354</v>
      </c>
      <c r="V358" s="9"/>
      <c r="W358" s="9"/>
      <c r="X358" s="11"/>
      <c r="Z358" s="15"/>
      <c r="AA358" s="15"/>
      <c r="AB358" s="15"/>
      <c r="AC358" s="50">
        <v>355</v>
      </c>
      <c r="AD358" s="9"/>
      <c r="AE358" s="9"/>
      <c r="AF358" s="11"/>
      <c r="AH358" s="15"/>
      <c r="AI358" s="15"/>
      <c r="AJ358" s="15"/>
    </row>
    <row r="359" spans="1:36">
      <c r="A359" s="38">
        <v>40899</v>
      </c>
      <c r="B359" s="29">
        <v>40899.583333333336</v>
      </c>
      <c r="C359" s="1">
        <v>123.54333333333335</v>
      </c>
      <c r="D359" s="1">
        <v>109.51133333333333</v>
      </c>
      <c r="E359" s="1">
        <v>356</v>
      </c>
      <c r="F359" s="1"/>
      <c r="G359" s="1"/>
      <c r="H359" s="11"/>
      <c r="J359" s="15"/>
      <c r="K359" s="11"/>
      <c r="L359" s="15"/>
      <c r="M359" s="1">
        <v>356</v>
      </c>
      <c r="N359" s="1"/>
      <c r="O359" s="1"/>
      <c r="P359" s="11"/>
      <c r="R359" s="15"/>
      <c r="S359" s="15"/>
      <c r="T359" s="15"/>
      <c r="U359" s="50">
        <v>355</v>
      </c>
      <c r="V359" s="9"/>
      <c r="W359" s="9"/>
      <c r="X359" s="11"/>
      <c r="Z359" s="15"/>
      <c r="AA359" s="15"/>
      <c r="AB359" s="15"/>
      <c r="AC359" s="50">
        <v>356</v>
      </c>
      <c r="AD359" s="9"/>
      <c r="AE359" s="9"/>
      <c r="AF359" s="11"/>
      <c r="AH359" s="15"/>
      <c r="AI359" s="15"/>
      <c r="AJ359" s="15"/>
    </row>
    <row r="360" spans="1:36">
      <c r="A360" s="38">
        <v>40900</v>
      </c>
      <c r="B360" s="29">
        <v>40900.583333333336</v>
      </c>
      <c r="C360" s="1">
        <v>141.2811111111111</v>
      </c>
      <c r="D360" s="1">
        <v>109.23326666666665</v>
      </c>
      <c r="E360" s="1">
        <v>357</v>
      </c>
      <c r="F360" s="1"/>
      <c r="G360" s="1"/>
      <c r="H360" s="11"/>
      <c r="J360" s="15"/>
      <c r="K360" s="11"/>
      <c r="L360" s="15"/>
      <c r="M360" s="1">
        <v>357</v>
      </c>
      <c r="N360" s="1"/>
      <c r="O360" s="1"/>
      <c r="P360" s="11"/>
      <c r="R360" s="15"/>
      <c r="S360" s="15"/>
      <c r="T360" s="15"/>
      <c r="U360" s="50">
        <v>356</v>
      </c>
      <c r="V360" s="9"/>
      <c r="W360" s="9"/>
      <c r="X360" s="11"/>
      <c r="Z360" s="15"/>
      <c r="AA360" s="15"/>
      <c r="AB360" s="15"/>
      <c r="AC360" s="50">
        <v>357</v>
      </c>
      <c r="AD360" s="9"/>
      <c r="AE360" s="9"/>
      <c r="AF360" s="11"/>
      <c r="AH360" s="15"/>
      <c r="AI360" s="15"/>
      <c r="AJ360" s="15"/>
    </row>
    <row r="361" spans="1:36">
      <c r="A361" s="38">
        <v>40901</v>
      </c>
      <c r="B361" s="29">
        <v>40901.583333333336</v>
      </c>
      <c r="C361" s="1">
        <v>63.141111111111108</v>
      </c>
      <c r="D361" s="1">
        <v>58.539166666666659</v>
      </c>
      <c r="E361" s="1">
        <v>358</v>
      </c>
      <c r="F361" s="1"/>
      <c r="G361" s="1"/>
      <c r="H361" s="11"/>
      <c r="J361" s="15"/>
      <c r="K361" s="11"/>
      <c r="L361" s="15"/>
      <c r="M361" s="1">
        <v>358</v>
      </c>
      <c r="N361" s="1"/>
      <c r="O361" s="1"/>
      <c r="P361" s="11"/>
      <c r="R361" s="15"/>
      <c r="S361" s="15"/>
      <c r="T361" s="15"/>
      <c r="U361" s="50">
        <v>357</v>
      </c>
      <c r="V361" s="9"/>
      <c r="W361" s="9"/>
      <c r="X361" s="11"/>
      <c r="Z361" s="15"/>
      <c r="AA361" s="15"/>
      <c r="AB361" s="15"/>
      <c r="AC361" s="50">
        <v>358</v>
      </c>
      <c r="AD361" s="9"/>
      <c r="AE361" s="9"/>
      <c r="AF361" s="11"/>
      <c r="AH361" s="15"/>
      <c r="AI361" s="15"/>
      <c r="AJ361" s="15"/>
    </row>
    <row r="362" spans="1:36">
      <c r="A362" s="38">
        <v>40902</v>
      </c>
      <c r="B362" s="29">
        <v>40902.583333333336</v>
      </c>
      <c r="C362" s="1">
        <v>105.34111111111112</v>
      </c>
      <c r="D362" s="1">
        <v>80.40064285714287</v>
      </c>
      <c r="E362" s="1">
        <v>359</v>
      </c>
      <c r="F362" s="1"/>
      <c r="G362" s="1"/>
      <c r="H362" s="11"/>
      <c r="J362" s="15"/>
      <c r="K362" s="11"/>
      <c r="L362" s="15"/>
      <c r="M362" s="1">
        <v>359</v>
      </c>
      <c r="N362" s="1"/>
      <c r="O362" s="1"/>
      <c r="P362" s="11"/>
      <c r="R362" s="15"/>
      <c r="S362" s="15"/>
      <c r="T362" s="15"/>
      <c r="U362" s="50">
        <v>358</v>
      </c>
      <c r="V362" s="9"/>
      <c r="W362" s="9"/>
      <c r="X362" s="11"/>
      <c r="Z362" s="15"/>
      <c r="AA362" s="15"/>
      <c r="AB362" s="15"/>
      <c r="AC362" s="50">
        <v>359</v>
      </c>
      <c r="AD362" s="9"/>
      <c r="AE362" s="9"/>
      <c r="AF362" s="11"/>
      <c r="AH362" s="15"/>
      <c r="AI362" s="15"/>
      <c r="AJ362" s="15"/>
    </row>
    <row r="363" spans="1:36">
      <c r="A363" s="38">
        <v>40903</v>
      </c>
      <c r="B363" s="29">
        <v>40903.583333333336</v>
      </c>
      <c r="C363" s="1">
        <v>67.497777777777785</v>
      </c>
      <c r="D363" s="1">
        <v>63.265714285714282</v>
      </c>
      <c r="E363" s="1">
        <v>360</v>
      </c>
      <c r="F363" s="1"/>
      <c r="G363" s="1"/>
      <c r="H363" s="11"/>
      <c r="J363" s="15"/>
      <c r="K363" s="11"/>
      <c r="L363" s="15"/>
      <c r="M363" s="1">
        <v>360</v>
      </c>
      <c r="N363" s="1"/>
      <c r="O363" s="1"/>
      <c r="P363" s="11"/>
      <c r="R363" s="15"/>
      <c r="S363" s="15"/>
      <c r="T363" s="15"/>
      <c r="U363" s="50">
        <v>359</v>
      </c>
      <c r="V363" s="9"/>
      <c r="W363" s="9"/>
      <c r="X363" s="11"/>
      <c r="Z363" s="15"/>
      <c r="AA363" s="15"/>
      <c r="AB363" s="15"/>
      <c r="AC363" s="50">
        <v>360</v>
      </c>
      <c r="AD363" s="9"/>
      <c r="AE363" s="9"/>
      <c r="AF363" s="11"/>
      <c r="AH363" s="15"/>
      <c r="AI363" s="15"/>
      <c r="AJ363" s="15"/>
    </row>
    <row r="364" spans="1:36">
      <c r="A364" s="38">
        <v>40904</v>
      </c>
      <c r="B364" s="29">
        <v>40904.583333333336</v>
      </c>
      <c r="C364" s="1">
        <v>50.027777777777779</v>
      </c>
      <c r="D364" s="1">
        <v>40.21861538461539</v>
      </c>
      <c r="E364" s="1">
        <v>361</v>
      </c>
      <c r="F364" s="1"/>
      <c r="G364" s="1"/>
      <c r="H364" s="11"/>
      <c r="J364" s="15"/>
      <c r="K364" s="11"/>
      <c r="L364" s="15"/>
      <c r="M364" s="1">
        <v>361</v>
      </c>
      <c r="N364" s="1"/>
      <c r="O364" s="1"/>
      <c r="P364" s="11"/>
      <c r="R364" s="15"/>
      <c r="S364" s="15"/>
      <c r="T364" s="15"/>
      <c r="U364" s="50">
        <v>360</v>
      </c>
      <c r="V364" s="9"/>
      <c r="W364" s="9"/>
      <c r="X364" s="11"/>
      <c r="Z364" s="15"/>
      <c r="AA364" s="15"/>
      <c r="AB364" s="15"/>
      <c r="AC364" s="50">
        <v>361</v>
      </c>
      <c r="AD364" s="9"/>
      <c r="AE364" s="9"/>
      <c r="AF364" s="11"/>
      <c r="AH364" s="15"/>
      <c r="AI364" s="15"/>
      <c r="AJ364" s="15"/>
    </row>
    <row r="365" spans="1:36">
      <c r="A365" s="38">
        <v>40905</v>
      </c>
      <c r="B365" s="29">
        <v>40905.583333333336</v>
      </c>
      <c r="C365" s="1">
        <v>52.065555555555555</v>
      </c>
      <c r="D365" s="1">
        <v>70.956733333333332</v>
      </c>
      <c r="E365" s="1">
        <v>362</v>
      </c>
      <c r="F365" s="1"/>
      <c r="G365" s="1"/>
      <c r="H365" s="11"/>
      <c r="J365" s="15"/>
      <c r="K365" s="11"/>
      <c r="L365" s="15"/>
      <c r="M365" s="1">
        <v>362</v>
      </c>
      <c r="N365" s="1"/>
      <c r="O365" s="1"/>
      <c r="P365" s="11"/>
      <c r="R365" s="15"/>
      <c r="S365" s="15"/>
      <c r="T365" s="15"/>
      <c r="U365" s="50">
        <v>361</v>
      </c>
      <c r="V365" s="9"/>
      <c r="W365" s="9"/>
      <c r="X365" s="11"/>
      <c r="Z365" s="15"/>
      <c r="AA365" s="15"/>
      <c r="AB365" s="15"/>
      <c r="AC365" s="50">
        <v>362</v>
      </c>
      <c r="AD365" s="9"/>
      <c r="AE365" s="9"/>
      <c r="AF365" s="11"/>
      <c r="AH365" s="15"/>
      <c r="AI365" s="15"/>
      <c r="AJ365" s="15"/>
    </row>
    <row r="366" spans="1:36">
      <c r="A366" s="38">
        <v>40906</v>
      </c>
      <c r="B366" s="29">
        <v>40906.583333333336</v>
      </c>
      <c r="C366" s="1">
        <v>192.97888888888892</v>
      </c>
      <c r="D366" s="1">
        <v>156.45666666666668</v>
      </c>
      <c r="E366" s="1">
        <v>363</v>
      </c>
      <c r="F366" s="1"/>
      <c r="G366" s="1"/>
      <c r="H366" s="11"/>
      <c r="J366" s="15"/>
      <c r="K366" s="11"/>
      <c r="L366" s="15"/>
      <c r="M366" s="1">
        <v>363</v>
      </c>
      <c r="N366" s="1"/>
      <c r="O366" s="1"/>
      <c r="P366" s="11"/>
      <c r="R366" s="15"/>
      <c r="S366" s="15"/>
      <c r="T366" s="15"/>
      <c r="U366" s="50">
        <v>362</v>
      </c>
      <c r="V366" s="9"/>
      <c r="W366" s="9"/>
      <c r="X366" s="11"/>
      <c r="Z366" s="15"/>
      <c r="AA366" s="15"/>
      <c r="AB366" s="15"/>
      <c r="AC366" s="50">
        <v>363</v>
      </c>
      <c r="AD366" s="9"/>
      <c r="AE366" s="9"/>
      <c r="AF366" s="11"/>
      <c r="AH366" s="15"/>
      <c r="AI366" s="15"/>
      <c r="AJ366" s="15"/>
    </row>
    <row r="367" spans="1:36">
      <c r="A367" s="38">
        <v>40907</v>
      </c>
      <c r="B367" s="29">
        <v>40907.583333333336</v>
      </c>
      <c r="C367" s="1">
        <v>97.66</v>
      </c>
      <c r="D367" s="1">
        <v>85.31230769230767</v>
      </c>
      <c r="E367" s="1">
        <v>364</v>
      </c>
      <c r="F367" s="1"/>
      <c r="G367" s="1"/>
      <c r="H367" s="11"/>
      <c r="J367" s="15"/>
      <c r="K367" s="11"/>
      <c r="L367" s="15"/>
      <c r="M367" s="1">
        <v>364</v>
      </c>
      <c r="N367" s="1"/>
      <c r="O367" s="1"/>
      <c r="P367" s="11"/>
      <c r="R367" s="15"/>
      <c r="S367" s="15"/>
      <c r="T367" s="15"/>
      <c r="U367" s="50">
        <v>363</v>
      </c>
      <c r="V367" s="9"/>
      <c r="W367" s="9"/>
      <c r="X367" s="11"/>
      <c r="Z367" s="15"/>
      <c r="AA367" s="15"/>
      <c r="AB367" s="15"/>
      <c r="AC367" s="50">
        <v>364</v>
      </c>
      <c r="AD367" s="9"/>
      <c r="AE367" s="9"/>
      <c r="AF367" s="11"/>
      <c r="AH367" s="15"/>
      <c r="AI367" s="15"/>
      <c r="AJ367" s="15"/>
    </row>
    <row r="368" spans="1:36">
      <c r="A368" s="38">
        <v>40908</v>
      </c>
      <c r="B368" s="29">
        <v>40908.583333333336</v>
      </c>
      <c r="C368" s="1">
        <v>167.73333333333335</v>
      </c>
      <c r="D368" s="1">
        <v>124.46980000000002</v>
      </c>
      <c r="E368" s="1">
        <v>365</v>
      </c>
      <c r="F368" s="1"/>
      <c r="G368" s="1"/>
      <c r="H368" s="11"/>
      <c r="J368" s="15"/>
      <c r="K368" s="11"/>
      <c r="L368" s="15"/>
      <c r="M368" s="1">
        <v>365</v>
      </c>
      <c r="N368" s="1"/>
      <c r="O368" s="1"/>
      <c r="P368" s="11"/>
      <c r="R368" s="15"/>
      <c r="S368" s="15"/>
      <c r="T368" s="15"/>
      <c r="U368" s="50">
        <v>364</v>
      </c>
      <c r="V368" s="9"/>
      <c r="W368" s="9"/>
      <c r="X368" s="11"/>
      <c r="Z368" s="15"/>
      <c r="AA368" s="15"/>
      <c r="AB368" s="15"/>
      <c r="AC368" s="50">
        <v>365</v>
      </c>
      <c r="AD368" s="9"/>
      <c r="AE368" s="9"/>
      <c r="AF368" s="11"/>
      <c r="AH368" s="15"/>
      <c r="AI368" s="15"/>
      <c r="AJ368" s="15"/>
    </row>
    <row r="369" spans="1:36">
      <c r="A369" s="38">
        <v>40909.979166666664</v>
      </c>
      <c r="B369" s="29">
        <v>40909.583333333336</v>
      </c>
      <c r="C369" s="1">
        <v>64.937777777777768</v>
      </c>
      <c r="D369" s="1">
        <v>53.963076923076919</v>
      </c>
      <c r="E369" s="1">
        <v>1</v>
      </c>
      <c r="F369" s="3">
        <v>-0.40126014718375158</v>
      </c>
      <c r="G369" s="1">
        <v>0.28607939973775631</v>
      </c>
      <c r="H369" s="11"/>
      <c r="J369" s="15"/>
      <c r="K369" s="11"/>
      <c r="L369" s="15"/>
      <c r="M369" s="1">
        <v>1</v>
      </c>
      <c r="N369" s="3">
        <v>-0.26257688337868335</v>
      </c>
      <c r="O369" s="1">
        <v>0.38753063685202671</v>
      </c>
      <c r="P369" s="11"/>
      <c r="R369" s="15"/>
      <c r="S369" s="15"/>
      <c r="T369" s="15"/>
      <c r="U369" s="50">
        <v>365</v>
      </c>
      <c r="V369" s="9"/>
      <c r="W369" s="9"/>
      <c r="X369" s="11"/>
      <c r="Z369" s="15"/>
      <c r="AA369" s="15"/>
      <c r="AB369" s="15"/>
      <c r="AC369" s="50">
        <v>1</v>
      </c>
      <c r="AD369" s="9">
        <v>-1.0487900234564589</v>
      </c>
      <c r="AE369" s="9">
        <v>0</v>
      </c>
      <c r="AF369" s="11"/>
      <c r="AH369" s="15"/>
      <c r="AI369" s="15"/>
      <c r="AJ369" s="15"/>
    </row>
    <row r="370" spans="1:36">
      <c r="A370" s="38">
        <v>40910.979166666664</v>
      </c>
      <c r="B370" s="29">
        <v>40910.583333333336</v>
      </c>
      <c r="C370" s="1">
        <v>103.64333333333333</v>
      </c>
      <c r="D370" s="1">
        <v>80.68257142857145</v>
      </c>
      <c r="E370" s="1">
        <v>2</v>
      </c>
      <c r="F370" s="1">
        <v>-0.7368683932542972</v>
      </c>
      <c r="G370" s="1">
        <v>0.44058398762505768</v>
      </c>
      <c r="H370" s="11"/>
      <c r="J370" s="15"/>
      <c r="K370" s="11"/>
      <c r="L370" s="15"/>
      <c r="M370" s="1">
        <v>2</v>
      </c>
      <c r="N370" s="1">
        <v>-0.70832375090010535</v>
      </c>
      <c r="O370" s="1">
        <v>0.60066586145901824</v>
      </c>
      <c r="P370" s="11"/>
      <c r="R370" s="15"/>
      <c r="S370" s="15"/>
      <c r="T370" s="15"/>
      <c r="U370" s="50">
        <v>1</v>
      </c>
      <c r="V370" s="9">
        <v>-0.17218389343466045</v>
      </c>
      <c r="W370" s="9">
        <v>0</v>
      </c>
      <c r="X370" s="11"/>
      <c r="Z370" s="15"/>
      <c r="AA370" s="15"/>
      <c r="AB370" s="15"/>
      <c r="AC370" s="50">
        <v>2</v>
      </c>
      <c r="AD370" s="9">
        <v>-1.996091251155351</v>
      </c>
      <c r="AE370" s="9">
        <v>0</v>
      </c>
      <c r="AF370" s="11"/>
      <c r="AH370" s="15"/>
      <c r="AI370" s="15"/>
      <c r="AJ370" s="15"/>
    </row>
    <row r="371" spans="1:36">
      <c r="A371" s="38">
        <v>40911.979166666664</v>
      </c>
      <c r="B371" s="29">
        <v>40911.583333333336</v>
      </c>
      <c r="C371" s="1">
        <v>337.71111111111111</v>
      </c>
      <c r="D371" s="1">
        <v>257.71031249999999</v>
      </c>
      <c r="E371" s="1">
        <v>3</v>
      </c>
      <c r="F371" s="1">
        <v>0.3066137376632318</v>
      </c>
      <c r="G371" s="1">
        <v>1.200771602576878</v>
      </c>
      <c r="H371" s="11"/>
      <c r="J371" s="15"/>
      <c r="K371" s="11"/>
      <c r="L371" s="15"/>
      <c r="M371" s="1">
        <v>3</v>
      </c>
      <c r="N371" s="1">
        <v>0.71669385971922162</v>
      </c>
      <c r="O371" s="1">
        <v>1.6742302066993295</v>
      </c>
      <c r="P371" s="11"/>
      <c r="R371" s="15"/>
      <c r="S371" s="15"/>
      <c r="T371" s="15"/>
      <c r="U371" s="50">
        <v>2</v>
      </c>
      <c r="V371" s="9">
        <v>-0.20381149806291135</v>
      </c>
      <c r="W371" s="9">
        <v>0</v>
      </c>
      <c r="X371" s="11"/>
      <c r="Z371" s="15"/>
      <c r="AA371" s="15"/>
      <c r="AB371" s="15"/>
      <c r="AC371" s="50">
        <v>3</v>
      </c>
      <c r="AD371" s="9">
        <v>-1.518627260518522</v>
      </c>
      <c r="AE371" s="9">
        <v>0</v>
      </c>
      <c r="AF371" s="11"/>
      <c r="AH371" s="15"/>
      <c r="AI371" s="15"/>
      <c r="AJ371" s="15"/>
    </row>
    <row r="372" spans="1:36">
      <c r="A372" s="38">
        <v>40912.979166666664</v>
      </c>
      <c r="B372" s="29">
        <v>40912.583333333336</v>
      </c>
      <c r="C372" s="1">
        <v>182.21444444444444</v>
      </c>
      <c r="D372" s="1">
        <v>132.73513333333332</v>
      </c>
      <c r="E372" s="1">
        <v>4</v>
      </c>
      <c r="F372" s="1">
        <v>-0.21363484326179952</v>
      </c>
      <c r="G372" s="1">
        <v>0.69513216132403643</v>
      </c>
      <c r="H372" s="11"/>
      <c r="J372" s="15"/>
      <c r="K372" s="11"/>
      <c r="L372" s="15"/>
      <c r="M372" s="1">
        <v>4</v>
      </c>
      <c r="N372" s="1">
        <v>9.7552321495543659E-2</v>
      </c>
      <c r="O372" s="1">
        <v>0.95906195962406426</v>
      </c>
      <c r="P372" s="11"/>
      <c r="R372" s="15"/>
      <c r="S372" s="15"/>
      <c r="T372" s="15"/>
      <c r="U372" s="50">
        <v>3</v>
      </c>
      <c r="V372" s="9">
        <v>-0.17915996699247891</v>
      </c>
      <c r="W372" s="9">
        <v>0</v>
      </c>
      <c r="X372" s="11"/>
      <c r="Z372" s="15"/>
      <c r="AA372" s="15"/>
      <c r="AB372" s="15"/>
      <c r="AC372" s="50">
        <v>4</v>
      </c>
      <c r="AD372" s="9">
        <v>-1.3650001320802041</v>
      </c>
      <c r="AE372" s="9">
        <v>0</v>
      </c>
      <c r="AF372" s="11"/>
      <c r="AH372" s="15"/>
      <c r="AI372" s="15"/>
      <c r="AJ372" s="15"/>
    </row>
    <row r="373" spans="1:36">
      <c r="A373" s="38">
        <v>40913.979166666664</v>
      </c>
      <c r="B373" s="29">
        <v>40913.583333333336</v>
      </c>
      <c r="C373" s="1">
        <v>84.674444444444447</v>
      </c>
      <c r="D373" s="1">
        <v>75.809799999999996</v>
      </c>
      <c r="E373" s="1">
        <v>5</v>
      </c>
      <c r="F373" s="1">
        <v>-0.35281300134168986</v>
      </c>
      <c r="G373" s="1">
        <v>0.43254837177906968</v>
      </c>
      <c r="H373" s="11"/>
      <c r="J373" s="15"/>
      <c r="K373" s="11"/>
      <c r="L373" s="15"/>
      <c r="M373" s="1">
        <v>5</v>
      </c>
      <c r="N373" s="1">
        <v>-0.19820618767214698</v>
      </c>
      <c r="O373" s="1">
        <v>0.59154494620573084</v>
      </c>
      <c r="P373" s="11"/>
      <c r="R373" s="15"/>
      <c r="S373" s="15"/>
      <c r="T373" s="15"/>
      <c r="U373" s="50">
        <v>4</v>
      </c>
      <c r="V373" s="9">
        <v>-0.17593826924757811</v>
      </c>
      <c r="W373" s="9">
        <v>0</v>
      </c>
      <c r="X373" s="11"/>
      <c r="Z373" s="15"/>
      <c r="AA373" s="15"/>
      <c r="AB373" s="15"/>
      <c r="AC373" s="50">
        <v>5</v>
      </c>
      <c r="AD373" s="9">
        <v>-1.2423167478679433</v>
      </c>
      <c r="AE373" s="9">
        <v>0</v>
      </c>
      <c r="AF373" s="11"/>
      <c r="AH373" s="15"/>
      <c r="AI373" s="15"/>
      <c r="AJ373" s="15"/>
    </row>
    <row r="374" spans="1:36">
      <c r="A374" s="38">
        <v>40914.979166666664</v>
      </c>
      <c r="B374" s="29">
        <v>40914.583333333336</v>
      </c>
      <c r="C374" s="1">
        <v>93.538888888888891</v>
      </c>
      <c r="D374" s="1">
        <v>89.069285714285712</v>
      </c>
      <c r="E374" s="1">
        <v>6</v>
      </c>
      <c r="F374" s="1">
        <v>-0.26097931655999357</v>
      </c>
      <c r="G374" s="1">
        <v>0.46082568882807379</v>
      </c>
      <c r="H374" s="11"/>
      <c r="J374" s="15"/>
      <c r="K374" s="11"/>
      <c r="L374" s="15"/>
      <c r="M374" s="1">
        <v>6</v>
      </c>
      <c r="N374" s="1">
        <v>-0.12955545339360994</v>
      </c>
      <c r="O374" s="1">
        <v>0.63056583550768219</v>
      </c>
      <c r="P374" s="11"/>
      <c r="R374" s="15"/>
      <c r="S374" s="15"/>
      <c r="T374" s="15"/>
      <c r="U374" s="50">
        <v>5</v>
      </c>
      <c r="V374" s="9">
        <v>-0.17175562494577312</v>
      </c>
      <c r="W374" s="9">
        <v>0</v>
      </c>
      <c r="X374" s="11"/>
      <c r="Z374" s="15"/>
      <c r="AA374" s="15"/>
      <c r="AB374" s="15"/>
      <c r="AC374" s="50">
        <v>6</v>
      </c>
      <c r="AD374" s="9">
        <v>-1.196268392666473</v>
      </c>
      <c r="AE374" s="9">
        <v>0</v>
      </c>
      <c r="AF374" s="11"/>
      <c r="AH374" s="15"/>
      <c r="AI374" s="15"/>
      <c r="AJ374" s="15"/>
    </row>
    <row r="375" spans="1:36">
      <c r="A375" s="38">
        <v>40915.979166666664</v>
      </c>
      <c r="B375" s="29">
        <v>40915.583333333336</v>
      </c>
      <c r="C375" s="1">
        <v>149.47777777777776</v>
      </c>
      <c r="D375" s="1">
        <v>104.08513333333333</v>
      </c>
      <c r="E375" s="1">
        <v>7</v>
      </c>
      <c r="F375" s="1">
        <v>-0.17603167394817421</v>
      </c>
      <c r="G375" s="1">
        <v>0.52507035391304679</v>
      </c>
      <c r="H375" s="11"/>
      <c r="J375" s="15"/>
      <c r="K375" s="11"/>
      <c r="L375" s="15"/>
      <c r="M375" s="1">
        <v>7</v>
      </c>
      <c r="N375" s="1">
        <v>3.7182254577584131E-2</v>
      </c>
      <c r="O375" s="1">
        <v>0.72231876130955819</v>
      </c>
      <c r="P375" s="11"/>
      <c r="R375" s="15"/>
      <c r="S375" s="15"/>
      <c r="T375" s="15"/>
      <c r="U375" s="50">
        <v>6</v>
      </c>
      <c r="V375" s="9">
        <v>-0.17144977810219128</v>
      </c>
      <c r="W375" s="9">
        <v>0</v>
      </c>
      <c r="X375" s="11"/>
      <c r="Z375" s="15"/>
      <c r="AA375" s="15"/>
      <c r="AB375" s="15"/>
      <c r="AC375" s="50">
        <v>7</v>
      </c>
      <c r="AD375" s="9">
        <v>-1.0509757244590814</v>
      </c>
      <c r="AE375" s="9">
        <v>0</v>
      </c>
      <c r="AF375" s="11"/>
      <c r="AH375" s="15"/>
      <c r="AI375" s="15"/>
      <c r="AJ375" s="15"/>
    </row>
    <row r="376" spans="1:36">
      <c r="A376" s="38">
        <v>40916.979166666664</v>
      </c>
      <c r="B376" s="29">
        <v>40916.583333333336</v>
      </c>
      <c r="C376" s="1">
        <v>59.167777777777779</v>
      </c>
      <c r="D376" s="1">
        <v>57.58857142857142</v>
      </c>
      <c r="E376" s="1">
        <v>8</v>
      </c>
      <c r="F376" s="1">
        <v>-0.56871002508807011</v>
      </c>
      <c r="G376" s="1">
        <v>0.29325210490484616</v>
      </c>
      <c r="H376" s="11"/>
      <c r="J376" s="15"/>
      <c r="K376" s="11"/>
      <c r="L376" s="15"/>
      <c r="M376" s="1">
        <v>8</v>
      </c>
      <c r="N376" s="1">
        <v>-0.46190597943197881</v>
      </c>
      <c r="O376" s="1">
        <v>0.39967571817380282</v>
      </c>
      <c r="P376" s="11"/>
      <c r="R376" s="15"/>
      <c r="S376" s="15"/>
      <c r="T376" s="15"/>
      <c r="U376" s="50">
        <v>7</v>
      </c>
      <c r="V376" s="9">
        <v>-0.17516142822625411</v>
      </c>
      <c r="W376" s="9">
        <v>0</v>
      </c>
      <c r="X376" s="11"/>
      <c r="Z376" s="15"/>
      <c r="AA376" s="15"/>
      <c r="AB376" s="15"/>
      <c r="AC376" s="50">
        <v>8</v>
      </c>
      <c r="AD376" s="9">
        <v>-1.3202295889753888</v>
      </c>
      <c r="AE376" s="9">
        <v>0</v>
      </c>
      <c r="AF376" s="11"/>
      <c r="AH376" s="15"/>
      <c r="AI376" s="15"/>
      <c r="AJ376" s="15"/>
    </row>
    <row r="377" spans="1:36">
      <c r="A377" s="38">
        <v>40917.979166666664</v>
      </c>
      <c r="B377" s="29">
        <v>40917.583333333336</v>
      </c>
      <c r="C377" s="1">
        <v>98.783333333333331</v>
      </c>
      <c r="D377" s="1">
        <v>83.534285714285716</v>
      </c>
      <c r="E377" s="1">
        <v>9</v>
      </c>
      <c r="F377" s="1">
        <v>-0.354585728511778</v>
      </c>
      <c r="G377" s="1">
        <v>0.38554845020674122</v>
      </c>
      <c r="H377" s="11"/>
      <c r="J377" s="15"/>
      <c r="K377" s="11"/>
      <c r="L377" s="15"/>
      <c r="M377" s="1">
        <v>9</v>
      </c>
      <c r="N377" s="1">
        <v>-0.25448095510244029</v>
      </c>
      <c r="O377" s="1">
        <v>0.52863989013729518</v>
      </c>
      <c r="P377" s="11"/>
      <c r="R377" s="15"/>
      <c r="S377" s="15"/>
      <c r="T377" s="15"/>
      <c r="U377" s="50">
        <v>8</v>
      </c>
      <c r="V377" s="9">
        <v>-0.19250190924042532</v>
      </c>
      <c r="W377" s="9">
        <v>0</v>
      </c>
      <c r="X377" s="11"/>
      <c r="Z377" s="15"/>
      <c r="AA377" s="15"/>
      <c r="AB377" s="15"/>
      <c r="AC377" s="50">
        <v>9</v>
      </c>
      <c r="AD377" s="9">
        <v>-1.2153646435656267</v>
      </c>
      <c r="AE377" s="9">
        <v>0</v>
      </c>
      <c r="AF377" s="11"/>
      <c r="AH377" s="15"/>
      <c r="AI377" s="15"/>
      <c r="AJ377" s="15"/>
    </row>
    <row r="378" spans="1:36">
      <c r="A378" s="38">
        <v>40918.979166666664</v>
      </c>
      <c r="B378" s="29">
        <v>40918.583333333336</v>
      </c>
      <c r="C378" s="1">
        <v>42.626666666666672</v>
      </c>
      <c r="D378" s="1">
        <v>35.877499999999998</v>
      </c>
      <c r="E378" s="1">
        <v>10</v>
      </c>
      <c r="F378" s="1">
        <v>-0.65120796643423606</v>
      </c>
      <c r="G378" s="1">
        <v>0.2016075217511446</v>
      </c>
      <c r="H378" s="11"/>
      <c r="J378" s="15"/>
      <c r="K378" s="11"/>
      <c r="L378" s="15"/>
      <c r="M378" s="1">
        <v>10</v>
      </c>
      <c r="N378" s="1">
        <v>-0.55442277298258669</v>
      </c>
      <c r="O378" s="1">
        <v>0.27410651562895816</v>
      </c>
      <c r="P378" s="11"/>
      <c r="R378" s="15"/>
      <c r="S378" s="15"/>
      <c r="T378" s="15"/>
      <c r="U378" s="50">
        <v>9</v>
      </c>
      <c r="V378" s="9">
        <v>-0.18575544079129752</v>
      </c>
      <c r="W378" s="9">
        <v>0</v>
      </c>
      <c r="X378" s="11"/>
      <c r="Z378" s="15"/>
      <c r="AA378" s="15"/>
      <c r="AB378" s="15"/>
      <c r="AC378" s="50">
        <v>10</v>
      </c>
      <c r="AD378" s="9">
        <v>-1.2328515950464016</v>
      </c>
      <c r="AE378" s="9">
        <v>0</v>
      </c>
      <c r="AF378" s="11"/>
      <c r="AH378" s="15"/>
      <c r="AI378" s="15"/>
      <c r="AJ378" s="15"/>
    </row>
    <row r="379" spans="1:36">
      <c r="A379" s="38">
        <v>40919.979166666664</v>
      </c>
      <c r="B379" s="29">
        <v>40919.583333333336</v>
      </c>
      <c r="C379" s="1">
        <v>143.85</v>
      </c>
      <c r="D379" s="1">
        <v>99.439333333333323</v>
      </c>
      <c r="E379" s="1">
        <v>11</v>
      </c>
      <c r="F379" s="1">
        <v>-0.56076764546916347</v>
      </c>
      <c r="G379" s="1">
        <v>0.41498796747703626</v>
      </c>
      <c r="H379" s="11"/>
      <c r="J379" s="15"/>
      <c r="K379" s="11"/>
      <c r="L379" s="15"/>
      <c r="M379" s="1">
        <v>11</v>
      </c>
      <c r="N379" s="1">
        <v>-0.36762220660269362</v>
      </c>
      <c r="O379" s="1">
        <v>0.57285915786041808</v>
      </c>
      <c r="P379" s="11"/>
      <c r="R379" s="15"/>
      <c r="S379" s="15"/>
      <c r="T379" s="15"/>
      <c r="U379" s="50">
        <v>10</v>
      </c>
      <c r="V379" s="9">
        <v>-0.20209766882413249</v>
      </c>
      <c r="W379" s="9">
        <v>0</v>
      </c>
      <c r="X379" s="11"/>
      <c r="Z379" s="15"/>
      <c r="AA379" s="15"/>
      <c r="AB379" s="15"/>
      <c r="AC379" s="50">
        <v>11</v>
      </c>
      <c r="AD379" s="9">
        <v>-1.3892689872682373</v>
      </c>
      <c r="AE379" s="9">
        <v>0</v>
      </c>
      <c r="AF379" s="11"/>
      <c r="AH379" s="15"/>
      <c r="AI379" s="15"/>
      <c r="AJ379" s="15"/>
    </row>
    <row r="380" spans="1:36">
      <c r="A380" s="38">
        <v>40920.979166666664</v>
      </c>
      <c r="B380" s="29">
        <v>40920.583333333336</v>
      </c>
      <c r="C380" s="1">
        <v>50.084444444444443</v>
      </c>
      <c r="D380" s="1">
        <v>51.784285714285716</v>
      </c>
      <c r="E380" s="1">
        <v>12</v>
      </c>
      <c r="F380" s="1">
        <v>-0.87671205433290178</v>
      </c>
      <c r="G380" s="1">
        <v>0.22610787797745374</v>
      </c>
      <c r="H380" s="11"/>
      <c r="J380" s="15"/>
      <c r="K380" s="11"/>
      <c r="L380" s="15"/>
      <c r="M380" s="1">
        <v>12</v>
      </c>
      <c r="N380" s="1">
        <v>-0.77465563851948793</v>
      </c>
      <c r="O380" s="1">
        <v>0.30906388118941408</v>
      </c>
      <c r="P380" s="11"/>
      <c r="R380" s="15"/>
      <c r="S380" s="15"/>
      <c r="T380" s="15"/>
      <c r="U380" s="50">
        <v>11</v>
      </c>
      <c r="V380" s="9">
        <v>-0.21745455009443726</v>
      </c>
      <c r="W380" s="9">
        <v>0</v>
      </c>
      <c r="X380" s="11"/>
      <c r="Z380" s="15"/>
      <c r="AA380" s="15"/>
      <c r="AB380" s="15"/>
      <c r="AC380" s="50">
        <v>12</v>
      </c>
      <c r="AD380" s="9">
        <v>-1.6442260042279804</v>
      </c>
      <c r="AE380" s="9">
        <v>0</v>
      </c>
      <c r="AF380" s="11"/>
      <c r="AH380" s="15"/>
      <c r="AI380" s="15"/>
      <c r="AJ380" s="15"/>
    </row>
    <row r="381" spans="1:36">
      <c r="A381" s="38">
        <v>40921.979166666664</v>
      </c>
      <c r="B381" s="29">
        <v>40921.583333333336</v>
      </c>
      <c r="C381" s="1">
        <v>144.93111111111111</v>
      </c>
      <c r="D381" s="1">
        <v>152.79275000000001</v>
      </c>
      <c r="E381" s="1">
        <v>13</v>
      </c>
      <c r="F381" s="1">
        <v>-0.18241410733123123</v>
      </c>
      <c r="G381" s="1">
        <v>0.58682568338710883</v>
      </c>
      <c r="H381" s="11"/>
      <c r="J381" s="15"/>
      <c r="K381" s="11"/>
      <c r="L381" s="15"/>
      <c r="M381" s="1">
        <v>13</v>
      </c>
      <c r="N381" s="1">
        <v>7.3560108326574364E-2</v>
      </c>
      <c r="O381" s="1">
        <v>0.81379190058774098</v>
      </c>
      <c r="P381" s="11"/>
      <c r="R381" s="15"/>
      <c r="S381" s="15"/>
      <c r="T381" s="15"/>
      <c r="U381" s="50">
        <v>12</v>
      </c>
      <c r="V381" s="9">
        <v>-0.23138857102830981</v>
      </c>
      <c r="W381" s="9">
        <v>0</v>
      </c>
      <c r="X381" s="11"/>
      <c r="Z381" s="15"/>
      <c r="AA381" s="15"/>
      <c r="AB381" s="15"/>
      <c r="AC381" s="50">
        <v>13</v>
      </c>
      <c r="AD381" s="9">
        <v>-1.0214553901295289</v>
      </c>
      <c r="AE381" s="9">
        <v>0</v>
      </c>
      <c r="AF381" s="11"/>
      <c r="AH381" s="15"/>
      <c r="AI381" s="15"/>
      <c r="AJ381" s="15"/>
    </row>
    <row r="382" spans="1:36">
      <c r="A382" s="38">
        <v>40922.979166666664</v>
      </c>
      <c r="B382" s="29">
        <v>40922.583333333336</v>
      </c>
      <c r="C382" s="1">
        <v>141.79666666666671</v>
      </c>
      <c r="D382" s="1">
        <v>138.20562500000003</v>
      </c>
      <c r="E382" s="1">
        <v>14</v>
      </c>
      <c r="F382" s="1">
        <v>-0.14531980717276724</v>
      </c>
      <c r="G382" s="1">
        <v>0.53545963142587405</v>
      </c>
      <c r="H382" s="11"/>
      <c r="J382" s="15"/>
      <c r="K382" s="11"/>
      <c r="L382" s="15"/>
      <c r="M382" s="1">
        <v>14</v>
      </c>
      <c r="N382" s="1">
        <v>9.7211319262199544E-2</v>
      </c>
      <c r="O382" s="1">
        <v>0.74143313181048875</v>
      </c>
      <c r="P382" s="11"/>
      <c r="R382" s="15"/>
      <c r="S382" s="15"/>
      <c r="T382" s="15"/>
      <c r="U382" s="50">
        <v>13</v>
      </c>
      <c r="V382" s="9">
        <v>-0.20792202434049395</v>
      </c>
      <c r="W382" s="9">
        <v>0</v>
      </c>
      <c r="X382" s="11"/>
      <c r="Z382" s="15"/>
      <c r="AA382" s="15"/>
      <c r="AB382" s="15"/>
      <c r="AC382" s="50">
        <v>14</v>
      </c>
      <c r="AD382" s="9">
        <v>-0.80497625895148128</v>
      </c>
      <c r="AE382" s="9">
        <v>0</v>
      </c>
      <c r="AF382" s="11"/>
      <c r="AH382" s="15"/>
      <c r="AI382" s="15"/>
      <c r="AJ382" s="15"/>
    </row>
    <row r="383" spans="1:36">
      <c r="A383" s="38">
        <v>40923.979166666664</v>
      </c>
      <c r="B383" s="29">
        <v>40923.583333333336</v>
      </c>
      <c r="C383" s="1">
        <v>311.27</v>
      </c>
      <c r="D383" s="1">
        <v>235.97749999999994</v>
      </c>
      <c r="E383" s="1">
        <v>15</v>
      </c>
      <c r="F383" s="1">
        <v>0.11457683616909858</v>
      </c>
      <c r="G383" s="1">
        <v>0.70490303930340015</v>
      </c>
      <c r="H383" s="11"/>
      <c r="J383" s="15"/>
      <c r="K383" s="11"/>
      <c r="L383" s="15"/>
      <c r="M383" s="1">
        <v>15</v>
      </c>
      <c r="N383" s="1">
        <v>0.40772204742680618</v>
      </c>
      <c r="O383" s="1">
        <v>0.98291862723399026</v>
      </c>
      <c r="P383" s="11"/>
      <c r="R383" s="15"/>
      <c r="S383" s="15"/>
      <c r="T383" s="15"/>
      <c r="U383" s="50">
        <v>14</v>
      </c>
      <c r="V383" s="9">
        <v>-0.20324454059191552</v>
      </c>
      <c r="W383" s="9">
        <v>0</v>
      </c>
      <c r="X383" s="11"/>
      <c r="Z383" s="15"/>
      <c r="AA383" s="15"/>
      <c r="AB383" s="15"/>
      <c r="AC383" s="50">
        <v>15</v>
      </c>
      <c r="AD383" s="9">
        <v>-0.7208101194893064</v>
      </c>
      <c r="AE383" s="9">
        <v>0</v>
      </c>
      <c r="AF383" s="11"/>
      <c r="AH383" s="15"/>
      <c r="AI383" s="15"/>
      <c r="AJ383" s="15"/>
    </row>
    <row r="384" spans="1:36">
      <c r="A384" s="38">
        <v>40924.979166666664</v>
      </c>
      <c r="B384" s="29">
        <v>40924.583333333336</v>
      </c>
      <c r="C384" s="1">
        <v>105.75222222222222</v>
      </c>
      <c r="D384" s="1">
        <v>88.83</v>
      </c>
      <c r="E384" s="1">
        <v>16</v>
      </c>
      <c r="F384" s="1">
        <v>-0.26449016733445146</v>
      </c>
      <c r="G384" s="1">
        <v>0.31279943199277177</v>
      </c>
      <c r="H384" s="11"/>
      <c r="J384" s="15"/>
      <c r="K384" s="11"/>
      <c r="L384" s="15"/>
      <c r="M384" s="1">
        <v>16</v>
      </c>
      <c r="N384" s="1">
        <v>-0.13041243538189995</v>
      </c>
      <c r="O384" s="1">
        <v>0.43219536799609398</v>
      </c>
      <c r="P384" s="11"/>
      <c r="R384" s="15"/>
      <c r="S384" s="15"/>
      <c r="T384" s="15"/>
      <c r="U384" s="50">
        <v>15</v>
      </c>
      <c r="V384" s="9">
        <v>-0.19300532313175062</v>
      </c>
      <c r="W384" s="9">
        <v>0</v>
      </c>
      <c r="X384" s="11"/>
      <c r="Z384" s="15"/>
      <c r="AA384" s="15"/>
      <c r="AB384" s="15"/>
      <c r="AC384" s="50">
        <v>16</v>
      </c>
      <c r="AD384" s="9">
        <v>-0.68030135469904418</v>
      </c>
      <c r="AE384" s="9">
        <v>0</v>
      </c>
      <c r="AF384" s="11"/>
      <c r="AH384" s="15"/>
      <c r="AI384" s="15"/>
      <c r="AJ384" s="15"/>
    </row>
    <row r="385" spans="1:36">
      <c r="A385" s="38">
        <v>40925.979166666664</v>
      </c>
      <c r="B385" s="29">
        <v>40925.583333333336</v>
      </c>
      <c r="C385" s="1">
        <v>57.385555555555555</v>
      </c>
      <c r="D385" s="1">
        <v>55.386666666666663</v>
      </c>
      <c r="E385" s="1">
        <v>17</v>
      </c>
      <c r="F385" s="1">
        <v>-0.48864142098651303</v>
      </c>
      <c r="G385" s="1">
        <v>0.19941015930489803</v>
      </c>
      <c r="H385" s="11"/>
      <c r="J385" s="15"/>
      <c r="K385" s="11"/>
      <c r="L385" s="15"/>
      <c r="M385" s="1">
        <v>17</v>
      </c>
      <c r="N385" s="1">
        <v>-0.39211623288552905</v>
      </c>
      <c r="O385" s="1">
        <v>0.27478669979746989</v>
      </c>
      <c r="P385" s="11"/>
      <c r="R385" s="15"/>
      <c r="S385" s="15"/>
      <c r="T385" s="15"/>
      <c r="U385" s="50">
        <v>16</v>
      </c>
      <c r="V385" s="9">
        <v>-0.19320931405197755</v>
      </c>
      <c r="W385" s="9">
        <v>0</v>
      </c>
      <c r="X385" s="11"/>
      <c r="Z385" s="15"/>
      <c r="AA385" s="15"/>
      <c r="AB385" s="15"/>
      <c r="AC385" s="50">
        <v>17</v>
      </c>
      <c r="AD385" s="9">
        <v>-0.68366059750369979</v>
      </c>
      <c r="AE385" s="9">
        <v>0</v>
      </c>
      <c r="AF385" s="11"/>
      <c r="AH385" s="15"/>
      <c r="AI385" s="15"/>
      <c r="AJ385" s="15"/>
    </row>
    <row r="386" spans="1:36">
      <c r="A386" s="38">
        <v>40926.979166666664</v>
      </c>
      <c r="B386" s="29">
        <v>40926.583333333336</v>
      </c>
      <c r="C386" s="1">
        <v>136.69888888888889</v>
      </c>
      <c r="D386" s="1">
        <v>153.48499999999999</v>
      </c>
      <c r="E386" s="1">
        <v>18</v>
      </c>
      <c r="F386" s="1">
        <v>-0.24712039667792843</v>
      </c>
      <c r="G386" s="1">
        <v>0.45618547719491115</v>
      </c>
      <c r="H386" s="11"/>
      <c r="J386" s="15"/>
      <c r="K386" s="11"/>
      <c r="L386" s="15"/>
      <c r="M386" s="1">
        <v>18</v>
      </c>
      <c r="N386" s="1">
        <v>-5.8996961852108398E-2</v>
      </c>
      <c r="O386" s="1">
        <v>0.63441105822745625</v>
      </c>
      <c r="P386" s="11"/>
      <c r="R386" s="15"/>
      <c r="S386" s="15"/>
      <c r="T386" s="15"/>
      <c r="U386" s="50">
        <v>17</v>
      </c>
      <c r="V386" s="9">
        <v>-0.21894793714923769</v>
      </c>
      <c r="W386" s="9">
        <v>0</v>
      </c>
      <c r="X386" s="11"/>
      <c r="Z386" s="15"/>
      <c r="AA386" s="15"/>
      <c r="AB386" s="15"/>
      <c r="AC386" s="50">
        <v>18</v>
      </c>
      <c r="AD386" s="9">
        <v>-0.69504034162614392</v>
      </c>
      <c r="AE386" s="9">
        <v>0</v>
      </c>
      <c r="AF386" s="11"/>
      <c r="AH386" s="15"/>
      <c r="AI386" s="15"/>
      <c r="AJ386" s="15"/>
    </row>
    <row r="387" spans="1:36">
      <c r="A387" s="38">
        <v>40927.979166666664</v>
      </c>
      <c r="B387" s="29">
        <v>40927.583333333336</v>
      </c>
      <c r="C387" s="1">
        <v>55.895555555555546</v>
      </c>
      <c r="D387" s="1">
        <v>45.461999999999996</v>
      </c>
      <c r="E387" s="1">
        <v>19</v>
      </c>
      <c r="F387" s="1">
        <v>-0.62863100330389821</v>
      </c>
      <c r="G387" s="1">
        <v>0.14757432778444279</v>
      </c>
      <c r="H387" s="11"/>
      <c r="J387" s="15"/>
      <c r="K387" s="11"/>
      <c r="L387" s="15"/>
      <c r="M387" s="1">
        <v>19</v>
      </c>
      <c r="N387" s="1">
        <v>-0.58240850291016599</v>
      </c>
      <c r="O387" s="1">
        <v>0.20406632744539938</v>
      </c>
      <c r="P387" s="11"/>
      <c r="R387" s="15"/>
      <c r="S387" s="15"/>
      <c r="T387" s="15"/>
      <c r="U387" s="50">
        <v>18</v>
      </c>
      <c r="V387" s="9">
        <v>-0.22385949301197861</v>
      </c>
      <c r="W387" s="9">
        <v>0</v>
      </c>
      <c r="X387" s="11"/>
      <c r="Z387" s="15"/>
      <c r="AA387" s="15"/>
      <c r="AB387" s="15"/>
      <c r="AC387" s="50">
        <v>19</v>
      </c>
      <c r="AD387" s="9">
        <v>-0.77556527385069296</v>
      </c>
      <c r="AE387" s="9">
        <v>0</v>
      </c>
      <c r="AF387" s="11"/>
      <c r="AH387" s="15"/>
      <c r="AI387" s="15"/>
      <c r="AJ387" s="15"/>
    </row>
    <row r="388" spans="1:36">
      <c r="A388" s="38">
        <v>40928.979166666664</v>
      </c>
      <c r="B388" s="29">
        <v>40928.583333333336</v>
      </c>
      <c r="C388" s="1">
        <v>72.047777777777767</v>
      </c>
      <c r="D388" s="1">
        <v>69.241187500000009</v>
      </c>
      <c r="E388" s="1">
        <v>20</v>
      </c>
      <c r="F388" s="1">
        <v>-0.55173617701844346</v>
      </c>
      <c r="G388" s="1">
        <v>0.21256859286202445</v>
      </c>
      <c r="H388" s="11"/>
      <c r="J388" s="15"/>
      <c r="K388" s="11"/>
      <c r="L388" s="15"/>
      <c r="M388" s="1">
        <v>20</v>
      </c>
      <c r="N388" s="1">
        <v>-0.48152153406820453</v>
      </c>
      <c r="O388" s="1">
        <v>0.29524401113861193</v>
      </c>
      <c r="P388" s="11"/>
      <c r="R388" s="15"/>
      <c r="S388" s="15"/>
      <c r="T388" s="15"/>
      <c r="U388" s="50">
        <v>19</v>
      </c>
      <c r="V388" s="9">
        <v>-0.2380735531016778</v>
      </c>
      <c r="W388" s="9">
        <v>0</v>
      </c>
      <c r="X388" s="11"/>
      <c r="Z388" s="15"/>
      <c r="AA388" s="15"/>
      <c r="AB388" s="15"/>
      <c r="AC388" s="50">
        <v>20</v>
      </c>
      <c r="AD388" s="9">
        <v>-0.78844908326730112</v>
      </c>
      <c r="AE388" s="9">
        <v>0</v>
      </c>
      <c r="AF388" s="11"/>
      <c r="AH388" s="15"/>
      <c r="AI388" s="15"/>
      <c r="AJ388" s="15"/>
    </row>
    <row r="389" spans="1:36">
      <c r="A389" s="38">
        <v>40929.979166666664</v>
      </c>
      <c r="B389" s="29">
        <v>40929.583333333336</v>
      </c>
      <c r="C389" s="1">
        <v>84.477777777777774</v>
      </c>
      <c r="D389" s="1">
        <v>74.909285714285701</v>
      </c>
      <c r="E389" s="1">
        <v>21</v>
      </c>
      <c r="F389" s="1">
        <v>-0.56931973381750089</v>
      </c>
      <c r="G389" s="1">
        <v>0.18641134701031348</v>
      </c>
      <c r="H389" s="11"/>
      <c r="J389" s="15"/>
      <c r="K389" s="11"/>
      <c r="L389" s="15"/>
      <c r="M389" s="1">
        <v>21</v>
      </c>
      <c r="N389" s="1">
        <v>-0.51840686720336415</v>
      </c>
      <c r="O389" s="1">
        <v>0.2596227486926575</v>
      </c>
      <c r="P389" s="11"/>
      <c r="R389" s="15"/>
      <c r="S389" s="15"/>
      <c r="T389" s="15"/>
      <c r="U389" s="50">
        <v>20</v>
      </c>
      <c r="V389" s="9">
        <v>-0.23555254095669176</v>
      </c>
      <c r="W389" s="9">
        <v>0</v>
      </c>
      <c r="X389" s="11"/>
      <c r="Z389" s="15"/>
      <c r="AA389" s="15"/>
      <c r="AB389" s="15"/>
      <c r="AC389" s="50">
        <v>21</v>
      </c>
      <c r="AD389" s="9">
        <v>-0.75081035310513733</v>
      </c>
      <c r="AE389" s="9">
        <v>0</v>
      </c>
      <c r="AF389" s="11"/>
      <c r="AH389" s="15"/>
      <c r="AI389" s="15"/>
      <c r="AJ389" s="15"/>
    </row>
    <row r="390" spans="1:36">
      <c r="A390" s="38">
        <v>40930.979166666664</v>
      </c>
      <c r="B390" s="29">
        <v>40930.583333333336</v>
      </c>
      <c r="C390" s="1">
        <v>109.74777777777778</v>
      </c>
      <c r="D390" s="1">
        <v>96.75875000000002</v>
      </c>
      <c r="E390" s="1">
        <v>22</v>
      </c>
      <c r="F390" s="1">
        <v>-0.65164956844538846</v>
      </c>
      <c r="G390" s="1">
        <v>0.2404014681047692</v>
      </c>
      <c r="H390" s="11"/>
      <c r="J390" s="15"/>
      <c r="K390" s="11"/>
      <c r="L390" s="15"/>
      <c r="M390" s="1">
        <v>22</v>
      </c>
      <c r="N390" s="1">
        <v>-0.62281613874817854</v>
      </c>
      <c r="O390" s="1">
        <v>0.33581091970250537</v>
      </c>
      <c r="P390" s="11"/>
      <c r="R390" s="15"/>
      <c r="S390" s="15"/>
      <c r="T390" s="15"/>
      <c r="U390" s="50">
        <v>21</v>
      </c>
      <c r="V390" s="9">
        <v>-0.23888614070498393</v>
      </c>
      <c r="W390" s="9">
        <v>0</v>
      </c>
      <c r="X390" s="11"/>
      <c r="Z390" s="15"/>
      <c r="AA390" s="15"/>
      <c r="AB390" s="15"/>
      <c r="AC390" s="50">
        <v>22</v>
      </c>
      <c r="AD390" s="9">
        <v>-0.96689254047151985</v>
      </c>
      <c r="AE390" s="9">
        <v>0</v>
      </c>
      <c r="AF390" s="11"/>
      <c r="AH390" s="15"/>
      <c r="AI390" s="15"/>
      <c r="AJ390" s="15"/>
    </row>
    <row r="391" spans="1:36">
      <c r="A391" s="38">
        <v>40931.979166666664</v>
      </c>
      <c r="B391" s="29">
        <v>40931.583333333336</v>
      </c>
      <c r="C391" s="1">
        <v>389.97777777777782</v>
      </c>
      <c r="D391" s="1">
        <v>276.33829411764708</v>
      </c>
      <c r="E391" s="1">
        <v>23</v>
      </c>
      <c r="F391" s="1">
        <v>-0.26753100801426455</v>
      </c>
      <c r="G391" s="1">
        <v>0.50255760278414885</v>
      </c>
      <c r="H391" s="11"/>
      <c r="J391" s="15"/>
      <c r="K391" s="11"/>
      <c r="L391" s="15"/>
      <c r="M391" s="1">
        <v>23</v>
      </c>
      <c r="N391" s="1">
        <v>-9.306822606156949E-2</v>
      </c>
      <c r="O391" s="1">
        <v>0.69968196020473927</v>
      </c>
      <c r="P391" s="11"/>
      <c r="R391" s="15"/>
      <c r="S391" s="15"/>
      <c r="T391" s="15"/>
      <c r="U391" s="50">
        <v>22</v>
      </c>
      <c r="V391" s="9">
        <v>-0.26199124151458125</v>
      </c>
      <c r="W391" s="9">
        <v>0</v>
      </c>
      <c r="X391" s="11"/>
      <c r="Z391" s="15"/>
      <c r="AA391" s="15"/>
      <c r="AB391" s="15"/>
      <c r="AC391" s="50">
        <v>23</v>
      </c>
      <c r="AD391" s="9">
        <v>-0.77541944463994283</v>
      </c>
      <c r="AE391" s="9">
        <v>0</v>
      </c>
      <c r="AF391" s="11"/>
      <c r="AH391" s="15"/>
      <c r="AI391" s="15"/>
      <c r="AJ391" s="15"/>
    </row>
    <row r="392" spans="1:36">
      <c r="A392" s="38">
        <v>40932.979166666664</v>
      </c>
      <c r="B392" s="29">
        <v>40932.583333333336</v>
      </c>
      <c r="C392" s="1">
        <v>291.5888888888889</v>
      </c>
      <c r="D392" s="1">
        <v>221.08666666666667</v>
      </c>
      <c r="E392" s="1">
        <v>24</v>
      </c>
      <c r="F392" s="1">
        <v>-0.28211892642583825</v>
      </c>
      <c r="G392" s="1">
        <v>0.42520801548066089</v>
      </c>
      <c r="H392" s="11"/>
      <c r="J392" s="15"/>
      <c r="K392" s="11"/>
      <c r="L392" s="15"/>
      <c r="M392" s="1">
        <v>24</v>
      </c>
      <c r="N392" s="1">
        <v>-0.12034747140864838</v>
      </c>
      <c r="O392" s="1">
        <v>0.59334303364810492</v>
      </c>
      <c r="P392" s="11"/>
      <c r="R392" s="15"/>
      <c r="S392" s="15"/>
      <c r="T392" s="15"/>
      <c r="U392" s="50">
        <v>23</v>
      </c>
      <c r="V392" s="9">
        <v>-0.24112855108098963</v>
      </c>
      <c r="W392" s="9">
        <v>0</v>
      </c>
      <c r="X392" s="11"/>
      <c r="Z392" s="15"/>
      <c r="AA392" s="15"/>
      <c r="AB392" s="15"/>
      <c r="AC392" s="50">
        <v>24</v>
      </c>
      <c r="AD392" s="9">
        <v>-0.64283391399357181</v>
      </c>
      <c r="AE392" s="9">
        <v>0</v>
      </c>
      <c r="AF392" s="11"/>
      <c r="AH392" s="15"/>
      <c r="AI392" s="15"/>
      <c r="AJ392" s="15"/>
    </row>
    <row r="393" spans="1:36">
      <c r="A393" s="38">
        <v>40933.979166666664</v>
      </c>
      <c r="B393" s="29">
        <v>40933.583333333336</v>
      </c>
      <c r="C393" s="1">
        <v>196.32333333333332</v>
      </c>
      <c r="D393" s="1">
        <v>174.0575</v>
      </c>
      <c r="E393" s="1">
        <v>25</v>
      </c>
      <c r="F393" s="1">
        <v>-0.43893941396847225</v>
      </c>
      <c r="G393" s="1">
        <v>0.27780005308752537</v>
      </c>
      <c r="H393" s="11"/>
      <c r="J393" s="15"/>
      <c r="K393" s="11"/>
      <c r="L393" s="15"/>
      <c r="M393" s="1">
        <v>25</v>
      </c>
      <c r="N393" s="1">
        <v>-0.33796248422053687</v>
      </c>
      <c r="O393" s="1">
        <v>0.38852197977034753</v>
      </c>
      <c r="P393" s="11"/>
      <c r="R393" s="15"/>
      <c r="S393" s="15"/>
      <c r="T393" s="15"/>
      <c r="U393" s="50">
        <v>24</v>
      </c>
      <c r="V393" s="9">
        <v>-0.2317677864835716</v>
      </c>
      <c r="W393" s="9">
        <v>0</v>
      </c>
      <c r="X393" s="11"/>
      <c r="Z393" s="15"/>
      <c r="AA393" s="15"/>
      <c r="AB393" s="15"/>
      <c r="AC393" s="50">
        <v>25</v>
      </c>
      <c r="AD393" s="9">
        <v>-0.62935229103898249</v>
      </c>
      <c r="AE393" s="9">
        <v>0</v>
      </c>
      <c r="AF393" s="11"/>
      <c r="AH393" s="15"/>
      <c r="AI393" s="15"/>
      <c r="AJ393" s="15"/>
    </row>
    <row r="394" spans="1:36">
      <c r="A394" s="38">
        <v>40934.979166666664</v>
      </c>
      <c r="B394" s="29">
        <v>40934.583333333336</v>
      </c>
      <c r="C394" s="1">
        <v>368.53333333333336</v>
      </c>
      <c r="D394" s="1">
        <v>270.84305882352942</v>
      </c>
      <c r="E394" s="1">
        <v>26</v>
      </c>
      <c r="F394" s="1">
        <v>-0.33691492148215751</v>
      </c>
      <c r="G394" s="1">
        <v>0.36745798725159257</v>
      </c>
      <c r="H394" s="11"/>
      <c r="J394" s="15"/>
      <c r="K394" s="11"/>
      <c r="L394" s="15"/>
      <c r="M394" s="1">
        <v>26</v>
      </c>
      <c r="N394" s="1">
        <v>-0.17314133592621328</v>
      </c>
      <c r="O394" s="1">
        <v>0.50979473229084049</v>
      </c>
      <c r="P394" s="11"/>
      <c r="R394" s="15"/>
      <c r="S394" s="15"/>
      <c r="T394" s="15"/>
      <c r="U394" s="50">
        <v>25</v>
      </c>
      <c r="V394" s="9">
        <v>-0.23417656517104701</v>
      </c>
      <c r="W394" s="9">
        <v>0</v>
      </c>
      <c r="X394" s="11"/>
      <c r="Z394" s="15"/>
      <c r="AA394" s="15"/>
      <c r="AB394" s="15"/>
      <c r="AC394" s="50">
        <v>26</v>
      </c>
      <c r="AD394" s="9">
        <v>-0.60032052269349112</v>
      </c>
      <c r="AE394" s="9">
        <v>0</v>
      </c>
      <c r="AF394" s="11"/>
      <c r="AH394" s="15"/>
      <c r="AI394" s="15"/>
      <c r="AJ394" s="15"/>
    </row>
    <row r="395" spans="1:36">
      <c r="A395" s="38">
        <v>40935.979166666664</v>
      </c>
      <c r="B395" s="29">
        <v>40935.583333333336</v>
      </c>
      <c r="C395" s="1">
        <v>431.78888888888895</v>
      </c>
      <c r="D395" s="1">
        <v>313.17888888888888</v>
      </c>
      <c r="E395" s="1">
        <v>27</v>
      </c>
      <c r="F395" s="1">
        <v>-0.23402342352345901</v>
      </c>
      <c r="G395" s="1">
        <v>0.37778312583696616</v>
      </c>
      <c r="H395" s="11"/>
      <c r="J395" s="15"/>
      <c r="K395" s="11"/>
      <c r="L395" s="15"/>
      <c r="M395" s="1">
        <v>27</v>
      </c>
      <c r="N395" s="1">
        <v>2.3159753509007754E-2</v>
      </c>
      <c r="O395" s="1">
        <v>0.52059481295319809</v>
      </c>
      <c r="P395" s="11"/>
      <c r="R395" s="15"/>
      <c r="S395" s="15"/>
      <c r="T395" s="15"/>
      <c r="U395" s="50">
        <v>26</v>
      </c>
      <c r="V395" s="9">
        <v>-0.22799043050207785</v>
      </c>
      <c r="W395" s="9">
        <v>0</v>
      </c>
      <c r="X395" s="11"/>
      <c r="Z395" s="15"/>
      <c r="AA395" s="15"/>
      <c r="AB395" s="15"/>
      <c r="AC395" s="50">
        <v>27</v>
      </c>
      <c r="AD395" s="9">
        <v>-0.45077671850696549</v>
      </c>
      <c r="AE395" s="9">
        <v>0</v>
      </c>
      <c r="AF395" s="11"/>
      <c r="AH395" s="15"/>
      <c r="AI395" s="15"/>
      <c r="AJ395" s="15"/>
    </row>
    <row r="396" spans="1:36">
      <c r="A396" s="38">
        <v>40936.979166666664</v>
      </c>
      <c r="B396" s="29">
        <v>40936.583333333336</v>
      </c>
      <c r="C396" s="1">
        <v>250.28888888888889</v>
      </c>
      <c r="D396" s="1">
        <v>193.66277777777782</v>
      </c>
      <c r="E396" s="1">
        <v>28</v>
      </c>
      <c r="F396" s="1">
        <v>-0.32393700862218977</v>
      </c>
      <c r="G396" s="1">
        <v>0.23655659407207005</v>
      </c>
      <c r="H396" s="11"/>
      <c r="J396" s="15"/>
      <c r="K396" s="11"/>
      <c r="L396" s="15"/>
      <c r="M396" s="1">
        <v>28</v>
      </c>
      <c r="N396" s="1">
        <v>-8.7744648691610569E-2</v>
      </c>
      <c r="O396" s="1">
        <v>0.33129561338899388</v>
      </c>
      <c r="P396" s="11"/>
      <c r="R396" s="15"/>
      <c r="S396" s="15"/>
      <c r="T396" s="15"/>
      <c r="U396" s="50">
        <v>27</v>
      </c>
      <c r="V396" s="9">
        <v>-0.19457049688561834</v>
      </c>
      <c r="W396" s="9">
        <v>0</v>
      </c>
      <c r="X396" s="11"/>
      <c r="Z396" s="15"/>
      <c r="AA396" s="15"/>
      <c r="AB396" s="15"/>
      <c r="AC396" s="50">
        <v>28</v>
      </c>
      <c r="AD396" s="9">
        <v>-0.33251607675974754</v>
      </c>
      <c r="AE396" s="9">
        <v>0</v>
      </c>
      <c r="AF396" s="11"/>
      <c r="AH396" s="15"/>
      <c r="AI396" s="15"/>
      <c r="AJ396" s="15"/>
    </row>
    <row r="397" spans="1:36">
      <c r="A397" s="38">
        <v>40937.979166666664</v>
      </c>
      <c r="B397" s="29">
        <v>40937.583333333336</v>
      </c>
      <c r="C397" s="1">
        <v>425.79999999999995</v>
      </c>
      <c r="D397" s="1">
        <v>323.22666666666669</v>
      </c>
      <c r="E397" s="1">
        <v>29</v>
      </c>
      <c r="F397" s="1">
        <v>-0.27418889706050792</v>
      </c>
      <c r="G397" s="1">
        <v>0.28326439453226565</v>
      </c>
      <c r="H397" s="11"/>
      <c r="J397" s="15"/>
      <c r="K397" s="11"/>
      <c r="L397" s="15"/>
      <c r="M397" s="1">
        <v>29</v>
      </c>
      <c r="N397" s="1">
        <v>-9.0189112870143251E-2</v>
      </c>
      <c r="O397" s="1">
        <v>0.38472131228672068</v>
      </c>
      <c r="P397" s="11"/>
      <c r="R397" s="15"/>
      <c r="S397" s="15"/>
      <c r="T397" s="15"/>
      <c r="U397" s="50">
        <v>28</v>
      </c>
      <c r="V397" s="9">
        <v>-0.18097065704786741</v>
      </c>
      <c r="W397" s="9">
        <v>0</v>
      </c>
      <c r="X397" s="11"/>
      <c r="Z397" s="15"/>
      <c r="AA397" s="15"/>
      <c r="AB397" s="15"/>
      <c r="AC397" s="50">
        <v>29</v>
      </c>
      <c r="AD397" s="9">
        <v>-0.27964172664622244</v>
      </c>
      <c r="AE397" s="9">
        <v>0</v>
      </c>
      <c r="AF397" s="11"/>
      <c r="AH397" s="15"/>
      <c r="AI397" s="15"/>
      <c r="AJ397" s="15"/>
    </row>
    <row r="398" spans="1:36">
      <c r="A398" s="38">
        <v>40938.979166666664</v>
      </c>
      <c r="B398" s="29">
        <v>40938.583333333336</v>
      </c>
      <c r="C398" s="1">
        <v>454.40000000000003</v>
      </c>
      <c r="D398" s="1">
        <v>343.25166666666678</v>
      </c>
      <c r="E398" s="1">
        <v>30</v>
      </c>
      <c r="F398" s="1">
        <v>-0.26283545247645351</v>
      </c>
      <c r="G398" s="1">
        <v>0.24107194565936024</v>
      </c>
      <c r="H398" s="10">
        <v>6.6666666666666666E-2</v>
      </c>
      <c r="J398" s="16"/>
      <c r="K398" s="10"/>
      <c r="L398" s="16"/>
      <c r="M398" s="1">
        <v>30</v>
      </c>
      <c r="N398" s="1">
        <v>-6.0575457623796798E-2</v>
      </c>
      <c r="O398" s="1">
        <v>0.32161743472579318</v>
      </c>
      <c r="P398" s="10">
        <v>6.6666666666666666E-2</v>
      </c>
      <c r="R398" s="16">
        <v>0.63735615732215967</v>
      </c>
      <c r="S398" s="18">
        <v>3.5999999999999997E-2</v>
      </c>
      <c r="T398" s="16"/>
      <c r="U398" s="53">
        <v>29</v>
      </c>
      <c r="V398" s="9">
        <v>-0.192878392716271</v>
      </c>
      <c r="W398" s="9">
        <v>0</v>
      </c>
      <c r="X398" s="10">
        <v>0</v>
      </c>
      <c r="Z398" s="16">
        <v>2.3443055844407461E-2</v>
      </c>
      <c r="AA398" s="18">
        <v>2E-3</v>
      </c>
      <c r="AB398" s="16"/>
      <c r="AC398" s="53">
        <v>30</v>
      </c>
      <c r="AD398" s="9">
        <v>-0.19405541737228821</v>
      </c>
      <c r="AE398" s="9">
        <v>0</v>
      </c>
      <c r="AF398" s="10">
        <v>0</v>
      </c>
      <c r="AH398" s="16">
        <v>2.255632163661761E-2</v>
      </c>
      <c r="AI398" s="18">
        <v>0</v>
      </c>
      <c r="AJ398" s="16"/>
    </row>
    <row r="399" spans="1:36">
      <c r="A399" s="38">
        <v>40939.979166666664</v>
      </c>
      <c r="B399" s="29">
        <v>40939.583333333336</v>
      </c>
      <c r="C399" s="1">
        <v>474.37777777777774</v>
      </c>
      <c r="D399" s="1">
        <v>359.95166666666665</v>
      </c>
      <c r="E399" s="1">
        <v>31</v>
      </c>
      <c r="F399" s="1">
        <v>-0.30645656436348589</v>
      </c>
      <c r="G399" s="1">
        <v>0.19188010186229104</v>
      </c>
      <c r="J399" s="15"/>
      <c r="K399" s="11"/>
      <c r="L399" s="15"/>
      <c r="M399" s="1">
        <v>31</v>
      </c>
      <c r="N399" s="1">
        <v>-0.11987271086921045</v>
      </c>
      <c r="O399" s="1">
        <v>0.24684092253451725</v>
      </c>
      <c r="U399" s="54">
        <v>30</v>
      </c>
      <c r="V399">
        <v>-0.17317386670069373</v>
      </c>
      <c r="W399">
        <v>0</v>
      </c>
      <c r="AC399" s="54">
        <v>31</v>
      </c>
      <c r="AD399">
        <v>-0.16516568725707931</v>
      </c>
      <c r="AE399">
        <v>0</v>
      </c>
    </row>
    <row r="400" spans="1:36">
      <c r="A400" s="38">
        <v>40940.979166666664</v>
      </c>
      <c r="B400" s="29">
        <v>40940.583333333336</v>
      </c>
      <c r="C400" s="1">
        <v>467.72222222222223</v>
      </c>
      <c r="D400" s="1">
        <v>356.33333333333326</v>
      </c>
      <c r="E400" s="1">
        <v>32</v>
      </c>
      <c r="F400" s="1">
        <v>-0.33179193407576379</v>
      </c>
      <c r="G400" s="1">
        <v>0.13442709254483598</v>
      </c>
      <c r="H400" s="11"/>
      <c r="J400" s="15"/>
      <c r="K400" s="11"/>
      <c r="L400" s="15"/>
      <c r="M400" s="1">
        <v>32</v>
      </c>
      <c r="N400" s="1">
        <v>-9.5145857798874106E-2</v>
      </c>
      <c r="O400" s="1">
        <v>0.15912589977305308</v>
      </c>
      <c r="P400" s="11"/>
      <c r="R400" s="15"/>
      <c r="S400" s="15"/>
      <c r="T400" s="15"/>
      <c r="U400" s="50">
        <v>31</v>
      </c>
      <c r="V400" s="9">
        <v>-0.16948708967951231</v>
      </c>
      <c r="W400" s="9">
        <v>0</v>
      </c>
      <c r="X400" s="11"/>
      <c r="Z400" s="15"/>
      <c r="AA400" s="15"/>
      <c r="AB400" s="15"/>
      <c r="AC400" s="50">
        <v>32</v>
      </c>
      <c r="AD400" s="9">
        <v>-0.11686130411298151</v>
      </c>
      <c r="AE400" s="9">
        <v>0</v>
      </c>
      <c r="AF400" s="11"/>
      <c r="AH400" s="15"/>
      <c r="AI400" s="15"/>
      <c r="AJ400" s="15"/>
    </row>
    <row r="401" spans="1:36">
      <c r="A401" s="38">
        <v>40941.979166666664</v>
      </c>
      <c r="B401" s="29">
        <v>40941.583333333336</v>
      </c>
      <c r="C401" s="1">
        <v>490.35555555555555</v>
      </c>
      <c r="D401" s="1">
        <v>371.76722222222224</v>
      </c>
      <c r="E401" s="1">
        <v>33</v>
      </c>
      <c r="F401" s="1">
        <v>-0.36213400068864565</v>
      </c>
      <c r="G401" s="1">
        <v>8.2268195730690191E-2</v>
      </c>
      <c r="H401" s="11"/>
      <c r="J401" s="15"/>
      <c r="K401" s="11"/>
      <c r="L401" s="15"/>
      <c r="M401" s="1">
        <v>33</v>
      </c>
      <c r="N401" s="1">
        <v>-0.11717862803696955</v>
      </c>
      <c r="O401" s="1">
        <v>6.3357821884370225E-2</v>
      </c>
      <c r="P401" s="11"/>
      <c r="R401" s="15"/>
      <c r="S401" s="15"/>
      <c r="T401" s="15"/>
      <c r="U401" s="50">
        <v>32</v>
      </c>
      <c r="V401" s="9">
        <v>-0.1419586753547292</v>
      </c>
      <c r="W401" s="9">
        <v>0</v>
      </c>
      <c r="X401" s="11"/>
      <c r="Z401" s="15"/>
      <c r="AA401" s="15"/>
      <c r="AB401" s="15"/>
      <c r="AC401" s="50">
        <v>33</v>
      </c>
      <c r="AD401" s="9">
        <v>-9.0113294968846069E-2</v>
      </c>
      <c r="AE401" s="9">
        <v>0</v>
      </c>
      <c r="AF401" s="11"/>
      <c r="AH401" s="15"/>
      <c r="AI401" s="15"/>
      <c r="AJ401" s="15"/>
    </row>
    <row r="402" spans="1:36">
      <c r="A402" s="38">
        <v>40942.979166666664</v>
      </c>
      <c r="B402" s="29">
        <v>40942.583333333336</v>
      </c>
      <c r="C402" s="1">
        <v>360.9666666666667</v>
      </c>
      <c r="D402" s="1">
        <v>263.14777777777783</v>
      </c>
      <c r="E402" s="1">
        <v>34</v>
      </c>
      <c r="F402" s="1">
        <v>-0.37244870908398542</v>
      </c>
      <c r="G402" s="1">
        <v>7.1300971306530042E-2</v>
      </c>
      <c r="H402" s="11"/>
      <c r="J402" s="15"/>
      <c r="K402" s="11"/>
      <c r="L402" s="15"/>
      <c r="M402" s="1">
        <v>34</v>
      </c>
      <c r="N402" s="1">
        <v>-8.3772616696002916E-2</v>
      </c>
      <c r="O402" s="1">
        <v>9.4319300360302991E-2</v>
      </c>
      <c r="P402" s="11"/>
      <c r="R402" s="15"/>
      <c r="S402" s="15"/>
      <c r="T402" s="15"/>
      <c r="U402" s="50">
        <v>33</v>
      </c>
      <c r="V402" s="9">
        <v>-0.11997684873092762</v>
      </c>
      <c r="W402" s="9">
        <v>0</v>
      </c>
      <c r="X402" s="11"/>
      <c r="Z402" s="15"/>
      <c r="AA402" s="15"/>
      <c r="AB402" s="15"/>
      <c r="AC402" s="50">
        <v>34</v>
      </c>
      <c r="AD402" s="9">
        <v>-0.11427727841921415</v>
      </c>
      <c r="AE402" s="9">
        <v>0</v>
      </c>
      <c r="AF402" s="11"/>
      <c r="AH402" s="15"/>
      <c r="AI402" s="15"/>
      <c r="AJ402" s="15"/>
    </row>
    <row r="403" spans="1:36">
      <c r="A403" s="38">
        <v>40943.979166666664</v>
      </c>
      <c r="B403" s="29">
        <v>40943.583333333336</v>
      </c>
      <c r="C403" s="1">
        <v>284.85555555555555</v>
      </c>
      <c r="D403" s="1">
        <v>239.45821052631581</v>
      </c>
      <c r="E403" s="1">
        <v>35</v>
      </c>
      <c r="F403" s="1">
        <v>-0.33561919711637078</v>
      </c>
      <c r="G403" s="1">
        <v>7.9827869326616979E-2</v>
      </c>
      <c r="H403" s="11"/>
      <c r="J403" s="15"/>
      <c r="K403" s="11"/>
      <c r="L403" s="15"/>
      <c r="M403" s="1">
        <v>35</v>
      </c>
      <c r="N403" s="1">
        <v>2.6289659218330142E-2</v>
      </c>
      <c r="O403" s="1">
        <v>0.14047459725312125</v>
      </c>
      <c r="P403" s="11"/>
      <c r="R403" s="15"/>
      <c r="S403" s="15"/>
      <c r="T403" s="15"/>
      <c r="U403" s="50">
        <v>34</v>
      </c>
      <c r="V403" s="9">
        <v>-0.11901801698969872</v>
      </c>
      <c r="W403" s="9">
        <v>0</v>
      </c>
      <c r="X403" s="11"/>
      <c r="Z403" s="15"/>
      <c r="AA403" s="15"/>
      <c r="AB403" s="15"/>
      <c r="AC403" s="50">
        <v>35</v>
      </c>
      <c r="AD403" s="9">
        <v>-0.12946378587079058</v>
      </c>
      <c r="AE403" s="9">
        <v>0</v>
      </c>
      <c r="AF403" s="11"/>
      <c r="AH403" s="15"/>
      <c r="AI403" s="15"/>
      <c r="AJ403" s="15"/>
    </row>
    <row r="404" spans="1:36">
      <c r="A404" s="38">
        <v>40944.979166666664</v>
      </c>
      <c r="B404" s="29">
        <v>40944.583333333336</v>
      </c>
      <c r="C404" s="1">
        <v>454.84444444444449</v>
      </c>
      <c r="D404" s="1">
        <v>341.97863157894733</v>
      </c>
      <c r="E404" s="1">
        <v>36</v>
      </c>
      <c r="F404" s="1">
        <v>-0.31787961170229917</v>
      </c>
      <c r="G404" s="1">
        <v>0.10640513507174007</v>
      </c>
      <c r="H404" s="11"/>
      <c r="J404" s="15"/>
      <c r="K404" s="11"/>
      <c r="L404" s="15"/>
      <c r="M404" s="1">
        <v>36</v>
      </c>
      <c r="N404" s="1">
        <v>9.6199378562479135E-2</v>
      </c>
      <c r="O404" s="1">
        <v>0.19570282524814064</v>
      </c>
      <c r="P404" s="11"/>
      <c r="R404" s="15"/>
      <c r="S404" s="15"/>
      <c r="T404" s="15"/>
      <c r="U404" s="50">
        <v>35</v>
      </c>
      <c r="V404" s="9">
        <v>-9.4700107233046185E-2</v>
      </c>
      <c r="W404" s="9">
        <v>0</v>
      </c>
      <c r="X404" s="11"/>
      <c r="Z404" s="15"/>
      <c r="AA404" s="15"/>
      <c r="AB404" s="15"/>
      <c r="AC404" s="50">
        <v>36</v>
      </c>
      <c r="AD404" s="9">
        <v>-0.19215214159237443</v>
      </c>
      <c r="AE404" s="9">
        <v>0</v>
      </c>
      <c r="AF404" s="11"/>
      <c r="AH404" s="15"/>
      <c r="AI404" s="15"/>
      <c r="AJ404" s="15"/>
    </row>
    <row r="405" spans="1:36">
      <c r="A405" s="38">
        <v>40945.979166666664</v>
      </c>
      <c r="B405" s="29">
        <v>40945.583333333336</v>
      </c>
      <c r="C405" s="1">
        <v>490.18522222222225</v>
      </c>
      <c r="D405" s="1">
        <v>387.56509411764711</v>
      </c>
      <c r="E405" s="1">
        <v>37</v>
      </c>
      <c r="F405" s="1">
        <v>-0.20076841836356901</v>
      </c>
      <c r="G405" s="1">
        <v>0.11731314821602201</v>
      </c>
      <c r="H405" s="11"/>
      <c r="J405" s="15"/>
      <c r="K405" s="11"/>
      <c r="L405" s="15"/>
      <c r="M405" s="1">
        <v>37</v>
      </c>
      <c r="N405" s="1">
        <v>0.2183745132939505</v>
      </c>
      <c r="O405" s="1">
        <v>0.24604951553955021</v>
      </c>
      <c r="P405" s="11"/>
      <c r="R405" s="15"/>
      <c r="S405" s="15"/>
      <c r="T405" s="15"/>
      <c r="U405" s="50">
        <v>36</v>
      </c>
      <c r="V405" s="9">
        <v>-8.3939364523720528E-2</v>
      </c>
      <c r="W405" s="9">
        <v>0</v>
      </c>
      <c r="X405" s="11"/>
      <c r="Z405" s="15"/>
      <c r="AA405" s="15"/>
      <c r="AB405" s="15"/>
      <c r="AC405" s="50">
        <v>37</v>
      </c>
      <c r="AD405" s="9">
        <v>-0.1284071920093493</v>
      </c>
      <c r="AE405" s="9">
        <v>0</v>
      </c>
      <c r="AF405" s="11"/>
      <c r="AH405" s="15"/>
      <c r="AI405" s="15"/>
      <c r="AJ405" s="15"/>
    </row>
    <row r="406" spans="1:36">
      <c r="A406" s="38">
        <v>40946.979166666664</v>
      </c>
      <c r="B406" s="29">
        <v>40946.583333333336</v>
      </c>
      <c r="C406" s="1">
        <v>248.71700000000004</v>
      </c>
      <c r="D406" s="1">
        <v>205.90072649999996</v>
      </c>
      <c r="E406" s="1">
        <v>38</v>
      </c>
      <c r="F406" s="1">
        <v>-0.23599005451726468</v>
      </c>
      <c r="G406" s="1">
        <v>7.9881412672774071E-2</v>
      </c>
      <c r="H406" s="11"/>
      <c r="J406" s="15"/>
      <c r="K406" s="11"/>
      <c r="L406" s="15"/>
      <c r="M406" s="1">
        <v>38</v>
      </c>
      <c r="N406" s="1">
        <v>0.14579572637438531</v>
      </c>
      <c r="O406" s="1">
        <v>0.2206553047869928</v>
      </c>
      <c r="P406" s="11"/>
      <c r="R406" s="15"/>
      <c r="S406" s="15"/>
      <c r="T406" s="15"/>
      <c r="U406" s="50">
        <v>37</v>
      </c>
      <c r="V406" s="9">
        <v>-4.6304792165487094E-2</v>
      </c>
      <c r="W406" s="9">
        <v>0</v>
      </c>
      <c r="X406" s="11"/>
      <c r="Z406" s="15"/>
      <c r="AA406" s="15"/>
      <c r="AB406" s="15"/>
      <c r="AC406" s="50">
        <v>38</v>
      </c>
      <c r="AD406" s="9">
        <v>-0.14690836984652897</v>
      </c>
      <c r="AE406" s="9">
        <v>0</v>
      </c>
      <c r="AF406" s="11"/>
      <c r="AH406" s="15"/>
      <c r="AI406" s="15"/>
      <c r="AJ406" s="15"/>
    </row>
    <row r="407" spans="1:36">
      <c r="A407" s="38">
        <v>40947.979166666664</v>
      </c>
      <c r="B407" s="29">
        <v>40947.583333333336</v>
      </c>
      <c r="C407" s="1">
        <v>485.41059999999993</v>
      </c>
      <c r="D407" s="1">
        <v>412.79246999999998</v>
      </c>
      <c r="E407" s="1">
        <v>39</v>
      </c>
      <c r="F407" s="1">
        <v>-0.20498001047043815</v>
      </c>
      <c r="G407" s="1">
        <v>0.13108042175866674</v>
      </c>
      <c r="H407" s="11"/>
      <c r="J407" s="15"/>
      <c r="K407" s="11"/>
      <c r="L407" s="15"/>
      <c r="M407" s="1">
        <v>39</v>
      </c>
      <c r="N407" s="1">
        <v>0.1992298562732894</v>
      </c>
      <c r="O407" s="1">
        <v>0.33419736698899299</v>
      </c>
      <c r="P407" s="11"/>
      <c r="R407" s="15"/>
      <c r="S407" s="15"/>
      <c r="T407" s="15"/>
      <c r="U407" s="50">
        <v>38</v>
      </c>
      <c r="V407" s="9">
        <v>-7.4532632762365492E-2</v>
      </c>
      <c r="W407" s="9">
        <v>0</v>
      </c>
      <c r="X407" s="11"/>
      <c r="Z407" s="15"/>
      <c r="AA407" s="15"/>
      <c r="AB407" s="15"/>
      <c r="AC407" s="50">
        <v>39</v>
      </c>
      <c r="AD407" s="9">
        <v>-0.19282304043132176</v>
      </c>
      <c r="AE407" s="9">
        <v>0</v>
      </c>
      <c r="AF407" s="11"/>
      <c r="AH407" s="15"/>
      <c r="AI407" s="15"/>
      <c r="AJ407" s="15"/>
    </row>
    <row r="408" spans="1:36">
      <c r="A408" s="38">
        <v>40948.979166666664</v>
      </c>
      <c r="B408" s="29">
        <v>40948.583333333336</v>
      </c>
      <c r="C408" s="1">
        <v>278.83957600000002</v>
      </c>
      <c r="D408" s="1">
        <v>307.75832742857153</v>
      </c>
      <c r="E408" s="1">
        <v>40</v>
      </c>
      <c r="F408" s="1">
        <v>-0.22320117371697218</v>
      </c>
      <c r="G408" s="1">
        <v>0.10200337398704912</v>
      </c>
      <c r="H408" s="11"/>
      <c r="J408" s="15"/>
      <c r="K408" s="11"/>
      <c r="L408" s="15"/>
      <c r="M408" s="1">
        <v>40</v>
      </c>
      <c r="N408" s="1">
        <v>0.17989565979830885</v>
      </c>
      <c r="O408" s="1">
        <v>0.2996685705490984</v>
      </c>
      <c r="P408" s="11"/>
      <c r="R408" s="15"/>
      <c r="S408" s="15"/>
      <c r="T408" s="15"/>
      <c r="U408" s="50">
        <v>39</v>
      </c>
      <c r="V408" s="9">
        <v>-9.9456896202446507E-2</v>
      </c>
      <c r="W408" s="9">
        <v>0</v>
      </c>
      <c r="X408" s="11"/>
      <c r="Z408" s="15"/>
      <c r="AA408" s="15"/>
      <c r="AB408" s="15"/>
      <c r="AC408" s="50">
        <v>40</v>
      </c>
      <c r="AD408" s="9">
        <v>-0.23706790008204426</v>
      </c>
      <c r="AE408" s="9">
        <v>0</v>
      </c>
      <c r="AF408" s="11"/>
      <c r="AH408" s="15"/>
      <c r="AI408" s="15"/>
      <c r="AJ408" s="15"/>
    </row>
    <row r="409" spans="1:36">
      <c r="A409" s="38">
        <v>40949.979166666664</v>
      </c>
      <c r="B409" s="29">
        <v>40949.583333333336</v>
      </c>
      <c r="C409" s="1">
        <v>510.02739999999994</v>
      </c>
      <c r="D409" s="1">
        <v>439.54066588235287</v>
      </c>
      <c r="E409" s="1">
        <v>41</v>
      </c>
      <c r="F409" s="1">
        <v>-7.3908689437088004E-2</v>
      </c>
      <c r="G409" s="1">
        <v>0.15753488596112256</v>
      </c>
      <c r="H409" s="11"/>
      <c r="J409" s="15"/>
      <c r="K409" s="11"/>
      <c r="L409" s="15"/>
      <c r="M409" s="1">
        <v>41</v>
      </c>
      <c r="N409" s="1">
        <v>0.43454524147488571</v>
      </c>
      <c r="O409" s="1">
        <v>0.45895132896450103</v>
      </c>
      <c r="P409" s="11"/>
      <c r="R409" s="15"/>
      <c r="S409" s="15"/>
      <c r="T409" s="15"/>
      <c r="U409" s="50">
        <v>40</v>
      </c>
      <c r="V409" s="9">
        <v>-9.0244201514431494E-2</v>
      </c>
      <c r="W409" s="9">
        <v>0</v>
      </c>
      <c r="X409" s="11"/>
      <c r="Z409" s="15"/>
      <c r="AA409" s="15"/>
      <c r="AB409" s="15"/>
      <c r="AC409" s="50">
        <v>41</v>
      </c>
      <c r="AD409" s="9">
        <v>-0.19771050881270646</v>
      </c>
      <c r="AE409" s="9">
        <v>0</v>
      </c>
      <c r="AF409" s="11"/>
      <c r="AH409" s="15"/>
      <c r="AI409" s="15"/>
      <c r="AJ409" s="15"/>
    </row>
    <row r="410" spans="1:36">
      <c r="A410" s="38">
        <v>40950.979166666664</v>
      </c>
      <c r="B410" s="29">
        <v>40950.583333333336</v>
      </c>
      <c r="C410" s="1">
        <v>538.48180000000002</v>
      </c>
      <c r="D410" s="1">
        <v>457.94077411764709</v>
      </c>
      <c r="E410" s="1">
        <v>42</v>
      </c>
      <c r="F410" s="1">
        <v>-1.4770653923701978E-2</v>
      </c>
      <c r="G410" s="1">
        <v>0.16717862910372189</v>
      </c>
      <c r="H410" s="11"/>
      <c r="J410" s="15"/>
      <c r="K410" s="11"/>
      <c r="L410" s="15"/>
      <c r="M410" s="1">
        <v>42</v>
      </c>
      <c r="N410" s="1">
        <v>0.4986450981273931</v>
      </c>
      <c r="O410" s="1">
        <v>0.51408146555345324</v>
      </c>
      <c r="P410" s="11"/>
      <c r="R410" s="15"/>
      <c r="S410" s="15"/>
      <c r="T410" s="15"/>
      <c r="U410" s="50">
        <v>41</v>
      </c>
      <c r="V410" s="9">
        <v>-4.1046489907350374E-2</v>
      </c>
      <c r="W410" s="9">
        <v>0</v>
      </c>
      <c r="X410" s="11"/>
      <c r="Z410" s="15"/>
      <c r="AA410" s="15"/>
      <c r="AB410" s="15"/>
      <c r="AC410" s="50">
        <v>42</v>
      </c>
      <c r="AD410" s="9">
        <v>-0.16348938229615936</v>
      </c>
      <c r="AE410" s="9">
        <v>0</v>
      </c>
      <c r="AF410" s="11"/>
      <c r="AH410" s="15"/>
      <c r="AI410" s="15"/>
      <c r="AJ410" s="15"/>
    </row>
    <row r="411" spans="1:36">
      <c r="A411" s="38">
        <v>40951.979166666664</v>
      </c>
      <c r="B411" s="29">
        <v>40951.583333333336</v>
      </c>
      <c r="C411" s="1">
        <v>550.21300000000008</v>
      </c>
      <c r="D411" s="1">
        <v>442.87387200000001</v>
      </c>
      <c r="E411" s="1">
        <v>43</v>
      </c>
      <c r="F411" s="1">
        <v>6.7425516614690491E-3</v>
      </c>
      <c r="G411" s="1">
        <v>0.17752039721105645</v>
      </c>
      <c r="H411" s="11"/>
      <c r="J411" s="15"/>
      <c r="K411" s="11"/>
      <c r="L411" s="15"/>
      <c r="M411" s="1">
        <v>43</v>
      </c>
      <c r="N411" s="1">
        <v>0.53763483021596192</v>
      </c>
      <c r="O411" s="1">
        <v>0.57728342342644146</v>
      </c>
      <c r="P411" s="11"/>
      <c r="R411" s="15"/>
      <c r="S411" s="15"/>
      <c r="T411" s="15"/>
      <c r="U411" s="50">
        <v>42</v>
      </c>
      <c r="V411" s="9">
        <v>-2.9649747376717172E-2</v>
      </c>
      <c r="W411" s="9">
        <v>0</v>
      </c>
      <c r="X411" s="11"/>
      <c r="Z411" s="15"/>
      <c r="AA411" s="15"/>
      <c r="AB411" s="15"/>
      <c r="AC411" s="50">
        <v>43</v>
      </c>
      <c r="AD411" s="9">
        <v>-0.14339433061151191</v>
      </c>
      <c r="AE411" s="9">
        <v>0</v>
      </c>
      <c r="AF411" s="11"/>
      <c r="AH411" s="15"/>
      <c r="AI411" s="15"/>
      <c r="AJ411" s="15"/>
    </row>
    <row r="412" spans="1:36">
      <c r="A412" s="38">
        <v>40952.979166666664</v>
      </c>
      <c r="B412" s="29">
        <v>40952.583333333336</v>
      </c>
      <c r="C412" s="1">
        <v>326.69620000000003</v>
      </c>
      <c r="D412" s="1">
        <v>269.12290499999995</v>
      </c>
      <c r="E412" s="1">
        <v>44</v>
      </c>
      <c r="F412" s="1">
        <v>-0.1220481596703564</v>
      </c>
      <c r="G412" s="1">
        <v>0.1287511327917569</v>
      </c>
      <c r="H412" s="11"/>
      <c r="J412" s="15"/>
      <c r="K412" s="11"/>
      <c r="L412" s="15"/>
      <c r="M412" s="1">
        <v>44</v>
      </c>
      <c r="N412" s="1">
        <v>0.36497937456685181</v>
      </c>
      <c r="O412" s="1">
        <v>0.48467002808991588</v>
      </c>
      <c r="P412" s="11"/>
      <c r="R412" s="15"/>
      <c r="S412" s="15"/>
      <c r="T412" s="15"/>
      <c r="U412" s="50">
        <v>43</v>
      </c>
      <c r="V412" s="9">
        <v>-4.4009006293297112E-2</v>
      </c>
      <c r="W412" s="9">
        <v>0</v>
      </c>
      <c r="X412" s="11"/>
      <c r="Z412" s="15"/>
      <c r="AA412" s="15"/>
      <c r="AB412" s="15"/>
      <c r="AC412" s="50">
        <v>44</v>
      </c>
      <c r="AD412" s="9">
        <v>-0.24450870820486825</v>
      </c>
      <c r="AE412" s="9">
        <v>0</v>
      </c>
      <c r="AF412" s="11"/>
      <c r="AH412" s="15"/>
      <c r="AI412" s="15"/>
      <c r="AJ412" s="15"/>
    </row>
    <row r="413" spans="1:36">
      <c r="A413" s="38">
        <v>40953.979166666664</v>
      </c>
      <c r="B413" s="29">
        <v>40953.583333333336</v>
      </c>
      <c r="C413" s="1">
        <v>480.29380000000009</v>
      </c>
      <c r="D413" s="1">
        <v>410.80932000000001</v>
      </c>
      <c r="E413" s="1">
        <v>45</v>
      </c>
      <c r="F413" s="1">
        <v>-9.0973816777344035E-2</v>
      </c>
      <c r="G413" s="1">
        <v>0.17349208152699822</v>
      </c>
      <c r="H413" s="11"/>
      <c r="J413" s="15"/>
      <c r="K413" s="11"/>
      <c r="L413" s="15"/>
      <c r="M413" s="1">
        <v>45</v>
      </c>
      <c r="N413" s="1">
        <v>0.48641349244080123</v>
      </c>
      <c r="O413" s="1">
        <v>0.63154750094238021</v>
      </c>
      <c r="P413" s="11"/>
      <c r="R413" s="15"/>
      <c r="S413" s="15"/>
      <c r="T413" s="15"/>
      <c r="U413" s="50">
        <v>44</v>
      </c>
      <c r="V413" s="9">
        <v>-8.9584622235106576E-2</v>
      </c>
      <c r="W413" s="9">
        <v>0</v>
      </c>
      <c r="X413" s="11"/>
      <c r="Z413" s="15"/>
      <c r="AA413" s="15"/>
      <c r="AB413" s="15"/>
      <c r="AC413" s="50">
        <v>45</v>
      </c>
      <c r="AD413" s="9">
        <v>-0.30624246389140081</v>
      </c>
      <c r="AE413" s="9">
        <v>0</v>
      </c>
      <c r="AF413" s="11"/>
      <c r="AH413" s="15"/>
      <c r="AI413" s="15"/>
      <c r="AJ413" s="15"/>
    </row>
    <row r="414" spans="1:36">
      <c r="A414" s="38">
        <v>40954.979166666664</v>
      </c>
      <c r="B414" s="29">
        <v>40954.583333333336</v>
      </c>
      <c r="C414" s="1">
        <v>342.23379999999997</v>
      </c>
      <c r="D414" s="1">
        <v>289.84948941176475</v>
      </c>
      <c r="E414" s="1">
        <v>46</v>
      </c>
      <c r="F414" s="1">
        <v>-0.20996168976655122</v>
      </c>
      <c r="G414" s="1">
        <v>0.15186385673909647</v>
      </c>
      <c r="H414" s="11"/>
      <c r="J414" s="15"/>
      <c r="K414" s="11"/>
      <c r="L414" s="15"/>
      <c r="M414" s="1">
        <v>46</v>
      </c>
      <c r="N414" s="1">
        <v>0.24856871863745822</v>
      </c>
      <c r="O414" s="1">
        <v>0.61283621373394559</v>
      </c>
      <c r="P414" s="11"/>
      <c r="R414" s="15"/>
      <c r="S414" s="15"/>
      <c r="T414" s="15"/>
      <c r="U414" s="50">
        <v>45</v>
      </c>
      <c r="V414" s="9">
        <v>-9.8832244224046711E-2</v>
      </c>
      <c r="W414" s="9">
        <v>0</v>
      </c>
      <c r="X414" s="11"/>
      <c r="Z414" s="15"/>
      <c r="AA414" s="15"/>
      <c r="AB414" s="15"/>
      <c r="AC414" s="50">
        <v>46</v>
      </c>
      <c r="AD414" s="9">
        <v>-0.36557019793947876</v>
      </c>
      <c r="AE414" s="9">
        <v>0</v>
      </c>
      <c r="AF414" s="11"/>
      <c r="AH414" s="15"/>
      <c r="AI414" s="15"/>
      <c r="AJ414" s="15"/>
    </row>
    <row r="415" spans="1:36">
      <c r="A415" s="38">
        <v>40955.979166666664</v>
      </c>
      <c r="B415" s="29">
        <v>40955.583333333336</v>
      </c>
      <c r="C415" s="1">
        <v>418.02900000000005</v>
      </c>
      <c r="D415" s="1">
        <v>376.05345600000004</v>
      </c>
      <c r="E415" s="1">
        <v>47</v>
      </c>
      <c r="F415" s="1">
        <v>-0.13432452823916841</v>
      </c>
      <c r="G415" s="1">
        <v>0.18810026235843591</v>
      </c>
      <c r="H415" s="11"/>
      <c r="J415" s="15"/>
      <c r="K415" s="11"/>
      <c r="L415" s="15"/>
      <c r="M415" s="1">
        <v>47</v>
      </c>
      <c r="N415" s="1">
        <v>0.45784889536320739</v>
      </c>
      <c r="O415" s="1">
        <v>0.75357630928063979</v>
      </c>
      <c r="P415" s="11"/>
      <c r="R415" s="15"/>
      <c r="S415" s="15"/>
      <c r="T415" s="15"/>
      <c r="U415" s="50">
        <v>46</v>
      </c>
      <c r="V415" s="9">
        <v>-0.1533451635353372</v>
      </c>
      <c r="W415" s="9">
        <v>0</v>
      </c>
      <c r="X415" s="11"/>
      <c r="Z415" s="15"/>
      <c r="AA415" s="15"/>
      <c r="AB415" s="15"/>
      <c r="AC415" s="50">
        <v>47</v>
      </c>
      <c r="AD415" s="9">
        <v>-0.40207630589803339</v>
      </c>
      <c r="AE415" s="9">
        <v>0</v>
      </c>
      <c r="AF415" s="11"/>
      <c r="AH415" s="15"/>
      <c r="AI415" s="15"/>
      <c r="AJ415" s="15"/>
    </row>
    <row r="416" spans="1:36">
      <c r="A416" s="38">
        <v>40956.979166666664</v>
      </c>
      <c r="B416" s="29">
        <v>40956.583333333336</v>
      </c>
      <c r="C416" s="1">
        <v>311.12740000000002</v>
      </c>
      <c r="D416" s="1">
        <v>281.23182000000003</v>
      </c>
      <c r="E416" s="1">
        <v>48</v>
      </c>
      <c r="F416" s="1">
        <v>-0.25368785528787519</v>
      </c>
      <c r="G416" s="1">
        <v>0.14866121996875561</v>
      </c>
      <c r="H416" s="11"/>
      <c r="J416" s="15"/>
      <c r="K416" s="11"/>
      <c r="L416" s="15"/>
      <c r="M416" s="1">
        <v>48</v>
      </c>
      <c r="N416" s="1">
        <v>9.5552771937334163E-2</v>
      </c>
      <c r="O416" s="1">
        <v>0.64678938693027421</v>
      </c>
      <c r="P416" s="11"/>
      <c r="R416" s="15"/>
      <c r="S416" s="15"/>
      <c r="T416" s="15"/>
      <c r="U416" s="50">
        <v>47</v>
      </c>
      <c r="V416" s="9">
        <v>-0.13538981687703835</v>
      </c>
      <c r="W416" s="9">
        <v>0</v>
      </c>
      <c r="X416" s="11"/>
      <c r="Z416" s="15"/>
      <c r="AA416" s="15"/>
      <c r="AB416" s="15"/>
      <c r="AC416" s="50">
        <v>48</v>
      </c>
      <c r="AD416" s="9">
        <v>-0.4243679367853036</v>
      </c>
      <c r="AE416" s="9">
        <v>0</v>
      </c>
      <c r="AF416" s="11"/>
      <c r="AH416" s="15"/>
      <c r="AI416" s="15"/>
      <c r="AJ416" s="15"/>
    </row>
    <row r="417" spans="1:36">
      <c r="A417" s="38">
        <v>40957.979166666664</v>
      </c>
      <c r="B417" s="29">
        <v>40957.583333333336</v>
      </c>
      <c r="C417" s="1">
        <v>470.82980000000003</v>
      </c>
      <c r="D417" s="1">
        <v>372.72660000000002</v>
      </c>
      <c r="E417" s="1">
        <v>49</v>
      </c>
      <c r="F417" s="1">
        <v>-0.22767057623069026</v>
      </c>
      <c r="G417" s="1">
        <v>0.19298775436703297</v>
      </c>
      <c r="H417" s="11"/>
      <c r="J417" s="15"/>
      <c r="K417" s="11"/>
      <c r="L417" s="15"/>
      <c r="M417" s="1">
        <v>49</v>
      </c>
      <c r="N417" s="1">
        <v>0.19759826704953001</v>
      </c>
      <c r="O417" s="1">
        <v>0.82750301784122682</v>
      </c>
      <c r="P417" s="11"/>
      <c r="R417" s="15"/>
      <c r="S417" s="15"/>
      <c r="T417" s="15"/>
      <c r="U417" s="50">
        <v>48</v>
      </c>
      <c r="V417" s="9">
        <v>-0.18114915247237454</v>
      </c>
      <c r="W417" s="9">
        <v>0</v>
      </c>
      <c r="X417" s="11"/>
      <c r="Z417" s="15"/>
      <c r="AA417" s="15"/>
      <c r="AB417" s="15"/>
      <c r="AC417" s="50">
        <v>49</v>
      </c>
      <c r="AD417" s="9">
        <v>-0.46920079566568473</v>
      </c>
      <c r="AE417" s="9">
        <v>0</v>
      </c>
      <c r="AF417" s="11"/>
      <c r="AH417" s="15"/>
      <c r="AI417" s="15"/>
      <c r="AJ417" s="15"/>
    </row>
    <row r="418" spans="1:36">
      <c r="A418" s="38">
        <v>40958.979166666664</v>
      </c>
      <c r="B418" s="29">
        <v>40958.583333333336</v>
      </c>
      <c r="C418" s="1">
        <v>147.65395999999998</v>
      </c>
      <c r="D418" s="1">
        <v>165.01747499999999</v>
      </c>
      <c r="E418" s="1">
        <v>50</v>
      </c>
      <c r="F418" s="1">
        <v>-0.30494577442430437</v>
      </c>
      <c r="G418" s="1">
        <v>0.11272925766389369</v>
      </c>
      <c r="H418" s="11"/>
      <c r="J418" s="15"/>
      <c r="K418" s="11"/>
      <c r="L418" s="15"/>
      <c r="M418" s="1">
        <v>50</v>
      </c>
      <c r="N418" s="1">
        <v>-0.11035378880870214</v>
      </c>
      <c r="O418" s="1">
        <v>0.55532123236218389</v>
      </c>
      <c r="P418" s="11"/>
      <c r="R418" s="15"/>
      <c r="S418" s="15"/>
      <c r="T418" s="15"/>
      <c r="U418" s="50">
        <v>49</v>
      </c>
      <c r="V418" s="9">
        <v>-0.19368459290040141</v>
      </c>
      <c r="W418" s="9">
        <v>0</v>
      </c>
      <c r="X418" s="11"/>
      <c r="Z418" s="15"/>
      <c r="AA418" s="15"/>
      <c r="AB418" s="15"/>
      <c r="AC418" s="50">
        <v>50</v>
      </c>
      <c r="AD418" s="9">
        <v>-0.47366940889749509</v>
      </c>
      <c r="AE418" s="9">
        <v>0</v>
      </c>
      <c r="AF418" s="11"/>
      <c r="AH418" s="15"/>
      <c r="AI418" s="15"/>
      <c r="AJ418" s="15"/>
    </row>
    <row r="419" spans="1:36">
      <c r="A419" s="38">
        <v>40959.979166666664</v>
      </c>
      <c r="B419" s="29">
        <v>40959.583333333336</v>
      </c>
      <c r="C419" s="1">
        <v>325.22980000000001</v>
      </c>
      <c r="D419" s="1">
        <v>378.00857647058825</v>
      </c>
      <c r="E419" s="1">
        <v>51</v>
      </c>
      <c r="F419" s="1">
        <v>-0.11689833484776613</v>
      </c>
      <c r="G419" s="1">
        <v>0.20041977496303576</v>
      </c>
      <c r="H419" s="11"/>
      <c r="J419" s="15"/>
      <c r="K419" s="11"/>
      <c r="L419" s="15"/>
      <c r="M419" s="1">
        <v>51</v>
      </c>
      <c r="N419" s="1">
        <v>0.52672237981611414</v>
      </c>
      <c r="O419" s="1">
        <v>0.92760121157501652</v>
      </c>
      <c r="P419" s="11"/>
      <c r="R419" s="15"/>
      <c r="S419" s="15"/>
      <c r="T419" s="15"/>
      <c r="U419" s="50">
        <v>50</v>
      </c>
      <c r="V419" s="9">
        <v>-0.19624184037965225</v>
      </c>
      <c r="W419" s="9">
        <v>0</v>
      </c>
      <c r="X419" s="11"/>
      <c r="Z419" s="15"/>
      <c r="AA419" s="15"/>
      <c r="AB419" s="15"/>
      <c r="AC419" s="50">
        <v>51</v>
      </c>
      <c r="AD419" s="9">
        <v>-0.47475594276716748</v>
      </c>
      <c r="AE419" s="9">
        <v>0</v>
      </c>
      <c r="AF419" s="11"/>
      <c r="AH419" s="15"/>
      <c r="AI419" s="15"/>
      <c r="AJ419" s="15"/>
    </row>
    <row r="420" spans="1:36">
      <c r="A420" s="38">
        <v>40960.979166666664</v>
      </c>
      <c r="B420" s="29">
        <v>40960.583333333336</v>
      </c>
      <c r="C420" s="1">
        <v>224.00868000000003</v>
      </c>
      <c r="D420" s="1">
        <v>198.88554857142859</v>
      </c>
      <c r="E420" s="1">
        <v>52</v>
      </c>
      <c r="F420" s="1">
        <v>-0.1581352275373428</v>
      </c>
      <c r="G420" s="1">
        <v>0.12154841772270608</v>
      </c>
      <c r="H420" s="11"/>
      <c r="J420" s="15"/>
      <c r="K420" s="11"/>
      <c r="L420" s="15"/>
      <c r="M420" s="1">
        <v>52</v>
      </c>
      <c r="N420" s="1">
        <v>0.38716772242287334</v>
      </c>
      <c r="O420" s="1">
        <v>0.65953955857431779</v>
      </c>
      <c r="P420" s="11"/>
      <c r="R420" s="15"/>
      <c r="S420" s="15"/>
      <c r="T420" s="15"/>
      <c r="U420" s="50">
        <v>51</v>
      </c>
      <c r="V420" s="9">
        <v>-0.15274246948844605</v>
      </c>
      <c r="W420" s="9">
        <v>0</v>
      </c>
      <c r="X420" s="11"/>
      <c r="Z420" s="15"/>
      <c r="AA420" s="15"/>
      <c r="AB420" s="15"/>
      <c r="AC420" s="50">
        <v>52</v>
      </c>
      <c r="AD420" s="9">
        <v>-0.46028150620417468</v>
      </c>
      <c r="AE420" s="9">
        <v>0</v>
      </c>
      <c r="AF420" s="11"/>
      <c r="AH420" s="15"/>
      <c r="AI420" s="15"/>
      <c r="AJ420" s="15"/>
    </row>
    <row r="421" spans="1:36">
      <c r="A421" s="38">
        <v>40961.979166666664</v>
      </c>
      <c r="B421" s="29">
        <v>40961.583333333336</v>
      </c>
      <c r="C421" s="1">
        <v>338.46692000000007</v>
      </c>
      <c r="D421" s="1">
        <v>336.21177176470582</v>
      </c>
      <c r="E421" s="1">
        <v>53</v>
      </c>
      <c r="F421" s="1">
        <v>-0.11633149232057888</v>
      </c>
      <c r="G421" s="1">
        <v>0.19594714803258229</v>
      </c>
      <c r="H421" s="11"/>
      <c r="J421" s="15"/>
      <c r="K421" s="11"/>
      <c r="L421" s="15"/>
      <c r="M421" s="1">
        <v>53</v>
      </c>
      <c r="N421" s="1">
        <v>0.7958901918405904</v>
      </c>
      <c r="O421" s="1">
        <v>1.0935850998482926</v>
      </c>
      <c r="P421" s="11"/>
      <c r="R421" s="15"/>
      <c r="S421" s="15"/>
      <c r="T421" s="15"/>
      <c r="U421" s="50">
        <v>52</v>
      </c>
      <c r="V421" s="9">
        <v>-0.12776150541905898</v>
      </c>
      <c r="W421" s="9">
        <v>0</v>
      </c>
      <c r="X421" s="11"/>
      <c r="Z421" s="15"/>
      <c r="AA421" s="15"/>
      <c r="AB421" s="15"/>
      <c r="AC421" s="50">
        <v>53</v>
      </c>
      <c r="AD421" s="9">
        <v>-0.50910825835515194</v>
      </c>
      <c r="AE421" s="9">
        <v>0</v>
      </c>
      <c r="AF421" s="11"/>
      <c r="AH421" s="15"/>
      <c r="AI421" s="15"/>
      <c r="AJ421" s="15"/>
    </row>
    <row r="422" spans="1:36">
      <c r="A422" s="38">
        <v>40962.979166666664</v>
      </c>
      <c r="B422" s="29">
        <v>40962.583333333336</v>
      </c>
      <c r="C422" s="1">
        <v>109.518128</v>
      </c>
      <c r="D422" s="1">
        <v>251.34281279999999</v>
      </c>
      <c r="E422" s="1">
        <v>54</v>
      </c>
      <c r="F422" s="1">
        <v>-0.40182875192479817</v>
      </c>
      <c r="G422" s="1">
        <v>0.14845308891534997</v>
      </c>
      <c r="H422" s="11"/>
      <c r="J422" s="15"/>
      <c r="K422" s="11"/>
      <c r="L422" s="15"/>
      <c r="M422" s="1">
        <v>54</v>
      </c>
      <c r="N422" s="1">
        <v>-0.18120509305653515</v>
      </c>
      <c r="O422" s="1">
        <v>0.87182048693650938</v>
      </c>
      <c r="P422" s="11"/>
      <c r="R422" s="15"/>
      <c r="S422" s="15"/>
      <c r="T422" s="15"/>
      <c r="U422" s="50">
        <v>53</v>
      </c>
      <c r="V422" s="9">
        <v>-0.13529627787296467</v>
      </c>
      <c r="W422" s="9">
        <v>0</v>
      </c>
      <c r="X422" s="11"/>
      <c r="Z422" s="15"/>
      <c r="AA422" s="15"/>
      <c r="AB422" s="15"/>
      <c r="AC422" s="50">
        <v>54</v>
      </c>
      <c r="AD422" s="9">
        <v>-0.72528826258494639</v>
      </c>
      <c r="AE422" s="9">
        <v>0</v>
      </c>
      <c r="AF422" s="11"/>
      <c r="AH422" s="15"/>
      <c r="AI422" s="15"/>
      <c r="AJ422" s="15"/>
    </row>
    <row r="423" spans="1:36">
      <c r="A423" s="38">
        <v>40963.979166666664</v>
      </c>
      <c r="B423" s="29">
        <v>40963.583333333336</v>
      </c>
      <c r="C423" s="1">
        <v>327.80900000000003</v>
      </c>
      <c r="D423" s="1">
        <v>239.48622000000003</v>
      </c>
      <c r="E423" s="1">
        <v>55</v>
      </c>
      <c r="F423" s="1">
        <v>-0.73799316828037687</v>
      </c>
      <c r="G423" s="1">
        <v>0.16910848788812322</v>
      </c>
      <c r="H423" s="11"/>
      <c r="J423" s="15"/>
      <c r="K423" s="11"/>
      <c r="L423" s="15"/>
      <c r="M423" s="1">
        <v>55</v>
      </c>
      <c r="N423" s="1">
        <v>-1.6806221507892452</v>
      </c>
      <c r="O423" s="1">
        <v>1.018461075112556</v>
      </c>
      <c r="P423" s="11"/>
      <c r="R423" s="15"/>
      <c r="S423" s="15"/>
      <c r="T423" s="15"/>
      <c r="U423" s="50">
        <v>54</v>
      </c>
      <c r="V423" s="9">
        <v>-0.23786542324490501</v>
      </c>
      <c r="W423" s="9">
        <v>0</v>
      </c>
      <c r="X423" s="11"/>
      <c r="Z423" s="15"/>
      <c r="AA423" s="15"/>
      <c r="AB423" s="15"/>
      <c r="AC423" s="50">
        <v>55</v>
      </c>
      <c r="AD423" s="9">
        <v>-1.5235508037338803</v>
      </c>
      <c r="AE423" s="9">
        <v>0</v>
      </c>
      <c r="AF423" s="11"/>
      <c r="AH423" s="15"/>
      <c r="AI423" s="15"/>
      <c r="AJ423" s="15"/>
    </row>
    <row r="424" spans="1:36">
      <c r="A424" s="38">
        <v>40964.979166666664</v>
      </c>
      <c r="B424" s="29">
        <v>40964.583333333336</v>
      </c>
      <c r="C424" s="1">
        <v>360.90179999999998</v>
      </c>
      <c r="D424" s="1">
        <v>249.54260400000004</v>
      </c>
      <c r="E424" s="1">
        <v>56</v>
      </c>
      <c r="F424" s="1">
        <v>-0.44029472405601155</v>
      </c>
      <c r="G424" s="1">
        <v>0.22442573244106701</v>
      </c>
      <c r="H424" s="11"/>
      <c r="J424" s="15"/>
      <c r="K424" s="11"/>
      <c r="L424" s="15"/>
      <c r="M424" s="1">
        <v>56</v>
      </c>
      <c r="N424" s="1">
        <v>0.1948936919108834</v>
      </c>
      <c r="O424" s="1">
        <v>1.3769344197337139</v>
      </c>
      <c r="P424" s="11"/>
      <c r="R424" s="15"/>
      <c r="S424" s="15"/>
      <c r="T424" s="15"/>
      <c r="U424" s="50">
        <v>55</v>
      </c>
      <c r="V424" s="9">
        <v>-0.38988790131185513</v>
      </c>
      <c r="W424" s="9">
        <v>0</v>
      </c>
      <c r="X424" s="11"/>
      <c r="Z424" s="15"/>
      <c r="AA424" s="15"/>
      <c r="AB424" s="15"/>
      <c r="AC424" s="50">
        <v>56</v>
      </c>
      <c r="AD424" s="9">
        <v>-0.89476146487966768</v>
      </c>
      <c r="AE424" s="9">
        <v>0</v>
      </c>
      <c r="AF424" s="11"/>
      <c r="AH424" s="15"/>
      <c r="AI424" s="15"/>
      <c r="AJ424" s="15"/>
    </row>
    <row r="425" spans="1:36">
      <c r="A425" s="38">
        <v>40965.979166666664</v>
      </c>
      <c r="B425" s="29">
        <v>40965.583333333336</v>
      </c>
      <c r="C425" s="1">
        <v>710.05924444444452</v>
      </c>
      <c r="D425" s="1">
        <v>546.58229714285721</v>
      </c>
      <c r="E425" s="1">
        <v>57</v>
      </c>
      <c r="F425" s="1">
        <v>-0.19293845925842945</v>
      </c>
      <c r="G425" s="1">
        <v>0.35616825826007081</v>
      </c>
      <c r="H425" s="11"/>
      <c r="J425" s="15"/>
      <c r="K425" s="11"/>
      <c r="L425" s="15"/>
      <c r="M425" s="1">
        <v>57</v>
      </c>
      <c r="N425" s="1">
        <v>1.6771504751364468</v>
      </c>
      <c r="O425" s="1">
        <v>2.3318188065136791</v>
      </c>
      <c r="P425" s="11"/>
      <c r="R425" s="15"/>
      <c r="S425" s="15"/>
      <c r="T425" s="15"/>
      <c r="U425" s="50">
        <v>56</v>
      </c>
      <c r="V425" s="9">
        <v>-0.26056890810476285</v>
      </c>
      <c r="W425" s="9">
        <v>0</v>
      </c>
      <c r="X425" s="11"/>
      <c r="Z425" s="15"/>
      <c r="AA425" s="15"/>
      <c r="AB425" s="15"/>
      <c r="AC425" s="50">
        <v>57</v>
      </c>
      <c r="AD425" s="9">
        <v>-0.67010232495233035</v>
      </c>
      <c r="AE425" s="9">
        <v>0</v>
      </c>
      <c r="AF425" s="11"/>
      <c r="AH425" s="15"/>
      <c r="AI425" s="15"/>
      <c r="AJ425" s="15"/>
    </row>
    <row r="426" spans="1:36">
      <c r="A426" s="38">
        <v>40966.979166666664</v>
      </c>
      <c r="B426" s="29">
        <v>40966.583333333336</v>
      </c>
      <c r="C426" s="1">
        <v>745.42015555555554</v>
      </c>
      <c r="D426" s="1">
        <v>508.41970000000003</v>
      </c>
      <c r="E426" s="1">
        <v>58</v>
      </c>
      <c r="F426" s="1">
        <v>-0.13423270398560425</v>
      </c>
      <c r="G426" s="1">
        <v>0.33933491101254021</v>
      </c>
      <c r="H426" s="11"/>
      <c r="J426" s="15"/>
      <c r="K426" s="11"/>
      <c r="L426" s="15"/>
      <c r="M426" s="1">
        <v>58</v>
      </c>
      <c r="N426" s="1">
        <v>1.8417557529458475</v>
      </c>
      <c r="O426" s="1">
        <v>2.2563138118581998</v>
      </c>
      <c r="P426" s="11"/>
      <c r="R426" s="15"/>
      <c r="S426" s="15"/>
      <c r="T426" s="15"/>
      <c r="U426" s="50">
        <v>57</v>
      </c>
      <c r="V426" s="9">
        <v>-0.19697326226703826</v>
      </c>
      <c r="W426" s="9">
        <v>0</v>
      </c>
      <c r="X426" s="11"/>
      <c r="Z426" s="15"/>
      <c r="AA426" s="15"/>
      <c r="AB426" s="15"/>
      <c r="AC426" s="50">
        <v>58</v>
      </c>
      <c r="AD426" s="9">
        <v>-0.47492618992879065</v>
      </c>
      <c r="AE426" s="9">
        <v>0</v>
      </c>
      <c r="AF426" s="11"/>
      <c r="AH426" s="15"/>
      <c r="AI426" s="15"/>
      <c r="AJ426" s="15"/>
    </row>
    <row r="427" spans="1:36">
      <c r="A427" s="38">
        <v>40967.979166666664</v>
      </c>
      <c r="B427" s="29">
        <v>40967.583333333336</v>
      </c>
      <c r="C427" s="1">
        <v>171.59476000000004</v>
      </c>
      <c r="D427" s="1">
        <v>144.2373312</v>
      </c>
      <c r="E427" s="1">
        <v>59</v>
      </c>
      <c r="F427" s="1">
        <v>-0.59447396742500369</v>
      </c>
      <c r="G427" s="1">
        <v>0.12725140233105425</v>
      </c>
      <c r="H427" s="11"/>
      <c r="J427" s="15"/>
      <c r="K427" s="11"/>
      <c r="L427" s="15"/>
      <c r="M427" s="1">
        <v>59</v>
      </c>
      <c r="N427" s="1">
        <v>-0.42829354459918689</v>
      </c>
      <c r="O427" s="1">
        <v>0.7619285316825718</v>
      </c>
      <c r="P427" s="11"/>
      <c r="R427" s="15"/>
      <c r="S427" s="15"/>
      <c r="T427" s="15"/>
      <c r="U427" s="50">
        <v>58</v>
      </c>
      <c r="V427" s="9">
        <v>-0.15747235946741969</v>
      </c>
      <c r="W427" s="9">
        <v>0</v>
      </c>
      <c r="X427" s="11"/>
      <c r="Z427" s="15"/>
      <c r="AA427" s="15"/>
      <c r="AB427" s="15"/>
      <c r="AC427" s="50">
        <v>59</v>
      </c>
      <c r="AD427" s="9">
        <v>-0.80495197516444661</v>
      </c>
      <c r="AE427" s="9">
        <v>0</v>
      </c>
      <c r="AF427" s="11"/>
      <c r="AH427" s="15"/>
      <c r="AI427" s="15"/>
      <c r="AJ427" s="15"/>
    </row>
    <row r="428" spans="1:36">
      <c r="A428" s="38">
        <v>40968.979166666664</v>
      </c>
      <c r="B428" s="29">
        <v>40968.583333333336</v>
      </c>
      <c r="C428" s="1">
        <v>238.23380000000003</v>
      </c>
      <c r="D428" s="1">
        <v>188.5305031578948</v>
      </c>
      <c r="E428" s="1">
        <v>60</v>
      </c>
      <c r="F428" s="1">
        <v>-0.79928975385292822</v>
      </c>
      <c r="G428" s="1">
        <v>0.19722389079038799</v>
      </c>
      <c r="H428" s="11"/>
      <c r="J428" s="15"/>
      <c r="K428" s="11"/>
      <c r="L428" s="15"/>
      <c r="M428" s="1">
        <v>60</v>
      </c>
      <c r="N428" s="1">
        <v>-0.79891016894922262</v>
      </c>
      <c r="O428" s="1">
        <v>1.2121473917566186</v>
      </c>
      <c r="P428" s="11"/>
      <c r="R428" s="15"/>
      <c r="S428" s="15"/>
      <c r="T428" s="15"/>
      <c r="U428" s="50">
        <v>59</v>
      </c>
      <c r="V428" s="9">
        <v>-0.25700744376688345</v>
      </c>
      <c r="W428" s="9">
        <v>0</v>
      </c>
      <c r="X428" s="11"/>
      <c r="Z428" s="15"/>
      <c r="AA428" s="15"/>
      <c r="AB428" s="15"/>
      <c r="AC428" s="50">
        <v>60</v>
      </c>
      <c r="AD428" s="9">
        <v>-1.4851755725230813</v>
      </c>
      <c r="AE428" s="9">
        <v>0</v>
      </c>
      <c r="AF428" s="11"/>
      <c r="AH428" s="15"/>
      <c r="AI428" s="15"/>
      <c r="AJ428" s="15"/>
    </row>
    <row r="429" spans="1:36">
      <c r="A429" s="38">
        <v>40969.979166666664</v>
      </c>
      <c r="B429" s="29">
        <v>40969.583333333336</v>
      </c>
      <c r="C429" s="1">
        <v>221.78100000000001</v>
      </c>
      <c r="D429" s="1">
        <v>175.55144000000001</v>
      </c>
      <c r="E429" s="1">
        <v>61</v>
      </c>
      <c r="F429" s="1">
        <v>-0.88863244950276243</v>
      </c>
      <c r="G429" s="1">
        <v>0.17902347588356615</v>
      </c>
      <c r="H429" s="11"/>
      <c r="J429" s="15"/>
      <c r="K429" s="11"/>
      <c r="L429" s="15"/>
      <c r="M429" s="1">
        <v>61</v>
      </c>
      <c r="N429" s="1">
        <v>-1.0829703631791658</v>
      </c>
      <c r="O429" s="1">
        <v>1.0938996489842585</v>
      </c>
      <c r="P429" s="11"/>
      <c r="R429" s="15"/>
      <c r="S429" s="15"/>
      <c r="T429" s="15"/>
      <c r="U429" s="50">
        <v>60</v>
      </c>
      <c r="V429" s="9">
        <v>-0.35701753607883324</v>
      </c>
      <c r="W429" s="9">
        <v>0</v>
      </c>
      <c r="X429" s="11"/>
      <c r="Z429" s="15"/>
      <c r="AA429" s="15"/>
      <c r="AB429" s="15"/>
      <c r="AC429" s="50">
        <v>61</v>
      </c>
      <c r="AD429" s="9">
        <v>-1.5705586333460009</v>
      </c>
      <c r="AE429" s="9">
        <v>0</v>
      </c>
      <c r="AF429" s="11"/>
      <c r="AH429" s="15"/>
      <c r="AI429" s="15"/>
      <c r="AJ429" s="15"/>
    </row>
    <row r="430" spans="1:36">
      <c r="A430" s="38">
        <v>40970.979166666664</v>
      </c>
      <c r="B430" s="29">
        <v>40970.583333333336</v>
      </c>
      <c r="C430" s="1">
        <v>171.52611999999999</v>
      </c>
      <c r="D430" s="1">
        <v>207.08751599999999</v>
      </c>
      <c r="E430" s="1">
        <v>62</v>
      </c>
      <c r="F430" s="1">
        <v>-0.74505296585378922</v>
      </c>
      <c r="G430" s="1">
        <v>0.22846618738104735</v>
      </c>
      <c r="H430" s="11"/>
      <c r="J430" s="15"/>
      <c r="K430" s="11"/>
      <c r="L430" s="15"/>
      <c r="M430" s="1">
        <v>62</v>
      </c>
      <c r="N430" s="1">
        <v>-0.10595790097433727</v>
      </c>
      <c r="O430" s="1">
        <v>1.4197940549716921</v>
      </c>
      <c r="P430" s="11"/>
      <c r="R430" s="15"/>
      <c r="S430" s="15"/>
      <c r="T430" s="15"/>
      <c r="U430" s="50">
        <v>61</v>
      </c>
      <c r="V430" s="9">
        <v>-0.3763314197818679</v>
      </c>
      <c r="W430" s="9">
        <v>0</v>
      </c>
      <c r="X430" s="11"/>
      <c r="Z430" s="15"/>
      <c r="AA430" s="15"/>
      <c r="AB430" s="15"/>
      <c r="AC430" s="50">
        <v>62</v>
      </c>
      <c r="AD430" s="9">
        <v>-1.1607307173546326</v>
      </c>
      <c r="AE430" s="9">
        <v>0</v>
      </c>
      <c r="AF430" s="11"/>
      <c r="AH430" s="15"/>
      <c r="AI430" s="15"/>
      <c r="AJ430" s="15"/>
    </row>
    <row r="431" spans="1:36">
      <c r="A431" s="38">
        <v>40971.979166666664</v>
      </c>
      <c r="B431" s="29">
        <v>40971.583333333336</v>
      </c>
      <c r="C431" s="1">
        <v>847.47053333333338</v>
      </c>
      <c r="D431" s="1">
        <v>614.12074545454539</v>
      </c>
      <c r="E431" s="1">
        <v>63</v>
      </c>
      <c r="F431" s="1">
        <v>-0.37197588389650749</v>
      </c>
      <c r="G431" s="1">
        <v>0.45224919064859492</v>
      </c>
      <c r="H431" s="11"/>
      <c r="J431" s="15"/>
      <c r="K431" s="11"/>
      <c r="L431" s="15"/>
      <c r="M431" s="1">
        <v>63</v>
      </c>
      <c r="N431" s="1">
        <v>2.393454556903837</v>
      </c>
      <c r="O431" s="1">
        <v>3.3027381722376941</v>
      </c>
      <c r="P431" s="11"/>
      <c r="R431" s="15"/>
      <c r="S431" s="15"/>
      <c r="T431" s="15"/>
      <c r="U431" s="50">
        <v>62</v>
      </c>
      <c r="V431" s="9">
        <v>-0.31143526508456293</v>
      </c>
      <c r="W431" s="9">
        <v>0</v>
      </c>
      <c r="X431" s="11"/>
      <c r="Z431" s="15"/>
      <c r="AA431" s="15"/>
      <c r="AB431" s="15"/>
      <c r="AC431" s="50">
        <v>63</v>
      </c>
      <c r="AD431" s="9">
        <v>-0.72422327557776356</v>
      </c>
      <c r="AE431" s="9">
        <v>0</v>
      </c>
      <c r="AF431" s="11"/>
      <c r="AH431" s="15"/>
      <c r="AI431" s="15"/>
      <c r="AJ431" s="15"/>
    </row>
    <row r="432" spans="1:36">
      <c r="A432" s="38">
        <v>40972.979166666664</v>
      </c>
      <c r="B432" s="29">
        <v>40972.583333333336</v>
      </c>
      <c r="C432" s="1">
        <v>600.87873333333334</v>
      </c>
      <c r="D432" s="1">
        <v>431.86338545454549</v>
      </c>
      <c r="E432" s="1">
        <v>64</v>
      </c>
      <c r="F432" s="1">
        <v>-0.38639172083170942</v>
      </c>
      <c r="G432" s="1">
        <v>0.388265966106694</v>
      </c>
      <c r="H432" s="11"/>
      <c r="J432" s="15"/>
      <c r="K432" s="11"/>
      <c r="L432" s="15"/>
      <c r="M432" s="1">
        <v>64</v>
      </c>
      <c r="N432" s="1">
        <v>2.131302535134004</v>
      </c>
      <c r="O432" s="1">
        <v>2.7044305625550131</v>
      </c>
      <c r="P432" s="11"/>
      <c r="R432" s="15"/>
      <c r="S432" s="15"/>
      <c r="T432" s="15"/>
      <c r="U432" s="50">
        <v>63</v>
      </c>
      <c r="V432" s="9">
        <v>-0.23743241158675088</v>
      </c>
      <c r="W432" s="9">
        <v>0</v>
      </c>
      <c r="X432" s="11"/>
      <c r="Z432" s="15"/>
      <c r="AA432" s="15"/>
      <c r="AB432" s="15"/>
      <c r="AC432" s="50">
        <v>64</v>
      </c>
      <c r="AD432" s="9">
        <v>-0.50991352656219657</v>
      </c>
      <c r="AE432" s="9">
        <v>0</v>
      </c>
      <c r="AF432" s="11"/>
      <c r="AH432" s="15"/>
      <c r="AI432" s="15"/>
      <c r="AJ432" s="15"/>
    </row>
    <row r="433" spans="1:36">
      <c r="A433" s="38">
        <v>40973.979166666664</v>
      </c>
      <c r="B433" s="29">
        <v>40973.583333333336</v>
      </c>
      <c r="C433" s="1">
        <v>853.7999111111111</v>
      </c>
      <c r="D433" s="1">
        <v>625.78211454545465</v>
      </c>
      <c r="E433" s="1">
        <v>65</v>
      </c>
      <c r="F433" s="1">
        <v>-0.3427081989399825</v>
      </c>
      <c r="G433" s="1">
        <v>0.47416542568253517</v>
      </c>
      <c r="H433" s="11"/>
      <c r="J433" s="15"/>
      <c r="K433" s="11"/>
      <c r="L433" s="15"/>
      <c r="M433" s="1">
        <v>65</v>
      </c>
      <c r="N433" s="1">
        <v>2.9283107406417619</v>
      </c>
      <c r="O433" s="1">
        <v>3.5342978624629753</v>
      </c>
      <c r="P433" s="11"/>
      <c r="R433" s="15"/>
      <c r="S433" s="15"/>
      <c r="T433" s="15"/>
      <c r="U433" s="50">
        <v>64</v>
      </c>
      <c r="V433" s="9">
        <v>-0.19967019767096042</v>
      </c>
      <c r="W433" s="9">
        <v>0</v>
      </c>
      <c r="X433" s="11"/>
      <c r="Z433" s="15"/>
      <c r="AA433" s="15"/>
      <c r="AB433" s="15"/>
      <c r="AC433" s="50">
        <v>65</v>
      </c>
      <c r="AD433" s="9">
        <v>-0.47494436045469107</v>
      </c>
      <c r="AE433" s="9">
        <v>0</v>
      </c>
      <c r="AF433" s="11"/>
      <c r="AH433" s="15"/>
      <c r="AI433" s="15"/>
      <c r="AJ433" s="15"/>
    </row>
    <row r="434" spans="1:36">
      <c r="A434" s="38">
        <v>40974.979166666664</v>
      </c>
      <c r="B434" s="29">
        <v>40974.583333333336</v>
      </c>
      <c r="C434" s="1">
        <v>865.60691111111123</v>
      </c>
      <c r="D434" s="1">
        <v>628.28680363636374</v>
      </c>
      <c r="E434" s="1">
        <v>66</v>
      </c>
      <c r="F434" s="1">
        <v>-0.35529255535516852</v>
      </c>
      <c r="G434" s="1">
        <v>0.48347444138861156</v>
      </c>
      <c r="H434" s="11"/>
      <c r="J434" s="15"/>
      <c r="K434" s="11"/>
      <c r="L434" s="15"/>
      <c r="M434" s="1">
        <v>66</v>
      </c>
      <c r="N434" s="1">
        <v>3.1421330985935301</v>
      </c>
      <c r="O434" s="1">
        <v>3.6325669750886425</v>
      </c>
      <c r="P434" s="11"/>
      <c r="R434" s="15"/>
      <c r="S434" s="15"/>
      <c r="T434" s="15"/>
      <c r="U434" s="50">
        <v>65</v>
      </c>
      <c r="V434" s="9">
        <v>-0.20145593983918936</v>
      </c>
      <c r="W434" s="9">
        <v>0</v>
      </c>
      <c r="X434" s="11"/>
      <c r="Z434" s="15"/>
      <c r="AA434" s="15"/>
      <c r="AB434" s="15"/>
      <c r="AC434" s="50">
        <v>66</v>
      </c>
      <c r="AD434" s="9">
        <v>-0.42313623810318313</v>
      </c>
      <c r="AE434" s="9">
        <v>0</v>
      </c>
      <c r="AF434" s="11"/>
      <c r="AH434" s="15"/>
      <c r="AI434" s="15"/>
      <c r="AJ434" s="15"/>
    </row>
    <row r="435" spans="1:36">
      <c r="A435" s="38">
        <v>40975.979166666664</v>
      </c>
      <c r="B435" s="29">
        <v>40975.583333333336</v>
      </c>
      <c r="C435" s="1">
        <v>843.12413333333336</v>
      </c>
      <c r="D435" s="1">
        <v>594.65461391304348</v>
      </c>
      <c r="E435" s="1">
        <v>67</v>
      </c>
      <c r="F435" s="1">
        <v>-0.41766161104448357</v>
      </c>
      <c r="G435" s="1">
        <v>0.49048267708803062</v>
      </c>
      <c r="H435" s="11"/>
      <c r="J435" s="15"/>
      <c r="K435" s="11"/>
      <c r="L435" s="15"/>
      <c r="M435" s="1">
        <v>67</v>
      </c>
      <c r="N435" s="1">
        <v>3.1016541710292298</v>
      </c>
      <c r="O435" s="1">
        <v>3.6945307350934744</v>
      </c>
      <c r="P435" s="11"/>
      <c r="R435" s="15"/>
      <c r="S435" s="15"/>
      <c r="T435" s="15"/>
      <c r="U435" s="50">
        <v>66</v>
      </c>
      <c r="V435" s="9">
        <v>-0.19392904123146293</v>
      </c>
      <c r="W435" s="9">
        <v>0</v>
      </c>
      <c r="X435" s="11"/>
      <c r="Z435" s="15"/>
      <c r="AA435" s="15"/>
      <c r="AB435" s="15"/>
      <c r="AC435" s="50">
        <v>67</v>
      </c>
      <c r="AD435" s="9">
        <v>-0.43026467821779157</v>
      </c>
      <c r="AE435" s="9">
        <v>0</v>
      </c>
      <c r="AF435" s="11"/>
      <c r="AH435" s="15"/>
      <c r="AI435" s="15"/>
      <c r="AJ435" s="15"/>
    </row>
    <row r="436" spans="1:36">
      <c r="A436" s="38">
        <v>40976.979166666664</v>
      </c>
      <c r="B436" s="29">
        <v>40976.583333333336</v>
      </c>
      <c r="C436" s="1">
        <v>230.97460000000001</v>
      </c>
      <c r="D436" s="1">
        <v>194.37152869565219</v>
      </c>
      <c r="E436" s="1">
        <v>68</v>
      </c>
      <c r="F436" s="1">
        <v>-0.73172101587131833</v>
      </c>
      <c r="G436" s="1">
        <v>0.26916232837928722</v>
      </c>
      <c r="H436" s="11"/>
      <c r="J436" s="15"/>
      <c r="K436" s="11"/>
      <c r="L436" s="15"/>
      <c r="M436" s="1">
        <v>68</v>
      </c>
      <c r="N436" s="1">
        <v>0.92498099219578278</v>
      </c>
      <c r="O436" s="1">
        <v>1.6607486092985111</v>
      </c>
      <c r="P436" s="11"/>
      <c r="R436" s="15"/>
      <c r="S436" s="15"/>
      <c r="T436" s="15"/>
      <c r="U436" s="50">
        <v>67</v>
      </c>
      <c r="V436" s="9">
        <v>-0.20462601952116322</v>
      </c>
      <c r="W436" s="9">
        <v>0</v>
      </c>
      <c r="X436" s="11"/>
      <c r="Z436" s="15"/>
      <c r="AA436" s="15"/>
      <c r="AB436" s="15"/>
      <c r="AC436" s="50">
        <v>68</v>
      </c>
      <c r="AD436" s="9">
        <v>-0.44982376742812835</v>
      </c>
      <c r="AE436" s="9">
        <v>0</v>
      </c>
      <c r="AF436" s="11"/>
      <c r="AH436" s="15"/>
      <c r="AI436" s="15"/>
      <c r="AJ436" s="15"/>
    </row>
    <row r="437" spans="1:36">
      <c r="A437" s="38">
        <v>40977.979166666664</v>
      </c>
      <c r="B437" s="29">
        <v>40977.583333333336</v>
      </c>
      <c r="C437" s="1">
        <v>516.1088666666667</v>
      </c>
      <c r="D437" s="1">
        <v>451.5510034782609</v>
      </c>
      <c r="E437" s="1">
        <v>69</v>
      </c>
      <c r="F437" s="1">
        <v>-0.7212488244214259</v>
      </c>
      <c r="G437" s="1">
        <v>0.43327894679780865</v>
      </c>
      <c r="H437" s="11"/>
      <c r="J437" s="15"/>
      <c r="K437" s="11"/>
      <c r="L437" s="15"/>
      <c r="M437" s="1">
        <v>69</v>
      </c>
      <c r="N437" s="1">
        <v>1.838609781360772</v>
      </c>
      <c r="O437" s="1">
        <v>3.1433765976759336</v>
      </c>
      <c r="P437" s="11"/>
      <c r="R437" s="15"/>
      <c r="S437" s="15"/>
      <c r="T437" s="15"/>
      <c r="U437" s="50">
        <v>68</v>
      </c>
      <c r="V437" s="9">
        <v>-0.2216660893703967</v>
      </c>
      <c r="W437" s="9">
        <v>0</v>
      </c>
      <c r="X437" s="11"/>
      <c r="Z437" s="15"/>
      <c r="AA437" s="15"/>
      <c r="AB437" s="15"/>
      <c r="AC437" s="50">
        <v>69</v>
      </c>
      <c r="AD437" s="9">
        <v>-0.67702645290145747</v>
      </c>
      <c r="AE437" s="9">
        <v>0</v>
      </c>
      <c r="AF437" s="11"/>
      <c r="AH437" s="15"/>
      <c r="AI437" s="15"/>
      <c r="AJ437" s="15"/>
    </row>
    <row r="438" spans="1:36">
      <c r="A438" s="38">
        <v>40978.979166666664</v>
      </c>
      <c r="B438" s="29">
        <v>40978.583333333336</v>
      </c>
      <c r="C438" s="1">
        <v>312.3442</v>
      </c>
      <c r="D438" s="1">
        <v>231.47810181818184</v>
      </c>
      <c r="E438" s="1">
        <v>70</v>
      </c>
      <c r="F438" s="1">
        <v>-1.0568151455914274</v>
      </c>
      <c r="G438" s="1">
        <v>0.29236148999817146</v>
      </c>
      <c r="H438" s="11"/>
      <c r="J438" s="15"/>
      <c r="K438" s="11"/>
      <c r="L438" s="15"/>
      <c r="M438" s="1">
        <v>70</v>
      </c>
      <c r="N438" s="1">
        <v>0.16520645654252533</v>
      </c>
      <c r="O438" s="1">
        <v>1.86198699654115</v>
      </c>
      <c r="P438" s="11"/>
      <c r="R438" s="15"/>
      <c r="S438" s="15"/>
      <c r="T438" s="15"/>
      <c r="U438" s="50">
        <v>69</v>
      </c>
      <c r="V438" s="9">
        <v>-0.27220281860305584</v>
      </c>
      <c r="W438" s="9">
        <v>0</v>
      </c>
      <c r="X438" s="11"/>
      <c r="Z438" s="15"/>
      <c r="AA438" s="15"/>
      <c r="AB438" s="15"/>
      <c r="AC438" s="50">
        <v>70</v>
      </c>
      <c r="AD438" s="9">
        <v>-0.94649000062059485</v>
      </c>
      <c r="AE438" s="9">
        <v>0</v>
      </c>
      <c r="AF438" s="11"/>
      <c r="AH438" s="15"/>
      <c r="AI438" s="15"/>
      <c r="AJ438" s="15"/>
    </row>
    <row r="439" spans="1:36">
      <c r="A439" s="38">
        <v>40979.979166666664</v>
      </c>
      <c r="B439" s="29">
        <v>40979.583333333336</v>
      </c>
      <c r="C439" s="1">
        <v>1122.4555555555555</v>
      </c>
      <c r="D439" s="1">
        <v>760.38004521739151</v>
      </c>
      <c r="E439" s="1">
        <v>71</v>
      </c>
      <c r="F439" s="1">
        <v>-0.97134065448154772</v>
      </c>
      <c r="G439" s="1">
        <v>0.55117727303237063</v>
      </c>
      <c r="H439" s="11"/>
      <c r="J439" s="15"/>
      <c r="K439" s="11"/>
      <c r="L439" s="15"/>
      <c r="M439" s="1">
        <v>71</v>
      </c>
      <c r="N439" s="1">
        <v>2.5881785020588235</v>
      </c>
      <c r="O439" s="1">
        <v>4.5289297526659507</v>
      </c>
      <c r="P439" s="11"/>
      <c r="R439" s="15"/>
      <c r="S439" s="15"/>
      <c r="T439" s="15"/>
      <c r="U439" s="50">
        <v>70</v>
      </c>
      <c r="V439" s="9">
        <v>-0.3387958040118213</v>
      </c>
      <c r="W439" s="9">
        <v>0</v>
      </c>
      <c r="X439" s="11"/>
      <c r="Z439" s="15"/>
      <c r="AA439" s="15"/>
      <c r="AB439" s="15"/>
      <c r="AC439" s="50">
        <v>71</v>
      </c>
      <c r="AD439" s="9">
        <v>-1.184637838885001</v>
      </c>
      <c r="AE439" s="9">
        <v>0</v>
      </c>
      <c r="AF439" s="11"/>
      <c r="AH439" s="15"/>
      <c r="AI439" s="15"/>
      <c r="AJ439" s="15"/>
    </row>
    <row r="440" spans="1:36">
      <c r="A440" s="38">
        <v>40980.979166666664</v>
      </c>
      <c r="B440" s="29">
        <v>40980.583333333336</v>
      </c>
      <c r="C440" s="1">
        <v>267.70000000000005</v>
      </c>
      <c r="D440" s="1">
        <v>192.54999999999998</v>
      </c>
      <c r="E440" s="1">
        <v>72</v>
      </c>
      <c r="F440" s="1">
        <v>-1.2745535081495938</v>
      </c>
      <c r="G440" s="1">
        <v>0.2830249707931648</v>
      </c>
      <c r="H440" s="11"/>
      <c r="J440" s="15"/>
      <c r="K440" s="11"/>
      <c r="L440" s="15"/>
      <c r="M440" s="1">
        <v>72</v>
      </c>
      <c r="N440" s="1">
        <v>-0.1371986641765823</v>
      </c>
      <c r="O440" s="1">
        <v>1.7597542392982286</v>
      </c>
      <c r="P440" s="11"/>
      <c r="R440" s="15"/>
      <c r="S440" s="15"/>
      <c r="T440" s="15"/>
      <c r="U440" s="50">
        <v>71</v>
      </c>
      <c r="V440" s="9">
        <v>-0.39317602284331205</v>
      </c>
      <c r="W440" s="9">
        <v>0</v>
      </c>
      <c r="X440" s="11"/>
      <c r="Z440" s="15"/>
      <c r="AA440" s="15"/>
      <c r="AB440" s="15"/>
      <c r="AC440" s="50">
        <v>72</v>
      </c>
      <c r="AD440" s="9">
        <v>-1.0699638449919733</v>
      </c>
      <c r="AE440" s="9">
        <v>0</v>
      </c>
      <c r="AF440" s="11"/>
      <c r="AH440" s="15"/>
      <c r="AI440" s="15"/>
      <c r="AJ440" s="15"/>
    </row>
    <row r="441" spans="1:36">
      <c r="A441" s="38">
        <v>40981.979166666664</v>
      </c>
      <c r="B441" s="29">
        <v>40981.583333333336</v>
      </c>
      <c r="C441" s="1">
        <v>314.01111111111112</v>
      </c>
      <c r="D441" s="1">
        <v>221.45916666666668</v>
      </c>
      <c r="E441" s="1">
        <v>73</v>
      </c>
      <c r="F441" s="1">
        <v>-1.3639568806530071</v>
      </c>
      <c r="G441" s="1">
        <v>0.30966147114077797</v>
      </c>
      <c r="H441" s="11"/>
      <c r="J441" s="15"/>
      <c r="K441" s="11"/>
      <c r="L441" s="15"/>
      <c r="M441" s="1">
        <v>73</v>
      </c>
      <c r="N441" s="1">
        <v>-0.10894265362074571</v>
      </c>
      <c r="O441" s="1">
        <v>1.9867340877617372</v>
      </c>
      <c r="P441" s="11"/>
      <c r="R441" s="15"/>
      <c r="S441" s="15"/>
      <c r="T441" s="15"/>
      <c r="U441" s="50">
        <v>72</v>
      </c>
      <c r="V441" s="9">
        <v>-0.38698576064250434</v>
      </c>
      <c r="W441" s="9">
        <v>0</v>
      </c>
      <c r="X441" s="11"/>
      <c r="Z441" s="15"/>
      <c r="AA441" s="15"/>
      <c r="AB441" s="15"/>
      <c r="AC441" s="50">
        <v>73</v>
      </c>
      <c r="AD441" s="9">
        <v>-1.1861151530754201</v>
      </c>
      <c r="AE441" s="9">
        <v>0</v>
      </c>
      <c r="AF441" s="11"/>
      <c r="AH441" s="15"/>
      <c r="AI441" s="15"/>
      <c r="AJ441" s="15"/>
    </row>
    <row r="442" spans="1:36">
      <c r="A442" s="38">
        <v>40982.979166666664</v>
      </c>
      <c r="B442" s="29">
        <v>40982.583333333336</v>
      </c>
      <c r="C442" s="1">
        <v>301.36666666666667</v>
      </c>
      <c r="D442" s="1">
        <v>184.59051383399211</v>
      </c>
      <c r="E442" s="1">
        <v>74</v>
      </c>
      <c r="F442" s="1">
        <v>-1.4868345871420567</v>
      </c>
      <c r="G442" s="1">
        <v>0.24378642988133664</v>
      </c>
      <c r="H442" s="11"/>
      <c r="J442" s="15"/>
      <c r="K442" s="11"/>
      <c r="L442" s="15"/>
      <c r="M442" s="1">
        <v>74</v>
      </c>
      <c r="N442" s="1">
        <v>-0.45700366766661893</v>
      </c>
      <c r="O442" s="1">
        <v>1.5760443480357931</v>
      </c>
      <c r="P442" s="11"/>
      <c r="R442" s="15"/>
      <c r="S442" s="15"/>
      <c r="T442" s="15"/>
      <c r="U442" s="50">
        <v>73</v>
      </c>
      <c r="V442" s="9">
        <v>-0.41953854290724979</v>
      </c>
      <c r="W442" s="9">
        <v>0</v>
      </c>
      <c r="X442" s="11"/>
      <c r="Z442" s="15"/>
      <c r="AA442" s="15"/>
      <c r="AB442" s="15"/>
      <c r="AC442" s="50">
        <v>74</v>
      </c>
      <c r="AD442" s="9">
        <v>-1.093799097700435</v>
      </c>
      <c r="AE442" s="9">
        <v>0</v>
      </c>
      <c r="AF442" s="11"/>
      <c r="AH442" s="15"/>
      <c r="AI442" s="15"/>
      <c r="AJ442" s="15"/>
    </row>
    <row r="443" spans="1:36">
      <c r="A443" s="38">
        <v>40983.979166666664</v>
      </c>
      <c r="B443" s="29">
        <v>40983.583333333336</v>
      </c>
      <c r="C443" s="1">
        <v>686.52222222222224</v>
      </c>
      <c r="D443" s="1">
        <v>396.19250000000005</v>
      </c>
      <c r="E443" s="1">
        <v>75</v>
      </c>
      <c r="F443" s="1">
        <v>-1.3600419337373819</v>
      </c>
      <c r="G443" s="1">
        <v>0.41578437930393408</v>
      </c>
      <c r="H443" s="11"/>
      <c r="M443" s="1">
        <v>75</v>
      </c>
      <c r="N443" s="1">
        <v>1.2117773736366177</v>
      </c>
      <c r="O443" s="1">
        <v>3.1027387080860156</v>
      </c>
      <c r="P443" s="11"/>
      <c r="R443" s="15"/>
      <c r="S443" s="15"/>
      <c r="T443" s="15"/>
      <c r="U443" s="50">
        <v>74</v>
      </c>
      <c r="V443" s="9">
        <v>-0.41828839018868186</v>
      </c>
      <c r="W443" s="9">
        <v>0</v>
      </c>
      <c r="X443" s="11"/>
      <c r="Z443" s="15"/>
      <c r="AA443" s="15"/>
      <c r="AB443" s="15"/>
      <c r="AC443" s="50">
        <v>75</v>
      </c>
      <c r="AD443" s="9">
        <v>-0.97261221070511894</v>
      </c>
      <c r="AE443" s="9">
        <v>0</v>
      </c>
      <c r="AF443" s="11"/>
      <c r="AH443" s="15"/>
      <c r="AI443" s="15"/>
      <c r="AJ443" s="15"/>
    </row>
    <row r="444" spans="1:36">
      <c r="A444" s="38">
        <v>40984</v>
      </c>
      <c r="B444" s="29">
        <v>40984.583333333336</v>
      </c>
      <c r="C444" s="1">
        <v>1099.5555555555557</v>
      </c>
      <c r="D444" s="1">
        <v>703.35280000000012</v>
      </c>
      <c r="E444" s="1">
        <v>76</v>
      </c>
      <c r="F444" s="1">
        <v>-1.2986871748179234</v>
      </c>
      <c r="G444" s="1">
        <v>0.58211434151901498</v>
      </c>
      <c r="H444" s="10">
        <v>3.3333333333333333E-2</v>
      </c>
      <c r="J444" s="16"/>
      <c r="K444" s="10"/>
      <c r="L444" s="16"/>
      <c r="M444" s="1">
        <v>76</v>
      </c>
      <c r="N444" s="1">
        <v>2.6009816062662594</v>
      </c>
      <c r="O444" s="1">
        <v>4.964996876624606</v>
      </c>
      <c r="P444" s="10">
        <v>0.66666666666666663</v>
      </c>
      <c r="R444" s="16">
        <v>0.71465094547065444</v>
      </c>
      <c r="S444" s="18">
        <v>0.14699999999999999</v>
      </c>
      <c r="T444" s="16"/>
      <c r="U444" s="53">
        <v>75</v>
      </c>
      <c r="V444" s="9">
        <v>-0.41484084754702322</v>
      </c>
      <c r="W444" s="9">
        <v>0</v>
      </c>
      <c r="X444" s="10">
        <v>0</v>
      </c>
      <c r="Z444" s="16">
        <v>5.0269506144610974E-2</v>
      </c>
      <c r="AA444" s="18">
        <v>8.0000000000000002E-3</v>
      </c>
      <c r="AB444" s="16"/>
      <c r="AC444" s="53">
        <v>76</v>
      </c>
      <c r="AD444" s="9">
        <v>-1.3441710939654674</v>
      </c>
      <c r="AE444" s="9">
        <v>0</v>
      </c>
      <c r="AF444" s="10">
        <v>0</v>
      </c>
      <c r="AH444" s="16">
        <v>3.5562329051802233E-2</v>
      </c>
      <c r="AI444" s="18">
        <v>0.01</v>
      </c>
      <c r="AJ444" s="16"/>
    </row>
    <row r="445" spans="1:36">
      <c r="A445" s="38">
        <v>40985</v>
      </c>
      <c r="B445" s="29">
        <v>40985</v>
      </c>
      <c r="C445" s="1">
        <v>1099.5555555555557</v>
      </c>
      <c r="D445" s="1">
        <v>703.35280000000012</v>
      </c>
      <c r="E445" s="1">
        <v>77</v>
      </c>
      <c r="F445" s="1">
        <v>-1.2659287587712498</v>
      </c>
      <c r="G445" s="1">
        <v>0.64742493032316317</v>
      </c>
      <c r="H445" s="11"/>
      <c r="J445" s="15"/>
      <c r="K445" s="11"/>
      <c r="L445" s="15"/>
      <c r="M445" s="1">
        <v>77</v>
      </c>
      <c r="N445" s="1">
        <v>2.4537643278031469</v>
      </c>
      <c r="O445" s="1">
        <v>5.0899576567828282</v>
      </c>
      <c r="P445" s="11"/>
      <c r="R445" s="15"/>
      <c r="S445" s="15"/>
      <c r="T445" s="15"/>
      <c r="U445" s="50">
        <v>76</v>
      </c>
      <c r="V445" s="9">
        <v>-0.46963058206896957</v>
      </c>
      <c r="W445" s="9">
        <v>0</v>
      </c>
      <c r="X445" s="11"/>
      <c r="Z445" s="15"/>
      <c r="AA445" s="15"/>
      <c r="AB445" s="15"/>
      <c r="AC445" s="50">
        <v>77</v>
      </c>
      <c r="AD445" s="9">
        <v>-1.4632869482524868</v>
      </c>
      <c r="AE445" s="9">
        <v>0</v>
      </c>
      <c r="AF445" s="11"/>
      <c r="AH445" s="15"/>
      <c r="AI445" s="15"/>
      <c r="AJ445" s="15"/>
    </row>
    <row r="446" spans="1:36">
      <c r="A446" s="38">
        <v>40986</v>
      </c>
      <c r="B446" s="29">
        <v>40986</v>
      </c>
      <c r="C446" s="1">
        <v>1099.5555555555557</v>
      </c>
      <c r="D446" s="1">
        <v>703.35280000000012</v>
      </c>
      <c r="E446" s="1">
        <v>78</v>
      </c>
      <c r="F446" s="1">
        <v>-1.2052847865602043</v>
      </c>
      <c r="G446" s="1">
        <v>0.71317503178616504</v>
      </c>
      <c r="H446" s="11"/>
      <c r="J446" s="15"/>
      <c r="K446" s="11"/>
      <c r="L446" s="15"/>
      <c r="M446" s="1">
        <v>78</v>
      </c>
      <c r="N446" s="1">
        <v>2.5145054346078313</v>
      </c>
      <c r="O446" s="1">
        <v>5.2155765464157984</v>
      </c>
      <c r="P446" s="11"/>
      <c r="R446" s="15"/>
      <c r="S446" s="15"/>
      <c r="T446" s="15"/>
      <c r="U446" s="50">
        <v>77</v>
      </c>
      <c r="V446" s="9">
        <v>-0.51769296146430155</v>
      </c>
      <c r="W446" s="9">
        <v>0</v>
      </c>
      <c r="X446" s="11"/>
      <c r="Z446" s="15"/>
      <c r="AA446" s="15"/>
      <c r="AB446" s="15"/>
      <c r="AC446" s="50">
        <v>78</v>
      </c>
      <c r="AD446" s="9">
        <v>-1.4688183609946344</v>
      </c>
      <c r="AE446" s="9">
        <v>0</v>
      </c>
      <c r="AF446" s="11"/>
      <c r="AH446" s="15"/>
      <c r="AI446" s="15"/>
      <c r="AJ446" s="15"/>
    </row>
    <row r="447" spans="1:36">
      <c r="A447" s="38">
        <v>40987</v>
      </c>
      <c r="B447" s="29">
        <v>40987</v>
      </c>
      <c r="C447" s="1">
        <v>1084.288888888889</v>
      </c>
      <c r="D447" s="1">
        <v>671.72513333333336</v>
      </c>
      <c r="E447" s="1">
        <v>79</v>
      </c>
      <c r="F447" s="1">
        <v>-1.1994343592653953</v>
      </c>
      <c r="G447" s="1">
        <v>0.74098133828488078</v>
      </c>
      <c r="H447" s="11"/>
      <c r="J447" s="15"/>
      <c r="K447" s="11"/>
      <c r="L447" s="15"/>
      <c r="M447" s="1">
        <v>79</v>
      </c>
      <c r="N447" s="1">
        <v>2.6746477239282154</v>
      </c>
      <c r="O447" s="1">
        <v>5.0750947718066062</v>
      </c>
      <c r="P447" s="11"/>
      <c r="R447" s="15"/>
      <c r="S447" s="15"/>
      <c r="T447" s="15"/>
      <c r="U447" s="50">
        <v>78</v>
      </c>
      <c r="V447" s="9">
        <v>-0.55417657572707824</v>
      </c>
      <c r="W447" s="9">
        <v>0</v>
      </c>
      <c r="X447" s="11"/>
      <c r="Z447" s="15"/>
      <c r="AA447" s="15"/>
      <c r="AB447" s="15"/>
      <c r="AC447" s="50">
        <v>79</v>
      </c>
      <c r="AD447" s="9">
        <v>-1.2210553047719621</v>
      </c>
      <c r="AE447" s="9">
        <v>0</v>
      </c>
      <c r="AF447" s="11"/>
      <c r="AH447" s="15"/>
      <c r="AI447" s="15"/>
      <c r="AJ447" s="15"/>
    </row>
    <row r="448" spans="1:36">
      <c r="A448" s="38">
        <v>40988.979166666664</v>
      </c>
      <c r="B448" s="29">
        <v>40988.583333333336</v>
      </c>
      <c r="C448" s="1">
        <v>906.32222222222219</v>
      </c>
      <c r="D448" s="1">
        <v>572.16909090909098</v>
      </c>
      <c r="E448" s="1">
        <v>80</v>
      </c>
      <c r="F448" s="1">
        <v>-1.2429078156673627</v>
      </c>
      <c r="G448" s="1">
        <v>0.67318743650382262</v>
      </c>
      <c r="H448" s="11"/>
      <c r="J448" s="15"/>
      <c r="K448" s="11"/>
      <c r="L448" s="15"/>
      <c r="M448" s="1">
        <v>80</v>
      </c>
      <c r="N448" s="1">
        <v>1.6550636274067605</v>
      </c>
      <c r="O448" s="1">
        <v>4.198646160273146</v>
      </c>
      <c r="P448" s="11"/>
      <c r="R448" s="15"/>
      <c r="S448" s="15"/>
      <c r="T448" s="15"/>
      <c r="U448" s="50">
        <v>79</v>
      </c>
      <c r="V448" s="9">
        <v>-0.6051858197959199</v>
      </c>
      <c r="W448" s="9">
        <v>0</v>
      </c>
      <c r="X448" s="11"/>
      <c r="Z448" s="15"/>
      <c r="AA448" s="15"/>
      <c r="AB448" s="15"/>
      <c r="AC448" s="50">
        <v>80</v>
      </c>
      <c r="AD448" s="9">
        <v>-1.2447493998504062</v>
      </c>
      <c r="AE448" s="9">
        <v>0</v>
      </c>
      <c r="AF448" s="11"/>
      <c r="AH448" s="15"/>
      <c r="AI448" s="15"/>
      <c r="AJ448" s="15"/>
    </row>
    <row r="449" spans="1:36">
      <c r="A449" s="38">
        <v>40989.979166666664</v>
      </c>
      <c r="B449" s="29">
        <v>40989.583333333336</v>
      </c>
      <c r="C449" s="1">
        <v>592.69999999999993</v>
      </c>
      <c r="D449" s="1">
        <v>350.97708333333327</v>
      </c>
      <c r="E449" s="1">
        <v>81</v>
      </c>
      <c r="F449" s="1">
        <v>-1.4223518583121928</v>
      </c>
      <c r="G449" s="1">
        <v>0.57971939511384663</v>
      </c>
      <c r="H449" s="11"/>
      <c r="J449" s="15"/>
      <c r="K449" s="11"/>
      <c r="L449" s="15"/>
      <c r="M449" s="1">
        <v>81</v>
      </c>
      <c r="N449" s="1">
        <v>0.13998575795563759</v>
      </c>
      <c r="O449" s="1">
        <v>3.2408267275690403</v>
      </c>
      <c r="P449" s="11"/>
      <c r="R449" s="15"/>
      <c r="S449" s="15"/>
      <c r="T449" s="15"/>
      <c r="U449" s="50">
        <v>80</v>
      </c>
      <c r="V449" s="9">
        <v>-0.60764103351610887</v>
      </c>
      <c r="W449" s="9">
        <v>0</v>
      </c>
      <c r="X449" s="11"/>
      <c r="Z449" s="15"/>
      <c r="AA449" s="15"/>
      <c r="AB449" s="15"/>
      <c r="AC449" s="50">
        <v>81</v>
      </c>
      <c r="AD449" s="9">
        <v>-1.5777837556235692</v>
      </c>
      <c r="AE449" s="9">
        <v>0</v>
      </c>
      <c r="AF449" s="11"/>
      <c r="AH449" s="15"/>
      <c r="AI449" s="15"/>
      <c r="AJ449" s="15"/>
    </row>
    <row r="450" spans="1:36">
      <c r="A450" s="38">
        <v>40990.979166666664</v>
      </c>
      <c r="B450" s="29">
        <v>40990.583333333336</v>
      </c>
      <c r="C450" s="1">
        <v>1178.4444444444443</v>
      </c>
      <c r="D450" s="1">
        <v>729.02652173913066</v>
      </c>
      <c r="E450" s="1">
        <v>82</v>
      </c>
      <c r="F450" s="1">
        <v>-1.1374139149442222</v>
      </c>
      <c r="G450" s="1">
        <v>0.92941779265335356</v>
      </c>
      <c r="H450" s="11"/>
      <c r="J450" s="15"/>
      <c r="K450" s="11"/>
      <c r="L450" s="15"/>
      <c r="M450" s="1">
        <v>82</v>
      </c>
      <c r="N450" s="1">
        <v>2.2325134481632913</v>
      </c>
      <c r="O450" s="1">
        <v>5.4600541137975913</v>
      </c>
      <c r="P450" s="11"/>
      <c r="R450" s="15"/>
      <c r="S450" s="15"/>
      <c r="T450" s="15"/>
      <c r="U450" s="50">
        <v>81</v>
      </c>
      <c r="V450" s="9">
        <v>-0.71727718861241674</v>
      </c>
      <c r="W450" s="9">
        <v>0</v>
      </c>
      <c r="X450" s="11"/>
      <c r="Z450" s="15"/>
      <c r="AA450" s="15"/>
      <c r="AB450" s="15"/>
      <c r="AC450" s="50">
        <v>82</v>
      </c>
      <c r="AD450" s="9">
        <v>-1.6995350578969772</v>
      </c>
      <c r="AE450" s="9">
        <v>0</v>
      </c>
      <c r="AF450" s="11"/>
      <c r="AH450" s="15"/>
      <c r="AI450" s="15"/>
      <c r="AJ450" s="15"/>
    </row>
    <row r="451" spans="1:36">
      <c r="A451" s="38">
        <v>40991.979166666664</v>
      </c>
      <c r="B451" s="29">
        <v>40991.583333333336</v>
      </c>
      <c r="C451" s="1">
        <v>1314.2222222222222</v>
      </c>
      <c r="D451" s="1">
        <v>828.07375000000002</v>
      </c>
      <c r="E451" s="1">
        <v>83</v>
      </c>
      <c r="F451" s="1">
        <v>-0.95040808480444205</v>
      </c>
      <c r="G451" s="1">
        <v>1.1068623141568548</v>
      </c>
      <c r="H451" s="11"/>
      <c r="J451" s="15"/>
      <c r="K451" s="11"/>
      <c r="L451" s="15"/>
      <c r="M451" s="1">
        <v>83</v>
      </c>
      <c r="N451" s="1">
        <v>3.1302591793668011</v>
      </c>
      <c r="O451" s="1">
        <v>6.3391750712591595</v>
      </c>
      <c r="P451" s="11"/>
      <c r="R451" s="15"/>
      <c r="S451" s="15"/>
      <c r="T451" s="15"/>
      <c r="U451" s="50">
        <v>82</v>
      </c>
      <c r="V451" s="9">
        <v>-0.81865060234866216</v>
      </c>
      <c r="W451" s="9">
        <v>0</v>
      </c>
      <c r="X451" s="11"/>
      <c r="Z451" s="15"/>
      <c r="AA451" s="15"/>
      <c r="AB451" s="15"/>
      <c r="AC451" s="50">
        <v>83</v>
      </c>
      <c r="AD451" s="9">
        <v>-1.6503537997846711</v>
      </c>
      <c r="AE451" s="9">
        <v>0</v>
      </c>
      <c r="AF451" s="11"/>
      <c r="AH451" s="15"/>
      <c r="AI451" s="15"/>
      <c r="AJ451" s="15"/>
    </row>
    <row r="452" spans="1:36">
      <c r="A452" s="38">
        <v>40992.979166666664</v>
      </c>
      <c r="B452" s="29">
        <v>40992.583333333336</v>
      </c>
      <c r="C452" s="1">
        <v>1215.2222222222222</v>
      </c>
      <c r="D452" s="1">
        <v>780.22416666666652</v>
      </c>
      <c r="E452" s="1">
        <v>84</v>
      </c>
      <c r="F452" s="1">
        <v>-0.91241957169063848</v>
      </c>
      <c r="G452" s="1">
        <v>1.1477674425106348</v>
      </c>
      <c r="H452" s="11"/>
      <c r="J452" s="15"/>
      <c r="K452" s="11"/>
      <c r="L452" s="15"/>
      <c r="M452" s="1">
        <v>84</v>
      </c>
      <c r="N452" s="1">
        <v>3.0399088024188448</v>
      </c>
      <c r="O452" s="1">
        <v>6.2667225645501983</v>
      </c>
      <c r="P452" s="11"/>
      <c r="R452" s="15"/>
      <c r="S452" s="15"/>
      <c r="T452" s="15"/>
      <c r="U452" s="50">
        <v>83</v>
      </c>
      <c r="V452" s="9">
        <v>-0.85180837816368227</v>
      </c>
      <c r="W452" s="9">
        <v>0</v>
      </c>
      <c r="X452" s="11"/>
      <c r="Z452" s="15"/>
      <c r="AA452" s="15"/>
      <c r="AB452" s="15"/>
      <c r="AC452" s="50">
        <v>84</v>
      </c>
      <c r="AD452" s="9">
        <v>-1.5935860924154259</v>
      </c>
      <c r="AE452" s="9">
        <v>0</v>
      </c>
      <c r="AF452" s="11"/>
      <c r="AH452" s="15"/>
      <c r="AI452" s="15"/>
      <c r="AJ452" s="15"/>
    </row>
    <row r="453" spans="1:36">
      <c r="A453" s="38">
        <v>40993.979166666664</v>
      </c>
      <c r="B453" s="29">
        <v>40993.583333333336</v>
      </c>
      <c r="C453" s="1">
        <v>1222.4111111111113</v>
      </c>
      <c r="D453" s="1">
        <v>721.80391304347836</v>
      </c>
      <c r="E453" s="1">
        <v>85</v>
      </c>
      <c r="F453" s="1">
        <v>-0.96949851130810627</v>
      </c>
      <c r="G453" s="1">
        <v>1.0598512577924897</v>
      </c>
      <c r="H453" s="11"/>
      <c r="J453" s="15"/>
      <c r="K453" s="11"/>
      <c r="L453" s="15"/>
      <c r="M453" s="1">
        <v>85</v>
      </c>
      <c r="N453" s="1">
        <v>2.7093669808862586</v>
      </c>
      <c r="O453" s="1">
        <v>5.5660304689104603</v>
      </c>
      <c r="P453" s="11"/>
      <c r="R453" s="15"/>
      <c r="S453" s="15"/>
      <c r="T453" s="15"/>
      <c r="U453" s="50">
        <v>84</v>
      </c>
      <c r="V453" s="9">
        <v>-0.88784686023226034</v>
      </c>
      <c r="W453" s="9">
        <v>0</v>
      </c>
      <c r="X453" s="11"/>
      <c r="Z453" s="15"/>
      <c r="AA453" s="15"/>
      <c r="AB453" s="15"/>
      <c r="AC453" s="50">
        <v>85</v>
      </c>
      <c r="AD453" s="9">
        <v>-1.3422966930532481</v>
      </c>
      <c r="AE453" s="9">
        <v>0</v>
      </c>
      <c r="AF453" s="11"/>
      <c r="AH453" s="15"/>
      <c r="AI453" s="15"/>
      <c r="AJ453" s="15"/>
    </row>
    <row r="454" spans="1:36">
      <c r="A454" s="38">
        <v>40994.979166666664</v>
      </c>
      <c r="B454" s="29">
        <v>40994.583333333336</v>
      </c>
      <c r="C454" s="1">
        <v>1225.1111111111111</v>
      </c>
      <c r="D454" s="1">
        <v>821.80000000000018</v>
      </c>
      <c r="E454" s="1">
        <v>86</v>
      </c>
      <c r="F454" s="1">
        <v>-0.62780192791989686</v>
      </c>
      <c r="G454" s="1">
        <v>1.3265435282537821</v>
      </c>
      <c r="H454" s="11"/>
      <c r="J454" s="15"/>
      <c r="K454" s="11"/>
      <c r="L454" s="15"/>
      <c r="M454" s="1">
        <v>86</v>
      </c>
      <c r="N454" s="1">
        <v>4.0321014529967414</v>
      </c>
      <c r="O454" s="1">
        <v>6.7808258226237061</v>
      </c>
      <c r="P454" s="11"/>
      <c r="R454" s="15"/>
      <c r="S454" s="15"/>
      <c r="T454" s="15"/>
      <c r="U454" s="50">
        <v>85</v>
      </c>
      <c r="V454" s="9">
        <v>-0.87924252567671046</v>
      </c>
      <c r="W454" s="9">
        <v>0</v>
      </c>
      <c r="X454" s="11"/>
      <c r="Z454" s="15"/>
      <c r="AA454" s="15"/>
      <c r="AB454" s="15"/>
      <c r="AC454" s="50">
        <v>86</v>
      </c>
      <c r="AD454" s="9">
        <v>-1.1971762263097692</v>
      </c>
      <c r="AE454" s="9">
        <v>0</v>
      </c>
      <c r="AF454" s="11"/>
      <c r="AH454" s="15"/>
      <c r="AI454" s="15"/>
      <c r="AJ454" s="15"/>
    </row>
    <row r="455" spans="1:36">
      <c r="A455" s="38">
        <v>40995.979166666664</v>
      </c>
      <c r="B455" s="29">
        <v>40995.583333333336</v>
      </c>
      <c r="C455" s="1">
        <v>949</v>
      </c>
      <c r="D455" s="1">
        <v>655.68666666666661</v>
      </c>
      <c r="E455" s="1">
        <v>87</v>
      </c>
      <c r="F455" s="1">
        <v>-0.7812928946184774</v>
      </c>
      <c r="G455" s="1">
        <v>1.2346474937673855</v>
      </c>
      <c r="H455" s="11"/>
      <c r="J455" s="15"/>
      <c r="K455" s="11"/>
      <c r="L455" s="15"/>
      <c r="M455" s="1">
        <v>87</v>
      </c>
      <c r="N455" s="1">
        <v>2.6620268392451805</v>
      </c>
      <c r="O455" s="1">
        <v>5.9862077069558861</v>
      </c>
      <c r="P455" s="11"/>
      <c r="R455" s="15"/>
      <c r="S455" s="15"/>
      <c r="T455" s="15"/>
      <c r="U455" s="50">
        <v>86</v>
      </c>
      <c r="V455" s="9">
        <v>-0.84335621387253656</v>
      </c>
      <c r="W455" s="9">
        <v>0</v>
      </c>
      <c r="X455" s="11"/>
      <c r="Z455" s="15"/>
      <c r="AA455" s="15"/>
      <c r="AB455" s="15"/>
      <c r="AC455" s="50">
        <v>87</v>
      </c>
      <c r="AD455" s="9">
        <v>-1.3717888706035448</v>
      </c>
      <c r="AE455" s="9">
        <v>0</v>
      </c>
      <c r="AF455" s="11"/>
      <c r="AH455" s="15"/>
      <c r="AI455" s="15"/>
      <c r="AJ455" s="15"/>
    </row>
    <row r="456" spans="1:36">
      <c r="A456" s="38">
        <v>40996.979166666664</v>
      </c>
      <c r="B456" s="29">
        <v>40996.583333333336</v>
      </c>
      <c r="C456" s="1">
        <v>1326.3333333333333</v>
      </c>
      <c r="D456" s="1">
        <v>807.37520000000018</v>
      </c>
      <c r="E456" s="1">
        <v>88</v>
      </c>
      <c r="F456" s="1">
        <v>-0.69670648446002204</v>
      </c>
      <c r="G456" s="1">
        <v>1.4610290163824886</v>
      </c>
      <c r="H456" s="10">
        <v>3.3333333333333333E-2</v>
      </c>
      <c r="J456" s="16"/>
      <c r="K456" s="16"/>
      <c r="L456" s="16"/>
      <c r="M456" s="1">
        <v>88</v>
      </c>
      <c r="N456" s="1">
        <v>2.7751097196206809</v>
      </c>
      <c r="O456" s="1">
        <v>7.0462660869939615</v>
      </c>
      <c r="P456" s="10">
        <v>2.5333333333333337</v>
      </c>
      <c r="R456" s="16">
        <v>0.88305458141622495</v>
      </c>
      <c r="S456" s="18">
        <v>0.21199999999999999</v>
      </c>
      <c r="T456" s="16"/>
      <c r="U456" s="53">
        <v>87</v>
      </c>
      <c r="V456" s="9">
        <v>-0.93986899892535769</v>
      </c>
      <c r="W456" s="9">
        <v>0</v>
      </c>
      <c r="X456" s="10">
        <v>0</v>
      </c>
      <c r="Z456" s="16">
        <v>1.4380679707255276E-2</v>
      </c>
      <c r="AA456" s="18">
        <v>3.0000000000000001E-3</v>
      </c>
      <c r="AB456" s="16"/>
      <c r="AC456" s="53">
        <v>88</v>
      </c>
      <c r="AD456" s="9">
        <v>-1.7500730365841597</v>
      </c>
      <c r="AE456" s="9">
        <v>0</v>
      </c>
      <c r="AF456" s="10">
        <v>0</v>
      </c>
      <c r="AH456" s="16">
        <v>1.6747370945444377E-2</v>
      </c>
      <c r="AI456" s="18">
        <v>0</v>
      </c>
      <c r="AJ456" s="16"/>
    </row>
    <row r="457" spans="1:36">
      <c r="A457" s="38">
        <v>40997.979166666664</v>
      </c>
      <c r="B457" s="29">
        <v>40997.583333333336</v>
      </c>
      <c r="C457" s="1">
        <v>322.41111111111115</v>
      </c>
      <c r="D457" s="1">
        <v>236.66280000000003</v>
      </c>
      <c r="E457" s="1">
        <v>89</v>
      </c>
      <c r="F457" s="1">
        <v>-1.3178446452893222</v>
      </c>
      <c r="G457" s="1">
        <v>0.71330367235116743</v>
      </c>
      <c r="H457" s="11"/>
      <c r="J457" s="15"/>
      <c r="K457" s="11"/>
      <c r="L457" s="15"/>
      <c r="M457" s="1">
        <v>89</v>
      </c>
      <c r="N457" s="1">
        <v>2.1381124222204208E-2</v>
      </c>
      <c r="O457" s="1">
        <v>3.0223023351363887</v>
      </c>
      <c r="P457" s="11"/>
      <c r="R457" s="15"/>
      <c r="S457" s="15"/>
      <c r="T457" s="15"/>
      <c r="U457" s="50">
        <v>88</v>
      </c>
      <c r="V457" s="9">
        <v>-1.1412876962260508</v>
      </c>
      <c r="W457" s="9">
        <v>0</v>
      </c>
      <c r="X457" s="11"/>
      <c r="Z457" s="15"/>
      <c r="AA457" s="15"/>
      <c r="AB457" s="15"/>
      <c r="AC457" s="50">
        <v>89</v>
      </c>
      <c r="AD457" s="9">
        <v>-1.2245203439364696</v>
      </c>
      <c r="AE457" s="9">
        <v>0</v>
      </c>
      <c r="AF457" s="11"/>
      <c r="AH457" s="15"/>
      <c r="AI457" s="15"/>
      <c r="AJ457" s="15"/>
    </row>
    <row r="458" spans="1:36">
      <c r="A458" s="38">
        <v>40998.979166666664</v>
      </c>
      <c r="B458" s="29">
        <v>40998.583333333336</v>
      </c>
      <c r="C458" s="1">
        <v>788.38888888888891</v>
      </c>
      <c r="D458" s="1">
        <v>404.46</v>
      </c>
      <c r="E458" s="1">
        <v>90</v>
      </c>
      <c r="F458" s="1">
        <v>-0.91781217229754442</v>
      </c>
      <c r="G458" s="1">
        <v>1.0449167785210638</v>
      </c>
      <c r="H458" s="11"/>
      <c r="J458" s="15"/>
      <c r="K458" s="11"/>
      <c r="L458" s="15"/>
      <c r="M458" s="1">
        <v>90</v>
      </c>
      <c r="N458" s="1">
        <v>1.7599779658208494</v>
      </c>
      <c r="O458" s="1">
        <v>4.5578684841478445</v>
      </c>
      <c r="P458" s="11"/>
      <c r="R458" s="15"/>
      <c r="S458" s="15"/>
      <c r="T458" s="15"/>
      <c r="U458" s="50">
        <v>89</v>
      </c>
      <c r="V458" s="9">
        <v>-1.0048128972861581</v>
      </c>
      <c r="W458" s="9">
        <v>0</v>
      </c>
      <c r="X458" s="11"/>
      <c r="Z458" s="15"/>
      <c r="AA458" s="15"/>
      <c r="AB458" s="15"/>
      <c r="AC458" s="50">
        <v>90</v>
      </c>
      <c r="AD458" s="9">
        <v>-1.074662061661374</v>
      </c>
      <c r="AE458" s="9">
        <v>0</v>
      </c>
      <c r="AF458" s="11"/>
      <c r="AH458" s="15"/>
      <c r="AI458" s="15"/>
      <c r="AJ458" s="15"/>
    </row>
    <row r="459" spans="1:36">
      <c r="A459" s="38">
        <v>40999.979166666664</v>
      </c>
      <c r="B459" s="29">
        <v>40999.583333333336</v>
      </c>
      <c r="C459" s="1">
        <v>534.91111111111115</v>
      </c>
      <c r="D459" s="1">
        <v>383.69776923076927</v>
      </c>
      <c r="E459" s="1">
        <v>91</v>
      </c>
      <c r="F459" s="1">
        <v>-0.81927823431093993</v>
      </c>
      <c r="G459" s="1">
        <v>1.0983852328378718</v>
      </c>
      <c r="H459" s="11"/>
      <c r="J459" s="15"/>
      <c r="K459" s="11"/>
      <c r="L459" s="15"/>
      <c r="M459" s="1">
        <v>91</v>
      </c>
      <c r="N459" s="1">
        <v>2.2499008711313251</v>
      </c>
      <c r="O459" s="1">
        <v>4.6514857071124638</v>
      </c>
      <c r="P459" s="11"/>
      <c r="R459" s="15"/>
      <c r="S459" s="15"/>
      <c r="T459" s="15"/>
      <c r="U459" s="50">
        <v>90</v>
      </c>
      <c r="V459" s="9">
        <v>-0.96992956603026748</v>
      </c>
      <c r="W459" s="9">
        <v>0</v>
      </c>
      <c r="X459" s="11"/>
      <c r="Z459" s="15"/>
      <c r="AA459" s="15"/>
      <c r="AB459" s="15"/>
      <c r="AC459" s="50">
        <v>91</v>
      </c>
      <c r="AD459" s="9">
        <v>-0.94065422744301275</v>
      </c>
      <c r="AE459" s="9">
        <v>0</v>
      </c>
      <c r="AF459" s="11"/>
      <c r="AH459" s="15"/>
      <c r="AI459" s="15"/>
      <c r="AJ459" s="15"/>
    </row>
    <row r="460" spans="1:36">
      <c r="A460" s="38">
        <v>41000.979166666664</v>
      </c>
      <c r="B460" s="29">
        <v>41000.583333333336</v>
      </c>
      <c r="C460" s="1">
        <v>1140.8888888888889</v>
      </c>
      <c r="D460" s="1">
        <v>670.03269230769206</v>
      </c>
      <c r="E460" s="1">
        <v>92</v>
      </c>
      <c r="F460" s="1">
        <v>-0.29894043648364116</v>
      </c>
      <c r="G460" s="1">
        <v>1.5820255889429364</v>
      </c>
      <c r="H460" s="11"/>
      <c r="J460" s="15"/>
      <c r="K460" s="11"/>
      <c r="L460" s="15"/>
      <c r="M460" s="1">
        <v>92</v>
      </c>
      <c r="N460" s="1">
        <v>4.3898441219633852</v>
      </c>
      <c r="O460" s="1">
        <v>6.8243224782657812</v>
      </c>
      <c r="P460" s="11"/>
      <c r="R460" s="15"/>
      <c r="S460" s="15"/>
      <c r="T460" s="15"/>
      <c r="U460" s="50">
        <v>91</v>
      </c>
      <c r="V460" s="9">
        <v>-0.94777809325656159</v>
      </c>
      <c r="W460" s="9">
        <v>0</v>
      </c>
      <c r="X460" s="11"/>
      <c r="Z460" s="15"/>
      <c r="AA460" s="15"/>
      <c r="AB460" s="15"/>
      <c r="AC460" s="50">
        <v>92</v>
      </c>
      <c r="AD460" s="9">
        <v>-0.89595342711466452</v>
      </c>
      <c r="AE460" s="9">
        <v>0</v>
      </c>
      <c r="AF460" s="11"/>
      <c r="AH460" s="15"/>
      <c r="AI460" s="15"/>
      <c r="AJ460" s="15"/>
    </row>
    <row r="461" spans="1:36">
      <c r="A461" s="38">
        <v>41001.979166666664</v>
      </c>
      <c r="B461" s="29">
        <v>41001.583333333336</v>
      </c>
      <c r="C461" s="1">
        <v>685.15555555555557</v>
      </c>
      <c r="D461" s="1">
        <v>486.82</v>
      </c>
      <c r="E461" s="1">
        <v>93</v>
      </c>
      <c r="F461" s="1">
        <v>-0.52373967404132415</v>
      </c>
      <c r="G461" s="1">
        <v>1.3965350702389696</v>
      </c>
      <c r="H461" s="11"/>
      <c r="J461" s="15"/>
      <c r="K461" s="11"/>
      <c r="L461" s="15"/>
      <c r="M461" s="1">
        <v>93</v>
      </c>
      <c r="N461" s="1">
        <v>3.1559513114032685</v>
      </c>
      <c r="O461" s="1">
        <v>5.7656249090508815</v>
      </c>
      <c r="P461" s="11"/>
      <c r="R461" s="15"/>
      <c r="S461" s="15"/>
      <c r="T461" s="15"/>
      <c r="U461" s="50">
        <v>92</v>
      </c>
      <c r="V461" s="9">
        <v>-0.95108380919186009</v>
      </c>
      <c r="W461" s="9">
        <v>0</v>
      </c>
      <c r="X461" s="11"/>
      <c r="Z461" s="15"/>
      <c r="AA461" s="15"/>
      <c r="AB461" s="15"/>
      <c r="AC461" s="50">
        <v>93</v>
      </c>
      <c r="AD461" s="9">
        <v>-0.93241738464724511</v>
      </c>
      <c r="AE461" s="9">
        <v>0</v>
      </c>
      <c r="AF461" s="11"/>
      <c r="AH461" s="15"/>
      <c r="AI461" s="15"/>
      <c r="AJ461" s="15"/>
    </row>
    <row r="462" spans="1:36">
      <c r="A462" s="38">
        <v>41002.979166666664</v>
      </c>
      <c r="B462" s="29">
        <v>41002.583333333336</v>
      </c>
      <c r="C462" s="1">
        <v>729.72222222222217</v>
      </c>
      <c r="D462" s="1">
        <v>464.27653846153839</v>
      </c>
      <c r="E462" s="1">
        <v>94</v>
      </c>
      <c r="F462" s="1">
        <v>-0.59124303670571055</v>
      </c>
      <c r="G462" s="1">
        <v>1.3967286943483272</v>
      </c>
      <c r="H462" s="11"/>
      <c r="J462" s="15"/>
      <c r="K462" s="11"/>
      <c r="L462" s="15"/>
      <c r="M462" s="1">
        <v>94</v>
      </c>
      <c r="N462" s="1">
        <v>2.5344897194334752</v>
      </c>
      <c r="O462" s="1">
        <v>5.637912109758231</v>
      </c>
      <c r="P462" s="11"/>
      <c r="R462" s="15"/>
      <c r="S462" s="15"/>
      <c r="T462" s="15"/>
      <c r="U462" s="50">
        <v>93</v>
      </c>
      <c r="V462" s="9">
        <v>-1.0145890801984023</v>
      </c>
      <c r="W462" s="9">
        <v>0</v>
      </c>
      <c r="X462" s="11"/>
      <c r="Z462" s="15"/>
      <c r="AA462" s="15"/>
      <c r="AB462" s="15"/>
      <c r="AC462" s="50">
        <v>94</v>
      </c>
      <c r="AD462" s="9">
        <v>-1.034793647728002</v>
      </c>
      <c r="AE462" s="9">
        <v>0</v>
      </c>
      <c r="AF462" s="11"/>
      <c r="AH462" s="15"/>
      <c r="AI462" s="15"/>
      <c r="AJ462" s="15"/>
    </row>
    <row r="463" spans="1:36">
      <c r="A463" s="38">
        <v>41003.979166666664</v>
      </c>
      <c r="B463" s="29">
        <v>41003.583333333336</v>
      </c>
      <c r="C463" s="1">
        <v>181.32222222222219</v>
      </c>
      <c r="D463" s="1">
        <v>116.52600000000001</v>
      </c>
      <c r="E463" s="1">
        <v>95</v>
      </c>
      <c r="F463" s="1">
        <v>-1.4054100934641442</v>
      </c>
      <c r="G463" s="1">
        <v>0.49438442741537436</v>
      </c>
      <c r="H463" s="11"/>
      <c r="J463" s="15"/>
      <c r="K463" s="11"/>
      <c r="L463" s="15"/>
      <c r="M463" s="1">
        <v>95</v>
      </c>
      <c r="N463" s="1">
        <v>-0.63709242944567035</v>
      </c>
      <c r="O463" s="1">
        <v>1.845434517233733</v>
      </c>
      <c r="P463" s="11"/>
      <c r="R463" s="15"/>
      <c r="S463" s="15"/>
      <c r="T463" s="15"/>
      <c r="U463" s="50">
        <v>94</v>
      </c>
      <c r="V463" s="9">
        <v>-1.1329094861726974</v>
      </c>
      <c r="W463" s="9">
        <v>0</v>
      </c>
      <c r="X463" s="11"/>
      <c r="Z463" s="15"/>
      <c r="AA463" s="15"/>
      <c r="AB463" s="15"/>
      <c r="AC463" s="50">
        <v>95</v>
      </c>
      <c r="AD463" s="9">
        <v>-0.86656581510301134</v>
      </c>
      <c r="AE463" s="9">
        <v>0</v>
      </c>
      <c r="AF463" s="11"/>
      <c r="AH463" s="15"/>
      <c r="AI463" s="15"/>
      <c r="AJ463" s="15"/>
    </row>
    <row r="464" spans="1:36">
      <c r="A464" s="38">
        <v>41004.979166666664</v>
      </c>
      <c r="B464" s="29">
        <v>41004.583333333336</v>
      </c>
      <c r="C464" s="1">
        <v>564.54444444444448</v>
      </c>
      <c r="D464" s="1">
        <v>436.37423076923073</v>
      </c>
      <c r="E464" s="1">
        <v>96</v>
      </c>
      <c r="F464" s="1">
        <v>-0.40793054137239443</v>
      </c>
      <c r="G464" s="1">
        <v>1.4932902917700117</v>
      </c>
      <c r="H464" s="11"/>
      <c r="J464" s="15"/>
      <c r="K464" s="11"/>
      <c r="L464" s="15"/>
      <c r="M464" s="1">
        <v>96</v>
      </c>
      <c r="N464" s="1">
        <v>3.3887607945774096</v>
      </c>
      <c r="O464" s="1">
        <v>5.7891580440579755</v>
      </c>
      <c r="P464" s="11"/>
      <c r="R464" s="15"/>
      <c r="S464" s="15"/>
      <c r="T464" s="15"/>
      <c r="U464" s="50">
        <v>95</v>
      </c>
      <c r="V464" s="9">
        <v>-1.050705493228804</v>
      </c>
      <c r="W464" s="9">
        <v>0</v>
      </c>
      <c r="X464" s="11"/>
      <c r="Z464" s="15"/>
      <c r="AA464" s="15"/>
      <c r="AB464" s="15"/>
      <c r="AC464" s="50">
        <v>96</v>
      </c>
      <c r="AD464" s="9">
        <v>-0.83676863659049672</v>
      </c>
      <c r="AE464" s="9">
        <v>0</v>
      </c>
      <c r="AF464" s="11"/>
      <c r="AH464" s="15"/>
      <c r="AI464" s="15"/>
      <c r="AJ464" s="15"/>
    </row>
    <row r="465" spans="1:36">
      <c r="A465" s="38">
        <v>41005.979166666664</v>
      </c>
      <c r="B465" s="29">
        <v>41005.583333333336</v>
      </c>
      <c r="C465" s="1">
        <v>1343.6666666666667</v>
      </c>
      <c r="D465" s="1">
        <v>758.95355555555568</v>
      </c>
      <c r="E465" s="1">
        <v>97</v>
      </c>
      <c r="F465" s="1">
        <v>0.10584203455668345</v>
      </c>
      <c r="G465" s="1">
        <v>2.1002769918570512</v>
      </c>
      <c r="H465" s="11"/>
      <c r="J465" s="15"/>
      <c r="K465" s="11"/>
      <c r="L465" s="15"/>
      <c r="M465" s="1">
        <v>97</v>
      </c>
      <c r="N465" s="1">
        <v>5.4326467064048733</v>
      </c>
      <c r="O465" s="1">
        <v>8.2315642722539639</v>
      </c>
      <c r="P465" s="11"/>
      <c r="R465" s="15"/>
      <c r="S465" s="15"/>
      <c r="T465" s="15"/>
      <c r="U465" s="50">
        <v>96</v>
      </c>
      <c r="V465" s="9">
        <v>-1.0871456471025827</v>
      </c>
      <c r="W465" s="9">
        <v>0</v>
      </c>
      <c r="X465" s="11"/>
      <c r="Z465" s="15"/>
      <c r="AA465" s="15"/>
      <c r="AB465" s="15"/>
      <c r="AC465" s="50">
        <v>97</v>
      </c>
      <c r="AD465" s="9">
        <v>-0.93134055451952591</v>
      </c>
      <c r="AE465" s="9">
        <v>0</v>
      </c>
      <c r="AF465" s="11"/>
      <c r="AH465" s="15"/>
      <c r="AI465" s="15"/>
      <c r="AJ465" s="15"/>
    </row>
    <row r="466" spans="1:36">
      <c r="A466" s="38">
        <v>41006.979166666664</v>
      </c>
      <c r="B466" s="29">
        <v>41006.583333333336</v>
      </c>
      <c r="C466" s="1">
        <v>382.01111111111112</v>
      </c>
      <c r="D466" s="1">
        <v>313.49079999999998</v>
      </c>
      <c r="E466" s="1">
        <v>98</v>
      </c>
      <c r="F466" s="1">
        <v>-0.67948903766663515</v>
      </c>
      <c r="G466" s="1">
        <v>1.1962682999849124</v>
      </c>
      <c r="H466" s="11"/>
      <c r="J466" s="15"/>
      <c r="K466" s="11"/>
      <c r="L466" s="15"/>
      <c r="M466" s="1">
        <v>98</v>
      </c>
      <c r="N466" s="1">
        <v>2.0921479426152891</v>
      </c>
      <c r="O466" s="1">
        <v>4.4434800070336511</v>
      </c>
      <c r="P466" s="11"/>
      <c r="R466" s="15"/>
      <c r="S466" s="15"/>
      <c r="T466" s="15"/>
      <c r="U466" s="50">
        <v>97</v>
      </c>
      <c r="V466" s="9">
        <v>-1.2487200095858735</v>
      </c>
      <c r="W466" s="9">
        <v>0</v>
      </c>
      <c r="X466" s="11"/>
      <c r="Z466" s="15"/>
      <c r="AA466" s="15"/>
      <c r="AB466" s="15"/>
      <c r="AC466" s="50">
        <v>98</v>
      </c>
      <c r="AD466" s="9">
        <v>-0.78434979616895695</v>
      </c>
      <c r="AE466" s="9">
        <v>0</v>
      </c>
      <c r="AF466" s="11"/>
      <c r="AH466" s="15"/>
      <c r="AI466" s="15"/>
      <c r="AJ466" s="15"/>
    </row>
    <row r="467" spans="1:36">
      <c r="A467" s="38">
        <v>41007.979166666664</v>
      </c>
      <c r="B467" s="29">
        <v>41007.583333333336</v>
      </c>
      <c r="C467" s="1">
        <v>1214.8555555555556</v>
      </c>
      <c r="D467" s="1">
        <v>701.83625000000006</v>
      </c>
      <c r="E467" s="1">
        <v>99</v>
      </c>
      <c r="F467" s="1">
        <v>0.45668285806972747</v>
      </c>
      <c r="G467" s="1">
        <v>2.2335913715215137</v>
      </c>
      <c r="H467" s="11"/>
      <c r="J467" s="15"/>
      <c r="K467" s="11"/>
      <c r="L467" s="15"/>
      <c r="M467" s="1">
        <v>99</v>
      </c>
      <c r="N467" s="1">
        <v>6.4342468748574166</v>
      </c>
      <c r="O467" s="1">
        <v>8.4338319241596285</v>
      </c>
      <c r="P467" s="11"/>
      <c r="R467" s="15"/>
      <c r="S467" s="15"/>
      <c r="T467" s="15"/>
      <c r="U467" s="50">
        <v>98</v>
      </c>
      <c r="V467" s="9">
        <v>-1.1170912948729177</v>
      </c>
      <c r="W467" s="9">
        <v>0</v>
      </c>
      <c r="X467" s="11"/>
      <c r="Z467" s="15"/>
      <c r="AA467" s="15"/>
      <c r="AB467" s="15"/>
      <c r="AC467" s="50">
        <v>99</v>
      </c>
      <c r="AD467" s="9">
        <v>-0.67787325214233052</v>
      </c>
      <c r="AE467" s="9">
        <v>0</v>
      </c>
      <c r="AF467" s="11"/>
      <c r="AH467" s="15"/>
      <c r="AI467" s="15"/>
      <c r="AJ467" s="15"/>
    </row>
    <row r="468" spans="1:36">
      <c r="A468" s="38">
        <v>41008.979166666664</v>
      </c>
      <c r="B468" s="29">
        <v>41008.583333333336</v>
      </c>
      <c r="C468" s="1">
        <v>1444.3333333333333</v>
      </c>
      <c r="D468" s="1">
        <v>844.69703703703703</v>
      </c>
      <c r="E468" s="1">
        <v>100</v>
      </c>
      <c r="F468" s="1">
        <v>0.65956408010523981</v>
      </c>
      <c r="G468" s="1">
        <v>2.4893185114259166</v>
      </c>
      <c r="H468" s="11"/>
      <c r="J468" s="15"/>
      <c r="K468" s="11"/>
      <c r="L468" s="15"/>
      <c r="M468" s="1">
        <v>100</v>
      </c>
      <c r="N468" s="1">
        <v>6.5783382369408852</v>
      </c>
      <c r="O468" s="1">
        <v>9.2869292435801256</v>
      </c>
      <c r="P468" s="11"/>
      <c r="R468" s="15"/>
      <c r="S468" s="15"/>
      <c r="T468" s="15"/>
      <c r="U468" s="50">
        <v>99</v>
      </c>
      <c r="V468" s="9">
        <v>-1.0465023309871473</v>
      </c>
      <c r="W468" s="9">
        <v>0</v>
      </c>
      <c r="X468" s="11"/>
      <c r="Z468" s="15"/>
      <c r="AA468" s="15"/>
      <c r="AB468" s="15"/>
      <c r="AC468" s="50">
        <v>100</v>
      </c>
      <c r="AD468" s="9">
        <v>-0.7335632855487646</v>
      </c>
      <c r="AE468" s="9">
        <v>0</v>
      </c>
      <c r="AF468" s="11"/>
      <c r="AH468" s="15"/>
      <c r="AI468" s="15"/>
      <c r="AJ468" s="15"/>
    </row>
    <row r="469" spans="1:36">
      <c r="A469" s="38">
        <v>41009.979166666664</v>
      </c>
      <c r="B469" s="29">
        <v>41009.583333333336</v>
      </c>
      <c r="C469" s="1">
        <v>743.6111111111112</v>
      </c>
      <c r="D469" s="1">
        <v>486.45777777777789</v>
      </c>
      <c r="E469" s="1">
        <v>101</v>
      </c>
      <c r="F469" s="1">
        <v>-0.12822667490154949</v>
      </c>
      <c r="G469" s="1">
        <v>1.8685286116192867</v>
      </c>
      <c r="H469" s="11"/>
      <c r="J469" s="15"/>
      <c r="K469" s="11"/>
      <c r="L469" s="15"/>
      <c r="M469" s="1">
        <v>101</v>
      </c>
      <c r="N469" s="1">
        <v>2.7133661549291306</v>
      </c>
      <c r="O469" s="1">
        <v>6.7733887337990755</v>
      </c>
      <c r="P469" s="11"/>
      <c r="R469" s="15"/>
      <c r="S469" s="15"/>
      <c r="T469" s="15"/>
      <c r="U469" s="50">
        <v>100</v>
      </c>
      <c r="V469" s="9">
        <v>-1.1355778644739052</v>
      </c>
      <c r="W469" s="9">
        <v>0</v>
      </c>
      <c r="X469" s="11"/>
      <c r="Z469" s="15"/>
      <c r="AA469" s="15"/>
      <c r="AB469" s="15"/>
      <c r="AC469" s="50">
        <v>101</v>
      </c>
      <c r="AD469" s="9">
        <v>-0.88070442115726166</v>
      </c>
      <c r="AE469" s="9">
        <v>0</v>
      </c>
      <c r="AF469" s="11"/>
      <c r="AH469" s="15"/>
      <c r="AI469" s="15"/>
      <c r="AJ469" s="15"/>
    </row>
    <row r="470" spans="1:36">
      <c r="A470" s="38">
        <v>41010.979166666664</v>
      </c>
      <c r="B470" s="29">
        <v>41010.583333333336</v>
      </c>
      <c r="C470" s="1">
        <v>948.9222222222221</v>
      </c>
      <c r="D470" s="1">
        <v>603.41057142857142</v>
      </c>
      <c r="E470" s="1">
        <v>102</v>
      </c>
      <c r="F470" s="1">
        <v>5.0681646717874312E-2</v>
      </c>
      <c r="G470" s="1">
        <v>2.2143308687152565</v>
      </c>
      <c r="H470" s="11"/>
      <c r="J470" s="15"/>
      <c r="K470" s="11"/>
      <c r="L470" s="15"/>
      <c r="M470" s="1">
        <v>102</v>
      </c>
      <c r="N470" s="1">
        <v>3.3791848075957436</v>
      </c>
      <c r="O470" s="1">
        <v>7.9548641609572517</v>
      </c>
      <c r="P470" s="11"/>
      <c r="R470" s="15"/>
      <c r="S470" s="15"/>
      <c r="T470" s="15"/>
      <c r="U470" s="50">
        <v>101</v>
      </c>
      <c r="V470" s="9">
        <v>-1.356601402332317</v>
      </c>
      <c r="W470" s="9">
        <v>0</v>
      </c>
      <c r="X470" s="11"/>
      <c r="Z470" s="15"/>
      <c r="AA470" s="15"/>
      <c r="AB470" s="15"/>
      <c r="AC470" s="50">
        <v>102</v>
      </c>
      <c r="AD470" s="9">
        <v>-0.96128971099275939</v>
      </c>
      <c r="AE470" s="9">
        <v>0</v>
      </c>
      <c r="AF470" s="11"/>
      <c r="AH470" s="15"/>
      <c r="AI470" s="15"/>
      <c r="AJ470" s="15"/>
    </row>
    <row r="471" spans="1:36">
      <c r="A471" s="38">
        <v>41011.979166666664</v>
      </c>
      <c r="B471" s="29">
        <v>41011.583333333336</v>
      </c>
      <c r="C471" s="1">
        <v>282.8555555555555</v>
      </c>
      <c r="D471" s="1">
        <v>185.23759999999999</v>
      </c>
      <c r="E471" s="1">
        <v>103</v>
      </c>
      <c r="F471" s="1">
        <v>-1.1535984417404053</v>
      </c>
      <c r="G471" s="1">
        <v>0.90764539379301135</v>
      </c>
      <c r="H471" s="11"/>
      <c r="J471" s="15"/>
      <c r="K471" s="11"/>
      <c r="L471" s="15"/>
      <c r="M471" s="1">
        <v>103</v>
      </c>
      <c r="N471" s="1">
        <v>-0.37418963258410659</v>
      </c>
      <c r="O471" s="1">
        <v>3.1447042965984497</v>
      </c>
      <c r="P471" s="11"/>
      <c r="R471" s="15"/>
      <c r="S471" s="15"/>
      <c r="T471" s="15"/>
      <c r="U471" s="50">
        <v>102</v>
      </c>
      <c r="V471" s="9">
        <v>-1.5828431688391347</v>
      </c>
      <c r="W471" s="9">
        <v>2.4932632430846435E-2</v>
      </c>
      <c r="X471" s="11"/>
      <c r="Z471" s="15"/>
      <c r="AA471" s="15"/>
      <c r="AB471" s="15"/>
      <c r="AC471" s="50">
        <v>103</v>
      </c>
      <c r="AD471" s="9">
        <v>-0.8226390921214134</v>
      </c>
      <c r="AE471" s="9">
        <v>0</v>
      </c>
      <c r="AF471" s="11"/>
      <c r="AH471" s="15"/>
      <c r="AI471" s="15"/>
      <c r="AJ471" s="15"/>
    </row>
    <row r="472" spans="1:36">
      <c r="A472" s="38">
        <v>41012.979166666664</v>
      </c>
      <c r="B472" s="29">
        <v>41012.583333333336</v>
      </c>
      <c r="C472" s="1">
        <v>895.93333333333328</v>
      </c>
      <c r="D472" s="1">
        <v>464.39821428571429</v>
      </c>
      <c r="E472" s="1">
        <v>104</v>
      </c>
      <c r="F472" s="1">
        <v>-0.10845634228847345</v>
      </c>
      <c r="G472" s="1">
        <v>1.9440096037653765</v>
      </c>
      <c r="H472" s="11"/>
      <c r="J472" s="15"/>
      <c r="K472" s="11"/>
      <c r="L472" s="15"/>
      <c r="M472" s="1">
        <v>104</v>
      </c>
      <c r="N472" s="1">
        <v>3.3933624626580028</v>
      </c>
      <c r="O472" s="1">
        <v>6.7728143939254331</v>
      </c>
      <c r="P472" s="11"/>
      <c r="R472" s="15"/>
      <c r="S472" s="15"/>
      <c r="T472" s="15"/>
      <c r="U472" s="50">
        <v>103</v>
      </c>
      <c r="V472" s="9">
        <v>-1.4657399647869858</v>
      </c>
      <c r="W472" s="9">
        <v>3.7899434551382033E-2</v>
      </c>
      <c r="X472" s="11"/>
      <c r="Z472" s="15"/>
      <c r="AA472" s="15"/>
      <c r="AB472" s="15"/>
      <c r="AC472" s="50">
        <v>104</v>
      </c>
      <c r="AD472" s="9">
        <v>-0.76889531044599302</v>
      </c>
      <c r="AE472" s="9">
        <v>0</v>
      </c>
      <c r="AF472" s="11"/>
      <c r="AH472" s="15"/>
      <c r="AI472" s="15"/>
      <c r="AJ472" s="15"/>
    </row>
    <row r="473" spans="1:36">
      <c r="A473" s="38">
        <v>41013.979166666664</v>
      </c>
      <c r="B473" s="29">
        <v>41013.583333333336</v>
      </c>
      <c r="C473" s="1">
        <v>1212.6222222222223</v>
      </c>
      <c r="D473" s="1">
        <v>690.77892857142876</v>
      </c>
      <c r="E473" s="1">
        <v>105</v>
      </c>
      <c r="F473" s="1">
        <v>0.43967684991188066</v>
      </c>
      <c r="G473" s="1">
        <v>2.5367854414545357</v>
      </c>
      <c r="H473" s="11"/>
      <c r="J473" s="15"/>
      <c r="K473" s="11"/>
      <c r="L473" s="15"/>
      <c r="M473" s="1">
        <v>105</v>
      </c>
      <c r="N473" s="1">
        <v>5.3875958708563374</v>
      </c>
      <c r="O473" s="1">
        <v>8.7563862730392543</v>
      </c>
      <c r="P473" s="11"/>
      <c r="R473" s="15"/>
      <c r="S473" s="15"/>
      <c r="T473" s="15"/>
      <c r="U473" s="50">
        <v>104</v>
      </c>
      <c r="V473" s="9">
        <v>-1.3712084400129128</v>
      </c>
      <c r="W473" s="9">
        <v>0.1563002362432909</v>
      </c>
      <c r="X473" s="11"/>
      <c r="Z473" s="15"/>
      <c r="AA473" s="15"/>
      <c r="AB473" s="15"/>
      <c r="AC473" s="50">
        <v>105</v>
      </c>
      <c r="AD473" s="9">
        <v>-0.74352173599149651</v>
      </c>
      <c r="AE473" s="9">
        <v>0</v>
      </c>
      <c r="AF473" s="11"/>
      <c r="AH473" s="15"/>
      <c r="AI473" s="15"/>
      <c r="AJ473" s="15"/>
    </row>
    <row r="474" spans="1:36">
      <c r="A474" s="38">
        <v>41014.979166666664</v>
      </c>
      <c r="B474" s="29">
        <v>41014.583333333336</v>
      </c>
      <c r="C474" s="1">
        <v>488.46666666666664</v>
      </c>
      <c r="D474" s="1">
        <v>324.69074074074086</v>
      </c>
      <c r="E474" s="1">
        <v>106</v>
      </c>
      <c r="F474" s="1">
        <v>-0.48090742849206536</v>
      </c>
      <c r="G474" s="1">
        <v>1.5891894735780792</v>
      </c>
      <c r="H474" s="11"/>
      <c r="J474" s="15"/>
      <c r="K474" s="11"/>
      <c r="L474" s="15"/>
      <c r="M474" s="1">
        <v>106</v>
      </c>
      <c r="N474" s="1">
        <v>1.4435407089349268</v>
      </c>
      <c r="O474" s="1">
        <v>5.3939787617714412</v>
      </c>
      <c r="P474" s="11"/>
      <c r="R474" s="15"/>
      <c r="S474" s="15"/>
      <c r="T474" s="15"/>
      <c r="U474" s="50">
        <v>105</v>
      </c>
      <c r="V474" s="9">
        <v>-1.3296774869570309</v>
      </c>
      <c r="W474" s="9">
        <v>0.29615176298248713</v>
      </c>
      <c r="X474" s="11"/>
      <c r="Z474" s="15"/>
      <c r="AA474" s="15"/>
      <c r="AB474" s="15"/>
      <c r="AC474" s="50">
        <v>106</v>
      </c>
      <c r="AD474" s="9">
        <v>-0.71501363043679855</v>
      </c>
      <c r="AE474" s="9">
        <v>0</v>
      </c>
      <c r="AF474" s="11"/>
      <c r="AH474" s="15"/>
      <c r="AI474" s="15"/>
      <c r="AJ474" s="15"/>
    </row>
    <row r="475" spans="1:36">
      <c r="A475" s="38">
        <v>41015.979166666664</v>
      </c>
      <c r="B475" s="29">
        <v>41015.583333333336</v>
      </c>
      <c r="C475" s="1">
        <v>419.06666666666661</v>
      </c>
      <c r="D475" s="1">
        <v>269.9027857142857</v>
      </c>
      <c r="E475" s="1">
        <v>107</v>
      </c>
      <c r="F475" s="1">
        <v>-0.48780250578280954</v>
      </c>
      <c r="G475" s="1">
        <v>1.4796075466976939</v>
      </c>
      <c r="H475" s="11"/>
      <c r="J475" s="15"/>
      <c r="K475" s="11"/>
      <c r="L475" s="15"/>
      <c r="M475" s="1">
        <v>107</v>
      </c>
      <c r="N475" s="1">
        <v>1.521860613937398</v>
      </c>
      <c r="O475" s="1">
        <v>4.9575188320139461</v>
      </c>
      <c r="P475" s="11"/>
      <c r="R475" s="15"/>
      <c r="S475" s="15"/>
      <c r="T475" s="15"/>
      <c r="U475" s="50">
        <v>106</v>
      </c>
      <c r="V475" s="9">
        <v>-1.3964530773306041</v>
      </c>
      <c r="W475" s="9">
        <v>0.21596325089466309</v>
      </c>
      <c r="X475" s="11"/>
      <c r="Z475" s="15"/>
      <c r="AA475" s="15"/>
      <c r="AB475" s="15"/>
      <c r="AC475" s="50">
        <v>107</v>
      </c>
      <c r="AD475" s="9">
        <v>-0.63060987984254679</v>
      </c>
      <c r="AE475" s="9">
        <v>0</v>
      </c>
      <c r="AF475" s="11"/>
      <c r="AH475" s="15"/>
      <c r="AI475" s="15"/>
      <c r="AJ475" s="15"/>
    </row>
    <row r="476" spans="1:36">
      <c r="A476" s="38">
        <v>41016.979166666664</v>
      </c>
      <c r="B476" s="29">
        <v>41016.583333333336</v>
      </c>
      <c r="C476" s="1">
        <v>1194</v>
      </c>
      <c r="D476" s="1">
        <v>775.09749999999997</v>
      </c>
      <c r="E476" s="1">
        <v>108</v>
      </c>
      <c r="F476" s="1">
        <v>1.1208099384542094</v>
      </c>
      <c r="G476" s="1">
        <v>3.118594136513626</v>
      </c>
      <c r="H476" s="11"/>
      <c r="J476" s="15"/>
      <c r="K476" s="11"/>
      <c r="L476" s="15"/>
      <c r="M476" s="1">
        <v>108</v>
      </c>
      <c r="N476" s="1">
        <v>7.294236906393615</v>
      </c>
      <c r="O476" s="1">
        <v>10.335270531237461</v>
      </c>
      <c r="P476" s="11"/>
      <c r="R476" s="15"/>
      <c r="S476" s="15"/>
      <c r="T476" s="15"/>
      <c r="U476" s="50">
        <v>107</v>
      </c>
      <c r="V476" s="9">
        <v>-1.270598876394037</v>
      </c>
      <c r="W476" s="9">
        <v>0.24237969709994317</v>
      </c>
      <c r="X476" s="11"/>
      <c r="Z476" s="15"/>
      <c r="AA476" s="15"/>
      <c r="AB476" s="15"/>
      <c r="AC476" s="50">
        <v>108</v>
      </c>
      <c r="AD476" s="9">
        <v>-0.58651533730195926</v>
      </c>
      <c r="AE476" s="9">
        <v>0</v>
      </c>
      <c r="AF476" s="11"/>
      <c r="AH476" s="15"/>
      <c r="AI476" s="15"/>
      <c r="AJ476" s="15"/>
    </row>
    <row r="477" spans="1:36">
      <c r="A477" s="38">
        <v>41017.979166666664</v>
      </c>
      <c r="B477" s="29">
        <v>41017.583333333336</v>
      </c>
      <c r="C477" s="1">
        <v>991.33333333333337</v>
      </c>
      <c r="D477" s="1">
        <v>607.75671428571434</v>
      </c>
      <c r="E477" s="1">
        <v>109</v>
      </c>
      <c r="F477" s="1">
        <v>0.82533415524872833</v>
      </c>
      <c r="G477" s="1">
        <v>2.9436809128071895</v>
      </c>
      <c r="H477" s="11"/>
      <c r="J477" s="15"/>
      <c r="K477" s="11"/>
      <c r="L477" s="15"/>
      <c r="M477" s="1">
        <v>109</v>
      </c>
      <c r="N477" s="1">
        <v>5.120538995049662</v>
      </c>
      <c r="O477" s="1">
        <v>8.9180761457114581</v>
      </c>
      <c r="P477" s="11"/>
      <c r="R477" s="15"/>
      <c r="S477" s="15"/>
      <c r="T477" s="15"/>
      <c r="U477" s="50">
        <v>108</v>
      </c>
      <c r="V477" s="9">
        <v>-0.9091567897475159</v>
      </c>
      <c r="W477" s="9">
        <v>0.6574291804646627</v>
      </c>
      <c r="X477" s="11"/>
      <c r="Z477" s="15"/>
      <c r="AA477" s="15"/>
      <c r="AB477" s="15"/>
      <c r="AC477" s="50">
        <v>109</v>
      </c>
      <c r="AD477" s="9">
        <v>-0.6477406603451028</v>
      </c>
      <c r="AE477" s="9">
        <v>0</v>
      </c>
      <c r="AF477" s="11"/>
      <c r="AH477" s="15"/>
      <c r="AI477" s="15"/>
      <c r="AJ477" s="15"/>
    </row>
    <row r="478" spans="1:36">
      <c r="A478" s="38">
        <v>41018.979166666664</v>
      </c>
      <c r="B478" s="29">
        <v>41018.583333333336</v>
      </c>
      <c r="C478" s="1">
        <v>1449.2222222222222</v>
      </c>
      <c r="D478" s="1">
        <v>821.5374999999998</v>
      </c>
      <c r="E478" s="1">
        <v>110</v>
      </c>
      <c r="F478" s="1">
        <v>1.324728789088593</v>
      </c>
      <c r="G478" s="1">
        <v>3.9152503744670968</v>
      </c>
      <c r="H478" s="11"/>
      <c r="J478" s="15"/>
      <c r="K478" s="11"/>
      <c r="L478" s="15"/>
      <c r="M478" s="1">
        <v>110</v>
      </c>
      <c r="N478" s="1">
        <v>5.6655255398899698</v>
      </c>
      <c r="O478" s="1">
        <v>10.919365186319279</v>
      </c>
      <c r="P478" s="11"/>
      <c r="R478" s="15"/>
      <c r="S478" s="15"/>
      <c r="T478" s="15"/>
      <c r="U478" s="50">
        <v>109</v>
      </c>
      <c r="V478" s="9">
        <v>-0.74988914335072854</v>
      </c>
      <c r="W478" s="9">
        <v>0.8889521429174454</v>
      </c>
      <c r="X478" s="11"/>
      <c r="Z478" s="15"/>
      <c r="AA478" s="15"/>
      <c r="AB478" s="15"/>
      <c r="AC478" s="50">
        <v>110</v>
      </c>
      <c r="AD478" s="9">
        <v>-0.82110767242148208</v>
      </c>
      <c r="AE478" s="9">
        <v>0</v>
      </c>
      <c r="AF478" s="11"/>
      <c r="AH478" s="15"/>
      <c r="AI478" s="15"/>
      <c r="AJ478" s="15"/>
    </row>
    <row r="479" spans="1:36">
      <c r="A479" s="38">
        <v>41019.979166666664</v>
      </c>
      <c r="B479" s="29">
        <v>41019.583333333336</v>
      </c>
      <c r="C479" s="1">
        <v>1098.0666666666666</v>
      </c>
      <c r="D479" s="1">
        <v>617.59111111111122</v>
      </c>
      <c r="E479" s="1">
        <v>111</v>
      </c>
      <c r="F479" s="1">
        <v>0.63229072676403486</v>
      </c>
      <c r="G479" s="1">
        <v>3.5063532992949993</v>
      </c>
      <c r="H479" s="11"/>
      <c r="J479" s="15"/>
      <c r="K479" s="11"/>
      <c r="L479" s="15"/>
      <c r="M479" s="1">
        <v>111</v>
      </c>
      <c r="N479" s="1">
        <v>3.3625405185198649</v>
      </c>
      <c r="O479" s="1">
        <v>9.0769186149122802</v>
      </c>
      <c r="P479" s="11"/>
      <c r="R479" s="15"/>
      <c r="S479" s="15"/>
      <c r="T479" s="15"/>
      <c r="U479" s="50">
        <v>110</v>
      </c>
      <c r="V479" s="9">
        <v>-0.63916595625826089</v>
      </c>
      <c r="W479" s="9">
        <v>1.5043992632604348</v>
      </c>
      <c r="X479" s="11"/>
      <c r="Z479" s="15"/>
      <c r="AA479" s="15"/>
      <c r="AB479" s="15"/>
      <c r="AC479" s="50">
        <v>111</v>
      </c>
      <c r="AD479" s="9">
        <v>-0.92542208841353757</v>
      </c>
      <c r="AE479" s="9">
        <v>0</v>
      </c>
      <c r="AF479" s="11"/>
      <c r="AH479" s="15"/>
      <c r="AI479" s="15"/>
      <c r="AJ479" s="15"/>
    </row>
    <row r="480" spans="1:36">
      <c r="A480" s="38">
        <v>41020.979166666664</v>
      </c>
      <c r="B480" s="29">
        <v>41020.583333333336</v>
      </c>
      <c r="C480" s="1">
        <v>820.48888888888894</v>
      </c>
      <c r="D480" s="1">
        <v>504.38714285714286</v>
      </c>
      <c r="E480" s="1">
        <v>112</v>
      </c>
      <c r="F480" s="1">
        <v>0.573780949766866</v>
      </c>
      <c r="G480" s="1">
        <v>3.6041710875948034</v>
      </c>
      <c r="H480" s="11"/>
      <c r="J480" s="15"/>
      <c r="K480" s="11"/>
      <c r="L480" s="15"/>
      <c r="M480" s="1">
        <v>112</v>
      </c>
      <c r="N480" s="1">
        <v>2.8865477301106512</v>
      </c>
      <c r="O480" s="1">
        <v>8.7356316242079828</v>
      </c>
      <c r="P480" s="11"/>
      <c r="R480" s="15"/>
      <c r="S480" s="15"/>
      <c r="T480" s="15"/>
      <c r="U480" s="50">
        <v>111</v>
      </c>
      <c r="V480" s="9">
        <v>-0.83710351930721527</v>
      </c>
      <c r="W480" s="9">
        <v>1.5682488961741459</v>
      </c>
      <c r="X480" s="11"/>
      <c r="Z480" s="15"/>
      <c r="AA480" s="15"/>
      <c r="AB480" s="15"/>
      <c r="AC480" s="50">
        <v>112</v>
      </c>
      <c r="AD480" s="9">
        <v>-0.99139745926925615</v>
      </c>
      <c r="AE480" s="9">
        <v>0</v>
      </c>
      <c r="AF480" s="11"/>
      <c r="AH480" s="15"/>
      <c r="AI480" s="15"/>
      <c r="AJ480" s="15"/>
    </row>
    <row r="481" spans="1:36">
      <c r="A481" s="38">
        <v>41021.979166666664</v>
      </c>
      <c r="B481" s="29">
        <v>41021.583333333336</v>
      </c>
      <c r="C481" s="1">
        <v>875.22222222222217</v>
      </c>
      <c r="D481" s="1">
        <v>513.15172413793118</v>
      </c>
      <c r="E481" s="1">
        <v>113</v>
      </c>
      <c r="F481" s="1">
        <v>1.0515983547297945</v>
      </c>
      <c r="G481" s="1">
        <v>4.0686461192692231</v>
      </c>
      <c r="H481" s="11"/>
      <c r="J481" s="15"/>
      <c r="K481" s="11"/>
      <c r="L481" s="15"/>
      <c r="M481" s="1">
        <v>113</v>
      </c>
      <c r="N481" s="1">
        <v>4.1018645061105845</v>
      </c>
      <c r="O481" s="1">
        <v>9.3141952359393727</v>
      </c>
      <c r="P481" s="11"/>
      <c r="R481" s="15"/>
      <c r="S481" s="15"/>
      <c r="T481" s="15"/>
      <c r="U481" s="50">
        <v>112</v>
      </c>
      <c r="V481" s="9">
        <v>-0.69911598789155949</v>
      </c>
      <c r="W481" s="9">
        <v>1.8048699947048348</v>
      </c>
      <c r="X481" s="11"/>
      <c r="Z481" s="15"/>
      <c r="AA481" s="15"/>
      <c r="AB481" s="15"/>
      <c r="AC481" s="50">
        <v>113</v>
      </c>
      <c r="AD481" s="9">
        <v>-0.99091489812239186</v>
      </c>
      <c r="AE481" s="9">
        <v>0</v>
      </c>
      <c r="AF481" s="11"/>
      <c r="AH481" s="15"/>
      <c r="AI481" s="15"/>
      <c r="AJ481" s="15"/>
    </row>
    <row r="482" spans="1:36">
      <c r="A482" s="38">
        <v>41022.979166666664</v>
      </c>
      <c r="B482" s="29">
        <v>41022.583333333336</v>
      </c>
      <c r="C482" s="1">
        <v>1326.5555555555557</v>
      </c>
      <c r="D482" s="1">
        <v>749.13068965517255</v>
      </c>
      <c r="E482" s="1">
        <v>114</v>
      </c>
      <c r="F482" s="1">
        <v>1.936389408118699</v>
      </c>
      <c r="G482" s="1">
        <v>5.2532877900574775</v>
      </c>
      <c r="H482" s="11"/>
      <c r="J482" s="15"/>
      <c r="K482" s="11"/>
      <c r="L482" s="15"/>
      <c r="M482" s="1">
        <v>114</v>
      </c>
      <c r="N482" s="1">
        <v>6.0259354207277624</v>
      </c>
      <c r="O482" s="1">
        <v>11.509663146372358</v>
      </c>
      <c r="P482" s="11"/>
      <c r="R482" s="15"/>
      <c r="S482" s="15"/>
      <c r="T482" s="15"/>
      <c r="U482" s="50">
        <v>113</v>
      </c>
      <c r="V482" s="9">
        <v>-0.18575095558347485</v>
      </c>
      <c r="W482" s="9">
        <v>2.2205878852663927</v>
      </c>
      <c r="X482" s="11"/>
      <c r="Z482" s="15"/>
      <c r="AA482" s="15"/>
      <c r="AB482" s="15"/>
      <c r="AC482" s="50">
        <v>114</v>
      </c>
      <c r="AD482" s="9">
        <v>-1.0814720000452622</v>
      </c>
      <c r="AE482" s="9">
        <v>0</v>
      </c>
      <c r="AF482" s="11"/>
      <c r="AH482" s="15"/>
      <c r="AI482" s="15"/>
      <c r="AJ482" s="15"/>
    </row>
    <row r="483" spans="1:36">
      <c r="A483" s="38">
        <v>41023.979166666664</v>
      </c>
      <c r="B483" s="29">
        <v>41023.583333333336</v>
      </c>
      <c r="C483" s="1">
        <v>1027.3333333333333</v>
      </c>
      <c r="D483" s="1">
        <v>682.9758620689654</v>
      </c>
      <c r="E483" s="1">
        <v>115</v>
      </c>
      <c r="F483" s="1">
        <v>2.0124645138641517</v>
      </c>
      <c r="G483" s="1">
        <v>5.5994181209227811</v>
      </c>
      <c r="H483" s="11"/>
      <c r="J483" s="15"/>
      <c r="K483" s="11"/>
      <c r="L483" s="15"/>
      <c r="M483" s="1">
        <v>115</v>
      </c>
      <c r="N483" s="1">
        <v>4.7400367645609371</v>
      </c>
      <c r="O483" s="1">
        <v>11.667722291332543</v>
      </c>
      <c r="P483" s="11"/>
      <c r="R483" s="15"/>
      <c r="S483" s="15"/>
      <c r="T483" s="15"/>
      <c r="U483" s="50">
        <v>114</v>
      </c>
      <c r="V483" s="9">
        <v>0.37747851977037561</v>
      </c>
      <c r="W483" s="9">
        <v>3.0465033140279578</v>
      </c>
      <c r="X483" s="11"/>
      <c r="Z483" s="15"/>
      <c r="AA483" s="15"/>
      <c r="AB483" s="15"/>
      <c r="AC483" s="50">
        <v>115</v>
      </c>
      <c r="AD483" s="9">
        <v>-1.2019079562261537</v>
      </c>
      <c r="AE483" s="9">
        <v>0</v>
      </c>
      <c r="AF483" s="11"/>
      <c r="AH483" s="15"/>
      <c r="AI483" s="15"/>
      <c r="AJ483" s="15"/>
    </row>
    <row r="484" spans="1:36">
      <c r="A484" s="38">
        <v>41024.979166666664</v>
      </c>
      <c r="B484" s="29">
        <v>41024.583333333336</v>
      </c>
      <c r="C484" s="1">
        <v>1059.8666666666666</v>
      </c>
      <c r="D484" s="1">
        <v>576.07214285714292</v>
      </c>
      <c r="E484" s="1">
        <v>116</v>
      </c>
      <c r="F484" s="1">
        <v>1.3518023599761992</v>
      </c>
      <c r="G484" s="1">
        <v>5.0288202973226142</v>
      </c>
      <c r="H484" s="11"/>
      <c r="J484" s="15"/>
      <c r="K484" s="11"/>
      <c r="L484" s="15"/>
      <c r="M484" s="1">
        <v>116</v>
      </c>
      <c r="N484" s="1">
        <v>3.8585835499858998</v>
      </c>
      <c r="O484" s="1">
        <v>9.9875036791603655</v>
      </c>
      <c r="P484" s="11"/>
      <c r="R484" s="15"/>
      <c r="S484" s="15"/>
      <c r="T484" s="15"/>
      <c r="U484" s="50">
        <v>115</v>
      </c>
      <c r="V484" s="9">
        <v>0.50767404329295296</v>
      </c>
      <c r="W484" s="9">
        <v>3.4436459395452972</v>
      </c>
      <c r="X484" s="11"/>
      <c r="Z484" s="15"/>
      <c r="AA484" s="15"/>
      <c r="AB484" s="15"/>
      <c r="AC484" s="50">
        <v>116</v>
      </c>
      <c r="AD484" s="9">
        <v>-1.2347169191098191</v>
      </c>
      <c r="AE484" s="9">
        <v>0</v>
      </c>
      <c r="AF484" s="11"/>
      <c r="AH484" s="15"/>
      <c r="AI484" s="15"/>
      <c r="AJ484" s="15"/>
    </row>
    <row r="485" spans="1:36">
      <c r="A485" s="38">
        <v>41025.979166666664</v>
      </c>
      <c r="B485" s="29">
        <v>41025.583333333336</v>
      </c>
      <c r="C485" s="1">
        <v>1474.6666666666667</v>
      </c>
      <c r="D485" s="1">
        <v>886.72946666666655</v>
      </c>
      <c r="E485" s="1">
        <v>117</v>
      </c>
      <c r="F485" s="1">
        <v>3.2475881180761887</v>
      </c>
      <c r="G485" s="1">
        <v>7.432471656080379</v>
      </c>
      <c r="H485" s="10">
        <v>0.66666666666666663</v>
      </c>
      <c r="J485" s="16">
        <v>0.41401011612405419</v>
      </c>
      <c r="K485" s="16">
        <v>9.7000000000000003E-2</v>
      </c>
      <c r="L485" s="16">
        <v>-0.19500000000000001</v>
      </c>
      <c r="M485" s="1">
        <v>117</v>
      </c>
      <c r="N485" s="1">
        <v>5.9241312286690295</v>
      </c>
      <c r="O485" s="1">
        <v>14.346524543920626</v>
      </c>
      <c r="P485" s="10">
        <v>4.5</v>
      </c>
      <c r="R485" s="16">
        <v>0.89990620382522912</v>
      </c>
      <c r="S485" s="18">
        <v>0.312</v>
      </c>
      <c r="T485" s="16">
        <v>-0.19</v>
      </c>
      <c r="U485" s="53">
        <v>116</v>
      </c>
      <c r="V485" s="9">
        <v>0.30203433086922143</v>
      </c>
      <c r="W485" s="9">
        <v>3.2549501249108745</v>
      </c>
      <c r="X485" s="10">
        <v>0.13333333333333333</v>
      </c>
      <c r="Z485" s="16">
        <v>0.16230231542863313</v>
      </c>
      <c r="AA485" s="18">
        <v>4.2999999999999997E-2</v>
      </c>
      <c r="AB485" s="16">
        <v>-0.19800000000000001</v>
      </c>
      <c r="AC485" s="53">
        <v>117</v>
      </c>
      <c r="AD485" s="9">
        <v>-1.4063222752947184</v>
      </c>
      <c r="AE485" s="9">
        <v>0</v>
      </c>
      <c r="AF485" s="10">
        <v>0</v>
      </c>
      <c r="AH485" s="16">
        <v>2.2568457027118016E-2</v>
      </c>
      <c r="AI485" s="18">
        <v>0</v>
      </c>
      <c r="AJ485" s="16">
        <v>-0.191</v>
      </c>
    </row>
    <row r="486" spans="1:36">
      <c r="A486" s="38">
        <v>41026.979166666664</v>
      </c>
      <c r="B486" s="29">
        <v>41026.583333333336</v>
      </c>
      <c r="C486" s="1">
        <v>1637.6666666666667</v>
      </c>
      <c r="D486" s="1">
        <v>967.27551724137925</v>
      </c>
      <c r="E486" s="1">
        <v>118</v>
      </c>
      <c r="F486" s="1">
        <v>2.9902254607069247</v>
      </c>
      <c r="G486" s="1">
        <v>8.0222092821737867</v>
      </c>
      <c r="H486" s="11"/>
      <c r="J486" s="15"/>
      <c r="K486" s="11"/>
      <c r="L486" s="15"/>
      <c r="M486" s="1">
        <v>118</v>
      </c>
      <c r="N486" s="1">
        <v>5.0105678769740845</v>
      </c>
      <c r="O486" s="1">
        <v>14.944449380575499</v>
      </c>
      <c r="P486" s="11"/>
      <c r="R486" s="15"/>
      <c r="S486" s="15"/>
      <c r="T486" s="15"/>
      <c r="U486" s="50">
        <v>117</v>
      </c>
      <c r="V486" s="9">
        <v>1.4320461958124193</v>
      </c>
      <c r="W486" s="9">
        <v>4.9440553823335147</v>
      </c>
      <c r="X486" s="11"/>
      <c r="Z486" s="15"/>
      <c r="AA486" s="15"/>
      <c r="AB486" s="15"/>
      <c r="AC486" s="50">
        <v>118</v>
      </c>
      <c r="AD486" s="9">
        <v>-1.640301982716369</v>
      </c>
      <c r="AE486" s="9">
        <v>0</v>
      </c>
      <c r="AF486" s="11"/>
      <c r="AH486" s="15"/>
      <c r="AI486" s="15"/>
      <c r="AJ486" s="15"/>
    </row>
    <row r="487" spans="1:36">
      <c r="A487" s="38">
        <v>41027.979166666664</v>
      </c>
      <c r="B487" s="29">
        <v>41027.583333333336</v>
      </c>
      <c r="C487" s="1">
        <v>1658</v>
      </c>
      <c r="D487" s="1">
        <v>976.47203333333323</v>
      </c>
      <c r="E487" s="1">
        <v>119</v>
      </c>
      <c r="F487" s="1">
        <v>3.0336829377628676</v>
      </c>
      <c r="G487" s="1">
        <v>8.7973934204750925</v>
      </c>
      <c r="H487" s="11"/>
      <c r="J487" s="15"/>
      <c r="K487" s="11"/>
      <c r="L487" s="15"/>
      <c r="M487" s="1">
        <v>119</v>
      </c>
      <c r="N487" s="1">
        <v>4.2030182613791851</v>
      </c>
      <c r="O487" s="1">
        <v>15.852037095827267</v>
      </c>
      <c r="P487" s="11"/>
      <c r="R487" s="15"/>
      <c r="S487" s="15"/>
      <c r="T487" s="15"/>
      <c r="U487" s="50">
        <v>118</v>
      </c>
      <c r="V487" s="9">
        <v>1.1622840666962937</v>
      </c>
      <c r="W487" s="9">
        <v>5.511467824694118</v>
      </c>
      <c r="X487" s="11"/>
      <c r="Z487" s="15"/>
      <c r="AA487" s="15"/>
      <c r="AB487" s="15"/>
      <c r="AC487" s="50">
        <v>119</v>
      </c>
      <c r="AD487" s="9">
        <v>-1.8473037291521885</v>
      </c>
      <c r="AE487" s="9">
        <v>0</v>
      </c>
      <c r="AF487" s="11"/>
      <c r="AH487" s="15"/>
      <c r="AI487" s="15"/>
      <c r="AJ487" s="15"/>
    </row>
    <row r="488" spans="1:36">
      <c r="A488" s="38">
        <v>41028.979166666664</v>
      </c>
      <c r="B488" s="29">
        <v>41028.583333333336</v>
      </c>
      <c r="C488" s="1">
        <v>1430.4444444444443</v>
      </c>
      <c r="D488" s="1">
        <v>907.98655172413771</v>
      </c>
      <c r="E488" s="1">
        <v>120</v>
      </c>
      <c r="F488" s="1">
        <v>2.695051430673542</v>
      </c>
      <c r="G488" s="1">
        <v>8.7506130351382634</v>
      </c>
      <c r="H488" s="11"/>
      <c r="J488" s="15"/>
      <c r="K488" s="11"/>
      <c r="L488" s="15"/>
      <c r="M488" s="1">
        <v>120</v>
      </c>
      <c r="N488" s="1">
        <v>3.4874318154888568</v>
      </c>
      <c r="O488" s="1">
        <v>15.23051658140087</v>
      </c>
      <c r="P488" s="11"/>
      <c r="R488" s="15"/>
      <c r="S488" s="15"/>
      <c r="T488" s="15"/>
      <c r="U488" s="50">
        <v>119</v>
      </c>
      <c r="V488" s="9">
        <v>1.1280900830624216</v>
      </c>
      <c r="W488" s="9">
        <v>6.2168237830379702</v>
      </c>
      <c r="X488" s="11"/>
      <c r="Z488" s="15"/>
      <c r="AA488" s="15"/>
      <c r="AB488" s="15"/>
      <c r="AC488" s="50">
        <v>120</v>
      </c>
      <c r="AD488" s="9">
        <v>-1.9231265451271335</v>
      </c>
      <c r="AE488" s="9">
        <v>0</v>
      </c>
      <c r="AF488" s="11"/>
      <c r="AH488" s="15"/>
      <c r="AI488" s="15"/>
      <c r="AJ488" s="15"/>
    </row>
    <row r="489" spans="1:36">
      <c r="A489" s="38">
        <v>41029.979166666664</v>
      </c>
      <c r="B489" s="29">
        <v>41029.583333333336</v>
      </c>
      <c r="C489" s="1">
        <v>1653.3333333333333</v>
      </c>
      <c r="D489" s="1">
        <v>968.72399999999982</v>
      </c>
      <c r="E489" s="1">
        <v>121</v>
      </c>
      <c r="F489" s="1">
        <v>3.1974278734350539</v>
      </c>
      <c r="G489" s="1">
        <v>9.6702547329506103</v>
      </c>
      <c r="H489" s="11"/>
      <c r="J489" s="15"/>
      <c r="K489" s="11"/>
      <c r="L489" s="15"/>
      <c r="M489" s="1">
        <v>121</v>
      </c>
      <c r="N489" s="1">
        <v>5.5855106121939579</v>
      </c>
      <c r="O489" s="1">
        <v>16.377618183560571</v>
      </c>
      <c r="P489" s="11"/>
      <c r="R489" s="15"/>
      <c r="S489" s="15"/>
      <c r="T489" s="15"/>
      <c r="U489" s="50">
        <v>120</v>
      </c>
      <c r="V489" s="9">
        <v>1.0314397202219656</v>
      </c>
      <c r="W489" s="9">
        <v>6.3595674880395014</v>
      </c>
      <c r="X489" s="11"/>
      <c r="Z489" s="15"/>
      <c r="AA489" s="15"/>
      <c r="AB489" s="15"/>
      <c r="AC489" s="50">
        <v>121</v>
      </c>
      <c r="AD489" s="9">
        <v>-1.9926232967046715</v>
      </c>
      <c r="AE489" s="9">
        <v>0</v>
      </c>
      <c r="AF489" s="11"/>
      <c r="AH489" s="15"/>
      <c r="AI489" s="15"/>
      <c r="AJ489" s="15"/>
    </row>
    <row r="490" spans="1:36">
      <c r="A490" s="38">
        <v>41030.979166666664</v>
      </c>
      <c r="B490" s="29">
        <v>41030.583333333336</v>
      </c>
      <c r="C490" s="1">
        <v>1433</v>
      </c>
      <c r="D490" s="1">
        <v>899.49344827586208</v>
      </c>
      <c r="E490" s="1">
        <v>122</v>
      </c>
      <c r="F490" s="1">
        <v>2.7092608420343329</v>
      </c>
      <c r="G490" s="1">
        <v>9.5464686712571147</v>
      </c>
      <c r="H490" s="11"/>
      <c r="J490" s="15"/>
      <c r="K490" s="11"/>
      <c r="L490" s="15"/>
      <c r="M490" s="1">
        <v>122</v>
      </c>
      <c r="N490" s="1">
        <v>4.431356040891048</v>
      </c>
      <c r="O490" s="1">
        <v>15.665891886009776</v>
      </c>
      <c r="P490" s="11"/>
      <c r="R490" s="15"/>
      <c r="S490" s="15"/>
      <c r="T490" s="15"/>
      <c r="U490" s="50">
        <v>121</v>
      </c>
      <c r="V490" s="9">
        <v>1.6537856849635162</v>
      </c>
      <c r="W490" s="9">
        <v>7.1708806500144906</v>
      </c>
      <c r="X490" s="11"/>
      <c r="Z490" s="15"/>
      <c r="AA490" s="15"/>
      <c r="AB490" s="15"/>
      <c r="AC490" s="50">
        <v>122</v>
      </c>
      <c r="AD490" s="9">
        <v>-2.079317518364312</v>
      </c>
      <c r="AE490" s="9">
        <v>0</v>
      </c>
      <c r="AF490" s="11"/>
      <c r="AH490" s="15"/>
      <c r="AI490" s="15"/>
      <c r="AJ490" s="15"/>
    </row>
    <row r="491" spans="1:36">
      <c r="A491" s="38">
        <v>41031.979166666664</v>
      </c>
      <c r="B491" s="29">
        <v>41031.583333333336</v>
      </c>
      <c r="C491" s="1">
        <v>1611.8888888888889</v>
      </c>
      <c r="D491" s="1">
        <v>896.95366666666655</v>
      </c>
      <c r="E491" s="1">
        <v>123</v>
      </c>
      <c r="F491" s="1">
        <v>2.811671813309971</v>
      </c>
      <c r="G491" s="1">
        <v>9.8927193741848978</v>
      </c>
      <c r="H491" s="11"/>
      <c r="J491" s="15"/>
      <c r="K491" s="11"/>
      <c r="L491" s="15"/>
      <c r="M491" s="1">
        <v>123</v>
      </c>
      <c r="N491" s="1">
        <v>5.282105774413056</v>
      </c>
      <c r="O491" s="1">
        <v>15.840788548218171</v>
      </c>
      <c r="P491" s="11"/>
      <c r="R491" s="15"/>
      <c r="S491" s="15"/>
      <c r="T491" s="15"/>
      <c r="U491" s="50">
        <v>122</v>
      </c>
      <c r="V491" s="9">
        <v>1.4158941099911233</v>
      </c>
      <c r="W491" s="9">
        <v>7.243956576921434</v>
      </c>
      <c r="X491" s="11"/>
      <c r="Z491" s="15"/>
      <c r="AA491" s="15"/>
      <c r="AB491" s="15"/>
      <c r="AC491" s="50">
        <v>123</v>
      </c>
      <c r="AD491" s="9">
        <v>-2.116987243058448</v>
      </c>
      <c r="AE491" s="9">
        <v>0</v>
      </c>
      <c r="AF491" s="11"/>
      <c r="AH491" s="15"/>
      <c r="AI491" s="15"/>
      <c r="AJ491" s="15"/>
    </row>
    <row r="492" spans="1:36">
      <c r="A492" s="38">
        <v>41032.979166666664</v>
      </c>
      <c r="B492" s="29">
        <v>41032.583333333336</v>
      </c>
      <c r="C492" s="1">
        <v>492.59222222222223</v>
      </c>
      <c r="D492" s="1">
        <v>426.09862068965515</v>
      </c>
      <c r="E492" s="1">
        <v>124</v>
      </c>
      <c r="F492" s="1">
        <v>-0.78017937079474353</v>
      </c>
      <c r="G492" s="1">
        <v>5.8336064774939462</v>
      </c>
      <c r="H492" s="11"/>
      <c r="J492" s="15"/>
      <c r="K492" s="11"/>
      <c r="L492" s="15"/>
      <c r="M492" s="1">
        <v>124</v>
      </c>
      <c r="N492" s="1">
        <v>-0.70714580079513789</v>
      </c>
      <c r="O492" s="1">
        <v>8.9240284136125716</v>
      </c>
      <c r="P492" s="11"/>
      <c r="R492" s="15"/>
      <c r="S492" s="15"/>
      <c r="T492" s="15"/>
      <c r="U492" s="50">
        <v>123</v>
      </c>
      <c r="V492" s="9">
        <v>1.7572058118025375</v>
      </c>
      <c r="W492" s="9">
        <v>7.6304413348120059</v>
      </c>
      <c r="X492" s="11"/>
      <c r="Z492" s="15"/>
      <c r="AA492" s="15"/>
      <c r="AB492" s="15"/>
      <c r="AC492" s="50">
        <v>124</v>
      </c>
      <c r="AD492" s="9">
        <v>-2.0528190188258399</v>
      </c>
      <c r="AE492" s="9">
        <v>0</v>
      </c>
      <c r="AF492" s="11"/>
      <c r="AH492" s="15"/>
      <c r="AI492" s="15"/>
      <c r="AJ492" s="15"/>
    </row>
    <row r="493" spans="1:36">
      <c r="A493" s="38">
        <v>41033.979166666664</v>
      </c>
      <c r="B493" s="29">
        <v>41033.583333333336</v>
      </c>
      <c r="C493" s="1">
        <v>988.30000000000007</v>
      </c>
      <c r="D493" s="1">
        <v>600.81296551724131</v>
      </c>
      <c r="E493" s="1">
        <v>125</v>
      </c>
      <c r="F493" s="1">
        <v>1.5946459646403381</v>
      </c>
      <c r="G493" s="1">
        <v>8.2965409174435507</v>
      </c>
      <c r="H493" s="11"/>
      <c r="J493" s="15"/>
      <c r="K493" s="11"/>
      <c r="L493" s="15"/>
      <c r="M493" s="1">
        <v>125</v>
      </c>
      <c r="N493" s="1">
        <v>3.029875620546747</v>
      </c>
      <c r="O493" s="1">
        <v>12.444472171308512</v>
      </c>
      <c r="P493" s="11"/>
      <c r="R493" s="15"/>
      <c r="S493" s="15"/>
      <c r="T493" s="15"/>
      <c r="U493" s="50">
        <v>124</v>
      </c>
      <c r="V493" s="9">
        <v>-0.82455713323125313</v>
      </c>
      <c r="W493" s="9">
        <v>4.6600160645090565</v>
      </c>
      <c r="X493" s="11"/>
      <c r="Z493" s="15"/>
      <c r="AA493" s="15"/>
      <c r="AB493" s="15"/>
      <c r="AC493" s="50">
        <v>125</v>
      </c>
      <c r="AD493" s="9">
        <v>-2.0795530649151126</v>
      </c>
      <c r="AE493" s="9">
        <v>0</v>
      </c>
      <c r="AF493" s="11"/>
      <c r="AH493" s="15"/>
      <c r="AI493" s="15"/>
      <c r="AJ493" s="15"/>
    </row>
    <row r="494" spans="1:36">
      <c r="A494" s="38">
        <v>41034.979166666664</v>
      </c>
      <c r="B494" s="29">
        <v>41034.583333333336</v>
      </c>
      <c r="C494" s="1">
        <v>1510.2222222222222</v>
      </c>
      <c r="D494" s="1">
        <v>802.67492857142861</v>
      </c>
      <c r="E494" s="1">
        <v>126</v>
      </c>
      <c r="F494" s="1">
        <v>2.5379682763096922</v>
      </c>
      <c r="G494" s="1">
        <v>9.3489063740698892</v>
      </c>
      <c r="H494" s="11"/>
      <c r="J494" s="15"/>
      <c r="K494" s="11"/>
      <c r="L494" s="15"/>
      <c r="M494" s="1">
        <v>126</v>
      </c>
      <c r="N494" s="1">
        <v>4.9759007861804978</v>
      </c>
      <c r="O494" s="1">
        <v>13.933469359711154</v>
      </c>
      <c r="P494" s="11"/>
      <c r="R494" s="15"/>
      <c r="S494" s="15"/>
      <c r="T494" s="15"/>
      <c r="U494" s="50">
        <v>125</v>
      </c>
      <c r="V494" s="9">
        <v>1.2131109466993641</v>
      </c>
      <c r="W494" s="9">
        <v>6.6888149978679792</v>
      </c>
      <c r="X494" s="11"/>
      <c r="Z494" s="15"/>
      <c r="AA494" s="15"/>
      <c r="AB494" s="15"/>
      <c r="AC494" s="50">
        <v>126</v>
      </c>
      <c r="AD494" s="9">
        <v>-2.0936739001544233</v>
      </c>
      <c r="AE494" s="9">
        <v>0</v>
      </c>
      <c r="AF494" s="11"/>
      <c r="AH494" s="15"/>
      <c r="AI494" s="15"/>
      <c r="AJ494" s="15"/>
    </row>
    <row r="495" spans="1:36">
      <c r="A495" s="38">
        <v>41035.979166666664</v>
      </c>
      <c r="B495" s="29">
        <v>41035.583333333336</v>
      </c>
      <c r="C495" s="1">
        <v>269.54444444444448</v>
      </c>
      <c r="D495" s="1">
        <v>216.02444827586203</v>
      </c>
      <c r="E495" s="1">
        <v>127</v>
      </c>
      <c r="F495" s="1">
        <v>-0.79207101154117943</v>
      </c>
      <c r="G495" s="1">
        <v>4.5446189519622848</v>
      </c>
      <c r="H495" s="11"/>
      <c r="J495" s="15"/>
      <c r="K495" s="11"/>
      <c r="L495" s="15"/>
      <c r="M495" s="1">
        <v>127</v>
      </c>
      <c r="N495" s="1">
        <v>0.54129220477734785</v>
      </c>
      <c r="O495" s="1">
        <v>6.2768531661491247</v>
      </c>
      <c r="P495" s="11"/>
      <c r="R495" s="15"/>
      <c r="S495" s="15"/>
      <c r="T495" s="15"/>
      <c r="U495" s="50">
        <v>126</v>
      </c>
      <c r="V495" s="9">
        <v>2.0672071663138532</v>
      </c>
      <c r="W495" s="9">
        <v>7.5409834109965681</v>
      </c>
      <c r="X495" s="11"/>
      <c r="Z495" s="15"/>
      <c r="AA495" s="15"/>
      <c r="AB495" s="15"/>
      <c r="AC495" s="50">
        <v>127</v>
      </c>
      <c r="AD495" s="9">
        <v>-1.7893546876768371</v>
      </c>
      <c r="AE495" s="9">
        <v>0</v>
      </c>
      <c r="AF495" s="11"/>
      <c r="AH495" s="15"/>
      <c r="AI495" s="15"/>
      <c r="AJ495" s="15"/>
    </row>
    <row r="496" spans="1:36">
      <c r="A496" s="38">
        <v>41036.979166666664</v>
      </c>
      <c r="B496" s="29">
        <v>41036.583333333336</v>
      </c>
      <c r="C496" s="1">
        <v>1439.6666666666667</v>
      </c>
      <c r="D496" s="1">
        <v>770.3423333333335</v>
      </c>
      <c r="E496" s="1">
        <v>128</v>
      </c>
      <c r="F496" s="1">
        <v>4.5883972106914896</v>
      </c>
      <c r="G496" s="1">
        <v>10.707612923533187</v>
      </c>
      <c r="H496" s="11"/>
      <c r="J496" s="15"/>
      <c r="K496" s="11"/>
      <c r="L496" s="15"/>
      <c r="M496" s="1">
        <v>128</v>
      </c>
      <c r="N496" s="1">
        <v>8.0950292627612903</v>
      </c>
      <c r="O496" s="1">
        <v>15.226113427408464</v>
      </c>
      <c r="P496" s="11"/>
      <c r="R496" s="15"/>
      <c r="S496" s="15"/>
      <c r="T496" s="15"/>
      <c r="U496" s="50">
        <v>127</v>
      </c>
      <c r="V496" s="9">
        <v>-9.7274331843345149E-2</v>
      </c>
      <c r="W496" s="9">
        <v>3.8913601905275899</v>
      </c>
      <c r="X496" s="11"/>
      <c r="Z496" s="15"/>
      <c r="AA496" s="15"/>
      <c r="AB496" s="15"/>
      <c r="AC496" s="50">
        <v>128</v>
      </c>
      <c r="AD496" s="9">
        <v>-1.9740928428342142</v>
      </c>
      <c r="AE496" s="9">
        <v>0</v>
      </c>
      <c r="AF496" s="11"/>
      <c r="AH496" s="15"/>
      <c r="AI496" s="15"/>
      <c r="AJ496" s="15"/>
    </row>
    <row r="497" spans="1:36">
      <c r="A497" s="38">
        <v>41037.979166666664</v>
      </c>
      <c r="B497" s="29">
        <v>41037.583333333336</v>
      </c>
      <c r="C497" s="1">
        <v>1508.7777777777778</v>
      </c>
      <c r="D497" s="1">
        <v>857.29193548387104</v>
      </c>
      <c r="E497" s="1">
        <v>129</v>
      </c>
      <c r="F497" s="1">
        <v>6.3334026471049611</v>
      </c>
      <c r="G497" s="1">
        <v>12.825200364337579</v>
      </c>
      <c r="H497" s="11"/>
      <c r="J497" s="15"/>
      <c r="K497" s="11"/>
      <c r="L497" s="15"/>
      <c r="M497" s="1">
        <v>129</v>
      </c>
      <c r="N497" s="1">
        <v>9.9526246025819631</v>
      </c>
      <c r="O497" s="1">
        <v>17.878941481199526</v>
      </c>
      <c r="P497" s="11"/>
      <c r="R497" s="15"/>
      <c r="S497" s="15"/>
      <c r="T497" s="15"/>
      <c r="U497" s="50">
        <v>128</v>
      </c>
      <c r="V497" s="9">
        <v>4.1310924513059692</v>
      </c>
      <c r="W497" s="9">
        <v>8.8746217732197863</v>
      </c>
      <c r="X497" s="11"/>
      <c r="Z497" s="15"/>
      <c r="AA497" s="15"/>
      <c r="AB497" s="15"/>
      <c r="AC497" s="50">
        <v>129</v>
      </c>
      <c r="AD497" s="9">
        <v>-1.9857011060684746</v>
      </c>
      <c r="AE497" s="9">
        <v>9.83563977035051E-2</v>
      </c>
      <c r="AF497" s="11"/>
      <c r="AH497" s="15"/>
      <c r="AI497" s="15"/>
      <c r="AJ497" s="15"/>
    </row>
    <row r="498" spans="1:36">
      <c r="A498" s="38">
        <v>41038.979166666664</v>
      </c>
      <c r="B498" s="29">
        <v>41038.583333333336</v>
      </c>
      <c r="C498" s="1">
        <v>1385</v>
      </c>
      <c r="D498" s="1">
        <v>769.60838709677421</v>
      </c>
      <c r="E498" s="1">
        <v>130</v>
      </c>
      <c r="F498" s="1">
        <v>4.890819190746571</v>
      </c>
      <c r="G498" s="1">
        <v>12.214974985972448</v>
      </c>
      <c r="H498" s="11"/>
      <c r="J498" s="15"/>
      <c r="K498" s="11"/>
      <c r="L498" s="15"/>
      <c r="M498" s="1">
        <v>130</v>
      </c>
      <c r="N498" s="1">
        <v>6.9358339483378542</v>
      </c>
      <c r="O498" s="1">
        <v>16.662947133662172</v>
      </c>
      <c r="P498" s="11"/>
      <c r="R498" s="15"/>
      <c r="S498" s="15"/>
      <c r="T498" s="15"/>
      <c r="U498" s="50">
        <v>129</v>
      </c>
      <c r="V498" s="9">
        <v>5.52120681737747</v>
      </c>
      <c r="W498" s="9">
        <v>10.739129258634973</v>
      </c>
      <c r="X498" s="11"/>
      <c r="Z498" s="15"/>
      <c r="AA498" s="15"/>
      <c r="AB498" s="15"/>
      <c r="AC498" s="50">
        <v>130</v>
      </c>
      <c r="AD498" s="9">
        <v>-1.9050071202381882</v>
      </c>
      <c r="AE498" s="9">
        <v>0.38468256447939786</v>
      </c>
      <c r="AF498" s="11"/>
      <c r="AH498" s="15"/>
      <c r="AI498" s="15"/>
      <c r="AJ498" s="15"/>
    </row>
    <row r="499" spans="1:36">
      <c r="A499" s="38">
        <v>41039.979166666664</v>
      </c>
      <c r="B499" s="29">
        <v>41039.583333333336</v>
      </c>
      <c r="C499" s="1">
        <v>1528.2222222222222</v>
      </c>
      <c r="D499" s="1">
        <v>847.18166666666662</v>
      </c>
      <c r="E499" s="1">
        <v>131</v>
      </c>
      <c r="F499" s="1">
        <v>4.1142777746907129</v>
      </c>
      <c r="G499" s="1">
        <v>12.986171857841509</v>
      </c>
      <c r="H499" s="11"/>
      <c r="J499" s="15"/>
      <c r="K499" s="11"/>
      <c r="L499" s="15"/>
      <c r="M499" s="1">
        <v>131</v>
      </c>
      <c r="N499" s="1">
        <v>5.8616792606686392</v>
      </c>
      <c r="O499" s="1">
        <v>17.449033643135934</v>
      </c>
      <c r="P499" s="11"/>
      <c r="R499" s="15"/>
      <c r="S499" s="15"/>
      <c r="T499" s="15"/>
      <c r="U499" s="50">
        <v>130</v>
      </c>
      <c r="V499" s="9">
        <v>4.0710345874493346</v>
      </c>
      <c r="W499" s="9">
        <v>10.350622025906592</v>
      </c>
      <c r="X499" s="11"/>
      <c r="Z499" s="15"/>
      <c r="AA499" s="15"/>
      <c r="AB499" s="15"/>
      <c r="AC499" s="50">
        <v>131</v>
      </c>
      <c r="AD499" s="9">
        <v>-1.879286450426541</v>
      </c>
      <c r="AE499" s="9">
        <v>0.69003351763776632</v>
      </c>
      <c r="AF499" s="11"/>
      <c r="AH499" s="15"/>
      <c r="AI499" s="15"/>
      <c r="AJ499" s="15"/>
    </row>
    <row r="500" spans="1:36">
      <c r="A500" s="38">
        <v>41040.979166666664</v>
      </c>
      <c r="B500" s="29">
        <v>41040.583333333336</v>
      </c>
      <c r="C500" s="1">
        <v>1462.6666666666667</v>
      </c>
      <c r="D500" s="1">
        <v>795.19299999999987</v>
      </c>
      <c r="E500" s="1">
        <v>132</v>
      </c>
      <c r="F500" s="1">
        <v>2.7275528649417971</v>
      </c>
      <c r="G500" s="1">
        <v>12.923642768974473</v>
      </c>
      <c r="H500" s="11"/>
      <c r="J500" s="15"/>
      <c r="K500" s="11"/>
      <c r="L500" s="15"/>
      <c r="M500" s="1">
        <v>132</v>
      </c>
      <c r="N500" s="1">
        <v>3.8705814978888995</v>
      </c>
      <c r="O500" s="1">
        <v>17.010611966974597</v>
      </c>
      <c r="P500" s="11"/>
      <c r="R500" s="15"/>
      <c r="S500" s="15"/>
      <c r="T500" s="15"/>
      <c r="U500" s="50">
        <v>131</v>
      </c>
      <c r="V500" s="9">
        <v>3.4787907169353991</v>
      </c>
      <c r="W500" s="9">
        <v>11.07827041904314</v>
      </c>
      <c r="X500" s="11"/>
      <c r="Z500" s="15"/>
      <c r="AA500" s="15"/>
      <c r="AB500" s="15"/>
      <c r="AC500" s="50">
        <v>132</v>
      </c>
      <c r="AD500" s="9">
        <v>-1.8272643231173733</v>
      </c>
      <c r="AE500" s="9">
        <v>0.9691758861187757</v>
      </c>
      <c r="AF500" s="11"/>
      <c r="AH500" s="15"/>
      <c r="AI500" s="15"/>
      <c r="AJ500" s="15"/>
    </row>
    <row r="501" spans="1:36">
      <c r="A501" s="38">
        <v>41041.979166666664</v>
      </c>
      <c r="B501" s="29">
        <v>41041.583333333336</v>
      </c>
      <c r="C501" s="1">
        <v>1290.3000000000002</v>
      </c>
      <c r="D501" s="1">
        <v>767.40100000000018</v>
      </c>
      <c r="E501" s="1">
        <v>133</v>
      </c>
      <c r="F501" s="1">
        <v>4.7301919570654274</v>
      </c>
      <c r="G501" s="1">
        <v>13.006489207609288</v>
      </c>
      <c r="H501" s="11"/>
      <c r="J501" s="15"/>
      <c r="K501" s="11"/>
      <c r="L501" s="15"/>
      <c r="M501" s="1">
        <v>133</v>
      </c>
      <c r="N501" s="1">
        <v>8.4175692352606806</v>
      </c>
      <c r="O501" s="1">
        <v>16.797623081136788</v>
      </c>
      <c r="P501" s="11"/>
      <c r="R501" s="15"/>
      <c r="S501" s="15"/>
      <c r="T501" s="15"/>
      <c r="U501" s="50">
        <v>132</v>
      </c>
      <c r="V501" s="9">
        <v>2.3964605931020246</v>
      </c>
      <c r="W501" s="9">
        <v>11.138922827477359</v>
      </c>
      <c r="X501" s="11"/>
      <c r="Z501" s="15"/>
      <c r="AA501" s="15"/>
      <c r="AB501" s="15"/>
      <c r="AC501" s="50">
        <v>133</v>
      </c>
      <c r="AD501" s="9">
        <v>-1.1768404175142613</v>
      </c>
      <c r="AE501" s="9">
        <v>1.2461960123766658</v>
      </c>
      <c r="AF501" s="11"/>
      <c r="AH501" s="15"/>
      <c r="AI501" s="15"/>
      <c r="AJ501" s="15"/>
    </row>
    <row r="502" spans="1:36">
      <c r="A502" s="38">
        <v>41042.979166666664</v>
      </c>
      <c r="B502" s="29">
        <v>41042.583333333336</v>
      </c>
      <c r="C502" s="1">
        <v>577.15555555555557</v>
      </c>
      <c r="D502" s="1">
        <v>493.57800000000003</v>
      </c>
      <c r="E502" s="1">
        <v>134</v>
      </c>
      <c r="F502" s="1">
        <v>3.8960985156199195</v>
      </c>
      <c r="G502" s="1">
        <v>10.581128404016042</v>
      </c>
      <c r="H502" s="11"/>
      <c r="J502" s="15"/>
      <c r="K502" s="11"/>
      <c r="L502" s="15"/>
      <c r="M502" s="1">
        <v>134</v>
      </c>
      <c r="N502" s="1">
        <v>6.0407515078261849</v>
      </c>
      <c r="O502" s="1">
        <v>13.138387579514518</v>
      </c>
      <c r="P502" s="11"/>
      <c r="R502" s="15"/>
      <c r="S502" s="15"/>
      <c r="T502" s="15"/>
      <c r="U502" s="50">
        <v>133</v>
      </c>
      <c r="V502" s="9">
        <v>5.3758290343686053</v>
      </c>
      <c r="W502" s="9">
        <v>11.318991289401918</v>
      </c>
      <c r="X502" s="11"/>
      <c r="Z502" s="15"/>
      <c r="AA502" s="15"/>
      <c r="AB502" s="15"/>
      <c r="AC502" s="50">
        <v>134</v>
      </c>
      <c r="AD502" s="9">
        <v>-0.87767628980256229</v>
      </c>
      <c r="AE502" s="9">
        <v>1.3374186588427701</v>
      </c>
      <c r="AF502" s="11"/>
      <c r="AH502" s="15"/>
      <c r="AI502" s="15"/>
      <c r="AJ502" s="15"/>
    </row>
    <row r="503" spans="1:36">
      <c r="A503" s="38">
        <v>41043.979166666664</v>
      </c>
      <c r="B503" s="29">
        <v>41043.583333333336</v>
      </c>
      <c r="C503" s="1">
        <v>702.98888888888894</v>
      </c>
      <c r="D503" s="1">
        <v>666.02903225806449</v>
      </c>
      <c r="E503" s="1">
        <v>135</v>
      </c>
      <c r="F503" s="1">
        <v>6.8531801828304317</v>
      </c>
      <c r="G503" s="1">
        <v>13.946015857596713</v>
      </c>
      <c r="H503" s="11"/>
      <c r="J503" s="15"/>
      <c r="K503" s="11"/>
      <c r="L503" s="15"/>
      <c r="M503" s="1">
        <v>135</v>
      </c>
      <c r="N503" s="1">
        <v>9.1908774561288098</v>
      </c>
      <c r="O503" s="1">
        <v>17.265016215834919</v>
      </c>
      <c r="P503" s="11"/>
      <c r="R503" s="15"/>
      <c r="S503" s="15"/>
      <c r="T503" s="15"/>
      <c r="U503" s="50">
        <v>134</v>
      </c>
      <c r="V503" s="9">
        <v>4.2789805864124197</v>
      </c>
      <c r="W503" s="9">
        <v>9.4381794645319079</v>
      </c>
      <c r="X503" s="11"/>
      <c r="Z503" s="15"/>
      <c r="AA503" s="15"/>
      <c r="AB503" s="15"/>
      <c r="AC503" s="50">
        <v>135</v>
      </c>
      <c r="AD503" s="9">
        <v>-0.41881733784529646</v>
      </c>
      <c r="AE503" s="9">
        <v>1.9177341292940466</v>
      </c>
      <c r="AF503" s="11"/>
      <c r="AH503" s="15"/>
      <c r="AI503" s="15"/>
      <c r="AJ503" s="15"/>
    </row>
    <row r="504" spans="1:36">
      <c r="A504" s="38">
        <v>41044.979166666664</v>
      </c>
      <c r="B504" s="29">
        <v>41044.583333333336</v>
      </c>
      <c r="C504" s="1">
        <v>811.3</v>
      </c>
      <c r="D504" s="1">
        <v>456.66433333333339</v>
      </c>
      <c r="E504" s="1">
        <v>136</v>
      </c>
      <c r="F504" s="1">
        <v>3.2230527070227013</v>
      </c>
      <c r="G504" s="1">
        <v>10.402368760871102</v>
      </c>
      <c r="H504" s="11"/>
      <c r="J504" s="15"/>
      <c r="K504" s="11"/>
      <c r="L504" s="15"/>
      <c r="M504" s="1">
        <v>136</v>
      </c>
      <c r="N504" s="1">
        <v>4.4927129125124239</v>
      </c>
      <c r="O504" s="1">
        <v>12.913928382312069</v>
      </c>
      <c r="P504" s="11"/>
      <c r="R504" s="15"/>
      <c r="S504" s="15"/>
      <c r="T504" s="15"/>
      <c r="U504" s="50">
        <v>135</v>
      </c>
      <c r="V504" s="9">
        <v>6.4844706468806992</v>
      </c>
      <c r="W504" s="9">
        <v>12.387751416865013</v>
      </c>
      <c r="X504" s="11"/>
      <c r="Z504" s="15"/>
      <c r="AA504" s="15"/>
      <c r="AB504" s="15"/>
      <c r="AC504" s="50">
        <v>136</v>
      </c>
      <c r="AD504" s="9">
        <v>-0.63942274566243951</v>
      </c>
      <c r="AE504" s="9">
        <v>1.7691559401142616</v>
      </c>
      <c r="AF504" s="11"/>
      <c r="AH504" s="15"/>
      <c r="AI504" s="15"/>
      <c r="AJ504" s="15"/>
    </row>
    <row r="505" spans="1:36">
      <c r="A505" s="38">
        <v>41045.979166666664</v>
      </c>
      <c r="B505" s="29">
        <v>41045.583333333336</v>
      </c>
      <c r="C505" s="1">
        <v>715.38888888888903</v>
      </c>
      <c r="D505" s="1">
        <v>467.68251612903231</v>
      </c>
      <c r="E505" s="1">
        <v>137</v>
      </c>
      <c r="F505" s="1">
        <v>4.2871084764223513</v>
      </c>
      <c r="G505" s="1">
        <v>11.053592891062813</v>
      </c>
      <c r="H505" s="11"/>
      <c r="J505" s="15"/>
      <c r="K505" s="11"/>
      <c r="L505" s="15"/>
      <c r="M505" s="1">
        <v>137</v>
      </c>
      <c r="N505" s="1">
        <v>6.1685892516820156</v>
      </c>
      <c r="O505" s="1">
        <v>14.006982237513206</v>
      </c>
      <c r="P505" s="11"/>
      <c r="R505" s="15"/>
      <c r="S505" s="15"/>
      <c r="T505" s="15"/>
      <c r="U505" s="50">
        <v>136</v>
      </c>
      <c r="V505" s="9">
        <v>3.0850937255622481</v>
      </c>
      <c r="W505" s="9">
        <v>9.1225758219892867</v>
      </c>
      <c r="X505" s="11"/>
      <c r="Z505" s="15"/>
      <c r="AA505" s="15"/>
      <c r="AB505" s="15"/>
      <c r="AC505" s="50">
        <v>137</v>
      </c>
      <c r="AD505" s="9">
        <v>-0.29975005727196297</v>
      </c>
      <c r="AE505" s="9">
        <v>2.0735868944684386</v>
      </c>
      <c r="AF505" s="11"/>
      <c r="AH505" s="15"/>
      <c r="AI505" s="15"/>
      <c r="AJ505" s="15"/>
    </row>
    <row r="506" spans="1:36">
      <c r="A506" s="38">
        <v>41046.979166666664</v>
      </c>
      <c r="B506" s="29">
        <v>41046.583333333336</v>
      </c>
      <c r="C506" s="1">
        <v>1051.8000000000002</v>
      </c>
      <c r="D506" s="1">
        <v>711.99968750000005</v>
      </c>
      <c r="E506" s="1">
        <v>138</v>
      </c>
      <c r="F506" s="1">
        <v>8.8463299066623406</v>
      </c>
      <c r="G506" s="1">
        <v>15.295609093730725</v>
      </c>
      <c r="H506" s="10">
        <v>1.6333333333333335</v>
      </c>
      <c r="J506" s="16">
        <v>0.84046129796609226</v>
      </c>
      <c r="K506" s="16">
        <v>0.30099999999999999</v>
      </c>
      <c r="L506" s="16">
        <v>-0.18099999999999999</v>
      </c>
      <c r="M506" s="1">
        <v>138</v>
      </c>
      <c r="N506" s="1">
        <v>13.099706423652036</v>
      </c>
      <c r="O506" s="1">
        <v>20.277688372600423</v>
      </c>
      <c r="P506" s="10">
        <v>5</v>
      </c>
      <c r="R506" s="16">
        <v>0.86842263838217693</v>
      </c>
      <c r="S506" s="18">
        <v>0.314</v>
      </c>
      <c r="T506" s="16">
        <v>-0.188</v>
      </c>
      <c r="U506" s="53">
        <v>137</v>
      </c>
      <c r="V506" s="9">
        <v>3.8813661510996602</v>
      </c>
      <c r="W506" s="9">
        <v>9.4207748238423648</v>
      </c>
      <c r="X506" s="10">
        <v>4.0333333333333332</v>
      </c>
      <c r="Z506" s="16">
        <v>0.83859501178208262</v>
      </c>
      <c r="AA506" s="18">
        <v>0.38300000000000001</v>
      </c>
      <c r="AB506" s="16">
        <v>-0.20399999999999999</v>
      </c>
      <c r="AC506" s="53">
        <v>138</v>
      </c>
      <c r="AD506" s="9">
        <v>0.57524636807944751</v>
      </c>
      <c r="AE506" s="9">
        <v>2.9068981818476116</v>
      </c>
      <c r="AF506" s="10">
        <v>0.16666666666666666</v>
      </c>
      <c r="AH506" s="16">
        <v>0.1736816214086194</v>
      </c>
      <c r="AI506" s="18">
        <v>7.0000000000000007E-2</v>
      </c>
      <c r="AJ506" s="16">
        <v>-0.20300000000000001</v>
      </c>
    </row>
    <row r="507" spans="1:36">
      <c r="A507" s="38">
        <v>41047.979166666664</v>
      </c>
      <c r="B507" s="29">
        <v>41047.583333333336</v>
      </c>
      <c r="C507" s="1">
        <v>1325.5555555555557</v>
      </c>
      <c r="D507" s="1">
        <v>850.78580645161287</v>
      </c>
      <c r="E507" s="1">
        <v>139</v>
      </c>
      <c r="F507" s="1">
        <v>9.0744466039653062</v>
      </c>
      <c r="G507" s="1">
        <v>16.470820020117628</v>
      </c>
      <c r="H507" s="11"/>
      <c r="J507" s="15"/>
      <c r="K507" s="11"/>
      <c r="L507" s="15"/>
      <c r="M507" s="1">
        <v>139</v>
      </c>
      <c r="N507" s="1">
        <v>14.236696693309913</v>
      </c>
      <c r="O507" s="1">
        <v>22.671586840289379</v>
      </c>
      <c r="P507" s="11"/>
      <c r="R507" s="15"/>
      <c r="S507" s="15"/>
      <c r="T507" s="15"/>
      <c r="U507" s="50">
        <v>138</v>
      </c>
      <c r="V507" s="9">
        <v>7.5932290563141027</v>
      </c>
      <c r="W507" s="9">
        <v>12.61375982395384</v>
      </c>
      <c r="X507" s="11"/>
      <c r="Z507" s="15"/>
      <c r="AA507" s="15"/>
      <c r="AB507" s="15"/>
      <c r="AC507" s="50">
        <v>139</v>
      </c>
      <c r="AD507" s="9">
        <v>0.75261811108776078</v>
      </c>
      <c r="AE507" s="9">
        <v>3.2904709357373481</v>
      </c>
      <c r="AF507" s="11"/>
      <c r="AH507" s="15"/>
      <c r="AI507" s="15"/>
      <c r="AJ507" s="15"/>
    </row>
    <row r="508" spans="1:36">
      <c r="A508" s="38">
        <v>41048.979166666664</v>
      </c>
      <c r="B508" s="29">
        <v>41048.583333333336</v>
      </c>
      <c r="C508" s="1">
        <v>1726.4444444444443</v>
      </c>
      <c r="D508" s="1">
        <v>987.35531250000008</v>
      </c>
      <c r="E508" s="1">
        <v>140</v>
      </c>
      <c r="F508" s="1">
        <v>9.1730867973323242</v>
      </c>
      <c r="G508" s="1">
        <v>18.365550147139004</v>
      </c>
      <c r="H508" s="11"/>
      <c r="J508" s="15"/>
      <c r="K508" s="11"/>
      <c r="L508" s="15"/>
      <c r="M508" s="1">
        <v>140</v>
      </c>
      <c r="N508" s="1">
        <v>15.777727497515315</v>
      </c>
      <c r="O508" s="1">
        <v>26.245223132768793</v>
      </c>
      <c r="P508" s="11"/>
      <c r="R508" s="15"/>
      <c r="S508" s="15"/>
      <c r="T508" s="15"/>
      <c r="U508" s="50">
        <v>139</v>
      </c>
      <c r="V508" s="9">
        <v>7.415187563455591</v>
      </c>
      <c r="W508" s="9">
        <v>13.216450082793141</v>
      </c>
      <c r="X508" s="11"/>
      <c r="Z508" s="15"/>
      <c r="AA508" s="15"/>
      <c r="AB508" s="15"/>
      <c r="AC508" s="50">
        <v>140</v>
      </c>
      <c r="AD508" s="9">
        <v>0.97077525119802721</v>
      </c>
      <c r="AE508" s="9">
        <v>3.8582351301590294</v>
      </c>
      <c r="AF508" s="11"/>
      <c r="AH508" s="15"/>
      <c r="AI508" s="15"/>
      <c r="AJ508" s="15"/>
    </row>
    <row r="509" spans="1:36">
      <c r="A509" s="38">
        <v>41049.979166666664</v>
      </c>
      <c r="B509" s="29">
        <v>41049.583333333336</v>
      </c>
      <c r="C509" s="1">
        <v>1735.6666666666667</v>
      </c>
      <c r="D509" s="1">
        <v>998.88312499999995</v>
      </c>
      <c r="E509" s="1">
        <v>141</v>
      </c>
      <c r="F509" s="1">
        <v>8.2884469485423509</v>
      </c>
      <c r="G509" s="1">
        <v>18.743440545289339</v>
      </c>
      <c r="H509" s="11"/>
      <c r="J509" s="15"/>
      <c r="K509" s="11"/>
      <c r="L509" s="15"/>
      <c r="M509" s="1">
        <v>141</v>
      </c>
      <c r="N509" s="1">
        <v>15.025929607538867</v>
      </c>
      <c r="O509" s="1">
        <v>27.280642477816549</v>
      </c>
      <c r="P509" s="11"/>
      <c r="R509" s="15"/>
      <c r="S509" s="15"/>
      <c r="T509" s="15"/>
      <c r="U509" s="50">
        <v>140</v>
      </c>
      <c r="V509" s="9">
        <v>7.3566830332179443</v>
      </c>
      <c r="W509" s="9">
        <v>14.364612111040881</v>
      </c>
      <c r="X509" s="11"/>
      <c r="Z509" s="15"/>
      <c r="AA509" s="15"/>
      <c r="AB509" s="15"/>
      <c r="AC509" s="50">
        <v>141</v>
      </c>
      <c r="AD509" s="9">
        <v>1.06710249410005</v>
      </c>
      <c r="AE509" s="9">
        <v>4.2269838888795244</v>
      </c>
      <c r="AF509" s="11"/>
      <c r="AH509" s="15"/>
      <c r="AI509" s="15"/>
      <c r="AJ509" s="15"/>
    </row>
    <row r="510" spans="1:36">
      <c r="A510" s="38">
        <v>41050.979166666664</v>
      </c>
      <c r="B510" s="29">
        <v>41050.583333333336</v>
      </c>
      <c r="C510" s="1">
        <v>1434.5555555555557</v>
      </c>
      <c r="D510" s="1">
        <v>835.67516129032276</v>
      </c>
      <c r="E510" s="1">
        <v>142</v>
      </c>
      <c r="F510" s="1">
        <v>5.5958475920621886</v>
      </c>
      <c r="G510" s="1">
        <v>16.751786653228798</v>
      </c>
      <c r="H510" s="11"/>
      <c r="J510" s="15"/>
      <c r="K510" s="11"/>
      <c r="L510" s="15"/>
      <c r="M510" s="1">
        <v>142</v>
      </c>
      <c r="N510" s="1">
        <v>10.489442168864953</v>
      </c>
      <c r="O510" s="1">
        <v>24.109586294543977</v>
      </c>
      <c r="P510" s="11"/>
      <c r="R510" s="15"/>
      <c r="S510" s="15"/>
      <c r="T510" s="15"/>
      <c r="U510" s="50">
        <v>141</v>
      </c>
      <c r="V510" s="9">
        <v>6.3420605508368748</v>
      </c>
      <c r="W510" s="9">
        <v>14.329722802981204</v>
      </c>
      <c r="X510" s="11"/>
      <c r="Z510" s="15"/>
      <c r="AA510" s="15"/>
      <c r="AB510" s="15"/>
      <c r="AC510" s="50">
        <v>142</v>
      </c>
      <c r="AD510" s="9">
        <v>0.82497876259449199</v>
      </c>
      <c r="AE510" s="9">
        <v>4.1924996887816857</v>
      </c>
      <c r="AF510" s="11"/>
      <c r="AH510" s="15"/>
      <c r="AI510" s="15"/>
      <c r="AJ510" s="15"/>
    </row>
    <row r="511" spans="1:36">
      <c r="A511" s="38">
        <v>41051.979166666664</v>
      </c>
      <c r="B511" s="29">
        <v>41051.583333333336</v>
      </c>
      <c r="C511" s="1">
        <v>1710.1111111111111</v>
      </c>
      <c r="D511" s="1">
        <v>960.14843749999989</v>
      </c>
      <c r="E511" s="1">
        <v>143</v>
      </c>
      <c r="F511" s="1">
        <v>6.2828041030974999</v>
      </c>
      <c r="G511" s="1">
        <v>18.553265100353713</v>
      </c>
      <c r="H511" s="11"/>
      <c r="J511" s="15"/>
      <c r="K511" s="11"/>
      <c r="L511" s="15"/>
      <c r="M511" s="1">
        <v>143</v>
      </c>
      <c r="N511" s="1">
        <v>12.675908151331207</v>
      </c>
      <c r="O511" s="1">
        <v>27.765949507035693</v>
      </c>
      <c r="P511" s="11"/>
      <c r="R511" s="15"/>
      <c r="S511" s="15"/>
      <c r="T511" s="15"/>
      <c r="U511" s="50">
        <v>142</v>
      </c>
      <c r="V511" s="9">
        <v>3.9177541440490575</v>
      </c>
      <c r="W511" s="9">
        <v>12.526853432571315</v>
      </c>
      <c r="X511" s="11"/>
      <c r="Z511" s="15"/>
      <c r="AA511" s="15"/>
      <c r="AB511" s="15"/>
      <c r="AC511" s="50">
        <v>143</v>
      </c>
      <c r="AD511" s="9">
        <v>1.1767494753983627</v>
      </c>
      <c r="AE511" s="9">
        <v>4.7797420964177206</v>
      </c>
      <c r="AF511" s="11"/>
      <c r="AH511" s="15"/>
      <c r="AI511" s="15"/>
      <c r="AJ511" s="15"/>
    </row>
    <row r="512" spans="1:36">
      <c r="A512" s="38">
        <v>41052.979166666664</v>
      </c>
      <c r="B512" s="29">
        <v>41052.583333333336</v>
      </c>
      <c r="C512" s="1">
        <v>1758.2222222222222</v>
      </c>
      <c r="D512" s="1">
        <v>921.50312500000007</v>
      </c>
      <c r="E512" s="1">
        <v>144</v>
      </c>
      <c r="F512" s="1">
        <v>5.5730424398768879</v>
      </c>
      <c r="G512" s="1">
        <v>17.997552427027845</v>
      </c>
      <c r="H512" s="11"/>
      <c r="J512" s="15"/>
      <c r="K512" s="11"/>
      <c r="L512" s="15"/>
      <c r="M512" s="1">
        <v>144</v>
      </c>
      <c r="N512" s="1">
        <v>11.950937355637222</v>
      </c>
      <c r="O512" s="1">
        <v>27.195717144790585</v>
      </c>
      <c r="P512" s="11"/>
      <c r="R512" s="15"/>
      <c r="S512" s="15"/>
      <c r="T512" s="15"/>
      <c r="U512" s="50">
        <v>143</v>
      </c>
      <c r="V512" s="9">
        <v>4.0846850203545024</v>
      </c>
      <c r="W512" s="9">
        <v>13.547997404164956</v>
      </c>
      <c r="X512" s="11"/>
      <c r="Z512" s="15"/>
      <c r="AA512" s="15"/>
      <c r="AB512" s="15"/>
      <c r="AC512" s="50">
        <v>144</v>
      </c>
      <c r="AD512" s="9">
        <v>1.2766470084048078</v>
      </c>
      <c r="AE512" s="9">
        <v>4.961095393578451</v>
      </c>
      <c r="AF512" s="11"/>
      <c r="AH512" s="15"/>
      <c r="AI512" s="15"/>
      <c r="AJ512" s="15"/>
    </row>
    <row r="513" spans="1:36">
      <c r="A513" s="38">
        <v>41053.979166666664</v>
      </c>
      <c r="B513" s="29">
        <v>41053.583333333336</v>
      </c>
      <c r="C513" s="1">
        <v>1757.8888888888889</v>
      </c>
      <c r="D513" s="1">
        <v>1002.2109696969699</v>
      </c>
      <c r="E513" s="1">
        <v>145</v>
      </c>
      <c r="F513" s="1">
        <v>8.5326013253807851</v>
      </c>
      <c r="G513" s="1">
        <v>20.158482531266138</v>
      </c>
      <c r="H513" s="11"/>
      <c r="J513" s="15"/>
      <c r="K513" s="11"/>
      <c r="L513" s="15"/>
      <c r="M513" s="1">
        <v>145</v>
      </c>
      <c r="N513" s="1">
        <v>18.65111910555035</v>
      </c>
      <c r="O513" s="1">
        <v>31.121015660635226</v>
      </c>
      <c r="P513" s="11"/>
      <c r="R513" s="15"/>
      <c r="S513" s="15"/>
      <c r="T513" s="15"/>
      <c r="U513" s="50">
        <v>144</v>
      </c>
      <c r="V513" s="9">
        <v>3.3552621613534095</v>
      </c>
      <c r="W513" s="9">
        <v>12.840190973820455</v>
      </c>
      <c r="X513" s="11"/>
      <c r="Z513" s="15"/>
      <c r="AA513" s="15"/>
      <c r="AB513" s="15"/>
      <c r="AC513" s="50">
        <v>145</v>
      </c>
      <c r="AD513" s="9">
        <v>2.236337440777425</v>
      </c>
      <c r="AE513" s="9">
        <v>5.720814884352186</v>
      </c>
      <c r="AF513" s="11"/>
      <c r="AH513" s="15"/>
      <c r="AI513" s="15"/>
      <c r="AJ513" s="15"/>
    </row>
    <row r="514" spans="1:36">
      <c r="A514" s="38">
        <v>41054.979166666664</v>
      </c>
      <c r="B514" s="29">
        <v>41054.583333333336</v>
      </c>
      <c r="C514" s="1">
        <v>1738.7777777777778</v>
      </c>
      <c r="D514" s="1">
        <v>996.21103030303027</v>
      </c>
      <c r="E514" s="1">
        <v>146</v>
      </c>
      <c r="F514" s="1">
        <v>9.3100609962202228</v>
      </c>
      <c r="G514" s="1">
        <v>20.333253526343562</v>
      </c>
      <c r="H514" s="11"/>
      <c r="J514" s="15"/>
      <c r="K514" s="11"/>
      <c r="L514" s="15"/>
      <c r="M514" s="1">
        <v>146</v>
      </c>
      <c r="N514" s="1">
        <v>19.989115650457567</v>
      </c>
      <c r="O514" s="1">
        <v>31.652469034884312</v>
      </c>
      <c r="P514" s="11"/>
      <c r="R514" s="15"/>
      <c r="S514" s="15"/>
      <c r="T514" s="15"/>
      <c r="U514" s="50">
        <v>145</v>
      </c>
      <c r="V514" s="9">
        <v>5.9090978036744399</v>
      </c>
      <c r="W514" s="9">
        <v>14.045625335906683</v>
      </c>
      <c r="X514" s="11"/>
      <c r="Z514" s="15"/>
      <c r="AA514" s="15"/>
      <c r="AB514" s="15"/>
      <c r="AC514" s="50">
        <v>146</v>
      </c>
      <c r="AD514" s="9">
        <v>2.6444955655164533</v>
      </c>
      <c r="AE514" s="9">
        <v>6.0641688854189404</v>
      </c>
      <c r="AF514" s="11"/>
      <c r="AH514" s="15"/>
      <c r="AI514" s="15"/>
      <c r="AJ514" s="15"/>
    </row>
    <row r="515" spans="1:36">
      <c r="A515" s="38">
        <v>41055.979166666664</v>
      </c>
      <c r="B515" s="29">
        <v>41055.583333333336</v>
      </c>
      <c r="C515" s="1">
        <v>1578.7777777777778</v>
      </c>
      <c r="D515" s="1">
        <v>877.52184848484853</v>
      </c>
      <c r="E515" s="1">
        <v>147</v>
      </c>
      <c r="F515" s="1">
        <v>7.8561832343674425</v>
      </c>
      <c r="G515" s="1">
        <v>18.728230339155502</v>
      </c>
      <c r="H515" s="11"/>
      <c r="J515" s="15"/>
      <c r="K515" s="11"/>
      <c r="L515" s="15"/>
      <c r="M515" s="1">
        <v>147</v>
      </c>
      <c r="N515" s="1">
        <v>16.031149179596138</v>
      </c>
      <c r="O515" s="1">
        <v>28.093001888419654</v>
      </c>
      <c r="P515" s="11"/>
      <c r="R515" s="15"/>
      <c r="S515" s="15"/>
      <c r="T515" s="15"/>
      <c r="U515" s="50">
        <v>146</v>
      </c>
      <c r="V515" s="9">
        <v>6.2580153662835771</v>
      </c>
      <c r="W515" s="9">
        <v>13.855353389769002</v>
      </c>
      <c r="X515" s="11"/>
      <c r="Z515" s="15"/>
      <c r="AA515" s="15"/>
      <c r="AB515" s="15"/>
      <c r="AC515" s="50">
        <v>147</v>
      </c>
      <c r="AD515" s="9">
        <v>2.4545631600760536</v>
      </c>
      <c r="AE515" s="9">
        <v>5.9662778549940452</v>
      </c>
      <c r="AF515" s="11"/>
      <c r="AH515" s="15"/>
      <c r="AI515" s="15"/>
      <c r="AJ515" s="15"/>
    </row>
    <row r="516" spans="1:36">
      <c r="A516" s="38">
        <v>41056.979166666664</v>
      </c>
      <c r="B516" s="29">
        <v>41056.583333333336</v>
      </c>
      <c r="C516" s="1">
        <v>1777.1111111111111</v>
      </c>
      <c r="D516" s="1">
        <v>943.09531250000009</v>
      </c>
      <c r="E516" s="1">
        <v>148</v>
      </c>
      <c r="F516" s="1">
        <v>7.4382083578442568</v>
      </c>
      <c r="G516" s="1">
        <v>18.87786743257606</v>
      </c>
      <c r="H516" s="11"/>
      <c r="J516" s="15"/>
      <c r="K516" s="11"/>
      <c r="L516" s="15"/>
      <c r="M516" s="1">
        <v>148</v>
      </c>
      <c r="N516" s="1">
        <v>14.738407508387958</v>
      </c>
      <c r="O516" s="1">
        <v>28.037320132627137</v>
      </c>
      <c r="P516" s="11"/>
      <c r="R516" s="15"/>
      <c r="S516" s="15"/>
      <c r="T516" s="15"/>
      <c r="U516" s="50">
        <v>147</v>
      </c>
      <c r="V516" s="9">
        <v>5.1577464617003557</v>
      </c>
      <c r="W516" s="9">
        <v>12.755100670536287</v>
      </c>
      <c r="X516" s="11"/>
      <c r="Z516" s="15"/>
      <c r="AA516" s="15"/>
      <c r="AB516" s="15"/>
      <c r="AC516" s="50">
        <v>148</v>
      </c>
      <c r="AD516" s="9">
        <v>2.4604876478476641</v>
      </c>
      <c r="AE516" s="9">
        <v>6.1975648155503311</v>
      </c>
      <c r="AF516" s="11"/>
      <c r="AH516" s="15"/>
      <c r="AI516" s="15"/>
      <c r="AJ516" s="15"/>
    </row>
    <row r="517" spans="1:36">
      <c r="A517" s="38">
        <v>41057.979166666664</v>
      </c>
      <c r="B517" s="29">
        <v>41057.583333333336</v>
      </c>
      <c r="C517" s="1">
        <v>1752.5555555555557</v>
      </c>
      <c r="D517" s="1">
        <v>985.34999999999991</v>
      </c>
      <c r="E517" s="1">
        <v>149</v>
      </c>
      <c r="F517" s="1">
        <v>8.8824293661580676</v>
      </c>
      <c r="G517" s="1">
        <v>20.237319384605343</v>
      </c>
      <c r="H517" s="10">
        <v>3.1</v>
      </c>
      <c r="J517" s="16">
        <v>0.81167418783147072</v>
      </c>
      <c r="K517" s="16">
        <v>0.314</v>
      </c>
      <c r="L517" s="16">
        <v>-0.17100000000000001</v>
      </c>
      <c r="M517" s="1">
        <v>149</v>
      </c>
      <c r="N517" s="1">
        <v>16.443136663226522</v>
      </c>
      <c r="O517" s="1">
        <v>29.463780183236388</v>
      </c>
      <c r="P517" s="10">
        <v>4.6333333333333337</v>
      </c>
      <c r="R517" s="16">
        <v>0.76153991437093982</v>
      </c>
      <c r="S517" s="18">
        <v>0.30099999999999999</v>
      </c>
      <c r="T517" s="16">
        <v>-0.16700000000000001</v>
      </c>
      <c r="U517" s="53">
        <v>148</v>
      </c>
      <c r="V517" s="9">
        <v>4.6916728626247624</v>
      </c>
      <c r="W517" s="9">
        <v>12.915232139351694</v>
      </c>
      <c r="X517" s="10">
        <v>3.1333333333333329</v>
      </c>
      <c r="Z517" s="16">
        <v>0.79889380416643818</v>
      </c>
      <c r="AA517" s="18">
        <v>0.36799999999999999</v>
      </c>
      <c r="AB517" s="16">
        <v>-0.21099999999999999</v>
      </c>
      <c r="AC517" s="53">
        <v>149</v>
      </c>
      <c r="AD517" s="9">
        <v>3.0996123229446821</v>
      </c>
      <c r="AE517" s="9">
        <v>6.8861194401815684</v>
      </c>
      <c r="AF517" s="10">
        <v>0.76666666666666672</v>
      </c>
      <c r="AH517" s="16">
        <v>0.52470609348735719</v>
      </c>
      <c r="AI517" s="18">
        <v>0.2</v>
      </c>
      <c r="AJ517" s="16">
        <v>-0.185</v>
      </c>
    </row>
    <row r="518" spans="1:36">
      <c r="A518" s="38">
        <v>41058.979166666664</v>
      </c>
      <c r="B518" s="29">
        <v>41058.583333333336</v>
      </c>
      <c r="C518" s="1">
        <v>1511.5555555555557</v>
      </c>
      <c r="D518" s="1">
        <v>798.41984848484844</v>
      </c>
      <c r="E518" s="1">
        <v>150</v>
      </c>
      <c r="F518" s="1">
        <v>7.0662336430263393</v>
      </c>
      <c r="G518" s="1">
        <v>18.034873126756011</v>
      </c>
      <c r="H518" s="11"/>
      <c r="J518" s="15"/>
      <c r="K518" s="11"/>
      <c r="L518" s="15"/>
      <c r="M518" s="1">
        <v>150</v>
      </c>
      <c r="N518" s="1">
        <v>11.517427260290457</v>
      </c>
      <c r="O518" s="1">
        <v>24.739444963216066</v>
      </c>
      <c r="P518" s="11"/>
      <c r="R518" s="15"/>
      <c r="S518" s="15"/>
      <c r="T518" s="15"/>
      <c r="U518" s="50">
        <v>149</v>
      </c>
      <c r="V518" s="9">
        <v>5.8653969431257309</v>
      </c>
      <c r="W518" s="9">
        <v>13.889519756271318</v>
      </c>
      <c r="X518" s="11"/>
      <c r="Z518" s="15"/>
      <c r="AA518" s="15"/>
      <c r="AB518" s="15"/>
      <c r="AC518" s="50">
        <v>150</v>
      </c>
      <c r="AD518" s="9">
        <v>2.8400347213438275</v>
      </c>
      <c r="AE518" s="9">
        <v>6.6959349455178012</v>
      </c>
      <c r="AF518" s="11"/>
      <c r="AH518" s="15"/>
      <c r="AI518" s="15"/>
      <c r="AJ518" s="15"/>
    </row>
    <row r="519" spans="1:36">
      <c r="A519" s="38">
        <v>41059.979166666664</v>
      </c>
      <c r="B519" s="29">
        <v>41059.583333333336</v>
      </c>
      <c r="C519" s="1">
        <v>869.40000000000009</v>
      </c>
      <c r="D519" s="1">
        <v>522.28560606060603</v>
      </c>
      <c r="E519" s="1">
        <v>151</v>
      </c>
      <c r="F519" s="1">
        <v>4.2057893729887077</v>
      </c>
      <c r="G519" s="1">
        <v>13.91960926084592</v>
      </c>
      <c r="H519" s="11"/>
      <c r="J519" s="15"/>
      <c r="K519" s="11"/>
      <c r="L519" s="15"/>
      <c r="M519" s="1">
        <v>151</v>
      </c>
      <c r="N519" s="1">
        <v>6.5228418464638223</v>
      </c>
      <c r="O519" s="1">
        <v>17.560842692427276</v>
      </c>
      <c r="P519" s="11"/>
      <c r="R519" s="15"/>
      <c r="S519" s="15"/>
      <c r="T519" s="15"/>
      <c r="U519" s="50">
        <v>150</v>
      </c>
      <c r="V519" s="9">
        <v>4.4742026172303948</v>
      </c>
      <c r="W519" s="9">
        <v>12.349767588008056</v>
      </c>
      <c r="X519" s="11"/>
      <c r="Z519" s="15"/>
      <c r="AA519" s="15"/>
      <c r="AB519" s="15"/>
      <c r="AC519" s="50">
        <v>151</v>
      </c>
      <c r="AD519" s="9">
        <v>2.1160181631793811</v>
      </c>
      <c r="AE519" s="9">
        <v>5.8045918691604328</v>
      </c>
      <c r="AF519" s="11"/>
      <c r="AH519" s="15"/>
      <c r="AI519" s="15"/>
      <c r="AJ519" s="15"/>
    </row>
    <row r="520" spans="1:36">
      <c r="A520" s="38">
        <v>41060.979166666664</v>
      </c>
      <c r="B520" s="29">
        <v>41060.583333333336</v>
      </c>
      <c r="C520" s="1">
        <v>1379.2222222222222</v>
      </c>
      <c r="D520" s="1">
        <v>768.02672727272727</v>
      </c>
      <c r="E520" s="1">
        <v>152</v>
      </c>
      <c r="F520" s="1">
        <v>7.9506467920096915</v>
      </c>
      <c r="G520" s="1">
        <v>17.230590535878981</v>
      </c>
      <c r="H520" s="11"/>
      <c r="J520" s="15"/>
      <c r="K520" s="11"/>
      <c r="L520" s="15"/>
      <c r="M520" s="1">
        <v>152</v>
      </c>
      <c r="N520" s="1">
        <v>11.383964985376767</v>
      </c>
      <c r="O520" s="1">
        <v>22.644897706132266</v>
      </c>
      <c r="P520" s="11"/>
      <c r="R520" s="15"/>
      <c r="S520" s="15"/>
      <c r="T520" s="15"/>
      <c r="U520" s="50">
        <v>151</v>
      </c>
      <c r="V520" s="9">
        <v>2.8396901401671517</v>
      </c>
      <c r="W520" s="9">
        <v>9.4698108777280705</v>
      </c>
      <c r="X520" s="11"/>
      <c r="Z520" s="15"/>
      <c r="AA520" s="15"/>
      <c r="AB520" s="15"/>
      <c r="AC520" s="50">
        <v>152</v>
      </c>
      <c r="AD520" s="9">
        <v>3.0885304610746251</v>
      </c>
      <c r="AE520" s="9">
        <v>6.8367516192674413</v>
      </c>
      <c r="AF520" s="11"/>
      <c r="AH520" s="15"/>
      <c r="AI520" s="15"/>
      <c r="AJ520" s="15"/>
    </row>
    <row r="521" spans="1:36">
      <c r="A521" s="38">
        <v>41061.979166666664</v>
      </c>
      <c r="B521" s="29">
        <v>41061.583333333336</v>
      </c>
      <c r="C521" s="1">
        <v>871.88888888888891</v>
      </c>
      <c r="D521" s="1">
        <v>480.17993749999994</v>
      </c>
      <c r="E521" s="1">
        <v>153</v>
      </c>
      <c r="F521" s="1">
        <v>3.6687654633812095</v>
      </c>
      <c r="G521" s="1">
        <v>12.148555765798211</v>
      </c>
      <c r="H521" s="11"/>
      <c r="J521" s="15"/>
      <c r="K521" s="11"/>
      <c r="L521" s="15"/>
      <c r="M521" s="1">
        <v>153</v>
      </c>
      <c r="N521" s="1">
        <v>4.4033600040054575</v>
      </c>
      <c r="O521" s="1">
        <v>14.654034520787448</v>
      </c>
      <c r="P521" s="11"/>
      <c r="R521" s="15"/>
      <c r="S521" s="15"/>
      <c r="T521" s="15"/>
      <c r="U521" s="50">
        <v>152</v>
      </c>
      <c r="V521" s="9">
        <v>5.1574504272216739</v>
      </c>
      <c r="W521" s="9">
        <v>11.861108307646875</v>
      </c>
      <c r="X521" s="11"/>
      <c r="Z521" s="15"/>
      <c r="AA521" s="15"/>
      <c r="AB521" s="15"/>
      <c r="AC521" s="50">
        <v>153</v>
      </c>
      <c r="AD521" s="9">
        <v>1.8086860465208736</v>
      </c>
      <c r="AE521" s="9">
        <v>5.5010659106798698</v>
      </c>
      <c r="AF521" s="11"/>
      <c r="AH521" s="15"/>
      <c r="AI521" s="15"/>
      <c r="AJ521" s="15"/>
    </row>
    <row r="522" spans="1:36">
      <c r="A522" s="38">
        <v>41062.979166666664</v>
      </c>
      <c r="B522" s="29">
        <v>41062.583333333336</v>
      </c>
      <c r="C522" s="1">
        <v>1231.8777777777777</v>
      </c>
      <c r="D522" s="1">
        <v>810.7166666666667</v>
      </c>
      <c r="E522" s="1">
        <v>154</v>
      </c>
      <c r="F522" s="1">
        <v>11.159086555679021</v>
      </c>
      <c r="G522" s="1">
        <v>18.613405102181723</v>
      </c>
      <c r="H522" s="11"/>
      <c r="J522" s="15"/>
      <c r="K522" s="11"/>
      <c r="L522" s="15"/>
      <c r="M522" s="1">
        <v>154</v>
      </c>
      <c r="N522" s="1">
        <v>14.240379619684727</v>
      </c>
      <c r="O522" s="1">
        <v>23.153794890214932</v>
      </c>
      <c r="P522" s="11"/>
      <c r="R522" s="15"/>
      <c r="S522" s="15"/>
      <c r="T522" s="15"/>
      <c r="U522" s="50">
        <v>153</v>
      </c>
      <c r="V522" s="9">
        <v>2.2004544681399665</v>
      </c>
      <c r="W522" s="9">
        <v>8.2994904021062368</v>
      </c>
      <c r="X522" s="11"/>
      <c r="Z522" s="15"/>
      <c r="AA522" s="15"/>
      <c r="AB522" s="15"/>
      <c r="AC522" s="50">
        <v>154</v>
      </c>
      <c r="AD522" s="9">
        <v>4.3734607731745729</v>
      </c>
      <c r="AE522" s="9">
        <v>7.9485669916645127</v>
      </c>
      <c r="AF522" s="11"/>
      <c r="AH522" s="15"/>
      <c r="AI522" s="15"/>
      <c r="AJ522" s="15"/>
    </row>
    <row r="523" spans="1:36">
      <c r="A523" s="38">
        <v>41063.979166666664</v>
      </c>
      <c r="B523" s="29">
        <v>41063.583333333336</v>
      </c>
      <c r="C523" s="1">
        <v>1157.1111111111111</v>
      </c>
      <c r="D523" s="1">
        <v>639.61015625000016</v>
      </c>
      <c r="E523" s="1">
        <v>155</v>
      </c>
      <c r="F523" s="1">
        <v>7.1995118899309585</v>
      </c>
      <c r="G523" s="1">
        <v>15.024108433000993</v>
      </c>
      <c r="H523" s="11"/>
      <c r="J523" s="15"/>
      <c r="K523" s="11"/>
      <c r="L523" s="15"/>
      <c r="M523" s="1">
        <v>155</v>
      </c>
      <c r="N523" s="1">
        <v>8.3726744204041754</v>
      </c>
      <c r="O523" s="1">
        <v>17.824222680730934</v>
      </c>
      <c r="P523" s="11"/>
      <c r="R523" s="15"/>
      <c r="S523" s="15"/>
      <c r="T523" s="15"/>
      <c r="U523" s="50">
        <v>154</v>
      </c>
      <c r="V523" s="9">
        <v>7.4034849711729844</v>
      </c>
      <c r="W523" s="9">
        <v>12.854636513935187</v>
      </c>
      <c r="X523" s="11"/>
      <c r="Z523" s="15"/>
      <c r="AA523" s="15"/>
      <c r="AB523" s="15"/>
      <c r="AC523" s="50">
        <v>155</v>
      </c>
      <c r="AD523" s="9">
        <v>3.1577471644596602</v>
      </c>
      <c r="AE523" s="9">
        <v>6.9001868208771331</v>
      </c>
      <c r="AF523" s="11"/>
      <c r="AH523" s="15"/>
      <c r="AI523" s="15"/>
      <c r="AJ523" s="15"/>
    </row>
    <row r="524" spans="1:36">
      <c r="A524" s="38">
        <v>41064.979166666664</v>
      </c>
      <c r="B524" s="29">
        <v>41064.583333333336</v>
      </c>
      <c r="C524" s="1">
        <v>694.13333333333344</v>
      </c>
      <c r="D524" s="1">
        <v>351.4740625</v>
      </c>
      <c r="E524" s="1">
        <v>156</v>
      </c>
      <c r="F524" s="1">
        <v>2.3946761912066767</v>
      </c>
      <c r="G524" s="1">
        <v>9.8971762237905629</v>
      </c>
      <c r="H524" s="11"/>
      <c r="J524" s="15"/>
      <c r="K524" s="11"/>
      <c r="L524" s="15"/>
      <c r="M524" s="1">
        <v>156</v>
      </c>
      <c r="N524" s="1">
        <v>1.5222815060287231</v>
      </c>
      <c r="O524" s="1">
        <v>10.557710375188609</v>
      </c>
      <c r="P524" s="11"/>
      <c r="R524" s="15"/>
      <c r="S524" s="15"/>
      <c r="T524" s="15"/>
      <c r="U524" s="50">
        <v>155</v>
      </c>
      <c r="V524" s="9">
        <v>4.4921201872883163</v>
      </c>
      <c r="W524" s="9">
        <v>10.353196743274523</v>
      </c>
      <c r="X524" s="11"/>
      <c r="Z524" s="15"/>
      <c r="AA524" s="15"/>
      <c r="AB524" s="15"/>
      <c r="AC524" s="50">
        <v>156</v>
      </c>
      <c r="AD524" s="9">
        <v>1.5984142266371699</v>
      </c>
      <c r="AE524" s="9">
        <v>5.3796012677894467</v>
      </c>
      <c r="AF524" s="11"/>
      <c r="AH524" s="15"/>
      <c r="AI524" s="15"/>
      <c r="AJ524" s="15"/>
    </row>
    <row r="525" spans="1:36">
      <c r="A525" s="38">
        <v>41065.979166666664</v>
      </c>
      <c r="B525" s="29">
        <v>41065.583333333336</v>
      </c>
      <c r="C525" s="1">
        <v>344.97777777777776</v>
      </c>
      <c r="D525" s="1">
        <v>231.62593749999999</v>
      </c>
      <c r="E525" s="1">
        <v>157</v>
      </c>
      <c r="F525" s="1">
        <v>0.14714606392767005</v>
      </c>
      <c r="G525" s="1">
        <v>6.9714955128884277</v>
      </c>
      <c r="H525" s="11"/>
      <c r="J525" s="15"/>
      <c r="K525" s="11"/>
      <c r="L525" s="15"/>
      <c r="M525" s="1">
        <v>157</v>
      </c>
      <c r="N525" s="1">
        <v>-1.1432861884957299</v>
      </c>
      <c r="O525" s="1">
        <v>7.0151101916799643</v>
      </c>
      <c r="P525" s="11"/>
      <c r="R525" s="15"/>
      <c r="S525" s="15"/>
      <c r="T525" s="15"/>
      <c r="U525" s="50">
        <v>156</v>
      </c>
      <c r="V525" s="9">
        <v>1.0987068241625024</v>
      </c>
      <c r="W525" s="9">
        <v>6.7335463347325319</v>
      </c>
      <c r="X525" s="11"/>
      <c r="Z525" s="15"/>
      <c r="AA525" s="15"/>
      <c r="AB525" s="15"/>
      <c r="AC525" s="50">
        <v>157</v>
      </c>
      <c r="AD525" s="9">
        <v>0.44452740171590821</v>
      </c>
      <c r="AE525" s="9">
        <v>4.1724500383147358</v>
      </c>
      <c r="AF525" s="11"/>
      <c r="AH525" s="15"/>
      <c r="AI525" s="15"/>
      <c r="AJ525" s="15"/>
    </row>
    <row r="526" spans="1:36">
      <c r="A526" s="38">
        <v>41066.979166666664</v>
      </c>
      <c r="B526" s="29">
        <v>41066.583333333336</v>
      </c>
      <c r="C526" s="1">
        <v>744.06666666666672</v>
      </c>
      <c r="D526" s="1">
        <v>574.07878787878803</v>
      </c>
      <c r="E526" s="1">
        <v>158</v>
      </c>
      <c r="F526" s="1">
        <v>7.5150943738447165</v>
      </c>
      <c r="G526" s="1">
        <v>14.971457304119323</v>
      </c>
      <c r="H526" s="11"/>
      <c r="J526" s="15"/>
      <c r="K526" s="11"/>
      <c r="L526" s="15"/>
      <c r="M526" s="1">
        <v>158</v>
      </c>
      <c r="N526" s="1">
        <v>6.9578790186735766</v>
      </c>
      <c r="O526" s="1">
        <v>15.883964820883854</v>
      </c>
      <c r="P526" s="11"/>
      <c r="R526" s="15"/>
      <c r="S526" s="15"/>
      <c r="T526" s="15"/>
      <c r="U526" s="50">
        <v>157</v>
      </c>
      <c r="V526" s="9">
        <v>-0.63113958442296902</v>
      </c>
      <c r="W526" s="9">
        <v>4.7202135535825693</v>
      </c>
      <c r="X526" s="11"/>
      <c r="Z526" s="15"/>
      <c r="AA526" s="15"/>
      <c r="AB526" s="15"/>
      <c r="AC526" s="50">
        <v>158</v>
      </c>
      <c r="AD526" s="9">
        <v>3.9859203274204216</v>
      </c>
      <c r="AE526" s="9">
        <v>7.9113888508289261</v>
      </c>
      <c r="AF526" s="11"/>
      <c r="AH526" s="15"/>
      <c r="AI526" s="15"/>
      <c r="AJ526" s="15"/>
    </row>
    <row r="527" spans="1:36">
      <c r="A527" s="38">
        <v>41067.979166666664</v>
      </c>
      <c r="B527" s="29">
        <v>41067.583333333336</v>
      </c>
      <c r="C527" s="1">
        <v>1191.8888888888889</v>
      </c>
      <c r="D527" s="1">
        <v>669.47164516129033</v>
      </c>
      <c r="E527" s="1">
        <v>159</v>
      </c>
      <c r="F527" s="1">
        <v>5.798642367216531</v>
      </c>
      <c r="G527" s="1">
        <v>14.886438939432605</v>
      </c>
      <c r="H527" s="11"/>
      <c r="J527" s="15"/>
      <c r="K527" s="11"/>
      <c r="L527" s="15"/>
      <c r="M527" s="1">
        <v>159</v>
      </c>
      <c r="N527" s="1">
        <v>5.0096049162541618</v>
      </c>
      <c r="O527" s="1">
        <v>15.941866163566612</v>
      </c>
      <c r="P527" s="11"/>
      <c r="R527" s="15"/>
      <c r="S527" s="15"/>
      <c r="T527" s="15"/>
      <c r="U527" s="50">
        <v>158</v>
      </c>
      <c r="V527" s="9">
        <v>4.3025302615638141</v>
      </c>
      <c r="W527" s="9">
        <v>10.305721179244495</v>
      </c>
      <c r="X527" s="11"/>
      <c r="Z527" s="15"/>
      <c r="AA527" s="15"/>
      <c r="AB527" s="15"/>
      <c r="AC527" s="50">
        <v>159</v>
      </c>
      <c r="AD527" s="9">
        <v>3.4280594268345892</v>
      </c>
      <c r="AE527" s="9">
        <v>7.7150015646749779</v>
      </c>
      <c r="AF527" s="11"/>
      <c r="AH527" s="15"/>
      <c r="AI527" s="15"/>
      <c r="AJ527" s="15"/>
    </row>
    <row r="528" spans="1:36">
      <c r="A528" s="38">
        <v>41068.979166666664</v>
      </c>
      <c r="B528" s="29">
        <v>41068.583333333336</v>
      </c>
      <c r="C528" s="1">
        <v>1414</v>
      </c>
      <c r="D528" s="1">
        <v>670.30281249999996</v>
      </c>
      <c r="E528" s="1">
        <v>160</v>
      </c>
      <c r="F528" s="1">
        <v>4.4696598892892201</v>
      </c>
      <c r="G528" s="1">
        <v>14.814917830562141</v>
      </c>
      <c r="H528" s="11"/>
      <c r="J528" s="15"/>
      <c r="K528" s="11"/>
      <c r="L528" s="15"/>
      <c r="M528" s="1">
        <v>160</v>
      </c>
      <c r="N528" s="1">
        <v>3.2804534997312409</v>
      </c>
      <c r="O528" s="1">
        <v>15.525137415497898</v>
      </c>
      <c r="P528" s="11"/>
      <c r="R528" s="15"/>
      <c r="S528" s="15"/>
      <c r="T528" s="15"/>
      <c r="U528" s="50">
        <v>159</v>
      </c>
      <c r="V528" s="9">
        <v>3.0731644838975862</v>
      </c>
      <c r="W528" s="9">
        <v>10.338566676085955</v>
      </c>
      <c r="X528" s="11"/>
      <c r="Z528" s="15"/>
      <c r="AA528" s="15"/>
      <c r="AB528" s="15"/>
      <c r="AC528" s="50">
        <v>160</v>
      </c>
      <c r="AD528" s="9">
        <v>3.3955058344754629</v>
      </c>
      <c r="AE528" s="9">
        <v>7.9257040692573621</v>
      </c>
      <c r="AF528" s="11"/>
      <c r="AH528" s="15"/>
      <c r="AI528" s="15"/>
      <c r="AJ528" s="15"/>
    </row>
    <row r="529" spans="1:36">
      <c r="A529" s="38">
        <v>41069.979166666664</v>
      </c>
      <c r="B529" s="29">
        <v>41069.583333333336</v>
      </c>
      <c r="C529" s="1">
        <v>1149</v>
      </c>
      <c r="D529" s="1">
        <v>657.13575757575745</v>
      </c>
      <c r="E529" s="1">
        <v>161</v>
      </c>
      <c r="F529" s="1">
        <v>5.6843895444679751</v>
      </c>
      <c r="G529" s="1">
        <v>15.515830745616803</v>
      </c>
      <c r="H529" s="11"/>
      <c r="J529" s="15"/>
      <c r="K529" s="11"/>
      <c r="L529" s="15"/>
      <c r="M529" s="1">
        <v>161</v>
      </c>
      <c r="N529" s="1">
        <v>3.7684197701104529</v>
      </c>
      <c r="O529" s="1">
        <v>15.527334899317044</v>
      </c>
      <c r="P529" s="11"/>
      <c r="R529" s="15"/>
      <c r="S529" s="15"/>
      <c r="T529" s="15"/>
      <c r="U529" s="50">
        <v>160</v>
      </c>
      <c r="V529" s="9">
        <v>2.1355516642905159</v>
      </c>
      <c r="W529" s="9">
        <v>10.319528013365893</v>
      </c>
      <c r="X529" s="11"/>
      <c r="Z529" s="15"/>
      <c r="AA529" s="15"/>
      <c r="AB529" s="15"/>
      <c r="AC529" s="50">
        <v>161</v>
      </c>
      <c r="AD529" s="9">
        <v>4.1484884969916669</v>
      </c>
      <c r="AE529" s="9">
        <v>8.7200571520853138</v>
      </c>
      <c r="AF529" s="11"/>
      <c r="AH529" s="15"/>
      <c r="AI529" s="15"/>
      <c r="AJ529" s="15"/>
    </row>
    <row r="530" spans="1:36">
      <c r="A530" s="38">
        <v>41070.979166666664</v>
      </c>
      <c r="B530" s="29">
        <v>41070.583333333336</v>
      </c>
      <c r="C530" s="1">
        <v>1302.7777777777778</v>
      </c>
      <c r="D530" s="1">
        <v>681.66406250000034</v>
      </c>
      <c r="E530" s="1">
        <v>162</v>
      </c>
      <c r="F530" s="1">
        <v>5.6924420848514075</v>
      </c>
      <c r="G530" s="1">
        <v>14.970153131290967</v>
      </c>
      <c r="H530" s="11"/>
      <c r="J530" s="15"/>
      <c r="K530" s="11"/>
      <c r="L530" s="15"/>
      <c r="M530" s="1">
        <v>162</v>
      </c>
      <c r="N530" s="1">
        <v>3.5761423133350636</v>
      </c>
      <c r="O530" s="1">
        <v>14.792509875624752</v>
      </c>
      <c r="P530" s="11"/>
      <c r="R530" s="15"/>
      <c r="S530" s="15"/>
      <c r="T530" s="15"/>
      <c r="U530" s="50">
        <v>161</v>
      </c>
      <c r="V530" s="9">
        <v>3.0544257355149043</v>
      </c>
      <c r="W530" s="9">
        <v>10.793240232323672</v>
      </c>
      <c r="X530" s="11"/>
      <c r="Z530" s="15"/>
      <c r="AA530" s="15"/>
      <c r="AB530" s="15"/>
      <c r="AC530" s="50">
        <v>162</v>
      </c>
      <c r="AD530" s="9">
        <v>3.8147033627193085</v>
      </c>
      <c r="AE530" s="9">
        <v>8.4109780673203822</v>
      </c>
      <c r="AF530" s="11"/>
      <c r="AH530" s="15"/>
      <c r="AI530" s="15"/>
      <c r="AJ530" s="15"/>
    </row>
    <row r="531" spans="1:36">
      <c r="A531" s="38">
        <v>41071.979166666664</v>
      </c>
      <c r="B531" s="29">
        <v>41071.583333333336</v>
      </c>
      <c r="C531" s="1">
        <v>1233.0555555555557</v>
      </c>
      <c r="D531" s="1">
        <v>592.96169696969662</v>
      </c>
      <c r="E531" s="1">
        <v>163</v>
      </c>
      <c r="F531" s="1">
        <v>4.6673320821959399</v>
      </c>
      <c r="G531" s="1">
        <v>13.862098784934386</v>
      </c>
      <c r="H531" s="11"/>
      <c r="J531" s="15"/>
      <c r="K531" s="11"/>
      <c r="L531" s="15"/>
      <c r="M531" s="1">
        <v>163</v>
      </c>
      <c r="N531" s="1">
        <v>2.0624040134322357</v>
      </c>
      <c r="O531" s="1">
        <v>13.001358129424325</v>
      </c>
      <c r="P531" s="11"/>
      <c r="R531" s="15"/>
      <c r="S531" s="15"/>
      <c r="T531" s="15"/>
      <c r="U531" s="50">
        <v>162</v>
      </c>
      <c r="V531" s="9">
        <v>3.0820468121353137</v>
      </c>
      <c r="W531" s="9">
        <v>10.468143114309534</v>
      </c>
      <c r="X531" s="11"/>
      <c r="Z531" s="15"/>
      <c r="AA531" s="15"/>
      <c r="AB531" s="15"/>
      <c r="AC531" s="50">
        <v>163</v>
      </c>
      <c r="AD531" s="9">
        <v>3.688286705362998</v>
      </c>
      <c r="AE531" s="9">
        <v>8.3484518083626718</v>
      </c>
      <c r="AF531" s="11"/>
      <c r="AH531" s="15"/>
      <c r="AI531" s="15"/>
      <c r="AJ531" s="15"/>
    </row>
    <row r="532" spans="1:36">
      <c r="A532" s="38">
        <v>41072.979166666664</v>
      </c>
      <c r="B532" s="29">
        <v>41072.583333333336</v>
      </c>
      <c r="C532" s="1">
        <v>1569.8888888888889</v>
      </c>
      <c r="D532" s="1">
        <v>919.92468750000012</v>
      </c>
      <c r="E532" s="1">
        <v>164</v>
      </c>
      <c r="F532" s="1">
        <v>8.8295713524715342</v>
      </c>
      <c r="G532" s="1">
        <v>18.352421872585197</v>
      </c>
      <c r="H532" s="11"/>
      <c r="J532" s="15"/>
      <c r="K532" s="11"/>
      <c r="L532" s="15"/>
      <c r="M532" s="1">
        <v>164</v>
      </c>
      <c r="N532" s="1">
        <v>6.1214915066433857</v>
      </c>
      <c r="O532" s="1">
        <v>17.540690501705008</v>
      </c>
      <c r="P532" s="11"/>
      <c r="R532" s="15"/>
      <c r="S532" s="15"/>
      <c r="T532" s="15"/>
      <c r="U532" s="50">
        <v>163</v>
      </c>
      <c r="V532" s="9">
        <v>2.2539480951088628</v>
      </c>
      <c r="W532" s="9">
        <v>9.6637931944301378</v>
      </c>
      <c r="X532" s="11"/>
      <c r="Z532" s="15"/>
      <c r="AA532" s="15"/>
      <c r="AB532" s="15"/>
      <c r="AC532" s="50">
        <v>164</v>
      </c>
      <c r="AD532" s="9">
        <v>5.4873607593396425</v>
      </c>
      <c r="AE532" s="9">
        <v>10.274365878367547</v>
      </c>
      <c r="AF532" s="11"/>
      <c r="AH532" s="15"/>
      <c r="AI532" s="15"/>
      <c r="AJ532" s="15"/>
    </row>
    <row r="533" spans="1:36">
      <c r="A533" s="38">
        <v>41073.979166666664</v>
      </c>
      <c r="B533" s="29">
        <v>41073.583333333336</v>
      </c>
      <c r="C533" s="1">
        <v>1229.9000000000001</v>
      </c>
      <c r="D533" s="1">
        <v>649.77787878787876</v>
      </c>
      <c r="E533" s="1">
        <v>165</v>
      </c>
      <c r="F533" s="1">
        <v>5.2185402823868685</v>
      </c>
      <c r="G533" s="1">
        <v>14.530642069584589</v>
      </c>
      <c r="H533" s="11"/>
      <c r="J533" s="15"/>
      <c r="K533" s="11"/>
      <c r="L533" s="15"/>
      <c r="M533" s="1">
        <v>165</v>
      </c>
      <c r="N533" s="1">
        <v>1.6833824032085656</v>
      </c>
      <c r="O533" s="1">
        <v>12.851184552949531</v>
      </c>
      <c r="P533" s="11"/>
      <c r="R533" s="15"/>
      <c r="S533" s="15"/>
      <c r="T533" s="15"/>
      <c r="U533" s="50">
        <v>164</v>
      </c>
      <c r="V533" s="9">
        <v>5.3635897846688394</v>
      </c>
      <c r="W533" s="9">
        <v>12.980925926222886</v>
      </c>
      <c r="X533" s="11"/>
      <c r="Z533" s="15"/>
      <c r="AA533" s="15"/>
      <c r="AB533" s="15"/>
      <c r="AC533" s="50">
        <v>165</v>
      </c>
      <c r="AD533" s="9">
        <v>4.1834098496857255</v>
      </c>
      <c r="AE533" s="9">
        <v>9.0462079081388893</v>
      </c>
      <c r="AF533" s="11"/>
      <c r="AH533" s="15"/>
      <c r="AI533" s="15"/>
      <c r="AJ533" s="15"/>
    </row>
    <row r="534" spans="1:36">
      <c r="A534" s="38">
        <v>41074.979166666664</v>
      </c>
      <c r="B534" s="29">
        <v>41074.583333333336</v>
      </c>
      <c r="C534" s="1">
        <v>671.16666666666663</v>
      </c>
      <c r="D534" s="1">
        <v>366.12354838709672</v>
      </c>
      <c r="E534" s="1">
        <v>166</v>
      </c>
      <c r="F534" s="1">
        <v>1.0202273613867585</v>
      </c>
      <c r="G534" s="1">
        <v>8.778419773396525</v>
      </c>
      <c r="H534" s="11"/>
      <c r="J534" s="15"/>
      <c r="K534" s="11"/>
      <c r="L534" s="15"/>
      <c r="M534" s="1">
        <v>166</v>
      </c>
      <c r="N534" s="1">
        <v>-2.4485436839587074</v>
      </c>
      <c r="O534" s="1">
        <v>6.9435522378192065</v>
      </c>
      <c r="P534" s="11"/>
      <c r="R534" s="15"/>
      <c r="S534" s="15"/>
      <c r="T534" s="15"/>
      <c r="U534" s="50">
        <v>165</v>
      </c>
      <c r="V534" s="9">
        <v>2.584067666612138</v>
      </c>
      <c r="W534" s="9">
        <v>10.191545995111696</v>
      </c>
      <c r="X534" s="11"/>
      <c r="Z534" s="15"/>
      <c r="AA534" s="15"/>
      <c r="AB534" s="15"/>
      <c r="AC534" s="50">
        <v>166</v>
      </c>
      <c r="AD534" s="9">
        <v>1.6630085482562862</v>
      </c>
      <c r="AE534" s="9">
        <v>6.4225640860850195</v>
      </c>
      <c r="AF534" s="11"/>
      <c r="AH534" s="15"/>
      <c r="AI534" s="15"/>
      <c r="AJ534" s="15"/>
    </row>
    <row r="535" spans="1:36">
      <c r="A535" s="38">
        <v>41075.979166666664</v>
      </c>
      <c r="B535" s="29">
        <v>41075.583333333336</v>
      </c>
      <c r="C535" s="1">
        <v>1666.1111111111111</v>
      </c>
      <c r="D535" s="1">
        <v>931.25878787878764</v>
      </c>
      <c r="E535" s="1">
        <v>167</v>
      </c>
      <c r="F535" s="1">
        <v>9.9325474272125582</v>
      </c>
      <c r="G535" s="1">
        <v>18.682322650195964</v>
      </c>
      <c r="H535" s="10">
        <v>3.3333333333333335</v>
      </c>
      <c r="J535" s="16">
        <v>0.75010663760200436</v>
      </c>
      <c r="K535" s="16">
        <v>0.245</v>
      </c>
      <c r="L535" s="16">
        <v>-0.183</v>
      </c>
      <c r="M535" s="1">
        <v>167</v>
      </c>
      <c r="N535" s="1">
        <v>5.9512589730695922</v>
      </c>
      <c r="O535" s="1">
        <v>15.890165281459108</v>
      </c>
      <c r="P535" s="10">
        <v>4.2333333333333334</v>
      </c>
      <c r="R535" s="16">
        <v>0.74017778288955516</v>
      </c>
      <c r="S535" s="18">
        <v>0.29899999999999999</v>
      </c>
      <c r="T535" s="16">
        <v>-0.159</v>
      </c>
      <c r="U535" s="53">
        <v>166</v>
      </c>
      <c r="V535" s="9">
        <v>-0.611468796804296</v>
      </c>
      <c r="W535" s="9">
        <v>6.0646253678439379</v>
      </c>
      <c r="X535" s="10">
        <v>2.5</v>
      </c>
      <c r="Z535" s="16">
        <v>0.73897071428023853</v>
      </c>
      <c r="AA535" s="18">
        <v>0.32400000000000001</v>
      </c>
      <c r="AB535" s="16">
        <v>-0.219</v>
      </c>
      <c r="AC535" s="53">
        <v>167</v>
      </c>
      <c r="AD535" s="9">
        <v>6.5847802194697156</v>
      </c>
      <c r="AE535" s="9">
        <v>11.483455675139751</v>
      </c>
      <c r="AF535" s="10">
        <v>2.5</v>
      </c>
      <c r="AH535" s="16">
        <v>0.88355099679725901</v>
      </c>
      <c r="AI535" s="18">
        <v>0.49</v>
      </c>
      <c r="AJ535" s="16">
        <v>-0.19600000000000001</v>
      </c>
    </row>
    <row r="536" spans="1:36">
      <c r="A536" s="40">
        <v>41076.979166666664</v>
      </c>
      <c r="B536" s="29">
        <v>41076.583333333336</v>
      </c>
      <c r="C536" s="1">
        <v>1673.6666666666667</v>
      </c>
      <c r="D536" s="1">
        <v>932.54181818181826</v>
      </c>
      <c r="E536" s="3">
        <v>168</v>
      </c>
      <c r="F536" s="3">
        <v>7.2209226360863674</v>
      </c>
      <c r="G536" s="1">
        <v>18.680039272126763</v>
      </c>
      <c r="H536" s="11"/>
      <c r="J536" s="15"/>
      <c r="K536" s="11"/>
      <c r="L536" s="15"/>
      <c r="M536" s="1">
        <v>168</v>
      </c>
      <c r="N536" s="1">
        <v>3.0763699544290271</v>
      </c>
      <c r="O536" s="1">
        <v>15.140096528254322</v>
      </c>
      <c r="P536" s="11"/>
      <c r="R536" s="15"/>
      <c r="S536" s="15"/>
      <c r="T536" s="15"/>
      <c r="U536" s="50">
        <v>167</v>
      </c>
      <c r="V536" s="9">
        <v>5.8598801016811048</v>
      </c>
      <c r="W536" s="9">
        <v>13.269577953957588</v>
      </c>
      <c r="X536" s="11"/>
      <c r="Z536" s="15"/>
      <c r="AA536" s="15"/>
      <c r="AB536" s="15"/>
      <c r="AC536" s="50">
        <v>168</v>
      </c>
      <c r="AD536" s="9">
        <v>6.6385783960380857</v>
      </c>
      <c r="AE536" s="9">
        <v>11.841315269078589</v>
      </c>
      <c r="AF536" s="11"/>
      <c r="AH536" s="15"/>
      <c r="AI536" s="15"/>
      <c r="AJ536" s="15"/>
    </row>
    <row r="537" spans="1:36">
      <c r="A537" s="38">
        <v>41077.979166666664</v>
      </c>
      <c r="B537" s="29">
        <v>41077.583333333336</v>
      </c>
      <c r="C537" s="1">
        <v>735.62222222222226</v>
      </c>
      <c r="D537" s="1">
        <v>645.5988235294119</v>
      </c>
      <c r="E537" s="1">
        <v>169</v>
      </c>
      <c r="F537" s="1">
        <v>5.2748317954282671</v>
      </c>
      <c r="G537" s="1">
        <v>14.989881216511586</v>
      </c>
      <c r="H537" s="11"/>
      <c r="J537" s="15"/>
      <c r="K537" s="11"/>
      <c r="L537" s="15"/>
      <c r="M537" s="1">
        <v>169</v>
      </c>
      <c r="N537" s="1">
        <v>2.0056230555580798E-2</v>
      </c>
      <c r="O537" s="1">
        <v>10.816151173142778</v>
      </c>
      <c r="P537" s="11"/>
      <c r="R537" s="15"/>
      <c r="S537" s="15"/>
      <c r="T537" s="15"/>
      <c r="U537" s="50">
        <v>168</v>
      </c>
      <c r="V537" s="9">
        <v>4.2537253542358329</v>
      </c>
      <c r="W537" s="9">
        <v>13.280338651499257</v>
      </c>
      <c r="X537" s="11"/>
      <c r="Z537" s="15"/>
      <c r="AA537" s="15"/>
      <c r="AB537" s="15"/>
      <c r="AC537" s="50">
        <v>169</v>
      </c>
      <c r="AD537" s="9">
        <v>5.6646132037371038</v>
      </c>
      <c r="AE537" s="9">
        <v>10.848035601858609</v>
      </c>
      <c r="AF537" s="11"/>
      <c r="AH537" s="15"/>
      <c r="AI537" s="15"/>
      <c r="AJ537" s="15"/>
    </row>
    <row r="538" spans="1:36">
      <c r="A538" s="38">
        <v>41078.979166666664</v>
      </c>
      <c r="B538" s="29">
        <v>41078.583333333336</v>
      </c>
      <c r="C538" s="1">
        <v>1714.3333333333333</v>
      </c>
      <c r="D538" s="1">
        <v>909.84909090909082</v>
      </c>
      <c r="E538" s="1">
        <v>170</v>
      </c>
      <c r="F538" s="1">
        <v>6.4333529985691946</v>
      </c>
      <c r="G538" s="1">
        <v>18.025914233847821</v>
      </c>
      <c r="H538" s="11"/>
      <c r="J538" s="15"/>
      <c r="K538" s="11"/>
      <c r="L538" s="15"/>
      <c r="M538" s="1">
        <v>170</v>
      </c>
      <c r="N538" s="1">
        <v>2.0395043700513344</v>
      </c>
      <c r="O538" s="1">
        <v>13.133766503267815</v>
      </c>
      <c r="P538" s="11"/>
      <c r="R538" s="15"/>
      <c r="S538" s="15"/>
      <c r="T538" s="15"/>
      <c r="U538" s="50">
        <v>169</v>
      </c>
      <c r="V538" s="9">
        <v>2.4060030051634071</v>
      </c>
      <c r="W538" s="9">
        <v>10.514979273330116</v>
      </c>
      <c r="X538" s="11"/>
      <c r="Z538" s="15"/>
      <c r="AA538" s="15"/>
      <c r="AB538" s="15"/>
      <c r="AC538" s="50">
        <v>170</v>
      </c>
      <c r="AD538" s="9">
        <v>6.9427501885434193</v>
      </c>
      <c r="AE538" s="9">
        <v>12.223454105208637</v>
      </c>
      <c r="AF538" s="11"/>
      <c r="AH538" s="15"/>
      <c r="AI538" s="15"/>
      <c r="AJ538" s="15"/>
    </row>
    <row r="539" spans="1:36">
      <c r="A539" s="38">
        <v>41079.979166666664</v>
      </c>
      <c r="B539" s="29">
        <v>41079.583333333336</v>
      </c>
      <c r="C539" s="1">
        <v>1245.4444444444443</v>
      </c>
      <c r="D539" s="1">
        <v>817.55708823529403</v>
      </c>
      <c r="E539" s="1">
        <v>171</v>
      </c>
      <c r="F539" s="1">
        <v>7.7824865079741681</v>
      </c>
      <c r="G539" s="1">
        <v>17.512637469176688</v>
      </c>
      <c r="H539" s="11"/>
      <c r="J539" s="15"/>
      <c r="K539" s="11"/>
      <c r="L539" s="15"/>
      <c r="M539" s="1">
        <v>171</v>
      </c>
      <c r="N539" s="1">
        <v>0.9140757360314562</v>
      </c>
      <c r="O539" s="1">
        <v>11.727921022446701</v>
      </c>
      <c r="P539" s="11"/>
      <c r="R539" s="15"/>
      <c r="S539" s="15"/>
      <c r="T539" s="15"/>
      <c r="U539" s="50">
        <v>170</v>
      </c>
      <c r="V539" s="9">
        <v>3.7048923391686626</v>
      </c>
      <c r="W539" s="9">
        <v>12.832755606189396</v>
      </c>
      <c r="X539" s="11"/>
      <c r="Z539" s="15"/>
      <c r="AA539" s="15"/>
      <c r="AB539" s="15"/>
      <c r="AC539" s="50">
        <v>171</v>
      </c>
      <c r="AD539" s="9">
        <v>7.301060260350817</v>
      </c>
      <c r="AE539" s="9">
        <v>12.655600847353508</v>
      </c>
      <c r="AF539" s="11"/>
      <c r="AH539" s="15"/>
      <c r="AI539" s="15"/>
      <c r="AJ539" s="15"/>
    </row>
    <row r="540" spans="1:36">
      <c r="A540" s="38">
        <v>41080.979166666664</v>
      </c>
      <c r="B540" s="29">
        <v>41080.583333333336</v>
      </c>
      <c r="C540" s="1">
        <v>385.76666666666665</v>
      </c>
      <c r="D540" s="1">
        <v>203.43619999999999</v>
      </c>
      <c r="E540" s="1">
        <v>172</v>
      </c>
      <c r="F540" s="1">
        <v>-3.4850469987729751</v>
      </c>
      <c r="G540" s="1">
        <v>4.8618957243506324</v>
      </c>
      <c r="H540" s="11"/>
      <c r="J540" s="15"/>
      <c r="K540" s="11"/>
      <c r="L540" s="15"/>
      <c r="M540" s="1">
        <v>172</v>
      </c>
      <c r="N540" s="1">
        <v>-6.1848961852643622</v>
      </c>
      <c r="O540" s="1">
        <v>2.8012330514574559</v>
      </c>
      <c r="P540" s="11"/>
      <c r="R540" s="15"/>
      <c r="S540" s="15"/>
      <c r="T540" s="15"/>
      <c r="U540" s="50">
        <v>171</v>
      </c>
      <c r="V540" s="9">
        <v>4.1386220289092304</v>
      </c>
      <c r="W540" s="9">
        <v>12.392913852774392</v>
      </c>
      <c r="X540" s="11"/>
      <c r="Z540" s="15"/>
      <c r="AA540" s="15"/>
      <c r="AB540" s="15"/>
      <c r="AC540" s="50">
        <v>172</v>
      </c>
      <c r="AD540" s="9">
        <v>-0.31115519210350662</v>
      </c>
      <c r="AE540" s="9">
        <v>4.8809943444845416</v>
      </c>
      <c r="AF540" s="11"/>
      <c r="AH540" s="15"/>
      <c r="AI540" s="15"/>
      <c r="AJ540" s="15"/>
    </row>
    <row r="541" spans="1:36">
      <c r="A541" s="38">
        <v>41081.979166666664</v>
      </c>
      <c r="B541" s="29">
        <v>41081.583333333336</v>
      </c>
      <c r="C541" s="1">
        <v>236.48888888888891</v>
      </c>
      <c r="D541" s="1">
        <v>190.06699999999995</v>
      </c>
      <c r="E541" s="1">
        <v>173</v>
      </c>
      <c r="F541" s="1">
        <v>-3.5445518798990188</v>
      </c>
      <c r="G541" s="1">
        <v>4.4117817649606064</v>
      </c>
      <c r="H541" s="11"/>
      <c r="J541" s="15"/>
      <c r="K541" s="11"/>
      <c r="L541" s="15"/>
      <c r="M541" s="1">
        <v>173</v>
      </c>
      <c r="N541" s="1">
        <v>-5.7697061811044215</v>
      </c>
      <c r="O541" s="1">
        <v>2.5572310835129448</v>
      </c>
      <c r="P541" s="11"/>
      <c r="R541" s="15"/>
      <c r="S541" s="15"/>
      <c r="T541" s="15"/>
      <c r="U541" s="50">
        <v>172</v>
      </c>
      <c r="V541" s="9">
        <v>-4.2129280656118251</v>
      </c>
      <c r="W541" s="9">
        <v>3.2950630995043015</v>
      </c>
      <c r="X541" s="11"/>
      <c r="Z541" s="15"/>
      <c r="AA541" s="15"/>
      <c r="AB541" s="15"/>
      <c r="AC541" s="50">
        <v>173</v>
      </c>
      <c r="AD541" s="9">
        <v>-0.58164588384379501</v>
      </c>
      <c r="AE541" s="9">
        <v>4.5191228909213077</v>
      </c>
      <c r="AF541" s="11"/>
      <c r="AH541" s="15"/>
      <c r="AI541" s="15"/>
      <c r="AJ541" s="15"/>
    </row>
    <row r="542" spans="1:36">
      <c r="A542" s="38">
        <v>41082.979166666664</v>
      </c>
      <c r="B542" s="29">
        <v>41082.583333333336</v>
      </c>
      <c r="C542" s="1">
        <v>540.43333333333328</v>
      </c>
      <c r="D542" s="1">
        <v>535.46999999999991</v>
      </c>
      <c r="E542" s="1">
        <v>174</v>
      </c>
      <c r="F542" s="1">
        <v>1.5534949529706656</v>
      </c>
      <c r="G542" s="1">
        <v>11.169832896306204</v>
      </c>
      <c r="H542" s="11"/>
      <c r="J542" s="15"/>
      <c r="K542" s="11"/>
      <c r="L542" s="15"/>
      <c r="M542" s="1">
        <v>174</v>
      </c>
      <c r="N542" s="1">
        <v>-2.0630286901547867</v>
      </c>
      <c r="O542" s="1">
        <v>7.1774233925831332</v>
      </c>
      <c r="P542" s="11"/>
      <c r="R542" s="15"/>
      <c r="S542" s="15"/>
      <c r="T542" s="15"/>
      <c r="U542" s="50">
        <v>173</v>
      </c>
      <c r="V542" s="9">
        <v>-4.2658633805060147</v>
      </c>
      <c r="W542" s="9">
        <v>2.9699478754520143</v>
      </c>
      <c r="X542" s="11"/>
      <c r="Z542" s="15"/>
      <c r="AA542" s="15"/>
      <c r="AB542" s="15"/>
      <c r="AC542" s="50">
        <v>174</v>
      </c>
      <c r="AD542" s="9">
        <v>4.0624773788210478</v>
      </c>
      <c r="AE542" s="9">
        <v>9.3360363982115917</v>
      </c>
      <c r="AF542" s="11"/>
      <c r="AH542" s="15"/>
      <c r="AI542" s="15"/>
      <c r="AJ542" s="15"/>
    </row>
    <row r="543" spans="1:36">
      <c r="A543" s="38">
        <v>41083.979166666664</v>
      </c>
      <c r="B543" s="29">
        <v>41083.583333333336</v>
      </c>
      <c r="C543" s="1">
        <v>1358.6666666666667</v>
      </c>
      <c r="D543" s="1">
        <v>829.32105882352948</v>
      </c>
      <c r="E543" s="1">
        <v>175</v>
      </c>
      <c r="F543" s="1">
        <v>6.0747295319852679</v>
      </c>
      <c r="G543" s="1">
        <v>16.017271959376099</v>
      </c>
      <c r="H543" s="11"/>
      <c r="J543" s="15"/>
      <c r="K543" s="11"/>
      <c r="L543" s="15"/>
      <c r="M543" s="1">
        <v>175</v>
      </c>
      <c r="N543" s="1">
        <v>0.98226020100088451</v>
      </c>
      <c r="O543" s="1">
        <v>10.79454766562576</v>
      </c>
      <c r="P543" s="11"/>
      <c r="R543" s="15"/>
      <c r="S543" s="15"/>
      <c r="T543" s="15"/>
      <c r="U543" s="50">
        <v>174</v>
      </c>
      <c r="V543" s="9">
        <v>-0.45776767872980628</v>
      </c>
      <c r="W543" s="9">
        <v>7.5785727402500118</v>
      </c>
      <c r="X543" s="11"/>
      <c r="Z543" s="15"/>
      <c r="AA543" s="15"/>
      <c r="AB543" s="15"/>
      <c r="AC543" s="50">
        <v>175</v>
      </c>
      <c r="AD543" s="9">
        <v>6.8572857816189456</v>
      </c>
      <c r="AE543" s="9">
        <v>12.256781828526808</v>
      </c>
      <c r="AF543" s="11"/>
      <c r="AH543" s="15"/>
      <c r="AI543" s="15"/>
      <c r="AJ543" s="15"/>
    </row>
    <row r="544" spans="1:36">
      <c r="A544" s="38">
        <v>41084.979166666664</v>
      </c>
      <c r="B544" s="29">
        <v>41084.583333333336</v>
      </c>
      <c r="C544" s="1">
        <v>1537.1111111111111</v>
      </c>
      <c r="D544" s="1">
        <v>845.32848484848478</v>
      </c>
      <c r="E544" s="1">
        <v>176</v>
      </c>
      <c r="F544" s="1">
        <v>4.9163068740752323</v>
      </c>
      <c r="G544" s="1">
        <v>15.127158462537858</v>
      </c>
      <c r="H544" s="11"/>
      <c r="J544" s="15"/>
      <c r="K544" s="11"/>
      <c r="L544" s="15"/>
      <c r="M544" s="1">
        <v>176</v>
      </c>
      <c r="N544" s="1">
        <v>0.19054330399898306</v>
      </c>
      <c r="O544" s="1">
        <v>10.302459353993617</v>
      </c>
      <c r="P544" s="11"/>
      <c r="R544" s="15"/>
      <c r="S544" s="15"/>
      <c r="T544" s="15"/>
      <c r="U544" s="50">
        <v>175</v>
      </c>
      <c r="V544" s="9">
        <v>2.6593440211183652</v>
      </c>
      <c r="W544" s="9">
        <v>10.812167142816229</v>
      </c>
      <c r="X544" s="11"/>
      <c r="Z544" s="15"/>
      <c r="AA544" s="15"/>
      <c r="AB544" s="15"/>
      <c r="AC544" s="50">
        <v>176</v>
      </c>
      <c r="AD544" s="9">
        <v>6.1498081697606519</v>
      </c>
      <c r="AE544" s="9">
        <v>11.650917600547416</v>
      </c>
      <c r="AF544" s="11"/>
      <c r="AH544" s="15"/>
      <c r="AI544" s="15"/>
      <c r="AJ544" s="15"/>
    </row>
    <row r="545" spans="1:36">
      <c r="A545" s="38">
        <v>41085.979166666664</v>
      </c>
      <c r="B545" s="29">
        <v>41085.583333333336</v>
      </c>
      <c r="C545" s="1">
        <v>702.63333333333333</v>
      </c>
      <c r="D545" s="1">
        <v>543.32000000000005</v>
      </c>
      <c r="E545" s="1">
        <v>177</v>
      </c>
      <c r="F545" s="1">
        <v>2.7490235538695789</v>
      </c>
      <c r="G545" s="1">
        <v>10.935846995722112</v>
      </c>
      <c r="H545" s="11"/>
      <c r="J545" s="15"/>
      <c r="K545" s="11"/>
      <c r="L545" s="15"/>
      <c r="M545" s="1">
        <v>177</v>
      </c>
      <c r="N545" s="1">
        <v>-2.2614536595144079</v>
      </c>
      <c r="O545" s="1">
        <v>7.0450580956706759</v>
      </c>
      <c r="P545" s="11"/>
      <c r="R545" s="15"/>
      <c r="S545" s="15"/>
      <c r="T545" s="15"/>
      <c r="U545" s="50">
        <v>176</v>
      </c>
      <c r="V545" s="9">
        <v>1.8657161733624679</v>
      </c>
      <c r="W545" s="9">
        <v>10.074106570756109</v>
      </c>
      <c r="X545" s="11"/>
      <c r="Z545" s="15"/>
      <c r="AA545" s="15"/>
      <c r="AB545" s="15"/>
      <c r="AC545" s="50">
        <v>177</v>
      </c>
      <c r="AD545" s="9">
        <v>4.4385566126705278</v>
      </c>
      <c r="AE545" s="9">
        <v>9.6738558593897519</v>
      </c>
      <c r="AF545" s="11"/>
      <c r="AH545" s="15"/>
      <c r="AI545" s="15"/>
      <c r="AJ545" s="15"/>
    </row>
    <row r="546" spans="1:36">
      <c r="A546" s="38">
        <v>41086.979166666664</v>
      </c>
      <c r="B546" s="29">
        <v>41086.583333333336</v>
      </c>
      <c r="C546" s="1">
        <v>415.7</v>
      </c>
      <c r="D546" s="1">
        <v>330.02468749999997</v>
      </c>
      <c r="E546" s="1">
        <v>178</v>
      </c>
      <c r="F546" s="1">
        <v>-1.0061707368572357</v>
      </c>
      <c r="G546" s="1">
        <v>6.751175670636961</v>
      </c>
      <c r="H546" s="11"/>
      <c r="J546" s="15"/>
      <c r="K546" s="11"/>
      <c r="L546" s="15"/>
      <c r="M546" s="1">
        <v>178</v>
      </c>
      <c r="N546" s="1">
        <v>-4.5142130608108175</v>
      </c>
      <c r="O546" s="1">
        <v>4.1311260415082325</v>
      </c>
      <c r="P546" s="11"/>
      <c r="R546" s="15"/>
      <c r="S546" s="15"/>
      <c r="T546" s="15"/>
      <c r="U546" s="50">
        <v>177</v>
      </c>
      <c r="V546" s="9">
        <v>-7.0207951309526562E-2</v>
      </c>
      <c r="W546" s="9">
        <v>7.157931691080111</v>
      </c>
      <c r="X546" s="11"/>
      <c r="Z546" s="15"/>
      <c r="AA546" s="15"/>
      <c r="AB546" s="15"/>
      <c r="AC546" s="50">
        <v>178</v>
      </c>
      <c r="AD546" s="9">
        <v>2.0310217841125588</v>
      </c>
      <c r="AE546" s="9">
        <v>7.031819033307821</v>
      </c>
      <c r="AF546" s="11"/>
      <c r="AH546" s="15"/>
      <c r="AI546" s="15"/>
      <c r="AJ546" s="15"/>
    </row>
    <row r="547" spans="1:36">
      <c r="A547" s="38">
        <v>41087.979166666664</v>
      </c>
      <c r="B547" s="29">
        <v>41087.583333333336</v>
      </c>
      <c r="C547" s="1">
        <v>1408.5555555555557</v>
      </c>
      <c r="D547" s="1">
        <v>714.14909090909111</v>
      </c>
      <c r="E547" s="1">
        <v>179</v>
      </c>
      <c r="F547" s="1">
        <v>3.7782090840422082</v>
      </c>
      <c r="G547" s="1">
        <v>12.18941557504507</v>
      </c>
      <c r="H547" s="11"/>
      <c r="J547" s="15"/>
      <c r="K547" s="11"/>
      <c r="L547" s="15"/>
      <c r="M547" s="1">
        <v>179</v>
      </c>
      <c r="N547" s="1">
        <v>-0.90913305600474914</v>
      </c>
      <c r="O547" s="1">
        <v>8.204324124087492</v>
      </c>
      <c r="P547" s="11"/>
      <c r="R547" s="15"/>
      <c r="S547" s="15"/>
      <c r="T547" s="15"/>
      <c r="U547" s="50">
        <v>178</v>
      </c>
      <c r="V547" s="9">
        <v>-2.5246846158426486</v>
      </c>
      <c r="W547" s="9">
        <v>4.362199731332197</v>
      </c>
      <c r="X547" s="11"/>
      <c r="Z547" s="15"/>
      <c r="AA547" s="15"/>
      <c r="AB547" s="15"/>
      <c r="AC547" s="50">
        <v>179</v>
      </c>
      <c r="AD547" s="9">
        <v>5.0931394431770123</v>
      </c>
      <c r="AE547" s="9">
        <v>10.26218382043119</v>
      </c>
      <c r="AF547" s="11"/>
      <c r="AH547" s="15"/>
      <c r="AI547" s="15"/>
      <c r="AJ547" s="15"/>
    </row>
    <row r="548" spans="1:36">
      <c r="A548" s="38">
        <v>41088.979166666664</v>
      </c>
      <c r="B548" s="29">
        <v>41088.583333333336</v>
      </c>
      <c r="C548" s="1">
        <v>637.95555555555563</v>
      </c>
      <c r="D548" s="1">
        <v>500.39970588235303</v>
      </c>
      <c r="E548" s="1">
        <v>180</v>
      </c>
      <c r="F548" s="1">
        <v>0.52521725794896712</v>
      </c>
      <c r="G548" s="1">
        <v>9.4284452317839573</v>
      </c>
      <c r="H548" s="11"/>
      <c r="J548" s="15"/>
      <c r="K548" s="11"/>
      <c r="L548" s="15"/>
      <c r="M548" s="1">
        <v>180</v>
      </c>
      <c r="N548" s="1">
        <v>-3.3304908286661683</v>
      </c>
      <c r="O548" s="1">
        <v>6.0642433860599141</v>
      </c>
      <c r="P548" s="11"/>
      <c r="R548" s="15"/>
      <c r="S548" s="15"/>
      <c r="T548" s="15"/>
      <c r="U548" s="50">
        <v>179</v>
      </c>
      <c r="V548" s="9">
        <v>0.53513666312297248</v>
      </c>
      <c r="W548" s="9">
        <v>7.7327797544583738</v>
      </c>
      <c r="X548" s="11"/>
      <c r="Z548" s="15"/>
      <c r="AA548" s="15"/>
      <c r="AB548" s="15"/>
      <c r="AC548" s="50">
        <v>180</v>
      </c>
      <c r="AD548" s="9">
        <v>3.8538949976989105</v>
      </c>
      <c r="AE548" s="9">
        <v>9.1533266673716209</v>
      </c>
      <c r="AF548" s="11"/>
      <c r="AH548" s="15"/>
      <c r="AI548" s="15"/>
      <c r="AJ548" s="15"/>
    </row>
    <row r="549" spans="1:36">
      <c r="A549" s="38">
        <v>41089.979166666664</v>
      </c>
      <c r="B549" s="29">
        <v>41089.583333333336</v>
      </c>
      <c r="C549" s="1">
        <v>1656.2222222222222</v>
      </c>
      <c r="D549" s="1">
        <v>1007.4245454545455</v>
      </c>
      <c r="E549" s="1">
        <v>181</v>
      </c>
      <c r="F549" s="1">
        <v>4.402640362504231</v>
      </c>
      <c r="G549" s="1">
        <v>15.224216654942435</v>
      </c>
      <c r="H549" s="11"/>
      <c r="J549" s="15"/>
      <c r="K549" s="11"/>
      <c r="L549" s="15"/>
      <c r="M549" s="1">
        <v>181</v>
      </c>
      <c r="N549" s="1">
        <v>0.38943991669704775</v>
      </c>
      <c r="O549" s="1">
        <v>10.564960570372909</v>
      </c>
      <c r="P549" s="11"/>
      <c r="R549" s="15"/>
      <c r="S549" s="15"/>
      <c r="T549" s="15"/>
      <c r="U549" s="50">
        <v>180</v>
      </c>
      <c r="V549" s="9">
        <v>-1.4730902346460875</v>
      </c>
      <c r="W549" s="9">
        <v>5.9049295860326616</v>
      </c>
      <c r="X549" s="11"/>
      <c r="Z549" s="15"/>
      <c r="AA549" s="15"/>
      <c r="AB549" s="15"/>
      <c r="AC549" s="50">
        <v>181</v>
      </c>
      <c r="AD549" s="9">
        <v>6.5022504918927364</v>
      </c>
      <c r="AE549" s="9">
        <v>12.372563811553839</v>
      </c>
      <c r="AF549" s="11"/>
      <c r="AH549" s="15"/>
      <c r="AI549" s="15"/>
      <c r="AJ549" s="15"/>
    </row>
    <row r="550" spans="1:36">
      <c r="A550" s="38">
        <v>41090.979166666664</v>
      </c>
      <c r="B550" s="29">
        <v>41090.583333333336</v>
      </c>
      <c r="C550" s="1">
        <v>963.18888888888898</v>
      </c>
      <c r="D550" s="1">
        <v>773.67029411764702</v>
      </c>
      <c r="E550" s="1">
        <v>182</v>
      </c>
      <c r="F550" s="1">
        <v>0.26001898393653838</v>
      </c>
      <c r="G550" s="1">
        <v>12.170519051413295</v>
      </c>
      <c r="H550" s="11"/>
      <c r="J550" s="15"/>
      <c r="K550" s="11"/>
      <c r="L550" s="15"/>
      <c r="M550" s="1">
        <v>182</v>
      </c>
      <c r="N550" s="1">
        <v>-2.4045841206843752</v>
      </c>
      <c r="O550" s="1">
        <v>8.289564919473106</v>
      </c>
      <c r="P550" s="11"/>
      <c r="R550" s="15"/>
      <c r="S550" s="15"/>
      <c r="T550" s="15"/>
      <c r="U550" s="50">
        <v>181</v>
      </c>
      <c r="V550" s="9">
        <v>1.0160525782790606</v>
      </c>
      <c r="W550" s="9">
        <v>9.2180094970875857</v>
      </c>
      <c r="X550" s="11"/>
      <c r="Z550" s="15"/>
      <c r="AA550" s="15"/>
      <c r="AB550" s="15"/>
      <c r="AC550" s="50">
        <v>182</v>
      </c>
      <c r="AD550" s="9">
        <v>4.4217425387817837</v>
      </c>
      <c r="AE550" s="9">
        <v>10.776403531836252</v>
      </c>
      <c r="AF550" s="11"/>
      <c r="AH550" s="15"/>
      <c r="AI550" s="15"/>
      <c r="AJ550" s="15"/>
    </row>
    <row r="551" spans="1:36">
      <c r="A551" s="38">
        <v>41091.979166666664</v>
      </c>
      <c r="B551" s="29">
        <v>41091.583333333336</v>
      </c>
      <c r="C551" s="1">
        <v>1586</v>
      </c>
      <c r="D551" s="1">
        <v>762.12774193548375</v>
      </c>
      <c r="E551" s="1">
        <v>183</v>
      </c>
      <c r="F551" s="1">
        <v>-1.0224181657812721</v>
      </c>
      <c r="G551" s="1">
        <v>10.402051228463224</v>
      </c>
      <c r="H551" s="11"/>
      <c r="J551" s="15"/>
      <c r="K551" s="11"/>
      <c r="L551" s="15"/>
      <c r="M551" s="1">
        <v>183</v>
      </c>
      <c r="N551" s="1">
        <v>-3.4432176416390714</v>
      </c>
      <c r="O551" s="1">
        <v>7.1496262176752801</v>
      </c>
      <c r="P551" s="11"/>
      <c r="R551" s="15"/>
      <c r="S551" s="15"/>
      <c r="T551" s="15"/>
      <c r="U551" s="50">
        <v>182</v>
      </c>
      <c r="V551" s="9">
        <v>-1.446695329936617</v>
      </c>
      <c r="W551" s="9">
        <v>7.2312545867915388</v>
      </c>
      <c r="X551" s="11"/>
      <c r="Z551" s="15"/>
      <c r="AA551" s="15"/>
      <c r="AB551" s="15"/>
      <c r="AC551" s="50">
        <v>183</v>
      </c>
      <c r="AD551" s="9">
        <v>2.8783633640191657</v>
      </c>
      <c r="AE551" s="9">
        <v>9.2373224192348466</v>
      </c>
      <c r="AF551" s="11"/>
      <c r="AH551" s="15"/>
      <c r="AI551" s="15"/>
      <c r="AJ551" s="15"/>
    </row>
    <row r="552" spans="1:36">
      <c r="A552" s="38">
        <v>41092.979166666664</v>
      </c>
      <c r="B552" s="29">
        <v>41092.583333333336</v>
      </c>
      <c r="C552" s="1">
        <v>1600</v>
      </c>
      <c r="D552" s="1">
        <v>977.13867741935474</v>
      </c>
      <c r="E552" s="1">
        <v>184</v>
      </c>
      <c r="F552" s="1">
        <v>1.6383230541550411</v>
      </c>
      <c r="G552" s="1">
        <v>12.738330805702596</v>
      </c>
      <c r="H552" s="10">
        <v>2.5</v>
      </c>
      <c r="J552" s="16">
        <v>0.57944308935211419</v>
      </c>
      <c r="K552" s="16">
        <v>0.17199999999999999</v>
      </c>
      <c r="L552" s="16">
        <v>-0.20799999999999999</v>
      </c>
      <c r="M552" s="1">
        <v>184</v>
      </c>
      <c r="N552" s="1">
        <v>-1.6257580957529587</v>
      </c>
      <c r="O552" s="1">
        <v>8.8162034003209033</v>
      </c>
      <c r="P552" s="10">
        <v>3.2333333333333329</v>
      </c>
      <c r="R552" s="16">
        <v>0.38792739035062046</v>
      </c>
      <c r="S552" s="18">
        <v>0.11799999999999999</v>
      </c>
      <c r="T552" s="16">
        <v>-0.215</v>
      </c>
      <c r="U552" s="53">
        <v>183</v>
      </c>
      <c r="V552" s="9">
        <v>-2.5318306934403627</v>
      </c>
      <c r="W552" s="9">
        <v>6.0043185865597932</v>
      </c>
      <c r="X552" s="10">
        <v>2.1666666666666665</v>
      </c>
      <c r="Z552" s="16">
        <v>0.46945192616379594</v>
      </c>
      <c r="AA552" s="18">
        <v>0.13</v>
      </c>
      <c r="AB552" s="16">
        <v>-0.24</v>
      </c>
      <c r="AC552" s="53">
        <v>184</v>
      </c>
      <c r="AD552" s="9">
        <v>4.7636972807368103</v>
      </c>
      <c r="AE552" s="9">
        <v>11.107170997530194</v>
      </c>
      <c r="AF552" s="10">
        <v>2.7333333333333329</v>
      </c>
      <c r="AH552" s="16">
        <v>0.83573211522156365</v>
      </c>
      <c r="AI552" s="18">
        <v>0.38</v>
      </c>
      <c r="AJ552" s="16">
        <v>-0.20100000000000001</v>
      </c>
    </row>
    <row r="553" spans="1:36">
      <c r="A553" s="38">
        <v>41093.979166666664</v>
      </c>
      <c r="B553" s="29">
        <v>41093.583333333336</v>
      </c>
      <c r="C553" s="1">
        <v>1560.6666666666667</v>
      </c>
      <c r="D553" s="1">
        <v>940.19503125000017</v>
      </c>
      <c r="E553" s="1">
        <v>185</v>
      </c>
      <c r="F553" s="1">
        <v>1.0535054441142222</v>
      </c>
      <c r="G553" s="1">
        <v>12.278307450976467</v>
      </c>
      <c r="H553" s="11"/>
      <c r="J553" s="15"/>
      <c r="K553" s="11"/>
      <c r="L553" s="15"/>
      <c r="M553" s="1">
        <v>185</v>
      </c>
      <c r="N553" s="1">
        <v>-1.9444030173381006</v>
      </c>
      <c r="O553" s="1">
        <v>8.4753604484701697</v>
      </c>
      <c r="P553" s="11"/>
      <c r="R553" s="15"/>
      <c r="S553" s="15"/>
      <c r="T553" s="15"/>
      <c r="U553" s="50">
        <v>184</v>
      </c>
      <c r="V553" s="9">
        <v>-1.3184891766447162</v>
      </c>
      <c r="W553" s="9">
        <v>7.100388296194982</v>
      </c>
      <c r="X553" s="11"/>
      <c r="Z553" s="15"/>
      <c r="AA553" s="15"/>
      <c r="AB553" s="15"/>
      <c r="AC553" s="50">
        <v>185</v>
      </c>
      <c r="AD553" s="9">
        <v>4.6754694202336413</v>
      </c>
      <c r="AE553" s="9">
        <v>11.161615165719557</v>
      </c>
      <c r="AF553" s="11"/>
      <c r="AH553" s="15"/>
      <c r="AI553" s="15"/>
      <c r="AJ553" s="15"/>
    </row>
    <row r="554" spans="1:36">
      <c r="A554" s="38">
        <v>41094.979166666664</v>
      </c>
      <c r="B554" s="29">
        <v>41094.583333333336</v>
      </c>
      <c r="C554" s="1">
        <v>1098.7666666666667</v>
      </c>
      <c r="D554" s="1">
        <v>656.69335294117627</v>
      </c>
      <c r="E554" s="1">
        <v>186</v>
      </c>
      <c r="F554" s="1">
        <v>-0.71602957315699134</v>
      </c>
      <c r="G554" s="1">
        <v>9.5826514378472254</v>
      </c>
      <c r="H554" s="11"/>
      <c r="J554" s="15"/>
      <c r="K554" s="11"/>
      <c r="L554" s="15"/>
      <c r="M554" s="1">
        <v>186</v>
      </c>
      <c r="N554" s="1">
        <v>-3.6277333061273458</v>
      </c>
      <c r="O554" s="1">
        <v>6.4323665310433373</v>
      </c>
      <c r="P554" s="11"/>
      <c r="R554" s="15"/>
      <c r="S554" s="15"/>
      <c r="T554" s="15"/>
      <c r="U554" s="50">
        <v>185</v>
      </c>
      <c r="V554" s="9">
        <v>-1.8145138134206615</v>
      </c>
      <c r="W554" s="9">
        <v>6.6087593100688737</v>
      </c>
      <c r="X554" s="11"/>
      <c r="Z554" s="15"/>
      <c r="AA554" s="15"/>
      <c r="AB554" s="15"/>
      <c r="AC554" s="50">
        <v>186</v>
      </c>
      <c r="AD554" s="9">
        <v>3.9098918826881421</v>
      </c>
      <c r="AE554" s="9">
        <v>9.9561457276022374</v>
      </c>
      <c r="AF554" s="11"/>
      <c r="AH554" s="15"/>
      <c r="AI554" s="15"/>
      <c r="AJ554" s="15"/>
    </row>
    <row r="555" spans="1:36">
      <c r="A555" s="38">
        <v>41095.979166666664</v>
      </c>
      <c r="B555" s="29">
        <v>41095.583333333336</v>
      </c>
      <c r="C555" s="1">
        <v>1184.5777777777778</v>
      </c>
      <c r="D555" s="1">
        <v>640.0112499999999</v>
      </c>
      <c r="E555" s="1">
        <v>187</v>
      </c>
      <c r="F555" s="1">
        <v>-2.3937049031620456</v>
      </c>
      <c r="G555" s="1">
        <v>8.4036279132450886</v>
      </c>
      <c r="H555" s="11"/>
      <c r="J555" s="15"/>
      <c r="K555" s="11"/>
      <c r="L555" s="15"/>
      <c r="M555" s="1">
        <v>187</v>
      </c>
      <c r="N555" s="1">
        <v>-4.5442820933420212</v>
      </c>
      <c r="O555" s="1">
        <v>5.652174260215995</v>
      </c>
      <c r="P555" s="11"/>
      <c r="R555" s="15"/>
      <c r="S555" s="15"/>
      <c r="T555" s="15"/>
      <c r="U555" s="50">
        <v>186</v>
      </c>
      <c r="V555" s="9">
        <v>-2.7775486077118234</v>
      </c>
      <c r="W555" s="9">
        <v>5.1071381703719609</v>
      </c>
      <c r="X555" s="11"/>
      <c r="Z555" s="15"/>
      <c r="AA555" s="15"/>
      <c r="AB555" s="15"/>
      <c r="AC555" s="50">
        <v>187</v>
      </c>
      <c r="AD555" s="9">
        <v>2.762995933758376</v>
      </c>
      <c r="AE555" s="9">
        <v>9.1750873716557635</v>
      </c>
      <c r="AF555" s="11"/>
      <c r="AH555" s="15"/>
      <c r="AI555" s="15"/>
      <c r="AJ555" s="15"/>
    </row>
    <row r="556" spans="1:36">
      <c r="A556" s="38">
        <v>41096.979166666664</v>
      </c>
      <c r="B556" s="29">
        <v>41096.583333333336</v>
      </c>
      <c r="C556" s="1">
        <v>1640</v>
      </c>
      <c r="D556" s="1">
        <v>1030.3134374999997</v>
      </c>
      <c r="E556" s="1">
        <v>188</v>
      </c>
      <c r="F556" s="1">
        <v>0.48231291468786669</v>
      </c>
      <c r="G556" s="1">
        <v>12.001577143628689</v>
      </c>
      <c r="H556" s="11"/>
      <c r="J556" s="15"/>
      <c r="K556" s="11"/>
      <c r="L556" s="15"/>
      <c r="M556" s="1">
        <v>188</v>
      </c>
      <c r="N556" s="1">
        <v>-2.1365914409733016</v>
      </c>
      <c r="O556" s="1">
        <v>8.2679011101784567</v>
      </c>
      <c r="P556" s="11"/>
      <c r="R556" s="15"/>
      <c r="S556" s="15"/>
      <c r="T556" s="15"/>
      <c r="U556" s="50">
        <v>187</v>
      </c>
      <c r="V556" s="9">
        <v>-3.7289155251089494</v>
      </c>
      <c r="W556" s="9">
        <v>4.2824439236861478</v>
      </c>
      <c r="X556" s="11"/>
      <c r="Z556" s="15"/>
      <c r="AA556" s="15"/>
      <c r="AB556" s="15"/>
      <c r="AC556" s="50">
        <v>188</v>
      </c>
      <c r="AD556" s="9">
        <v>4.6692707315274582</v>
      </c>
      <c r="AE556" s="9">
        <v>11.700602844038919</v>
      </c>
      <c r="AF556" s="11"/>
      <c r="AH556" s="15"/>
      <c r="AI556" s="15"/>
      <c r="AJ556" s="15"/>
    </row>
    <row r="557" spans="1:36">
      <c r="A557" s="38">
        <v>41097.979166666664</v>
      </c>
      <c r="B557" s="29">
        <v>41097.583333333336</v>
      </c>
      <c r="C557" s="1">
        <v>1600</v>
      </c>
      <c r="D557" s="1">
        <v>982.59966666666662</v>
      </c>
      <c r="E557" s="1">
        <v>189</v>
      </c>
      <c r="F557" s="1">
        <v>-0.29090754258068241</v>
      </c>
      <c r="G557" s="1">
        <v>10.533835466956941</v>
      </c>
      <c r="H557" s="11"/>
      <c r="J557" s="15"/>
      <c r="K557" s="11"/>
      <c r="L557" s="15"/>
      <c r="M557" s="1">
        <v>189</v>
      </c>
      <c r="N557" s="1">
        <v>-2.888630142923347</v>
      </c>
      <c r="O557" s="1">
        <v>7.1684687552259874</v>
      </c>
      <c r="P557" s="11"/>
      <c r="R557" s="15"/>
      <c r="S557" s="15"/>
      <c r="T557" s="15"/>
      <c r="U557" s="50">
        <v>188</v>
      </c>
      <c r="V557" s="9">
        <v>-2.8635737296418116</v>
      </c>
      <c r="W557" s="9">
        <v>5.5164401031855492</v>
      </c>
      <c r="X557" s="11"/>
      <c r="Z557" s="15"/>
      <c r="AA557" s="15"/>
      <c r="AB557" s="15"/>
      <c r="AC557" s="50">
        <v>189</v>
      </c>
      <c r="AD557" s="9">
        <v>3.7671308691307868</v>
      </c>
      <c r="AE557" s="9">
        <v>10.405059184272297</v>
      </c>
      <c r="AF557" s="11"/>
      <c r="AH557" s="15"/>
      <c r="AI557" s="15"/>
      <c r="AJ557" s="15"/>
    </row>
    <row r="558" spans="1:36">
      <c r="A558" s="38">
        <v>41098.979166666664</v>
      </c>
      <c r="B558" s="29">
        <v>41098.583333333336</v>
      </c>
      <c r="C558" s="1">
        <v>1560.6666666666667</v>
      </c>
      <c r="D558" s="1">
        <v>940.19503125000017</v>
      </c>
      <c r="E558" s="1">
        <v>190</v>
      </c>
      <c r="F558" s="1">
        <v>-2.7078634618944997E-2</v>
      </c>
      <c r="G558" s="1">
        <v>10.546751984599823</v>
      </c>
      <c r="H558" s="11"/>
      <c r="J558" s="15"/>
      <c r="K558" s="11"/>
      <c r="L558" s="15"/>
      <c r="M558" s="1">
        <v>190</v>
      </c>
      <c r="N558" s="1">
        <v>-2.7436385276811572</v>
      </c>
      <c r="O558" s="1">
        <v>7.0715974645403783</v>
      </c>
      <c r="P558" s="11"/>
      <c r="R558" s="15"/>
      <c r="S558" s="15"/>
      <c r="T558" s="15"/>
      <c r="U558" s="50">
        <v>189</v>
      </c>
      <c r="V558" s="9">
        <v>-3.3831404774691762</v>
      </c>
      <c r="W558" s="9">
        <v>4.7538452274320946</v>
      </c>
      <c r="X558" s="11"/>
      <c r="Z558" s="15"/>
      <c r="AA558" s="15"/>
      <c r="AB558" s="15"/>
      <c r="AC558" s="50">
        <v>190</v>
      </c>
      <c r="AD558" s="9">
        <v>4.1491555946676399</v>
      </c>
      <c r="AE558" s="9">
        <v>10.746629065173462</v>
      </c>
      <c r="AF558" s="11"/>
      <c r="AH558" s="15"/>
      <c r="AI558" s="15"/>
      <c r="AJ558" s="15"/>
    </row>
    <row r="559" spans="1:36">
      <c r="A559" s="38">
        <v>41099.979166666664</v>
      </c>
      <c r="B559" s="29">
        <v>41099.583333333336</v>
      </c>
      <c r="C559" s="1">
        <v>1266.2222222222222</v>
      </c>
      <c r="D559" s="1">
        <v>857.36173529411758</v>
      </c>
      <c r="E559" s="1">
        <v>191</v>
      </c>
      <c r="F559" s="1">
        <v>0.69157507808251595</v>
      </c>
      <c r="G559" s="1">
        <v>10.481267692631508</v>
      </c>
      <c r="H559" s="11"/>
      <c r="J559" s="15"/>
      <c r="K559" s="11"/>
      <c r="L559" s="15"/>
      <c r="M559" s="1">
        <v>191</v>
      </c>
      <c r="N559" s="1">
        <v>-2.5366350782176248</v>
      </c>
      <c r="O559" s="1">
        <v>6.8530915940344794</v>
      </c>
      <c r="P559" s="11"/>
      <c r="R559" s="15"/>
      <c r="S559" s="15"/>
      <c r="T559" s="15"/>
      <c r="U559" s="50">
        <v>190</v>
      </c>
      <c r="V559" s="9">
        <v>-3.2340044583686711</v>
      </c>
      <c r="W559" s="9">
        <v>4.6932845570954456</v>
      </c>
      <c r="X559" s="11"/>
      <c r="Z559" s="15"/>
      <c r="AA559" s="15"/>
      <c r="AB559" s="15"/>
      <c r="AC559" s="50">
        <v>191</v>
      </c>
      <c r="AD559" s="9">
        <v>5.1589181033186762</v>
      </c>
      <c r="AE559" s="9">
        <v>11.309809076270426</v>
      </c>
      <c r="AF559" s="11"/>
      <c r="AH559" s="15"/>
      <c r="AI559" s="15"/>
      <c r="AJ559" s="15"/>
    </row>
    <row r="560" spans="1:36">
      <c r="A560" s="38">
        <v>41100.979166666664</v>
      </c>
      <c r="B560" s="29">
        <v>41100.583333333336</v>
      </c>
      <c r="C560" s="1">
        <v>1250.2222222222222</v>
      </c>
      <c r="D560" s="1">
        <v>786.57305882352955</v>
      </c>
      <c r="E560" s="1">
        <v>192</v>
      </c>
      <c r="F560" s="1">
        <v>0.1787488577617376</v>
      </c>
      <c r="G560" s="1">
        <v>9.4961971329727515</v>
      </c>
      <c r="H560" s="11"/>
      <c r="J560" s="15"/>
      <c r="K560" s="11"/>
      <c r="L560" s="15"/>
      <c r="M560" s="1">
        <v>192</v>
      </c>
      <c r="N560" s="1">
        <v>-2.9622616137548956</v>
      </c>
      <c r="O560" s="1">
        <v>6.1005770698512114</v>
      </c>
      <c r="P560" s="11"/>
      <c r="R560" s="15"/>
      <c r="S560" s="15"/>
      <c r="T560" s="15"/>
      <c r="U560" s="50">
        <v>191</v>
      </c>
      <c r="V560" s="9">
        <v>-2.7967575242655371</v>
      </c>
      <c r="W560" s="9">
        <v>4.6529467840329595</v>
      </c>
      <c r="X560" s="11"/>
      <c r="Z560" s="15"/>
      <c r="AA560" s="15"/>
      <c r="AB560" s="15"/>
      <c r="AC560" s="50">
        <v>192</v>
      </c>
      <c r="AD560" s="9">
        <v>4.6695982395933715</v>
      </c>
      <c r="AE560" s="9">
        <v>10.641904822332805</v>
      </c>
      <c r="AF560" s="11"/>
      <c r="AH560" s="15"/>
      <c r="AI560" s="15"/>
      <c r="AJ560" s="15"/>
    </row>
    <row r="561" spans="1:36">
      <c r="A561" s="38">
        <v>41101.979166666664</v>
      </c>
      <c r="B561" s="29">
        <v>41101.583333333336</v>
      </c>
      <c r="C561" s="1">
        <v>1118.1888888888889</v>
      </c>
      <c r="D561" s="1">
        <v>710.64006060606073</v>
      </c>
      <c r="E561" s="1">
        <v>193</v>
      </c>
      <c r="F561" s="1">
        <v>-0.72370440937845881</v>
      </c>
      <c r="G561" s="1">
        <v>8.3522516197695396</v>
      </c>
      <c r="H561" s="11"/>
      <c r="J561" s="15"/>
      <c r="K561" s="11"/>
      <c r="L561" s="15"/>
      <c r="M561" s="1">
        <v>193</v>
      </c>
      <c r="N561" s="1">
        <v>-3.5686572388372992</v>
      </c>
      <c r="O561" s="1">
        <v>5.2486561813946082</v>
      </c>
      <c r="P561" s="11"/>
      <c r="R561" s="15"/>
      <c r="S561" s="15"/>
      <c r="T561" s="15"/>
      <c r="U561" s="50">
        <v>192</v>
      </c>
      <c r="V561" s="9">
        <v>-2.9457344000501973</v>
      </c>
      <c r="W561" s="9">
        <v>4.1544772723787275</v>
      </c>
      <c r="X561" s="11"/>
      <c r="Z561" s="15"/>
      <c r="AA561" s="15"/>
      <c r="AB561" s="15"/>
      <c r="AC561" s="50">
        <v>193</v>
      </c>
      <c r="AD561" s="9">
        <v>4.0082049943954052</v>
      </c>
      <c r="AE561" s="9">
        <v>9.933263740930812</v>
      </c>
      <c r="AF561" s="11"/>
      <c r="AH561" s="15"/>
      <c r="AI561" s="15"/>
      <c r="AJ561" s="15"/>
    </row>
    <row r="562" spans="1:36">
      <c r="A562" s="38">
        <v>41102.979166666664</v>
      </c>
      <c r="B562" s="29">
        <v>41102.583333333336</v>
      </c>
      <c r="C562" s="1">
        <v>1075.4555555555555</v>
      </c>
      <c r="D562" s="1">
        <v>703.82624999999985</v>
      </c>
      <c r="E562" s="1">
        <v>194</v>
      </c>
      <c r="F562" s="1">
        <v>-0.2960305955284887</v>
      </c>
      <c r="G562" s="1">
        <v>7.7003142020708601</v>
      </c>
      <c r="H562" s="11"/>
      <c r="J562" s="15"/>
      <c r="K562" s="11"/>
      <c r="L562" s="15"/>
      <c r="M562" s="1">
        <v>194</v>
      </c>
      <c r="N562" s="1">
        <v>-3.4570520927936617</v>
      </c>
      <c r="O562" s="1">
        <v>4.7823457967975962</v>
      </c>
      <c r="P562" s="11"/>
      <c r="R562" s="15"/>
      <c r="S562" s="15"/>
      <c r="T562" s="15"/>
      <c r="U562" s="50">
        <v>193</v>
      </c>
      <c r="V562" s="9">
        <v>-3.2750550863275185</v>
      </c>
      <c r="W562" s="9">
        <v>3.6159386212446387</v>
      </c>
      <c r="X562" s="11"/>
      <c r="Z562" s="15"/>
      <c r="AA562" s="15"/>
      <c r="AB562" s="15"/>
      <c r="AC562" s="50">
        <v>194</v>
      </c>
      <c r="AD562" s="9">
        <v>4.1007181989682122</v>
      </c>
      <c r="AE562" s="9">
        <v>9.2591639497855489</v>
      </c>
      <c r="AF562" s="11"/>
      <c r="AH562" s="15"/>
      <c r="AI562" s="15"/>
      <c r="AJ562" s="15"/>
    </row>
    <row r="563" spans="1:36">
      <c r="A563" s="38">
        <v>41103.979166666664</v>
      </c>
      <c r="B563" s="29">
        <v>41103.583333333336</v>
      </c>
      <c r="C563" s="1">
        <v>967.24444444444453</v>
      </c>
      <c r="D563" s="1">
        <v>651.33677419354831</v>
      </c>
      <c r="E563" s="1">
        <v>195</v>
      </c>
      <c r="F563" s="1">
        <v>-0.56834660139579385</v>
      </c>
      <c r="G563" s="1">
        <v>7.0821670723033057</v>
      </c>
      <c r="H563" s="11"/>
      <c r="J563" s="15"/>
      <c r="K563" s="11"/>
      <c r="L563" s="15"/>
      <c r="M563" s="1">
        <v>195</v>
      </c>
      <c r="N563" s="1">
        <v>-3.6584571220887865</v>
      </c>
      <c r="O563" s="1">
        <v>4.2757492427895452</v>
      </c>
      <c r="P563" s="11"/>
      <c r="R563" s="15"/>
      <c r="S563" s="15"/>
      <c r="T563" s="15"/>
      <c r="U563" s="50">
        <v>194</v>
      </c>
      <c r="V563" s="9">
        <v>-3.0136007902050737</v>
      </c>
      <c r="W563" s="9">
        <v>3.2464706005092721</v>
      </c>
      <c r="X563" s="11"/>
      <c r="Z563" s="15"/>
      <c r="AA563" s="15"/>
      <c r="AB563" s="15"/>
      <c r="AC563" s="50">
        <v>195</v>
      </c>
      <c r="AD563" s="9">
        <v>3.9591792123190905</v>
      </c>
      <c r="AE563" s="9">
        <v>9.0309790409767388</v>
      </c>
      <c r="AF563" s="11"/>
      <c r="AH563" s="15"/>
      <c r="AI563" s="15"/>
      <c r="AJ563" s="15"/>
    </row>
    <row r="564" spans="1:36">
      <c r="A564" s="38">
        <v>41104.979166666664</v>
      </c>
      <c r="B564" s="29">
        <v>41104.583333333336</v>
      </c>
      <c r="C564" s="1">
        <v>606.4</v>
      </c>
      <c r="D564" s="1">
        <v>590.62531249999995</v>
      </c>
      <c r="E564" s="1">
        <v>196</v>
      </c>
      <c r="F564" s="1">
        <v>-1.5499137074062774</v>
      </c>
      <c r="G564" s="1">
        <v>6.3331495892150258</v>
      </c>
      <c r="H564" s="11"/>
      <c r="J564" s="15"/>
      <c r="K564" s="11"/>
      <c r="L564" s="15"/>
      <c r="M564" s="1">
        <v>196</v>
      </c>
      <c r="N564" s="1">
        <v>-4.1202549594254982</v>
      </c>
      <c r="O564" s="1">
        <v>3.7642405636149583</v>
      </c>
      <c r="P564" s="11"/>
      <c r="R564" s="15"/>
      <c r="S564" s="15"/>
      <c r="T564" s="15"/>
      <c r="U564" s="50">
        <v>195</v>
      </c>
      <c r="V564" s="9">
        <v>-3.0068890127550585</v>
      </c>
      <c r="W564" s="9">
        <v>2.9458753604818844</v>
      </c>
      <c r="X564" s="11"/>
      <c r="Z564" s="15"/>
      <c r="AA564" s="15"/>
      <c r="AB564" s="15"/>
      <c r="AC564" s="50">
        <v>196</v>
      </c>
      <c r="AD564" s="9">
        <v>3.0566804563290626</v>
      </c>
      <c r="AE564" s="9">
        <v>8.4929049781659955</v>
      </c>
      <c r="AF564" s="11"/>
      <c r="AH564" s="15"/>
      <c r="AI564" s="15"/>
      <c r="AJ564" s="15"/>
    </row>
    <row r="565" spans="1:36">
      <c r="A565" s="38">
        <v>41105.979166666664</v>
      </c>
      <c r="B565" s="29">
        <v>41105.583333333336</v>
      </c>
      <c r="C565" s="1">
        <v>1167.7333333333333</v>
      </c>
      <c r="D565" s="1">
        <v>751.43374999999992</v>
      </c>
      <c r="E565" s="1">
        <v>197</v>
      </c>
      <c r="F565" s="1">
        <v>-0.16473238493272602</v>
      </c>
      <c r="G565" s="1">
        <v>7.560696766974571</v>
      </c>
      <c r="H565" s="11"/>
      <c r="J565" s="15"/>
      <c r="K565" s="11"/>
      <c r="L565" s="15"/>
      <c r="M565" s="1">
        <v>197</v>
      </c>
      <c r="N565" s="1">
        <v>-3.1924395028661903</v>
      </c>
      <c r="O565" s="1">
        <v>4.4638603899513427</v>
      </c>
      <c r="P565" s="11"/>
      <c r="R565" s="15"/>
      <c r="S565" s="15"/>
      <c r="T565" s="15"/>
      <c r="U565" s="50">
        <v>196</v>
      </c>
      <c r="V565" s="9">
        <v>-3.3950490295839959</v>
      </c>
      <c r="W565" s="9">
        <v>2.5637096499485779</v>
      </c>
      <c r="X565" s="11"/>
      <c r="Z565" s="15"/>
      <c r="AA565" s="15"/>
      <c r="AB565" s="15"/>
      <c r="AC565" s="50">
        <v>197</v>
      </c>
      <c r="AD565" s="9">
        <v>4.1843098623463577</v>
      </c>
      <c r="AE565" s="9">
        <v>9.5841849758737823</v>
      </c>
      <c r="AF565" s="11"/>
      <c r="AH565" s="15"/>
      <c r="AI565" s="15"/>
      <c r="AJ565" s="15"/>
    </row>
    <row r="566" spans="1:36">
      <c r="A566" s="38">
        <v>41106.979166666664</v>
      </c>
      <c r="B566" s="29">
        <v>41106.583333333336</v>
      </c>
      <c r="C566" s="1">
        <v>983.48888888888882</v>
      </c>
      <c r="D566" s="1">
        <v>688.41218749999996</v>
      </c>
      <c r="E566" s="1">
        <v>198</v>
      </c>
      <c r="F566" s="1">
        <v>-0.80389847635436618</v>
      </c>
      <c r="G566" s="1">
        <v>6.6004759319568969</v>
      </c>
      <c r="H566" s="11"/>
      <c r="J566" s="15"/>
      <c r="K566" s="11"/>
      <c r="L566" s="15"/>
      <c r="M566" s="1">
        <v>198</v>
      </c>
      <c r="N566" s="1">
        <v>-3.4986359598515278</v>
      </c>
      <c r="O566" s="1">
        <v>3.8396730818768168</v>
      </c>
      <c r="P566" s="11"/>
      <c r="R566" s="15"/>
      <c r="S566" s="15"/>
      <c r="T566" s="15"/>
      <c r="U566" s="50">
        <v>197</v>
      </c>
      <c r="V566" s="9">
        <v>-2.8143277960955313</v>
      </c>
      <c r="W566" s="9">
        <v>2.9459795586072763</v>
      </c>
      <c r="X566" s="11"/>
      <c r="Z566" s="15"/>
      <c r="AA566" s="15"/>
      <c r="AB566" s="15"/>
      <c r="AC566" s="50">
        <v>198</v>
      </c>
      <c r="AD566" s="9">
        <v>3.1943266981215066</v>
      </c>
      <c r="AE566" s="9">
        <v>8.4534041488753395</v>
      </c>
      <c r="AF566" s="11"/>
      <c r="AH566" s="15"/>
      <c r="AI566" s="15"/>
      <c r="AJ566" s="15"/>
    </row>
    <row r="567" spans="1:36">
      <c r="A567" s="38">
        <v>41107.979166666664</v>
      </c>
      <c r="B567" s="29">
        <v>41107.583333333336</v>
      </c>
      <c r="C567" s="1">
        <v>649.23333333333323</v>
      </c>
      <c r="D567" s="1">
        <v>534.51096874999985</v>
      </c>
      <c r="E567" s="1">
        <v>199</v>
      </c>
      <c r="F567" s="1">
        <v>-1.8973498088688632</v>
      </c>
      <c r="G567" s="1">
        <v>5.2300123509787406</v>
      </c>
      <c r="H567" s="11"/>
      <c r="J567" s="15"/>
      <c r="K567" s="11"/>
      <c r="L567" s="15"/>
      <c r="M567" s="1">
        <v>199</v>
      </c>
      <c r="N567" s="1">
        <v>-4.1079208175228192</v>
      </c>
      <c r="O567" s="1">
        <v>2.931520569449229</v>
      </c>
      <c r="P567" s="11"/>
      <c r="R567" s="15"/>
      <c r="S567" s="15"/>
      <c r="T567" s="15"/>
      <c r="U567" s="50">
        <v>198</v>
      </c>
      <c r="V567" s="9">
        <v>-2.9435113812245852</v>
      </c>
      <c r="W567" s="9">
        <v>2.4895385727701975</v>
      </c>
      <c r="X567" s="11"/>
      <c r="Z567" s="15"/>
      <c r="AA567" s="15"/>
      <c r="AB567" s="15"/>
      <c r="AC567" s="50">
        <v>199</v>
      </c>
      <c r="AD567" s="9">
        <v>2.4113812365985363</v>
      </c>
      <c r="AE567" s="9">
        <v>7.5502769786551251</v>
      </c>
      <c r="AF567" s="11"/>
      <c r="AH567" s="15"/>
      <c r="AI567" s="15"/>
      <c r="AJ567" s="15"/>
    </row>
    <row r="568" spans="1:36">
      <c r="A568" s="38">
        <v>41108.979166666664</v>
      </c>
      <c r="B568" s="29">
        <v>41108.583333333336</v>
      </c>
      <c r="C568" s="1">
        <v>510.50000000000011</v>
      </c>
      <c r="D568" s="1">
        <v>367.13451612903219</v>
      </c>
      <c r="E568" s="1">
        <v>200</v>
      </c>
      <c r="F568" s="1">
        <v>-3.2039750561452101</v>
      </c>
      <c r="G568" s="1">
        <v>3.9209967715685292</v>
      </c>
      <c r="H568" s="11"/>
      <c r="J568" s="15"/>
      <c r="K568" s="11"/>
      <c r="L568" s="15"/>
      <c r="M568" s="1">
        <v>200</v>
      </c>
      <c r="N568" s="1">
        <v>-4.7978492700664326</v>
      </c>
      <c r="O568" s="1">
        <v>2.0726498600561767</v>
      </c>
      <c r="P568" s="11"/>
      <c r="R568" s="15"/>
      <c r="S568" s="15"/>
      <c r="T568" s="15"/>
      <c r="U568" s="50">
        <v>199</v>
      </c>
      <c r="V568" s="9">
        <v>-3.2083544564311364</v>
      </c>
      <c r="W568" s="9">
        <v>1.9189546902665273</v>
      </c>
      <c r="X568" s="11"/>
      <c r="Z568" s="15"/>
      <c r="AA568" s="15"/>
      <c r="AB568" s="15"/>
      <c r="AC568" s="50">
        <v>200</v>
      </c>
      <c r="AD568" s="9">
        <v>1.4503049001284016</v>
      </c>
      <c r="AE568" s="9">
        <v>6.7515453029771404</v>
      </c>
      <c r="AF568" s="11"/>
      <c r="AH568" s="15"/>
      <c r="AI568" s="15"/>
      <c r="AJ568" s="15"/>
    </row>
    <row r="569" spans="1:36">
      <c r="A569" s="38">
        <v>41109.979166666664</v>
      </c>
      <c r="B569" s="29">
        <v>41109.583333333336</v>
      </c>
      <c r="C569" s="1">
        <v>834.09999999999991</v>
      </c>
      <c r="D569" s="1">
        <v>597.71129032258057</v>
      </c>
      <c r="E569" s="1">
        <v>201</v>
      </c>
      <c r="F569" s="1">
        <v>-1.9444191630953074</v>
      </c>
      <c r="G569" s="1">
        <v>5.3837033639026428</v>
      </c>
      <c r="H569" s="11"/>
      <c r="J569" s="15"/>
      <c r="K569" s="11"/>
      <c r="L569" s="15"/>
      <c r="M569" s="1">
        <v>201</v>
      </c>
      <c r="N569" s="1">
        <v>-3.9323140893728525</v>
      </c>
      <c r="O569" s="1">
        <v>2.8728442546073261</v>
      </c>
      <c r="P569" s="11"/>
      <c r="R569" s="15"/>
      <c r="S569" s="15"/>
      <c r="T569" s="15"/>
      <c r="U569" s="50">
        <v>200</v>
      </c>
      <c r="V569" s="9">
        <v>-3.6145280668197075</v>
      </c>
      <c r="W569" s="9">
        <v>1.3872133776147972</v>
      </c>
      <c r="X569" s="11"/>
      <c r="Z569" s="15"/>
      <c r="AA569" s="15"/>
      <c r="AB569" s="15"/>
      <c r="AC569" s="50">
        <v>201</v>
      </c>
      <c r="AD569" s="9">
        <v>2.4627824856686944</v>
      </c>
      <c r="AE569" s="9">
        <v>8.0740770804005777</v>
      </c>
      <c r="AF569" s="11"/>
      <c r="AH569" s="15"/>
      <c r="AI569" s="15"/>
      <c r="AJ569" s="15"/>
    </row>
    <row r="570" spans="1:36">
      <c r="A570" s="38">
        <v>41110.979166666664</v>
      </c>
      <c r="B570" s="29">
        <v>41110.583333333336</v>
      </c>
      <c r="C570" s="1">
        <v>1032.8000000000002</v>
      </c>
      <c r="D570" s="1">
        <v>685.5462500000001</v>
      </c>
      <c r="E570" s="1">
        <v>202</v>
      </c>
      <c r="F570" s="1">
        <v>-1.2220017979273217</v>
      </c>
      <c r="G570" s="1">
        <v>5.8159356278045733</v>
      </c>
      <c r="H570" s="11"/>
      <c r="J570" s="15"/>
      <c r="K570" s="11"/>
      <c r="L570" s="15"/>
      <c r="M570" s="1">
        <v>202</v>
      </c>
      <c r="N570" s="1">
        <v>-3.4052059553236775</v>
      </c>
      <c r="O570" s="1">
        <v>3.0603395161339568</v>
      </c>
      <c r="P570" s="11"/>
      <c r="R570" s="15"/>
      <c r="S570" s="15"/>
      <c r="T570" s="15"/>
      <c r="U570" s="50">
        <v>201</v>
      </c>
      <c r="V570" s="9">
        <v>-3.1511035301958543</v>
      </c>
      <c r="W570" s="9">
        <v>1.8220037636103232</v>
      </c>
      <c r="X570" s="11"/>
      <c r="Z570" s="15"/>
      <c r="AA570" s="15"/>
      <c r="AB570" s="15"/>
      <c r="AC570" s="50">
        <v>202</v>
      </c>
      <c r="AD570" s="9">
        <v>3.0739895146084519</v>
      </c>
      <c r="AE570" s="9">
        <v>8.498820136974782</v>
      </c>
      <c r="AF570" s="11"/>
      <c r="AH570" s="15"/>
      <c r="AI570" s="15"/>
      <c r="AJ570" s="15"/>
    </row>
    <row r="571" spans="1:36">
      <c r="A571" s="38">
        <v>41111.979166666664</v>
      </c>
      <c r="B571" s="29">
        <v>41111.583333333336</v>
      </c>
      <c r="C571" s="1">
        <v>1255.3333333333333</v>
      </c>
      <c r="D571" s="1">
        <v>791.52875000000006</v>
      </c>
      <c r="E571" s="1">
        <v>203</v>
      </c>
      <c r="F571" s="1">
        <v>-0.74468921936168131</v>
      </c>
      <c r="G571" s="1">
        <v>6.0512977607881009</v>
      </c>
      <c r="H571" s="10">
        <v>1.9333333333333333</v>
      </c>
      <c r="J571" s="16">
        <v>0.17272871430615114</v>
      </c>
      <c r="K571" s="16">
        <v>4.9000000000000002E-2</v>
      </c>
      <c r="L571" s="16">
        <v>-0.21</v>
      </c>
      <c r="M571" s="1">
        <v>203</v>
      </c>
      <c r="N571" s="1">
        <v>-3.0149752152317588</v>
      </c>
      <c r="O571" s="1">
        <v>3.1250271029460466</v>
      </c>
      <c r="P571" s="10">
        <v>3.2666666666666671</v>
      </c>
      <c r="R571" s="16">
        <v>0.19023672143059092</v>
      </c>
      <c r="S571" s="18">
        <v>5.6000000000000001E-2</v>
      </c>
      <c r="T571" s="16">
        <v>-0.218</v>
      </c>
      <c r="U571" s="53">
        <v>202</v>
      </c>
      <c r="V571" s="9">
        <v>-2.6805869412311893</v>
      </c>
      <c r="W571" s="9">
        <v>1.889149356804942</v>
      </c>
      <c r="X571" s="10">
        <v>2.0333333333333332</v>
      </c>
      <c r="Z571" s="16">
        <v>0.19653093559805726</v>
      </c>
      <c r="AA571" s="18">
        <v>0.06</v>
      </c>
      <c r="AB571" s="16">
        <v>-0.23400000000000001</v>
      </c>
      <c r="AC571" s="53">
        <v>203</v>
      </c>
      <c r="AD571" s="9">
        <v>3.442928159633555</v>
      </c>
      <c r="AE571" s="9">
        <v>8.7310652215085796</v>
      </c>
      <c r="AF571" s="10">
        <v>2.9</v>
      </c>
      <c r="AH571" s="16">
        <v>0.78243435181117782</v>
      </c>
      <c r="AI571" s="18">
        <v>0.31</v>
      </c>
      <c r="AJ571" s="16">
        <v>-0.23300000000000001</v>
      </c>
    </row>
    <row r="572" spans="1:36">
      <c r="A572" s="38">
        <v>41112.979166666664</v>
      </c>
      <c r="B572" s="29">
        <v>41112.583333333336</v>
      </c>
      <c r="C572" s="1">
        <v>1466.7777777777778</v>
      </c>
      <c r="D572" s="1">
        <v>841.41312499999992</v>
      </c>
      <c r="E572" s="1">
        <v>204</v>
      </c>
      <c r="F572" s="1">
        <v>-0.97317412905850731</v>
      </c>
      <c r="G572" s="1">
        <v>5.7907780056187343</v>
      </c>
      <c r="H572" s="11"/>
      <c r="J572" s="15"/>
      <c r="K572" s="11"/>
      <c r="L572" s="15"/>
      <c r="M572" s="1">
        <v>204</v>
      </c>
      <c r="N572" s="1">
        <v>-3.0389135550915851</v>
      </c>
      <c r="O572" s="1">
        <v>2.8945452756039076</v>
      </c>
      <c r="P572" s="11"/>
      <c r="R572" s="15"/>
      <c r="S572" s="15"/>
      <c r="T572" s="15"/>
      <c r="U572" s="50">
        <v>203</v>
      </c>
      <c r="V572" s="9">
        <v>-2.30646788985241</v>
      </c>
      <c r="W572" s="9">
        <v>1.8873909596418037</v>
      </c>
      <c r="X572" s="11"/>
      <c r="Z572" s="15"/>
      <c r="AA572" s="15"/>
      <c r="AB572" s="15"/>
      <c r="AC572" s="50">
        <v>204</v>
      </c>
      <c r="AD572" s="9">
        <v>3.2129946713976691</v>
      </c>
      <c r="AE572" s="9">
        <v>8.6069228135861948</v>
      </c>
      <c r="AF572" s="11"/>
      <c r="AH572" s="15"/>
      <c r="AI572" s="15"/>
      <c r="AJ572" s="15"/>
    </row>
    <row r="573" spans="1:36">
      <c r="A573" s="38">
        <v>41113.979166666664</v>
      </c>
      <c r="B573" s="29">
        <v>41113.583333333336</v>
      </c>
      <c r="C573" s="1">
        <v>1640.6666666666667</v>
      </c>
      <c r="D573" s="1">
        <v>1015.3840625</v>
      </c>
      <c r="E573" s="1">
        <v>205</v>
      </c>
      <c r="F573" s="1">
        <v>-0.95750571823425934</v>
      </c>
      <c r="G573" s="1">
        <v>5.967284055805008</v>
      </c>
      <c r="H573" s="11"/>
      <c r="J573" s="15"/>
      <c r="K573" s="11"/>
      <c r="L573" s="15"/>
      <c r="M573" s="1">
        <v>205</v>
      </c>
      <c r="N573" s="1">
        <v>-2.9675262894821106</v>
      </c>
      <c r="O573" s="1">
        <v>2.871430126335095</v>
      </c>
      <c r="P573" s="11"/>
      <c r="R573" s="15"/>
      <c r="S573" s="15"/>
      <c r="T573" s="15"/>
      <c r="U573" s="50">
        <v>204</v>
      </c>
      <c r="V573" s="9">
        <v>-2.2610172383892855</v>
      </c>
      <c r="W573" s="9">
        <v>1.7221168432870846</v>
      </c>
      <c r="X573" s="11"/>
      <c r="Z573" s="15"/>
      <c r="AA573" s="15"/>
      <c r="AB573" s="15"/>
      <c r="AC573" s="50">
        <v>205</v>
      </c>
      <c r="AD573" s="9">
        <v>3.0817858562140534</v>
      </c>
      <c r="AE573" s="9">
        <v>8.7869127233752025</v>
      </c>
      <c r="AF573" s="11"/>
      <c r="AH573" s="15"/>
      <c r="AI573" s="15"/>
      <c r="AJ573" s="15"/>
    </row>
    <row r="574" spans="1:36">
      <c r="A574" s="38">
        <v>41114.979166666664</v>
      </c>
      <c r="B574" s="29">
        <v>41114.583333333336</v>
      </c>
      <c r="C574" s="1">
        <v>1439.5555555555557</v>
      </c>
      <c r="D574" s="1">
        <v>968.16374999999994</v>
      </c>
      <c r="E574" s="1">
        <v>206</v>
      </c>
      <c r="F574" s="1">
        <v>-1.7322098401289523</v>
      </c>
      <c r="G574" s="1">
        <v>5.3529318781904021</v>
      </c>
      <c r="H574" s="11"/>
      <c r="J574" s="15"/>
      <c r="K574" s="11"/>
      <c r="L574" s="15"/>
      <c r="M574" s="1">
        <v>206</v>
      </c>
      <c r="N574" s="1">
        <v>-3.4022127915609754</v>
      </c>
      <c r="O574" s="1">
        <v>2.3403156404536416</v>
      </c>
      <c r="P574" s="11"/>
      <c r="R574" s="15"/>
      <c r="S574" s="15"/>
      <c r="T574" s="15"/>
      <c r="U574" s="50">
        <v>205</v>
      </c>
      <c r="V574" s="9">
        <v>-2.2039813060498221</v>
      </c>
      <c r="W574" s="9">
        <v>1.7128992049046716</v>
      </c>
      <c r="X574" s="11"/>
      <c r="Z574" s="15"/>
      <c r="AA574" s="15"/>
      <c r="AB574" s="15"/>
      <c r="AC574" s="50">
        <v>206</v>
      </c>
      <c r="AD574" s="9">
        <v>2.4223025209906477</v>
      </c>
      <c r="AE574" s="9">
        <v>8.4313428798841681</v>
      </c>
      <c r="AF574" s="11"/>
      <c r="AH574" s="15"/>
      <c r="AI574" s="15"/>
      <c r="AJ574" s="15"/>
    </row>
    <row r="575" spans="1:36">
      <c r="A575" s="38">
        <v>41115.979166666664</v>
      </c>
      <c r="B575" s="29">
        <v>41115.583333333336</v>
      </c>
      <c r="C575" s="1">
        <v>1495.8888888888889</v>
      </c>
      <c r="D575" s="1">
        <v>853.32875000000001</v>
      </c>
      <c r="E575" s="1">
        <v>207</v>
      </c>
      <c r="F575" s="1">
        <v>-2.4848516575623387</v>
      </c>
      <c r="G575" s="1">
        <v>4.8766182942786678</v>
      </c>
      <c r="H575" s="11"/>
      <c r="J575" s="15"/>
      <c r="K575" s="11"/>
      <c r="L575" s="15"/>
      <c r="M575" s="1">
        <v>207</v>
      </c>
      <c r="N575" s="1">
        <v>-4.0550131293103497</v>
      </c>
      <c r="O575" s="1">
        <v>1.6918147199231419</v>
      </c>
      <c r="P575" s="11"/>
      <c r="R575" s="15"/>
      <c r="S575" s="15"/>
      <c r="T575" s="15"/>
      <c r="U575" s="50">
        <v>206</v>
      </c>
      <c r="V575" s="9">
        <v>-2.4188466975365959</v>
      </c>
      <c r="W575" s="9">
        <v>1.4095223995951267</v>
      </c>
      <c r="X575" s="11"/>
      <c r="Z575" s="15"/>
      <c r="AA575" s="15"/>
      <c r="AB575" s="15"/>
      <c r="AC575" s="50">
        <v>207</v>
      </c>
      <c r="AD575" s="9">
        <v>1.3720466994089613</v>
      </c>
      <c r="AE575" s="9">
        <v>7.7349478870071469</v>
      </c>
      <c r="AF575" s="11"/>
      <c r="AH575" s="15"/>
      <c r="AI575" s="15"/>
      <c r="AJ575" s="15"/>
    </row>
    <row r="576" spans="1:36">
      <c r="A576" s="38">
        <v>41116.979166666664</v>
      </c>
      <c r="B576" s="29">
        <v>41116.583333333336</v>
      </c>
      <c r="C576" s="1">
        <v>1505.1111111111111</v>
      </c>
      <c r="D576" s="1">
        <v>948.80903225806446</v>
      </c>
      <c r="E576" s="1">
        <v>208</v>
      </c>
      <c r="F576" s="1">
        <v>-2.7356249988655557</v>
      </c>
      <c r="G576" s="1">
        <v>5.0146721068097424</v>
      </c>
      <c r="H576" s="11"/>
      <c r="J576" s="15"/>
      <c r="K576" s="11"/>
      <c r="L576" s="15"/>
      <c r="M576" s="1">
        <v>208</v>
      </c>
      <c r="N576" s="1">
        <v>-4.188036254711859</v>
      </c>
      <c r="O576" s="1">
        <v>1.7354589056374525</v>
      </c>
      <c r="P576" s="11"/>
      <c r="R576" s="15"/>
      <c r="S576" s="15"/>
      <c r="T576" s="15"/>
      <c r="U576" s="50">
        <v>207</v>
      </c>
      <c r="V576" s="9">
        <v>-2.6913558491002934</v>
      </c>
      <c r="W576" s="9">
        <v>1.0521343979276034</v>
      </c>
      <c r="X576" s="11"/>
      <c r="Z576" s="15"/>
      <c r="AA576" s="15"/>
      <c r="AB576" s="15"/>
      <c r="AC576" s="50">
        <v>208</v>
      </c>
      <c r="AD576" s="9">
        <v>1.0096058269706349</v>
      </c>
      <c r="AE576" s="9">
        <v>7.7896333795692918</v>
      </c>
      <c r="AF576" s="11"/>
      <c r="AH576" s="15"/>
      <c r="AI576" s="15"/>
      <c r="AJ576" s="15"/>
    </row>
    <row r="577" spans="1:36">
      <c r="A577" s="38">
        <v>41117.979166666664</v>
      </c>
      <c r="B577" s="29">
        <v>41117.583333333336</v>
      </c>
      <c r="C577" s="1">
        <v>1524.3333333333333</v>
      </c>
      <c r="D577" s="1">
        <v>887.09468749999996</v>
      </c>
      <c r="E577" s="1">
        <v>209</v>
      </c>
      <c r="F577" s="1">
        <v>-3.2157562394756027</v>
      </c>
      <c r="G577" s="1">
        <v>4.9096445712451704</v>
      </c>
      <c r="H577" s="11"/>
      <c r="J577" s="15"/>
      <c r="K577" s="11"/>
      <c r="L577" s="15"/>
      <c r="M577" s="1">
        <v>209</v>
      </c>
      <c r="N577" s="1">
        <v>-4.2585387140517597</v>
      </c>
      <c r="O577" s="1">
        <v>1.8136643146510711</v>
      </c>
      <c r="P577" s="11"/>
      <c r="R577" s="15"/>
      <c r="S577" s="15"/>
      <c r="T577" s="15"/>
      <c r="U577" s="50">
        <v>208</v>
      </c>
      <c r="V577" s="9">
        <v>-2.7603073939800624</v>
      </c>
      <c r="W577" s="9">
        <v>1.1378411381993971</v>
      </c>
      <c r="X577" s="11"/>
      <c r="Z577" s="15"/>
      <c r="AA577" s="15"/>
      <c r="AB577" s="15"/>
      <c r="AC577" s="50">
        <v>209</v>
      </c>
      <c r="AD577" s="9">
        <v>0.62571722209994685</v>
      </c>
      <c r="AE577" s="9">
        <v>7.7619546409459783</v>
      </c>
      <c r="AF577" s="11"/>
      <c r="AH577" s="15"/>
      <c r="AI577" s="15"/>
      <c r="AJ577" s="15"/>
    </row>
    <row r="578" spans="1:36">
      <c r="A578" s="38">
        <v>41118.979166666664</v>
      </c>
      <c r="B578" s="29">
        <v>41118.583333333336</v>
      </c>
      <c r="C578" s="1">
        <v>1258.8888888888889</v>
      </c>
      <c r="D578" s="1">
        <v>632.31903225806445</v>
      </c>
      <c r="E578" s="1">
        <v>210</v>
      </c>
      <c r="F578" s="1">
        <v>-4.2825070844274897</v>
      </c>
      <c r="G578" s="1">
        <v>3.7194766684239911</v>
      </c>
      <c r="H578" s="11"/>
      <c r="J578" s="15"/>
      <c r="K578" s="11"/>
      <c r="L578" s="15"/>
      <c r="M578" s="1">
        <v>210</v>
      </c>
      <c r="N578" s="1">
        <v>-4.5335416508546498</v>
      </c>
      <c r="O578" s="1">
        <v>1.4581346325285582</v>
      </c>
      <c r="P578" s="11"/>
      <c r="R578" s="15"/>
      <c r="S578" s="15"/>
      <c r="T578" s="15"/>
      <c r="U578" s="50">
        <v>209</v>
      </c>
      <c r="V578" s="9">
        <v>-2.840827531339928</v>
      </c>
      <c r="W578" s="9">
        <v>1.1541657002624979</v>
      </c>
      <c r="X578" s="11"/>
      <c r="Z578" s="15"/>
      <c r="AA578" s="15"/>
      <c r="AB578" s="15"/>
      <c r="AC578" s="50">
        <v>210</v>
      </c>
      <c r="AD578" s="9">
        <v>-0.75333254096223901</v>
      </c>
      <c r="AE578" s="9">
        <v>6.3173661097401705</v>
      </c>
      <c r="AF578" s="11"/>
      <c r="AH578" s="15"/>
      <c r="AI578" s="15"/>
      <c r="AJ578" s="15"/>
    </row>
    <row r="579" spans="1:36">
      <c r="A579" s="38">
        <v>41119.979166666664</v>
      </c>
      <c r="B579" s="29">
        <v>41119.583333333336</v>
      </c>
      <c r="C579" s="1">
        <v>674.13333333333333</v>
      </c>
      <c r="D579" s="1">
        <v>455.57333333333332</v>
      </c>
      <c r="E579" s="1">
        <v>211</v>
      </c>
      <c r="F579" s="1">
        <v>-4.5201774838725486</v>
      </c>
      <c r="G579" s="1">
        <v>2.98948295054117</v>
      </c>
      <c r="H579" s="11"/>
      <c r="J579" s="15"/>
      <c r="K579" s="11"/>
      <c r="L579" s="15"/>
      <c r="M579" s="1">
        <v>211</v>
      </c>
      <c r="N579" s="1">
        <v>-4.461267825071384</v>
      </c>
      <c r="O579" s="1">
        <v>1.2489195687461621</v>
      </c>
      <c r="P579" s="11"/>
      <c r="R579" s="15"/>
      <c r="S579" s="15"/>
      <c r="T579" s="15"/>
      <c r="U579" s="50">
        <v>210</v>
      </c>
      <c r="V579" s="9">
        <v>-3.003382382260634</v>
      </c>
      <c r="W579" s="9">
        <v>0.87625178503279266</v>
      </c>
      <c r="X579" s="11"/>
      <c r="Z579" s="15"/>
      <c r="AA579" s="15"/>
      <c r="AB579" s="15"/>
      <c r="AC579" s="50">
        <v>211</v>
      </c>
      <c r="AD579" s="9">
        <v>-1.1639552519936269</v>
      </c>
      <c r="AE579" s="9">
        <v>5.5112530832953794</v>
      </c>
      <c r="AF579" s="11"/>
      <c r="AH579" s="15"/>
      <c r="AI579" s="15"/>
      <c r="AJ579" s="15"/>
    </row>
    <row r="580" spans="1:36">
      <c r="A580" s="38">
        <v>41120.979166666664</v>
      </c>
      <c r="B580" s="29">
        <v>41120.583333333336</v>
      </c>
      <c r="C580" s="1">
        <v>1433.9888888888888</v>
      </c>
      <c r="D580" s="1">
        <v>880.29193548387104</v>
      </c>
      <c r="E580" s="1">
        <v>212</v>
      </c>
      <c r="F580" s="1">
        <v>-2.5553899488136183</v>
      </c>
      <c r="G580" s="1">
        <v>4.6793290437982469</v>
      </c>
      <c r="H580" s="11"/>
      <c r="J580" s="15"/>
      <c r="K580" s="11"/>
      <c r="L580" s="15"/>
      <c r="M580" s="1">
        <v>212</v>
      </c>
      <c r="N580" s="1">
        <v>-3.537922752655144</v>
      </c>
      <c r="O580" s="1">
        <v>2.0281849014086508</v>
      </c>
      <c r="P580" s="11"/>
      <c r="R580" s="15"/>
      <c r="S580" s="15"/>
      <c r="T580" s="15"/>
      <c r="U580" s="50">
        <v>211</v>
      </c>
      <c r="V580" s="9">
        <v>-2.8979833565728681</v>
      </c>
      <c r="W580" s="9">
        <v>0.69717277734869565</v>
      </c>
      <c r="X580" s="11"/>
      <c r="Z580" s="15"/>
      <c r="AA580" s="15"/>
      <c r="AB580" s="15"/>
      <c r="AC580" s="50">
        <v>212</v>
      </c>
      <c r="AD580" s="9">
        <v>1.0316524718999032</v>
      </c>
      <c r="AE580" s="9">
        <v>7.5710247027050563</v>
      </c>
      <c r="AF580" s="11"/>
      <c r="AH580" s="15"/>
      <c r="AI580" s="15"/>
      <c r="AJ580" s="15"/>
    </row>
    <row r="581" spans="1:36">
      <c r="A581" s="38">
        <v>41121.979166666664</v>
      </c>
      <c r="B581" s="29">
        <v>41121.583333333336</v>
      </c>
      <c r="C581" s="1">
        <v>1249.5888888888887</v>
      </c>
      <c r="D581" s="1">
        <v>660.14637499999992</v>
      </c>
      <c r="E581" s="1">
        <v>213</v>
      </c>
      <c r="F581" s="1">
        <v>-2.7325567335316618</v>
      </c>
      <c r="G581" s="1">
        <v>4.0397326178905946</v>
      </c>
      <c r="H581" s="11"/>
      <c r="J581" s="15"/>
      <c r="K581" s="11"/>
      <c r="L581" s="15"/>
      <c r="M581" s="1">
        <v>213</v>
      </c>
      <c r="N581" s="1">
        <v>-3.4667504541927272</v>
      </c>
      <c r="O581" s="1">
        <v>1.8412092279220584</v>
      </c>
      <c r="P581" s="11"/>
      <c r="R581" s="15"/>
      <c r="S581" s="15"/>
      <c r="T581" s="15"/>
      <c r="U581" s="50">
        <v>212</v>
      </c>
      <c r="V581" s="9">
        <v>-2.2544974844489349</v>
      </c>
      <c r="W581" s="9">
        <v>1.2240041477542716</v>
      </c>
      <c r="X581" s="11"/>
      <c r="Z581" s="15"/>
      <c r="AA581" s="15"/>
      <c r="AB581" s="15"/>
      <c r="AC581" s="50">
        <v>213</v>
      </c>
      <c r="AD581" s="9">
        <v>0.75227486549645528</v>
      </c>
      <c r="AE581" s="9">
        <v>6.9786007846766918</v>
      </c>
      <c r="AF581" s="11"/>
      <c r="AH581" s="15"/>
      <c r="AI581" s="15"/>
      <c r="AJ581" s="15"/>
    </row>
    <row r="582" spans="1:36">
      <c r="A582" s="38">
        <v>41122.979166666664</v>
      </c>
      <c r="B582" s="29">
        <v>41122.583333333336</v>
      </c>
      <c r="C582" s="1">
        <v>1565.7777777777778</v>
      </c>
      <c r="D582" s="1">
        <v>863.73299999999995</v>
      </c>
      <c r="E582" s="1">
        <v>214</v>
      </c>
      <c r="F582" s="1">
        <v>-2.1086873419627206</v>
      </c>
      <c r="G582" s="1">
        <v>4.7374600588255635</v>
      </c>
      <c r="H582" s="11"/>
      <c r="J582" s="15"/>
      <c r="K582" s="11"/>
      <c r="L582" s="15"/>
      <c r="M582" s="1">
        <v>214</v>
      </c>
      <c r="N582" s="1">
        <v>-3.1603749623793806</v>
      </c>
      <c r="O582" s="1">
        <v>2.2375156943683487</v>
      </c>
      <c r="P582" s="11"/>
      <c r="R582" s="15"/>
      <c r="S582" s="15"/>
      <c r="T582" s="15"/>
      <c r="U582" s="50">
        <v>213</v>
      </c>
      <c r="V582" s="9">
        <v>-2.2747904344432799</v>
      </c>
      <c r="W582" s="9">
        <v>1.0504649872626359</v>
      </c>
      <c r="X582" s="11"/>
      <c r="Z582" s="15"/>
      <c r="AA582" s="15"/>
      <c r="AB582" s="15"/>
      <c r="AC582" s="50">
        <v>214</v>
      </c>
      <c r="AD582" s="9">
        <v>1.2725301878392823</v>
      </c>
      <c r="AE582" s="9">
        <v>7.8100418138955909</v>
      </c>
      <c r="AF582" s="11"/>
      <c r="AH582" s="15"/>
      <c r="AI582" s="15"/>
      <c r="AJ582" s="15"/>
    </row>
    <row r="583" spans="1:36">
      <c r="A583" s="38">
        <v>41123.979166666664</v>
      </c>
      <c r="B583" s="29">
        <v>41123.583333333336</v>
      </c>
      <c r="C583" s="1">
        <v>1570.3333333333333</v>
      </c>
      <c r="D583" s="1">
        <v>981.54866666666669</v>
      </c>
      <c r="E583" s="1">
        <v>215</v>
      </c>
      <c r="F583" s="1">
        <v>-2.4329484013402025</v>
      </c>
      <c r="G583" s="1">
        <v>4.800009757177528</v>
      </c>
      <c r="H583" s="10">
        <v>1.8666666666666665</v>
      </c>
      <c r="J583" s="16">
        <v>0.15915343960751757</v>
      </c>
      <c r="K583" s="16">
        <v>3.5999999999999997E-2</v>
      </c>
      <c r="L583" s="16">
        <v>-0.21</v>
      </c>
      <c r="M583" s="1">
        <v>215</v>
      </c>
      <c r="N583" s="1">
        <v>-3.3291550556400664</v>
      </c>
      <c r="O583" s="1">
        <v>2.3498325949831318</v>
      </c>
      <c r="P583" s="10">
        <v>2.7666666666666671</v>
      </c>
      <c r="R583" s="16">
        <v>0.1292569134627036</v>
      </c>
      <c r="S583" s="18">
        <v>2.9000000000000001E-2</v>
      </c>
      <c r="T583" s="16">
        <v>-0.23499999999999999</v>
      </c>
      <c r="U583" s="53">
        <v>214</v>
      </c>
      <c r="V583" s="9">
        <v>-2.1947218889912476</v>
      </c>
      <c r="W583" s="9">
        <v>1.3129188071650679</v>
      </c>
      <c r="X583" s="10">
        <v>2.1666666666666665</v>
      </c>
      <c r="Z583" s="16">
        <v>0.16921190718932289</v>
      </c>
      <c r="AA583" s="18">
        <v>3.5999999999999997E-2</v>
      </c>
      <c r="AB583" s="16">
        <v>-0.224</v>
      </c>
      <c r="AC583" s="53">
        <v>215</v>
      </c>
      <c r="AD583" s="9">
        <v>0.59449458876253547</v>
      </c>
      <c r="AE583" s="9">
        <v>7.7751593461634521</v>
      </c>
      <c r="AF583" s="10">
        <v>2.2666666666666671</v>
      </c>
      <c r="AH583" s="16">
        <v>0.56889480364796541</v>
      </c>
      <c r="AI583" s="18">
        <v>0.15</v>
      </c>
      <c r="AJ583" s="16">
        <v>-0.217</v>
      </c>
    </row>
    <row r="584" spans="1:36">
      <c r="A584" s="38">
        <v>41124.979166666664</v>
      </c>
      <c r="B584" s="29">
        <v>41124.583333333336</v>
      </c>
      <c r="C584" s="1">
        <v>301.34444444444443</v>
      </c>
      <c r="D584" s="1">
        <v>464.30599999999993</v>
      </c>
      <c r="E584" s="1">
        <v>216</v>
      </c>
      <c r="F584" s="1">
        <v>-3.5621557565187283</v>
      </c>
      <c r="G584" s="1">
        <v>3.214717697436682</v>
      </c>
      <c r="H584" s="11"/>
      <c r="J584" s="15"/>
      <c r="K584" s="11"/>
      <c r="L584" s="15"/>
      <c r="M584" s="1">
        <v>216</v>
      </c>
      <c r="N584" s="1">
        <v>-3.7250399300384669</v>
      </c>
      <c r="O584" s="1">
        <v>1.6725563835247781</v>
      </c>
      <c r="P584" s="11"/>
      <c r="R584" s="15"/>
      <c r="S584" s="15"/>
      <c r="T584" s="15"/>
      <c r="U584" s="50">
        <v>215</v>
      </c>
      <c r="V584" s="9">
        <v>-2.4338574697752238</v>
      </c>
      <c r="W584" s="9">
        <v>1.3916181407487249</v>
      </c>
      <c r="X584" s="11"/>
      <c r="Z584" s="15"/>
      <c r="AA584" s="15"/>
      <c r="AB584" s="15"/>
      <c r="AC584" s="50">
        <v>216</v>
      </c>
      <c r="AD584" s="9">
        <v>-0.57092472926206872</v>
      </c>
      <c r="AE584" s="9">
        <v>6.1110471855466351</v>
      </c>
      <c r="AF584" s="11"/>
      <c r="AH584" s="15"/>
      <c r="AI584" s="15"/>
      <c r="AJ584" s="15"/>
    </row>
    <row r="585" spans="1:36">
      <c r="A585" s="38">
        <v>41125.979166666664</v>
      </c>
      <c r="B585" s="29">
        <v>41125.583333333336</v>
      </c>
      <c r="C585" s="1">
        <v>1414</v>
      </c>
      <c r="D585" s="1">
        <v>671.71366666666665</v>
      </c>
      <c r="E585" s="1">
        <v>217</v>
      </c>
      <c r="F585" s="1">
        <v>-2.8693309387497177</v>
      </c>
      <c r="G585" s="1">
        <v>3.7852498354901689</v>
      </c>
      <c r="H585" s="11"/>
      <c r="J585" s="15"/>
      <c r="K585" s="11"/>
      <c r="L585" s="15"/>
      <c r="M585" s="1">
        <v>217</v>
      </c>
      <c r="N585" s="1">
        <v>-3.3383716508989387</v>
      </c>
      <c r="O585" s="1">
        <v>2.0147199005473988</v>
      </c>
      <c r="P585" s="11"/>
      <c r="R585" s="15"/>
      <c r="S585" s="15"/>
      <c r="T585" s="15"/>
      <c r="U585" s="50">
        <v>216</v>
      </c>
      <c r="V585" s="9">
        <v>-2.7129030852960767</v>
      </c>
      <c r="W585" s="9">
        <v>0.85793374252319199</v>
      </c>
      <c r="X585" s="11"/>
      <c r="Z585" s="15"/>
      <c r="AA585" s="15"/>
      <c r="AB585" s="15"/>
      <c r="AC585" s="50">
        <v>217</v>
      </c>
      <c r="AD585" s="9">
        <v>-2.5979222314667649E-2</v>
      </c>
      <c r="AE585" s="9">
        <v>6.6927284507611322</v>
      </c>
      <c r="AF585" s="11"/>
      <c r="AH585" s="15"/>
      <c r="AI585" s="15"/>
      <c r="AJ585" s="15"/>
    </row>
    <row r="586" spans="1:36">
      <c r="A586" s="38">
        <v>41126.979166666664</v>
      </c>
      <c r="B586" s="29">
        <v>41126.583333333336</v>
      </c>
      <c r="C586" s="1">
        <v>1358.8888888888889</v>
      </c>
      <c r="D586" s="1">
        <v>748.85666666666668</v>
      </c>
      <c r="E586" s="1">
        <v>218</v>
      </c>
      <c r="F586" s="1">
        <v>-2.7651544127842729</v>
      </c>
      <c r="G586" s="1">
        <v>3.9893443318807882</v>
      </c>
      <c r="H586" s="11"/>
      <c r="J586" s="15"/>
      <c r="K586" s="11"/>
      <c r="L586" s="15"/>
      <c r="M586" s="1">
        <v>218</v>
      </c>
      <c r="N586" s="1">
        <v>-3.2631300458130656</v>
      </c>
      <c r="O586" s="1">
        <v>2.1846502365481317</v>
      </c>
      <c r="P586" s="11"/>
      <c r="R586" s="15"/>
      <c r="S586" s="15"/>
      <c r="T586" s="15"/>
      <c r="U586" s="50">
        <v>217</v>
      </c>
      <c r="V586" s="9">
        <v>-2.4932101606789345</v>
      </c>
      <c r="W586" s="9">
        <v>1.1000142774021073</v>
      </c>
      <c r="X586" s="11"/>
      <c r="Z586" s="15"/>
      <c r="AA586" s="15"/>
      <c r="AB586" s="15"/>
      <c r="AC586" s="50">
        <v>218</v>
      </c>
      <c r="AD586" s="9">
        <v>-0.18959559301424167</v>
      </c>
      <c r="AE586" s="9">
        <v>6.8746168859578196</v>
      </c>
      <c r="AF586" s="11"/>
      <c r="AH586" s="15"/>
      <c r="AI586" s="15"/>
      <c r="AJ586" s="15"/>
    </row>
    <row r="587" spans="1:36">
      <c r="A587" s="38">
        <v>41127.979166666664</v>
      </c>
      <c r="B587" s="29">
        <v>41127.583333333336</v>
      </c>
      <c r="C587" s="1">
        <v>891.33333333333337</v>
      </c>
      <c r="D587" s="1">
        <v>620.54053333333331</v>
      </c>
      <c r="E587" s="1">
        <v>219</v>
      </c>
      <c r="F587" s="1">
        <v>-3.0327749482297253</v>
      </c>
      <c r="G587" s="1">
        <v>3.70379805412656</v>
      </c>
      <c r="H587" s="11"/>
      <c r="J587" s="15"/>
      <c r="K587" s="11"/>
      <c r="L587" s="15"/>
      <c r="M587" s="1">
        <v>219</v>
      </c>
      <c r="N587" s="1">
        <v>-3.3588392930496358</v>
      </c>
      <c r="O587" s="1">
        <v>2.1087233787987896</v>
      </c>
      <c r="P587" s="11"/>
      <c r="R587" s="15"/>
      <c r="S587" s="15"/>
      <c r="T587" s="15"/>
      <c r="U587" s="50">
        <v>218</v>
      </c>
      <c r="V587" s="9">
        <v>-2.5210005021639508</v>
      </c>
      <c r="W587" s="9">
        <v>1.2156115043359763</v>
      </c>
      <c r="X587" s="11"/>
      <c r="Z587" s="15"/>
      <c r="AA587" s="15"/>
      <c r="AB587" s="15"/>
      <c r="AC587" s="50">
        <v>219</v>
      </c>
      <c r="AD587" s="9">
        <v>-0.57893276932724225</v>
      </c>
      <c r="AE587" s="9">
        <v>6.6029256693421754</v>
      </c>
      <c r="AF587" s="11"/>
      <c r="AH587" s="15"/>
      <c r="AI587" s="15"/>
      <c r="AJ587" s="15"/>
    </row>
    <row r="588" spans="1:36">
      <c r="A588" s="38">
        <v>41128.979166666664</v>
      </c>
      <c r="B588" s="29">
        <v>41128.583333333336</v>
      </c>
      <c r="C588" s="1">
        <v>1400.4444444444443</v>
      </c>
      <c r="D588" s="1">
        <v>839.72533333333354</v>
      </c>
      <c r="E588" s="1">
        <v>220</v>
      </c>
      <c r="F588" s="1">
        <v>-1.8666903732801181</v>
      </c>
      <c r="G588" s="1">
        <v>4.421845504861321</v>
      </c>
      <c r="H588" s="11"/>
      <c r="J588" s="15"/>
      <c r="K588" s="11"/>
      <c r="L588" s="15"/>
      <c r="M588" s="1">
        <v>220</v>
      </c>
      <c r="N588" s="1">
        <v>-2.6288617402452905</v>
      </c>
      <c r="O588" s="1">
        <v>2.5785266808919434</v>
      </c>
      <c r="P588" s="11"/>
      <c r="R588" s="15"/>
      <c r="S588" s="15"/>
      <c r="T588" s="15"/>
      <c r="U588" s="50">
        <v>219</v>
      </c>
      <c r="V588" s="9">
        <v>-2.6572740729153255</v>
      </c>
      <c r="W588" s="9">
        <v>1.1249328632320519</v>
      </c>
      <c r="X588" s="11"/>
      <c r="Z588" s="15"/>
      <c r="AA588" s="15"/>
      <c r="AB588" s="15"/>
      <c r="AC588" s="50">
        <v>220</v>
      </c>
      <c r="AD588" s="9">
        <v>0.87635700729023125</v>
      </c>
      <c r="AE588" s="9">
        <v>7.6387141761716393</v>
      </c>
      <c r="AF588" s="11"/>
      <c r="AH588" s="15"/>
      <c r="AI588" s="15"/>
      <c r="AJ588" s="15"/>
    </row>
    <row r="589" spans="1:36">
      <c r="A589" s="38">
        <v>41129.979166666664</v>
      </c>
      <c r="B589" s="29">
        <v>41129.583333333336</v>
      </c>
      <c r="C589" s="1">
        <v>1212.7444444444445</v>
      </c>
      <c r="D589" s="1">
        <v>761.19399999999985</v>
      </c>
      <c r="E589" s="1">
        <v>221</v>
      </c>
      <c r="F589" s="1">
        <v>-1.6743569488926544</v>
      </c>
      <c r="G589" s="1">
        <v>4.0908137409116527</v>
      </c>
      <c r="H589" s="11"/>
      <c r="J589" s="15"/>
      <c r="K589" s="11"/>
      <c r="L589" s="15"/>
      <c r="M589" s="1">
        <v>221</v>
      </c>
      <c r="N589" s="1">
        <v>-2.4181574930000744</v>
      </c>
      <c r="O589" s="1">
        <v>2.4669460402064027</v>
      </c>
      <c r="P589" s="11"/>
      <c r="R589" s="15"/>
      <c r="S589" s="15"/>
      <c r="T589" s="15"/>
      <c r="U589" s="50">
        <v>220</v>
      </c>
      <c r="V589" s="9">
        <v>-2.2054935130775037</v>
      </c>
      <c r="W589" s="9">
        <v>1.4208276817897776</v>
      </c>
      <c r="X589" s="11"/>
      <c r="Z589" s="15"/>
      <c r="AA589" s="15"/>
      <c r="AB589" s="15"/>
      <c r="AC589" s="50">
        <v>221</v>
      </c>
      <c r="AD589" s="9">
        <v>0.88227595107343504</v>
      </c>
      <c r="AE589" s="9">
        <v>7.186075724803783</v>
      </c>
      <c r="AF589" s="11"/>
      <c r="AH589" s="15"/>
      <c r="AI589" s="15"/>
      <c r="AJ589" s="15"/>
    </row>
    <row r="590" spans="1:36">
      <c r="A590" s="38">
        <v>41130.979166666664</v>
      </c>
      <c r="B590" s="29">
        <v>41130.583333333336</v>
      </c>
      <c r="C590" s="1">
        <v>1167.5111111111112</v>
      </c>
      <c r="D590" s="1">
        <v>710.31066666666663</v>
      </c>
      <c r="E590" s="1">
        <v>222</v>
      </c>
      <c r="F590" s="1">
        <v>-1.5499970521919775</v>
      </c>
      <c r="G590" s="1">
        <v>3.9059383376438408</v>
      </c>
      <c r="H590" s="11"/>
      <c r="J590" s="15"/>
      <c r="K590" s="11"/>
      <c r="L590" s="15"/>
      <c r="M590" s="1">
        <v>222</v>
      </c>
      <c r="N590" s="1">
        <v>-2.2726678712042072</v>
      </c>
      <c r="O590" s="1">
        <v>2.4327306402360622</v>
      </c>
      <c r="P590" s="11"/>
      <c r="R590" s="15"/>
      <c r="S590" s="15"/>
      <c r="T590" s="15"/>
      <c r="U590" s="50">
        <v>221</v>
      </c>
      <c r="V590" s="9">
        <v>-2.1151908485682069</v>
      </c>
      <c r="W590" s="9">
        <v>1.3348514960611153</v>
      </c>
      <c r="X590" s="11"/>
      <c r="Z590" s="15"/>
      <c r="AA590" s="15"/>
      <c r="AB590" s="15"/>
      <c r="AC590" s="50">
        <v>222</v>
      </c>
      <c r="AD590" s="9">
        <v>0.87976197350638941</v>
      </c>
      <c r="AE590" s="9">
        <v>6.9481587740384736</v>
      </c>
      <c r="AF590" s="11"/>
      <c r="AH590" s="15"/>
      <c r="AI590" s="15"/>
      <c r="AJ590" s="15"/>
    </row>
    <row r="591" spans="1:36">
      <c r="A591" s="38">
        <v>41131.979166666664</v>
      </c>
      <c r="B591" s="29">
        <v>41131.583333333336</v>
      </c>
      <c r="C591" s="1">
        <v>1219.3333333333333</v>
      </c>
      <c r="D591" s="1">
        <v>630.28655172413801</v>
      </c>
      <c r="E591" s="1">
        <v>223</v>
      </c>
      <c r="F591" s="1">
        <v>-1.6677830940860361</v>
      </c>
      <c r="G591" s="1">
        <v>3.401877409233534</v>
      </c>
      <c r="H591" s="11"/>
      <c r="J591" s="15"/>
      <c r="K591" s="11"/>
      <c r="L591" s="15"/>
      <c r="M591" s="1">
        <v>223</v>
      </c>
      <c r="N591" s="1">
        <v>-2.2671793392887407</v>
      </c>
      <c r="O591" s="1">
        <v>2.186565794537076</v>
      </c>
      <c r="P591" s="11"/>
      <c r="R591" s="15"/>
      <c r="S591" s="15"/>
      <c r="T591" s="15"/>
      <c r="U591" s="50">
        <v>222</v>
      </c>
      <c r="V591" s="9">
        <v>-2.0729925527823938</v>
      </c>
      <c r="W591" s="9">
        <v>1.2961796514503021</v>
      </c>
      <c r="X591" s="11"/>
      <c r="Z591" s="15"/>
      <c r="AA591" s="15"/>
      <c r="AB591" s="15"/>
      <c r="AC591" s="50">
        <v>223</v>
      </c>
      <c r="AD591" s="9">
        <v>0.38006130948843853</v>
      </c>
      <c r="AE591" s="9">
        <v>6.1341496022013366</v>
      </c>
      <c r="AF591" s="11"/>
      <c r="AH591" s="15"/>
      <c r="AI591" s="15"/>
      <c r="AJ591" s="15"/>
    </row>
    <row r="592" spans="1:36">
      <c r="A592" s="38">
        <v>41132.979166666664</v>
      </c>
      <c r="B592" s="29">
        <v>41132.583333333336</v>
      </c>
      <c r="C592" s="1">
        <v>849.54444444444437</v>
      </c>
      <c r="D592" s="1">
        <v>484.98033333333336</v>
      </c>
      <c r="E592" s="1">
        <v>224</v>
      </c>
      <c r="F592" s="1">
        <v>-1.7297583639985679</v>
      </c>
      <c r="G592" s="1">
        <v>3.1081053028790118</v>
      </c>
      <c r="H592" s="11"/>
      <c r="J592" s="15"/>
      <c r="K592" s="11"/>
      <c r="L592" s="15"/>
      <c r="M592" s="1">
        <v>224</v>
      </c>
      <c r="N592" s="1">
        <v>-2.2255031650424</v>
      </c>
      <c r="O592" s="1">
        <v>2.0793138917735625</v>
      </c>
      <c r="P592" s="11"/>
      <c r="R592" s="15"/>
      <c r="S592" s="15"/>
      <c r="T592" s="15"/>
      <c r="U592" s="50">
        <v>223</v>
      </c>
      <c r="V592" s="9">
        <v>-2.0863285793795332</v>
      </c>
      <c r="W592" s="9">
        <v>1.1443569495301587</v>
      </c>
      <c r="X592" s="11"/>
      <c r="Z592" s="15"/>
      <c r="AA592" s="15"/>
      <c r="AB592" s="15"/>
      <c r="AC592" s="50">
        <v>224</v>
      </c>
      <c r="AD592" s="9">
        <v>0.18322091986358324</v>
      </c>
      <c r="AE592" s="9">
        <v>5.7917545693121868</v>
      </c>
      <c r="AF592" s="11"/>
      <c r="AH592" s="15"/>
      <c r="AI592" s="15"/>
      <c r="AJ592" s="15"/>
    </row>
    <row r="593" spans="1:36">
      <c r="A593" s="38">
        <v>41133.979166666664</v>
      </c>
      <c r="B593" s="29">
        <v>41133.583333333336</v>
      </c>
      <c r="C593" s="1">
        <v>1394.7777777777778</v>
      </c>
      <c r="D593" s="1">
        <v>795.12699999999995</v>
      </c>
      <c r="E593" s="1">
        <v>225</v>
      </c>
      <c r="F593" s="1">
        <v>-0.66092719647943632</v>
      </c>
      <c r="G593" s="1">
        <v>4.0747819281811397</v>
      </c>
      <c r="H593" s="11"/>
      <c r="J593" s="15"/>
      <c r="K593" s="11"/>
      <c r="L593" s="15"/>
      <c r="M593" s="1">
        <v>225</v>
      </c>
      <c r="N593" s="1">
        <v>-1.4809860300380862</v>
      </c>
      <c r="O593" s="1">
        <v>2.7595988978521739</v>
      </c>
      <c r="P593" s="11"/>
      <c r="R593" s="15"/>
      <c r="S593" s="15"/>
      <c r="T593" s="15"/>
      <c r="U593" s="50">
        <v>224</v>
      </c>
      <c r="V593" s="9">
        <v>-2.1160412383317513</v>
      </c>
      <c r="W593" s="9">
        <v>1.033635146495381</v>
      </c>
      <c r="X593" s="11"/>
      <c r="Z593" s="15"/>
      <c r="AA593" s="15"/>
      <c r="AB593" s="15"/>
      <c r="AC593" s="50">
        <v>225</v>
      </c>
      <c r="AD593" s="9">
        <v>1.6425227044612642</v>
      </c>
      <c r="AE593" s="9">
        <v>7.2750966896646885</v>
      </c>
      <c r="AF593" s="11"/>
      <c r="AH593" s="15"/>
      <c r="AI593" s="15"/>
      <c r="AJ593" s="15"/>
    </row>
    <row r="594" spans="1:36">
      <c r="A594" s="38">
        <v>41134.979166666664</v>
      </c>
      <c r="B594" s="29">
        <v>41134.583333333336</v>
      </c>
      <c r="C594" s="1">
        <v>1066.4555555555555</v>
      </c>
      <c r="D594" s="1">
        <v>701.30533333333335</v>
      </c>
      <c r="E594" s="1">
        <v>226</v>
      </c>
      <c r="F594" s="1">
        <v>-0.8929446189886312</v>
      </c>
      <c r="G594" s="1">
        <v>3.7622545967458909</v>
      </c>
      <c r="H594" s="10">
        <v>0.5</v>
      </c>
      <c r="J594" s="16">
        <v>9.9153439607517574E-2</v>
      </c>
      <c r="K594" s="16">
        <v>6.0000000000000001E-3</v>
      </c>
      <c r="L594" s="16">
        <v>-0.19</v>
      </c>
      <c r="M594" s="1">
        <v>226</v>
      </c>
      <c r="N594" s="1">
        <v>-1.5632433806846919</v>
      </c>
      <c r="O594" s="1">
        <v>2.6304295624961402</v>
      </c>
      <c r="P594" s="10">
        <v>0.40000000000000008</v>
      </c>
      <c r="R594" s="16">
        <v>6.9256913462703601E-2</v>
      </c>
      <c r="S594" s="18">
        <v>1E-3</v>
      </c>
      <c r="T594" s="16">
        <v>-0.215</v>
      </c>
      <c r="U594" s="53">
        <v>225</v>
      </c>
      <c r="V594" s="9">
        <v>-1.6526159990589524</v>
      </c>
      <c r="W594" s="9">
        <v>1.4654208640841366</v>
      </c>
      <c r="X594" s="10">
        <v>0.20000000000000004</v>
      </c>
      <c r="Z594" s="16">
        <v>0.10921190718932289</v>
      </c>
      <c r="AA594" s="18">
        <v>6.0000000000000001E-3</v>
      </c>
      <c r="AB594" s="16">
        <v>-0.20399999999999999</v>
      </c>
      <c r="AC594" s="53">
        <v>226</v>
      </c>
      <c r="AD594" s="9">
        <v>1.1487807025942853</v>
      </c>
      <c r="AE594" s="9">
        <v>6.8066861691792262</v>
      </c>
      <c r="AF594" s="10">
        <v>3.3666666666666667</v>
      </c>
      <c r="AH594" s="16">
        <v>0.50889480364796547</v>
      </c>
      <c r="AI594" s="18">
        <v>0.12</v>
      </c>
      <c r="AJ594" s="16">
        <v>-0.19700000000000001</v>
      </c>
    </row>
    <row r="595" spans="1:36">
      <c r="A595" s="38">
        <v>41135.979166666664</v>
      </c>
      <c r="B595" s="29">
        <v>41135.583333333336</v>
      </c>
      <c r="C595" s="1">
        <v>1400.5333333333333</v>
      </c>
      <c r="D595" s="1">
        <v>757.05733333333364</v>
      </c>
      <c r="E595" s="1">
        <v>227</v>
      </c>
      <c r="F595" s="1">
        <v>-0.93621095818964539</v>
      </c>
      <c r="G595" s="1">
        <v>3.8182708122159417</v>
      </c>
      <c r="H595" s="11"/>
      <c r="J595" s="15"/>
      <c r="K595" s="15"/>
      <c r="L595" s="15"/>
      <c r="M595" s="1">
        <v>227</v>
      </c>
      <c r="N595" s="1">
        <v>-1.5418301256738498</v>
      </c>
      <c r="O595" s="1">
        <v>2.7401813573241873</v>
      </c>
      <c r="P595" s="11"/>
      <c r="R595" s="15"/>
      <c r="S595" s="15"/>
      <c r="T595" s="15"/>
      <c r="U595" s="50">
        <v>226</v>
      </c>
      <c r="V595" s="9">
        <v>-1.7186108430110818</v>
      </c>
      <c r="W595" s="9">
        <v>1.3688655823864964</v>
      </c>
      <c r="X595" s="11"/>
      <c r="Z595" s="15"/>
      <c r="AA595" s="15"/>
      <c r="AB595" s="15"/>
      <c r="AC595" s="50">
        <v>227</v>
      </c>
      <c r="AD595" s="9">
        <v>0.98603988252216679</v>
      </c>
      <c r="AE595" s="9">
        <v>6.9081388758638909</v>
      </c>
      <c r="AF595" s="11"/>
      <c r="AH595" s="15"/>
      <c r="AI595" s="15"/>
      <c r="AJ595" s="15"/>
    </row>
    <row r="596" spans="1:36">
      <c r="A596" s="38">
        <v>41136.979166666664</v>
      </c>
      <c r="B596" s="29">
        <v>41136.583333333336</v>
      </c>
      <c r="C596" s="1">
        <v>880.26666666666665</v>
      </c>
      <c r="D596" s="1">
        <v>395.43103448275861</v>
      </c>
      <c r="E596" s="1">
        <v>228</v>
      </c>
      <c r="F596" s="1">
        <v>-1.9806256012549976</v>
      </c>
      <c r="G596" s="1">
        <v>2.4800518272993104</v>
      </c>
      <c r="H596" s="11"/>
      <c r="J596" s="15"/>
      <c r="K596" s="11"/>
      <c r="L596" s="15"/>
      <c r="M596" s="1">
        <v>228</v>
      </c>
      <c r="N596" s="1">
        <v>-2.2132370122569469</v>
      </c>
      <c r="O596" s="1">
        <v>1.8653692857874051</v>
      </c>
      <c r="P596" s="11"/>
      <c r="R596" s="15"/>
      <c r="S596" s="15"/>
      <c r="T596" s="15"/>
      <c r="U596" s="50">
        <v>227</v>
      </c>
      <c r="V596" s="9">
        <v>-1.7159839255936222</v>
      </c>
      <c r="W596" s="9">
        <v>1.4302271043242745</v>
      </c>
      <c r="X596" s="11"/>
      <c r="Z596" s="15"/>
      <c r="AA596" s="15"/>
      <c r="AB596" s="15"/>
      <c r="AC596" s="50">
        <v>228</v>
      </c>
      <c r="AD596" s="9">
        <v>-0.99578658488881722</v>
      </c>
      <c r="AE596" s="9">
        <v>4.6711806680905479</v>
      </c>
      <c r="AF596" s="11"/>
      <c r="AH596" s="15"/>
      <c r="AI596" s="15"/>
      <c r="AJ596" s="15"/>
    </row>
    <row r="597" spans="1:36">
      <c r="A597" s="38">
        <v>41137.979166666664</v>
      </c>
      <c r="B597" s="29">
        <v>41137.583333333336</v>
      </c>
      <c r="C597" s="1">
        <v>844.45555555555563</v>
      </c>
      <c r="D597" s="1">
        <v>610.42607142857128</v>
      </c>
      <c r="E597" s="1">
        <v>229</v>
      </c>
      <c r="F597" s="1">
        <v>-1.6619509245388331</v>
      </c>
      <c r="G597" s="1">
        <v>3.2347214389166341</v>
      </c>
      <c r="H597" s="11"/>
      <c r="J597" s="15"/>
      <c r="K597" s="11"/>
      <c r="L597" s="15"/>
      <c r="M597" s="1">
        <v>229</v>
      </c>
      <c r="N597" s="1">
        <v>-1.9312792934056451</v>
      </c>
      <c r="O597" s="1">
        <v>2.4729416715264816</v>
      </c>
      <c r="P597" s="11"/>
      <c r="R597" s="15"/>
      <c r="S597" s="15"/>
      <c r="T597" s="15"/>
      <c r="U597" s="50">
        <v>228</v>
      </c>
      <c r="V597" s="9">
        <v>-2.1282072447315379</v>
      </c>
      <c r="W597" s="9">
        <v>0.88043340117545887</v>
      </c>
      <c r="X597" s="11"/>
      <c r="Z597" s="15"/>
      <c r="AA597" s="15"/>
      <c r="AB597" s="15"/>
      <c r="AC597" s="50">
        <v>229</v>
      </c>
      <c r="AD597" s="9">
        <v>-0.3737787817373322</v>
      </c>
      <c r="AE597" s="9">
        <v>5.9757545874288738</v>
      </c>
      <c r="AF597" s="11"/>
      <c r="AH597" s="15"/>
      <c r="AI597" s="15"/>
      <c r="AJ597" s="15"/>
    </row>
    <row r="598" spans="1:36">
      <c r="A598" s="38">
        <v>41138.979166666664</v>
      </c>
      <c r="B598" s="29">
        <v>41138.583333333336</v>
      </c>
      <c r="C598" s="1">
        <v>818.87777777777774</v>
      </c>
      <c r="D598" s="1">
        <v>528.74</v>
      </c>
      <c r="E598" s="1">
        <v>230</v>
      </c>
      <c r="F598" s="1">
        <v>-1.6874651825528881</v>
      </c>
      <c r="G598" s="1">
        <v>3.0897862858653702</v>
      </c>
      <c r="H598" s="11"/>
      <c r="J598" s="15"/>
      <c r="K598" s="11"/>
      <c r="L598" s="15"/>
      <c r="M598" s="1">
        <v>230</v>
      </c>
      <c r="N598" s="1">
        <v>-1.9516481413553974</v>
      </c>
      <c r="O598" s="1">
        <v>2.434523340639756</v>
      </c>
      <c r="P598" s="11"/>
      <c r="R598" s="15"/>
      <c r="S598" s="15"/>
      <c r="T598" s="15"/>
      <c r="U598" s="50">
        <v>229</v>
      </c>
      <c r="V598" s="9">
        <v>-1.9503875791607119</v>
      </c>
      <c r="W598" s="9">
        <v>1.2339628161963609</v>
      </c>
      <c r="X598" s="11"/>
      <c r="Z598" s="15"/>
      <c r="AA598" s="15"/>
      <c r="AB598" s="15"/>
      <c r="AC598" s="50">
        <v>230</v>
      </c>
      <c r="AD598" s="9">
        <v>-0.58401334539671002</v>
      </c>
      <c r="AE598" s="9">
        <v>5.7334068940672447</v>
      </c>
      <c r="AF598" s="11"/>
      <c r="AH598" s="15"/>
      <c r="AI598" s="15"/>
      <c r="AJ598" s="15"/>
    </row>
    <row r="599" spans="1:36">
      <c r="A599" s="38">
        <v>41139.979166666664</v>
      </c>
      <c r="B599" s="29">
        <v>41139.583333333336</v>
      </c>
      <c r="C599" s="1">
        <v>1410.4444444444443</v>
      </c>
      <c r="D599" s="1">
        <v>881.38172413793086</v>
      </c>
      <c r="E599" s="1">
        <v>231</v>
      </c>
      <c r="F599" s="1">
        <v>-0.84756375523395544</v>
      </c>
      <c r="G599" s="1">
        <v>3.8848041918234051</v>
      </c>
      <c r="H599" s="11"/>
      <c r="J599" s="15"/>
      <c r="K599" s="11"/>
      <c r="L599" s="15"/>
      <c r="M599" s="1">
        <v>231</v>
      </c>
      <c r="N599" s="1">
        <v>-1.2513976044509612</v>
      </c>
      <c r="O599" s="1">
        <v>3.1023914765755922</v>
      </c>
      <c r="P599" s="11"/>
      <c r="R599" s="15"/>
      <c r="S599" s="15"/>
      <c r="T599" s="15"/>
      <c r="U599" s="50">
        <v>230</v>
      </c>
      <c r="V599" s="9">
        <v>-2.0230703709202773</v>
      </c>
      <c r="W599" s="9">
        <v>1.1928587338580332</v>
      </c>
      <c r="X599" s="11"/>
      <c r="Z599" s="15"/>
      <c r="AA599" s="15"/>
      <c r="AB599" s="15"/>
      <c r="AC599" s="50">
        <v>231</v>
      </c>
      <c r="AD599" s="9">
        <v>0.74041844135904189</v>
      </c>
      <c r="AE599" s="9">
        <v>7.111803830692855</v>
      </c>
      <c r="AF599" s="11"/>
      <c r="AH599" s="15"/>
      <c r="AI599" s="15"/>
      <c r="AJ599" s="15"/>
    </row>
    <row r="600" spans="1:36">
      <c r="A600" s="38">
        <v>41140.979166666664</v>
      </c>
      <c r="B600" s="29">
        <v>41140.583333333336</v>
      </c>
      <c r="C600" s="1">
        <v>1534.4444444444443</v>
      </c>
      <c r="D600" s="1">
        <v>961.70586206896553</v>
      </c>
      <c r="E600" s="1">
        <v>232</v>
      </c>
      <c r="F600" s="1">
        <v>-1.4195718814630427</v>
      </c>
      <c r="G600" s="1">
        <v>3.9689553154450872</v>
      </c>
      <c r="H600" s="11"/>
      <c r="J600" s="15"/>
      <c r="K600" s="11"/>
      <c r="L600" s="15"/>
      <c r="M600" s="1">
        <v>232</v>
      </c>
      <c r="N600" s="1">
        <v>-1.5301876050575285</v>
      </c>
      <c r="O600" s="1">
        <v>3.240965120579856</v>
      </c>
      <c r="P600" s="11"/>
      <c r="R600" s="15"/>
      <c r="S600" s="15"/>
      <c r="T600" s="15"/>
      <c r="U600" s="50">
        <v>231</v>
      </c>
      <c r="V600" s="9">
        <v>-1.5409717382146206</v>
      </c>
      <c r="W600" s="9">
        <v>1.619379663171074</v>
      </c>
      <c r="X600" s="11"/>
      <c r="Z600" s="15"/>
      <c r="AA600" s="15"/>
      <c r="AB600" s="15"/>
      <c r="AC600" s="50">
        <v>232</v>
      </c>
      <c r="AD600" s="9">
        <v>-6.4696502125999977E-2</v>
      </c>
      <c r="AE600" s="9">
        <v>7.2581578262804438</v>
      </c>
      <c r="AF600" s="11"/>
      <c r="AH600" s="15"/>
      <c r="AI600" s="15"/>
      <c r="AJ600" s="15"/>
    </row>
    <row r="601" spans="1:36">
      <c r="A601" s="38">
        <v>41141.979166666664</v>
      </c>
      <c r="B601" s="29">
        <v>41141.583333333336</v>
      </c>
      <c r="C601" s="1">
        <v>1377.6666666666667</v>
      </c>
      <c r="D601" s="1">
        <v>825.78974999999991</v>
      </c>
      <c r="E601" s="1">
        <v>233</v>
      </c>
      <c r="F601" s="1">
        <v>-2.2117006207228256</v>
      </c>
      <c r="G601" s="1">
        <v>3.4707179545133076</v>
      </c>
      <c r="H601" s="11"/>
      <c r="J601" s="15"/>
      <c r="K601" s="11"/>
      <c r="L601" s="15"/>
      <c r="M601" s="1">
        <v>233</v>
      </c>
      <c r="N601" s="1">
        <v>-2.2019667844502151</v>
      </c>
      <c r="O601" s="1">
        <v>2.8267659883829781</v>
      </c>
      <c r="P601" s="11"/>
      <c r="R601" s="15"/>
      <c r="S601" s="15"/>
      <c r="T601" s="15"/>
      <c r="U601" s="50">
        <v>232</v>
      </c>
      <c r="V601" s="9">
        <v>-1.6881346213526403</v>
      </c>
      <c r="W601" s="9">
        <v>1.5821395320355132</v>
      </c>
      <c r="X601" s="11"/>
      <c r="Z601" s="15"/>
      <c r="AA601" s="15"/>
      <c r="AB601" s="15"/>
      <c r="AC601" s="50">
        <v>233</v>
      </c>
      <c r="AD601" s="9">
        <v>-1.8261935944122833</v>
      </c>
      <c r="AE601" s="9">
        <v>6.1233126537793101</v>
      </c>
      <c r="AF601" s="11"/>
      <c r="AH601" s="15"/>
      <c r="AI601" s="15"/>
      <c r="AJ601" s="15"/>
    </row>
    <row r="602" spans="1:36">
      <c r="A602" s="38">
        <v>41142.979166666664</v>
      </c>
      <c r="B602" s="29">
        <v>41142.583333333336</v>
      </c>
      <c r="C602" s="1">
        <v>1253.0555555555557</v>
      </c>
      <c r="D602" s="1">
        <v>792.74750000000006</v>
      </c>
      <c r="E602" s="1">
        <v>234</v>
      </c>
      <c r="F602" s="1">
        <v>-1.5275503299974202</v>
      </c>
      <c r="G602" s="1">
        <v>3.58710678581562</v>
      </c>
      <c r="H602" s="11"/>
      <c r="J602" s="15"/>
      <c r="K602" s="11"/>
      <c r="L602" s="15"/>
      <c r="M602" s="1">
        <v>234</v>
      </c>
      <c r="N602" s="1">
        <v>-1.8423596658066299</v>
      </c>
      <c r="O602" s="1">
        <v>2.9131926876655383</v>
      </c>
      <c r="P602" s="11"/>
      <c r="R602" s="15"/>
      <c r="S602" s="15"/>
      <c r="T602" s="15"/>
      <c r="U602" s="50">
        <v>233</v>
      </c>
      <c r="V602" s="9">
        <v>-2.1644879701771984</v>
      </c>
      <c r="W602" s="9">
        <v>1.2913432662870878</v>
      </c>
      <c r="X602" s="11"/>
      <c r="Z602" s="15"/>
      <c r="AA602" s="15"/>
      <c r="AB602" s="15"/>
      <c r="AC602" s="50">
        <v>234</v>
      </c>
      <c r="AD602" s="9">
        <v>-1.4799508549594333</v>
      </c>
      <c r="AE602" s="9">
        <v>6.0826640177378355</v>
      </c>
      <c r="AF602" s="11"/>
      <c r="AH602" s="15"/>
      <c r="AI602" s="15"/>
      <c r="AJ602" s="15"/>
    </row>
    <row r="603" spans="1:36">
      <c r="A603" s="38">
        <v>41143.979166666664</v>
      </c>
      <c r="B603" s="29">
        <v>41143.583333333336</v>
      </c>
      <c r="C603" s="1">
        <v>1172.6444444444444</v>
      </c>
      <c r="D603" s="1">
        <v>748.53035714285727</v>
      </c>
      <c r="E603" s="1">
        <v>235</v>
      </c>
      <c r="F603" s="1">
        <v>-1.6139410694707048</v>
      </c>
      <c r="G603" s="1">
        <v>3.3769231730798479</v>
      </c>
      <c r="H603" s="11"/>
      <c r="J603" s="15"/>
      <c r="K603" s="11"/>
      <c r="L603" s="15"/>
      <c r="M603" s="1">
        <v>235</v>
      </c>
      <c r="N603" s="1">
        <v>-1.8956916323884565</v>
      </c>
      <c r="O603" s="1">
        <v>2.7260369182256996</v>
      </c>
      <c r="P603" s="11"/>
      <c r="R603" s="15"/>
      <c r="S603" s="15"/>
      <c r="T603" s="15"/>
      <c r="U603" s="50">
        <v>234</v>
      </c>
      <c r="V603" s="9">
        <v>-2.1804128144620529</v>
      </c>
      <c r="W603" s="9">
        <v>1.304018064138817</v>
      </c>
      <c r="X603" s="11"/>
      <c r="Z603" s="15"/>
      <c r="AA603" s="15"/>
      <c r="AB603" s="15"/>
      <c r="AC603" s="50">
        <v>235</v>
      </c>
      <c r="AD603" s="9">
        <v>-2.1537873749191774</v>
      </c>
      <c r="AE603" s="9">
        <v>5.4760171433195808</v>
      </c>
      <c r="AF603" s="11"/>
      <c r="AH603" s="15"/>
      <c r="AI603" s="15"/>
      <c r="AJ603" s="15"/>
    </row>
    <row r="604" spans="1:36">
      <c r="A604" s="38">
        <v>41144.979166666664</v>
      </c>
      <c r="B604" s="29">
        <v>41144.583333333336</v>
      </c>
      <c r="C604" s="1">
        <v>1282</v>
      </c>
      <c r="D604" s="1">
        <v>834.76821428571418</v>
      </c>
      <c r="E604" s="1">
        <v>236</v>
      </c>
      <c r="F604" s="1">
        <v>-0.73384123248516908</v>
      </c>
      <c r="G604" s="1">
        <v>3.7330730465911852</v>
      </c>
      <c r="H604" s="11"/>
      <c r="J604" s="15"/>
      <c r="K604" s="11"/>
      <c r="L604" s="15"/>
      <c r="M604" s="1">
        <v>236</v>
      </c>
      <c r="N604" s="1">
        <v>-1.235905351441019</v>
      </c>
      <c r="O604" s="1">
        <v>2.989843613514652</v>
      </c>
      <c r="P604" s="11"/>
      <c r="R604" s="15"/>
      <c r="S604" s="15"/>
      <c r="T604" s="15"/>
      <c r="U604" s="50">
        <v>235</v>
      </c>
      <c r="V604" s="9">
        <v>-2.1207604289364523</v>
      </c>
      <c r="W604" s="9">
        <v>1.2172985776356287</v>
      </c>
      <c r="X604" s="11"/>
      <c r="Z604" s="15"/>
      <c r="AA604" s="15"/>
      <c r="AB604" s="15"/>
      <c r="AC604" s="50">
        <v>236</v>
      </c>
      <c r="AD604" s="9">
        <v>-1.4110932005057428</v>
      </c>
      <c r="AE604" s="9">
        <v>5.8027398447841136</v>
      </c>
      <c r="AF604" s="11"/>
      <c r="AH604" s="15"/>
      <c r="AI604" s="15"/>
      <c r="AJ604" s="15"/>
    </row>
    <row r="605" spans="1:36">
      <c r="A605" s="38">
        <v>41145.979166666664</v>
      </c>
      <c r="B605" s="29">
        <v>41145.583333333336</v>
      </c>
      <c r="C605" s="1">
        <v>325.02222222222218</v>
      </c>
      <c r="D605" s="1">
        <v>269.64178571428567</v>
      </c>
      <c r="E605" s="1">
        <v>237</v>
      </c>
      <c r="F605" s="1">
        <v>-1.8049871201798264</v>
      </c>
      <c r="G605" s="1">
        <v>2.0205751005298245</v>
      </c>
      <c r="H605" s="11"/>
      <c r="J605" s="15"/>
      <c r="K605" s="11"/>
      <c r="L605" s="15"/>
      <c r="M605" s="1">
        <v>237</v>
      </c>
      <c r="N605" s="1">
        <v>-2.0668383002532735</v>
      </c>
      <c r="O605" s="1">
        <v>1.655468473421811</v>
      </c>
      <c r="P605" s="11"/>
      <c r="R605" s="15"/>
      <c r="S605" s="15"/>
      <c r="T605" s="15"/>
      <c r="U605" s="50">
        <v>236</v>
      </c>
      <c r="V605" s="9">
        <v>-1.7587966607938808</v>
      </c>
      <c r="W605" s="9">
        <v>1.3506912832206295</v>
      </c>
      <c r="X605" s="11"/>
      <c r="Z605" s="15"/>
      <c r="AA605" s="15"/>
      <c r="AB605" s="15"/>
      <c r="AC605" s="50">
        <v>237</v>
      </c>
      <c r="AD605" s="9">
        <v>-3.6082607133713478</v>
      </c>
      <c r="AE605" s="9">
        <v>3.0218903105779571</v>
      </c>
      <c r="AF605" s="11"/>
      <c r="AH605" s="15"/>
      <c r="AI605" s="15"/>
      <c r="AJ605" s="15"/>
    </row>
    <row r="606" spans="1:36">
      <c r="A606" s="38">
        <v>41146.979166666664</v>
      </c>
      <c r="B606" s="29">
        <v>41146.583333333336</v>
      </c>
      <c r="C606" s="1">
        <v>760.54444444444437</v>
      </c>
      <c r="D606" s="1">
        <v>539.72851851851863</v>
      </c>
      <c r="E606" s="1">
        <v>238</v>
      </c>
      <c r="F606" s="1">
        <v>-3.3579214476485166</v>
      </c>
      <c r="G606" s="1">
        <v>0.96330005491589232</v>
      </c>
      <c r="H606" s="11"/>
      <c r="J606" s="15"/>
      <c r="K606" s="11"/>
      <c r="L606" s="15"/>
      <c r="M606" s="1">
        <v>238</v>
      </c>
      <c r="N606" s="1">
        <v>-3.3910642115837963</v>
      </c>
      <c r="O606" s="1">
        <v>0.78071975103331548</v>
      </c>
      <c r="P606" s="11"/>
      <c r="R606" s="15"/>
      <c r="S606" s="15"/>
      <c r="T606" s="15"/>
      <c r="U606" s="50">
        <v>237</v>
      </c>
      <c r="V606" s="9">
        <v>-2.1548831489141245</v>
      </c>
      <c r="W606" s="9">
        <v>0.63080651239916086</v>
      </c>
      <c r="X606" s="11"/>
      <c r="Z606" s="15"/>
      <c r="AA606" s="15"/>
      <c r="AB606" s="15"/>
      <c r="AC606" s="50">
        <v>238</v>
      </c>
      <c r="AD606" s="9">
        <v>-3.4875761320456777</v>
      </c>
      <c r="AE606" s="9">
        <v>4.1655027115808245</v>
      </c>
      <c r="AF606" s="11"/>
      <c r="AH606" s="15"/>
      <c r="AI606" s="15"/>
      <c r="AJ606" s="15"/>
    </row>
    <row r="607" spans="1:36">
      <c r="A607" s="38">
        <v>41147.979166666664</v>
      </c>
      <c r="B607" s="29">
        <v>41147.583333333336</v>
      </c>
      <c r="C607" s="1">
        <v>974.74444444444453</v>
      </c>
      <c r="D607" s="1">
        <v>565.78357142857135</v>
      </c>
      <c r="E607" s="1">
        <v>239</v>
      </c>
      <c r="F607" s="1">
        <v>-4.3561234447886674</v>
      </c>
      <c r="G607" s="1">
        <v>0</v>
      </c>
      <c r="H607" s="11"/>
      <c r="J607" s="15"/>
      <c r="K607" s="11"/>
      <c r="L607" s="15"/>
      <c r="M607" s="1">
        <v>239</v>
      </c>
      <c r="N607" s="1">
        <v>-4.0508871954981487</v>
      </c>
      <c r="O607" s="1">
        <v>0</v>
      </c>
      <c r="P607" s="11"/>
      <c r="R607" s="15"/>
      <c r="S607" s="15"/>
      <c r="T607" s="15"/>
      <c r="U607" s="50">
        <v>238</v>
      </c>
      <c r="V607" s="9">
        <v>-3.1502573920685077</v>
      </c>
      <c r="W607" s="9">
        <v>0.30791959082582293</v>
      </c>
      <c r="X607" s="11"/>
      <c r="Z607" s="15"/>
      <c r="AA607" s="15"/>
      <c r="AB607" s="15"/>
      <c r="AC607" s="50">
        <v>239</v>
      </c>
      <c r="AD607" s="9">
        <v>-3.8283434484065042</v>
      </c>
      <c r="AE607" s="9">
        <v>4.0610803763724412</v>
      </c>
      <c r="AF607" s="11"/>
      <c r="AH607" s="15"/>
      <c r="AI607" s="15"/>
      <c r="AJ607" s="15"/>
    </row>
    <row r="608" spans="1:36">
      <c r="A608" s="38">
        <v>41148.979166666664</v>
      </c>
      <c r="B608" s="29">
        <v>41148.583333333336</v>
      </c>
      <c r="C608" s="1">
        <v>1051.320987654321</v>
      </c>
      <c r="D608" s="1">
        <v>660.41214285714284</v>
      </c>
      <c r="E608" s="1">
        <v>240</v>
      </c>
      <c r="F608" s="1">
        <v>-4.0626583223215249</v>
      </c>
      <c r="G608" s="1">
        <v>0</v>
      </c>
      <c r="H608" s="11"/>
      <c r="J608" s="15"/>
      <c r="K608" s="11"/>
      <c r="L608" s="15"/>
      <c r="M608" s="1">
        <v>240</v>
      </c>
      <c r="N608" s="1">
        <v>-3.5427779743925956</v>
      </c>
      <c r="O608" s="1">
        <v>0</v>
      </c>
      <c r="P608" s="11"/>
      <c r="R608" s="15"/>
      <c r="S608" s="15"/>
      <c r="T608" s="15"/>
      <c r="U608" s="50">
        <v>239</v>
      </c>
      <c r="V608" s="9">
        <v>-3.9043860552805967</v>
      </c>
      <c r="W608" s="9">
        <v>0</v>
      </c>
      <c r="X608" s="11"/>
      <c r="Z608" s="15"/>
      <c r="AA608" s="15"/>
      <c r="AB608" s="15"/>
      <c r="AC608" s="50">
        <v>240</v>
      </c>
      <c r="AD608" s="9">
        <v>-3.1085971231354481</v>
      </c>
      <c r="AE608" s="9">
        <v>4.3745820997763314</v>
      </c>
      <c r="AF608" s="11"/>
      <c r="AH608" s="15"/>
      <c r="AI608" s="15"/>
      <c r="AJ608" s="15"/>
    </row>
    <row r="609" spans="1:36">
      <c r="A609" s="38">
        <v>41149.979166666664</v>
      </c>
      <c r="B609" s="29">
        <v>41149.583333333336</v>
      </c>
      <c r="C609" s="1">
        <v>1406.3333333333333</v>
      </c>
      <c r="D609" s="1">
        <v>894.04666666666674</v>
      </c>
      <c r="E609" s="1">
        <v>241</v>
      </c>
      <c r="F609" s="1">
        <v>-3.9849940716907821</v>
      </c>
      <c r="G609" s="1">
        <v>0</v>
      </c>
      <c r="H609" s="11"/>
      <c r="J609" s="15"/>
      <c r="K609" s="11"/>
      <c r="L609" s="15"/>
      <c r="M609" s="1">
        <v>241</v>
      </c>
      <c r="N609" s="1">
        <v>-3.2876597229455573</v>
      </c>
      <c r="O609" s="1">
        <v>0</v>
      </c>
      <c r="P609" s="11"/>
      <c r="R609" s="15"/>
      <c r="S609" s="15"/>
      <c r="T609" s="15"/>
      <c r="U609" s="50">
        <v>240</v>
      </c>
      <c r="V609" s="9">
        <v>-3.6950360443538215</v>
      </c>
      <c r="W609" s="9">
        <v>0</v>
      </c>
      <c r="X609" s="11"/>
      <c r="Z609" s="15"/>
      <c r="AA609" s="15"/>
      <c r="AB609" s="15"/>
      <c r="AC609" s="50">
        <v>241</v>
      </c>
      <c r="AD609" s="9">
        <v>-2.8718266228926099</v>
      </c>
      <c r="AE609" s="9">
        <v>4.5724491762733361</v>
      </c>
      <c r="AF609" s="11"/>
      <c r="AH609" s="15"/>
      <c r="AI609" s="15"/>
      <c r="AJ609" s="15"/>
    </row>
    <row r="610" spans="1:36">
      <c r="A610" s="38">
        <v>41150.979166666664</v>
      </c>
      <c r="B610" s="29">
        <v>41150.583333333336</v>
      </c>
      <c r="C610" s="1">
        <v>1244.4333333333334</v>
      </c>
      <c r="D610" s="1">
        <v>769.15428571428561</v>
      </c>
      <c r="E610" s="1">
        <v>242</v>
      </c>
      <c r="F610" s="1">
        <v>-4.3094102530698226</v>
      </c>
      <c r="G610" s="1">
        <v>0</v>
      </c>
      <c r="H610" s="11"/>
      <c r="J610" s="15"/>
      <c r="K610" s="11"/>
      <c r="L610" s="15"/>
      <c r="M610" s="1">
        <v>242</v>
      </c>
      <c r="N610" s="1">
        <v>-3.4675561409838114</v>
      </c>
      <c r="O610" s="1">
        <v>0</v>
      </c>
      <c r="P610" s="11"/>
      <c r="R610" s="15"/>
      <c r="S610" s="15"/>
      <c r="T610" s="15"/>
      <c r="U610" s="50">
        <v>241</v>
      </c>
      <c r="V610" s="9">
        <v>-3.6220788329613769</v>
      </c>
      <c r="W610" s="9">
        <v>0</v>
      </c>
      <c r="X610" s="11"/>
      <c r="Z610" s="15"/>
      <c r="AA610" s="15"/>
      <c r="AB610" s="15"/>
      <c r="AC610" s="50">
        <v>242</v>
      </c>
      <c r="AD610" s="9">
        <v>-3.8468253755767057</v>
      </c>
      <c r="AE610" s="9">
        <v>4.2639851801324014</v>
      </c>
      <c r="AF610" s="11"/>
      <c r="AH610" s="15"/>
      <c r="AI610" s="15"/>
      <c r="AJ610" s="15"/>
    </row>
    <row r="611" spans="1:36">
      <c r="A611" s="38">
        <v>41151.979166666664</v>
      </c>
      <c r="B611" s="29">
        <v>41151.583333333336</v>
      </c>
      <c r="C611" s="1">
        <v>1194.1111111111111</v>
      </c>
      <c r="D611" s="1">
        <v>712.89884615384608</v>
      </c>
      <c r="E611" s="1">
        <v>243</v>
      </c>
      <c r="F611" s="1">
        <v>-4.4444356880871947</v>
      </c>
      <c r="G611" s="1">
        <v>0</v>
      </c>
      <c r="H611" s="11"/>
      <c r="J611" s="15"/>
      <c r="K611" s="11"/>
      <c r="L611" s="15"/>
      <c r="M611" s="1">
        <v>243</v>
      </c>
      <c r="N611" s="1">
        <v>-3.4501982789053272</v>
      </c>
      <c r="O611" s="1">
        <v>1.2492030895993449E-2</v>
      </c>
      <c r="P611" s="11"/>
      <c r="R611" s="15"/>
      <c r="S611" s="15"/>
      <c r="T611" s="15"/>
      <c r="U611" s="50">
        <v>242</v>
      </c>
      <c r="V611" s="9">
        <v>-3.91997131833139</v>
      </c>
      <c r="W611" s="9">
        <v>0</v>
      </c>
      <c r="X611" s="11"/>
      <c r="Z611" s="15"/>
      <c r="AA611" s="15"/>
      <c r="AB611" s="15"/>
      <c r="AC611" s="50">
        <v>243</v>
      </c>
      <c r="AD611" s="9">
        <v>-4.7948280707339785</v>
      </c>
      <c r="AE611" s="9">
        <v>3.5109092458510212</v>
      </c>
      <c r="AF611" s="11"/>
      <c r="AH611" s="15"/>
      <c r="AI611" s="15"/>
      <c r="AJ611" s="15"/>
    </row>
    <row r="612" spans="1:36">
      <c r="A612" s="38">
        <v>41152.979166666664</v>
      </c>
      <c r="B612" s="29">
        <v>41152.583333333336</v>
      </c>
      <c r="C612" s="1">
        <v>340.37777777777779</v>
      </c>
      <c r="D612" s="1">
        <v>198.39730769230772</v>
      </c>
      <c r="E612" s="1">
        <v>244</v>
      </c>
      <c r="F612" s="1">
        <v>-4.0573453161548008</v>
      </c>
      <c r="G612" s="1">
        <v>0</v>
      </c>
      <c r="H612" s="11"/>
      <c r="J612" s="15"/>
      <c r="K612" s="11"/>
      <c r="L612" s="15"/>
      <c r="M612" s="1">
        <v>244</v>
      </c>
      <c r="N612" s="1">
        <v>-3.3531004960126074</v>
      </c>
      <c r="O612" s="1">
        <v>9.3142579778443091E-2</v>
      </c>
      <c r="P612" s="11"/>
      <c r="R612" s="15"/>
      <c r="S612" s="15"/>
      <c r="T612" s="15"/>
      <c r="U612" s="50">
        <v>243</v>
      </c>
      <c r="V612" s="9">
        <v>-3.9999513347356013</v>
      </c>
      <c r="W612" s="9">
        <v>0</v>
      </c>
      <c r="X612" s="11"/>
      <c r="Z612" s="15"/>
      <c r="AA612" s="15"/>
      <c r="AB612" s="15"/>
      <c r="AC612" s="50">
        <v>244</v>
      </c>
      <c r="AD612" s="9">
        <v>-6.0282571339414517</v>
      </c>
      <c r="AE612" s="9">
        <v>1.6003660882717536</v>
      </c>
      <c r="AF612" s="11"/>
      <c r="AH612" s="15"/>
      <c r="AI612" s="15"/>
      <c r="AJ612" s="15"/>
    </row>
    <row r="613" spans="1:36">
      <c r="A613" s="38">
        <v>41153.979166666664</v>
      </c>
      <c r="B613" s="29">
        <v>41153.583333333336</v>
      </c>
      <c r="C613" s="1">
        <v>885.8555555555555</v>
      </c>
      <c r="D613" s="1">
        <v>536.11055555555549</v>
      </c>
      <c r="E613" s="1">
        <v>245</v>
      </c>
      <c r="F613" s="1">
        <v>-3.9234163510990538</v>
      </c>
      <c r="G613" s="1">
        <v>0</v>
      </c>
      <c r="H613" s="11"/>
      <c r="J613" s="15"/>
      <c r="K613" s="11"/>
      <c r="L613" s="15"/>
      <c r="M613" s="1">
        <v>245</v>
      </c>
      <c r="N613" s="1">
        <v>-3.0623893073366304</v>
      </c>
      <c r="O613" s="1">
        <v>0.31400542863743935</v>
      </c>
      <c r="P613" s="11"/>
      <c r="R613" s="15"/>
      <c r="S613" s="15"/>
      <c r="T613" s="15"/>
      <c r="U613" s="50">
        <v>244</v>
      </c>
      <c r="V613" s="9">
        <v>-3.7190541389429654</v>
      </c>
      <c r="W613" s="9">
        <v>0</v>
      </c>
      <c r="X613" s="11"/>
      <c r="Z613" s="15"/>
      <c r="AA613" s="15"/>
      <c r="AB613" s="15"/>
      <c r="AC613" s="50">
        <v>245</v>
      </c>
      <c r="AD613" s="9">
        <v>-4.2707572760028354</v>
      </c>
      <c r="AE613" s="9">
        <v>2.9843479640278057</v>
      </c>
      <c r="AF613" s="11"/>
      <c r="AH613" s="15"/>
      <c r="AI613" s="15"/>
      <c r="AJ613" s="15"/>
    </row>
    <row r="614" spans="1:36">
      <c r="A614" s="38">
        <v>41154.979166666664</v>
      </c>
      <c r="B614" s="29">
        <v>41154.583333333336</v>
      </c>
      <c r="C614" s="1">
        <v>1351.8888888888889</v>
      </c>
      <c r="D614" s="1">
        <v>782.82633333333331</v>
      </c>
      <c r="E614" s="1">
        <v>246</v>
      </c>
      <c r="F614" s="1">
        <v>-3.7758724279457883</v>
      </c>
      <c r="G614" s="1">
        <v>7.6678836935010306E-2</v>
      </c>
      <c r="H614" s="11"/>
      <c r="J614" s="15"/>
      <c r="K614" s="11"/>
      <c r="L614" s="15"/>
      <c r="M614" s="1">
        <v>246</v>
      </c>
      <c r="N614" s="1">
        <v>-2.8410518758459498</v>
      </c>
      <c r="O614" s="1">
        <v>0.49747034950919389</v>
      </c>
      <c r="P614" s="11"/>
      <c r="R614" s="15"/>
      <c r="S614" s="15"/>
      <c r="T614" s="15"/>
      <c r="U614" s="50">
        <v>245</v>
      </c>
      <c r="V614" s="9">
        <v>-3.6800233810382448</v>
      </c>
      <c r="W614" s="9">
        <v>0</v>
      </c>
      <c r="X614" s="11"/>
      <c r="Z614" s="15"/>
      <c r="AA614" s="15"/>
      <c r="AB614" s="15"/>
      <c r="AC614" s="50">
        <v>246</v>
      </c>
      <c r="AD614" s="9">
        <v>-3.7211308058135124</v>
      </c>
      <c r="AE614" s="9">
        <v>3.2251630756630805</v>
      </c>
      <c r="AF614" s="11"/>
      <c r="AH614" s="15"/>
      <c r="AI614" s="15"/>
      <c r="AJ614" s="15"/>
    </row>
    <row r="615" spans="1:36">
      <c r="A615" s="38">
        <v>41155.979166666664</v>
      </c>
      <c r="B615" s="29">
        <v>41155.583333333336</v>
      </c>
      <c r="C615" s="1">
        <v>1387.3333333333333</v>
      </c>
      <c r="D615" s="1">
        <v>852.52307692307681</v>
      </c>
      <c r="E615" s="1">
        <v>247</v>
      </c>
      <c r="F615" s="1">
        <v>-3.5795595584981519</v>
      </c>
      <c r="G615" s="1">
        <v>0.39102044042761575</v>
      </c>
      <c r="H615" s="11"/>
      <c r="J615" s="15"/>
      <c r="K615" s="11"/>
      <c r="L615" s="15"/>
      <c r="M615" s="1">
        <v>247</v>
      </c>
      <c r="N615" s="1">
        <v>-2.7418072516209708</v>
      </c>
      <c r="O615" s="1">
        <v>0.68064449210026412</v>
      </c>
      <c r="P615" s="11"/>
      <c r="R615" s="15"/>
      <c r="S615" s="15"/>
      <c r="T615" s="15"/>
      <c r="U615" s="50">
        <v>246</v>
      </c>
      <c r="V615" s="9">
        <v>-3.5881307209239228</v>
      </c>
      <c r="W615" s="9">
        <v>0.11994301909930002</v>
      </c>
      <c r="X615" s="11"/>
      <c r="Z615" s="15"/>
      <c r="AA615" s="15"/>
      <c r="AB615" s="15"/>
      <c r="AC615" s="50">
        <v>247</v>
      </c>
      <c r="AD615" s="9">
        <v>-3.7513421261890318</v>
      </c>
      <c r="AE615" s="9">
        <v>3.0860748827008511</v>
      </c>
      <c r="AF615" s="11"/>
      <c r="AH615" s="15"/>
      <c r="AI615" s="15"/>
      <c r="AJ615" s="15"/>
    </row>
    <row r="616" spans="1:36">
      <c r="A616" s="38">
        <v>41156.979166666664</v>
      </c>
      <c r="B616" s="29">
        <v>41156.583333333336</v>
      </c>
      <c r="C616" s="1">
        <v>967.98888888888882</v>
      </c>
      <c r="D616" s="1">
        <v>673.19481481481478</v>
      </c>
      <c r="E616" s="1">
        <v>248</v>
      </c>
      <c r="F616" s="1">
        <v>-3.0680573704849801</v>
      </c>
      <c r="G616" s="1">
        <v>0.65863237886313231</v>
      </c>
      <c r="H616" s="11"/>
      <c r="J616" s="15"/>
      <c r="K616" s="11"/>
      <c r="L616" s="15"/>
      <c r="M616" s="1">
        <v>248</v>
      </c>
      <c r="N616" s="1">
        <v>-2.473526652254761</v>
      </c>
      <c r="O616" s="1">
        <v>0.8252740803224714</v>
      </c>
      <c r="P616" s="11"/>
      <c r="R616" s="15"/>
      <c r="S616" s="15"/>
      <c r="T616" s="15"/>
      <c r="U616" s="50">
        <v>247</v>
      </c>
      <c r="V616" s="9">
        <v>-3.328562583771701</v>
      </c>
      <c r="W616" s="9">
        <v>0.61121896629299455</v>
      </c>
      <c r="X616" s="11"/>
      <c r="Z616" s="15"/>
      <c r="AA616" s="15"/>
      <c r="AB616" s="15"/>
      <c r="AC616" s="50">
        <v>248</v>
      </c>
      <c r="AD616" s="9">
        <v>-3.6654376149933805</v>
      </c>
      <c r="AE616" s="9">
        <v>2.7094769038407218</v>
      </c>
      <c r="AF616" s="11"/>
      <c r="AH616" s="15"/>
      <c r="AI616" s="15"/>
      <c r="AJ616" s="15"/>
    </row>
    <row r="617" spans="1:36">
      <c r="A617" s="38">
        <v>41157.979166666664</v>
      </c>
      <c r="B617" s="29">
        <v>41157.583333333336</v>
      </c>
      <c r="C617" s="1">
        <v>602.62222222222215</v>
      </c>
      <c r="D617" s="1">
        <v>344.87740740740736</v>
      </c>
      <c r="E617" s="1">
        <v>249</v>
      </c>
      <c r="F617" s="1">
        <v>-2.8265996830093529</v>
      </c>
      <c r="G617" s="1">
        <v>0.67514760239787086</v>
      </c>
      <c r="H617" s="11"/>
      <c r="J617" s="15"/>
      <c r="K617" s="11"/>
      <c r="L617" s="15"/>
      <c r="M617" s="1">
        <v>249</v>
      </c>
      <c r="N617" s="1">
        <v>-2.3585614211021357</v>
      </c>
      <c r="O617" s="1">
        <v>0.78640181306950907</v>
      </c>
      <c r="P617" s="11"/>
      <c r="R617" s="15"/>
      <c r="S617" s="15"/>
      <c r="T617" s="15"/>
      <c r="U617" s="50">
        <v>248</v>
      </c>
      <c r="V617" s="9">
        <v>-2.7277234044836862</v>
      </c>
      <c r="W617" s="9">
        <v>1.0416935997183376</v>
      </c>
      <c r="X617" s="11"/>
      <c r="Z617" s="15"/>
      <c r="AA617" s="15"/>
      <c r="AB617" s="15"/>
      <c r="AC617" s="50">
        <v>249</v>
      </c>
      <c r="AD617" s="9">
        <v>-4.1355282099206292</v>
      </c>
      <c r="AE617" s="9">
        <v>1.7959635834318401</v>
      </c>
      <c r="AF617" s="11"/>
      <c r="AH617" s="15"/>
      <c r="AI617" s="15"/>
      <c r="AJ617" s="15"/>
    </row>
    <row r="618" spans="1:36">
      <c r="A618" s="38">
        <v>41158.979166666664</v>
      </c>
      <c r="B618" s="29">
        <v>41158.583333333336</v>
      </c>
      <c r="C618" s="1">
        <v>1160.1111111111111</v>
      </c>
      <c r="D618" s="1">
        <v>726.33538461538467</v>
      </c>
      <c r="E618" s="1">
        <v>250</v>
      </c>
      <c r="F618" s="1">
        <v>-2.0415096325202895</v>
      </c>
      <c r="G618" s="1">
        <v>1.2342619964578723</v>
      </c>
      <c r="H618" s="11"/>
      <c r="J618" s="15"/>
      <c r="K618" s="11"/>
      <c r="L618" s="15"/>
      <c r="M618" s="1">
        <v>250</v>
      </c>
      <c r="N618" s="1">
        <v>-1.8994621710572375</v>
      </c>
      <c r="O618" s="1">
        <v>1.1379100549493111</v>
      </c>
      <c r="P618" s="11"/>
      <c r="R618" s="15"/>
      <c r="S618" s="15"/>
      <c r="T618" s="15"/>
      <c r="U618" s="50">
        <v>249</v>
      </c>
      <c r="V618" s="9">
        <v>-2.4646803097576138</v>
      </c>
      <c r="W618" s="9">
        <v>1.1088385913873346</v>
      </c>
      <c r="X618" s="11"/>
      <c r="Z618" s="15"/>
      <c r="AA618" s="15"/>
      <c r="AB618" s="15"/>
      <c r="AC618" s="50">
        <v>250</v>
      </c>
      <c r="AD618" s="9">
        <v>-3.2094557215912669</v>
      </c>
      <c r="AE618" s="9">
        <v>2.320445421189349</v>
      </c>
      <c r="AF618" s="11"/>
      <c r="AH618" s="15"/>
      <c r="AI618" s="15"/>
      <c r="AJ618" s="15"/>
    </row>
    <row r="619" spans="1:36">
      <c r="A619" s="38">
        <v>41159.979166666664</v>
      </c>
      <c r="B619" s="29">
        <v>41159.583333333336</v>
      </c>
      <c r="C619" s="1">
        <v>400.97777777777776</v>
      </c>
      <c r="D619" s="1">
        <v>248.66159999999999</v>
      </c>
      <c r="E619" s="1">
        <v>251</v>
      </c>
      <c r="F619" s="1">
        <v>-2.1715305450109872</v>
      </c>
      <c r="G619" s="1">
        <v>0.82941752721809148</v>
      </c>
      <c r="H619" s="11"/>
      <c r="J619" s="15"/>
      <c r="K619" s="11"/>
      <c r="L619" s="15"/>
      <c r="M619" s="1">
        <v>251</v>
      </c>
      <c r="N619" s="1">
        <v>-1.9768506314786385</v>
      </c>
      <c r="O619" s="1">
        <v>0.83981319436406732</v>
      </c>
      <c r="P619" s="11"/>
      <c r="R619" s="15"/>
      <c r="S619" s="15"/>
      <c r="T619" s="15"/>
      <c r="U619" s="50">
        <v>250</v>
      </c>
      <c r="V619" s="9">
        <v>-1.5162783940544267</v>
      </c>
      <c r="W619" s="9">
        <v>1.9437153343607383</v>
      </c>
      <c r="X619" s="11"/>
      <c r="Z619" s="15"/>
      <c r="AA619" s="15"/>
      <c r="AB619" s="15"/>
      <c r="AC619" s="50">
        <v>251</v>
      </c>
      <c r="AD619" s="9">
        <v>-3.8896668934351561</v>
      </c>
      <c r="AE619" s="9">
        <v>1.1288357101520083</v>
      </c>
      <c r="AF619" s="11"/>
      <c r="AH619" s="15"/>
      <c r="AI619" s="15"/>
      <c r="AJ619" s="15"/>
    </row>
    <row r="620" spans="1:36">
      <c r="A620" s="38">
        <v>41160.979166666664</v>
      </c>
      <c r="B620" s="29">
        <v>41160.583333333336</v>
      </c>
      <c r="C620" s="1">
        <v>750.76666666666665</v>
      </c>
      <c r="D620" s="1">
        <v>511.25730769230756</v>
      </c>
      <c r="E620" s="1">
        <v>252</v>
      </c>
      <c r="F620" s="1">
        <v>-1.6465316869545812</v>
      </c>
      <c r="G620" s="1">
        <v>1.5321364189283235</v>
      </c>
      <c r="H620" s="11"/>
      <c r="J620" s="15"/>
      <c r="K620" s="11"/>
      <c r="L620" s="15"/>
      <c r="M620" s="1">
        <v>252</v>
      </c>
      <c r="N620" s="1">
        <v>-1.6069846984806238</v>
      </c>
      <c r="O620" s="1">
        <v>1.3126356799002592</v>
      </c>
      <c r="P620" s="11"/>
      <c r="R620" s="15"/>
      <c r="S620" s="15"/>
      <c r="T620" s="15"/>
      <c r="U620" s="50">
        <v>251</v>
      </c>
      <c r="V620" s="9">
        <v>-1.8450968408564854</v>
      </c>
      <c r="W620" s="9">
        <v>1.3852235642392623</v>
      </c>
      <c r="X620" s="11"/>
      <c r="Z620" s="15"/>
      <c r="AA620" s="15"/>
      <c r="AB620" s="15"/>
      <c r="AC620" s="50">
        <v>252</v>
      </c>
      <c r="AD620" s="9">
        <v>-3.2659623856754072</v>
      </c>
      <c r="AE620" s="9">
        <v>1.605737832100433</v>
      </c>
      <c r="AF620" s="11"/>
      <c r="AH620" s="15"/>
      <c r="AI620" s="15"/>
      <c r="AJ620" s="15"/>
    </row>
    <row r="621" spans="1:36">
      <c r="A621" s="38">
        <v>41161.979166666664</v>
      </c>
      <c r="B621" s="29">
        <v>41161.583333333336</v>
      </c>
      <c r="C621" s="1">
        <v>1234.3333333333333</v>
      </c>
      <c r="D621" s="1">
        <v>723.63384615384609</v>
      </c>
      <c r="E621" s="1">
        <v>253</v>
      </c>
      <c r="F621" s="1">
        <v>-1.0644972875288807</v>
      </c>
      <c r="G621" s="1">
        <v>2.0556405260464912</v>
      </c>
      <c r="H621" s="11"/>
      <c r="J621" s="15"/>
      <c r="K621" s="11"/>
      <c r="L621" s="15"/>
      <c r="M621" s="1">
        <v>253</v>
      </c>
      <c r="N621" s="1">
        <v>-1.3602721568743199</v>
      </c>
      <c r="O621" s="1">
        <v>1.5898680316769773</v>
      </c>
      <c r="P621" s="11"/>
      <c r="R621" s="15"/>
      <c r="S621" s="15"/>
      <c r="T621" s="15"/>
      <c r="U621" s="50">
        <v>252</v>
      </c>
      <c r="V621" s="9">
        <v>-1.0695756452482081</v>
      </c>
      <c r="W621" s="9">
        <v>2.4658672138962907</v>
      </c>
      <c r="X621" s="11"/>
      <c r="Z621" s="15"/>
      <c r="AA621" s="15"/>
      <c r="AB621" s="15"/>
      <c r="AC621" s="50">
        <v>253</v>
      </c>
      <c r="AD621" s="9">
        <v>-2.9124047333395251</v>
      </c>
      <c r="AE621" s="9">
        <v>1.6831968715150247</v>
      </c>
      <c r="AF621" s="11"/>
      <c r="AH621" s="15"/>
      <c r="AI621" s="15"/>
      <c r="AJ621" s="15"/>
    </row>
    <row r="622" spans="1:36">
      <c r="A622" s="38">
        <v>41162.979166666664</v>
      </c>
      <c r="B622" s="29">
        <v>41162.583333333336</v>
      </c>
      <c r="C622" s="1">
        <v>1341.7777777777778</v>
      </c>
      <c r="D622" s="1">
        <v>833.67846153846165</v>
      </c>
      <c r="E622" s="1">
        <v>254</v>
      </c>
      <c r="F622" s="1">
        <v>-0.78276935625724087</v>
      </c>
      <c r="G622" s="1">
        <v>2.5293712187246045</v>
      </c>
      <c r="H622" s="10">
        <v>0.3</v>
      </c>
      <c r="J622" s="16"/>
      <c r="K622" s="10"/>
      <c r="L622" s="16"/>
      <c r="M622" s="1">
        <v>254</v>
      </c>
      <c r="N622" s="1">
        <v>-1.1067797348247674</v>
      </c>
      <c r="O622" s="1">
        <v>1.8504971098167684</v>
      </c>
      <c r="P622" s="10">
        <v>0.37</v>
      </c>
      <c r="R622" s="16">
        <v>2.2132181135243057E-2</v>
      </c>
      <c r="S622" s="18">
        <v>6.0000000000000001E-3</v>
      </c>
      <c r="T622" s="16"/>
      <c r="U622" s="53">
        <v>253</v>
      </c>
      <c r="V622" s="9">
        <v>-0.40446614692006161</v>
      </c>
      <c r="W622" s="9">
        <v>3.2362288744088112</v>
      </c>
      <c r="X622" s="10">
        <v>0.23</v>
      </c>
      <c r="Z622" s="16">
        <v>0.20776698282376729</v>
      </c>
      <c r="AA622" s="18">
        <v>0.05</v>
      </c>
      <c r="AB622" s="16"/>
      <c r="AC622" s="53">
        <v>254</v>
      </c>
      <c r="AD622" s="9">
        <v>-2.6693421889061235</v>
      </c>
      <c r="AE622" s="9">
        <v>1.6245143444549426</v>
      </c>
      <c r="AF622" s="10">
        <v>1.1200000000000001</v>
      </c>
      <c r="AH622" s="16">
        <v>0.10884206617792418</v>
      </c>
      <c r="AI622" s="18">
        <v>0.03</v>
      </c>
      <c r="AJ622" s="16"/>
    </row>
    <row r="623" spans="1:36">
      <c r="A623" s="38">
        <v>41163.979166666664</v>
      </c>
      <c r="B623" s="29">
        <v>41163.583333333336</v>
      </c>
      <c r="C623" s="1">
        <v>1269.2222222222222</v>
      </c>
      <c r="D623" s="1">
        <v>791.78919999999994</v>
      </c>
      <c r="E623" s="1">
        <v>255</v>
      </c>
      <c r="F623" s="1">
        <v>-0.79846284342482121</v>
      </c>
      <c r="G623" s="1">
        <v>2.5599844750109622</v>
      </c>
      <c r="H623" s="11"/>
      <c r="J623" s="15"/>
      <c r="K623" s="11"/>
      <c r="L623" s="15"/>
      <c r="M623" s="1">
        <v>255</v>
      </c>
      <c r="N623" s="1">
        <v>-1.1456425802193051</v>
      </c>
      <c r="O623" s="1">
        <v>1.8826220239941136</v>
      </c>
      <c r="P623" s="11"/>
      <c r="R623" s="15"/>
      <c r="S623" s="15"/>
      <c r="T623" s="15"/>
      <c r="U623" s="50">
        <v>254</v>
      </c>
      <c r="V623" s="9">
        <v>8.6684527638639583E-2</v>
      </c>
      <c r="W623" s="9">
        <v>3.9521825045043757</v>
      </c>
      <c r="X623" s="11"/>
      <c r="Z623" s="15"/>
      <c r="AA623" s="15"/>
      <c r="AB623" s="15"/>
      <c r="AC623" s="50">
        <v>255</v>
      </c>
      <c r="AD623" s="9">
        <v>-2.7355396056339893</v>
      </c>
      <c r="AE623" s="9">
        <v>1.2977578688991129</v>
      </c>
      <c r="AF623" s="11"/>
      <c r="AH623" s="15"/>
      <c r="AI623" s="15"/>
      <c r="AJ623" s="15"/>
    </row>
    <row r="624" spans="1:36">
      <c r="A624" s="38">
        <v>41164.979166666664</v>
      </c>
      <c r="B624" s="29">
        <v>41164.583333333336</v>
      </c>
      <c r="C624" s="1">
        <v>300.54444444444442</v>
      </c>
      <c r="D624" s="1">
        <v>222.648</v>
      </c>
      <c r="E624" s="1">
        <v>256</v>
      </c>
      <c r="F624" s="1">
        <v>-1.4034954056219338</v>
      </c>
      <c r="G624" s="1">
        <v>1.3699420207631028</v>
      </c>
      <c r="H624" s="11"/>
      <c r="J624" s="15"/>
      <c r="K624" s="11"/>
      <c r="L624" s="15"/>
      <c r="M624" s="1">
        <v>256</v>
      </c>
      <c r="N624" s="1">
        <v>-1.4692502032289856</v>
      </c>
      <c r="O624" s="1">
        <v>1.5357110958964675</v>
      </c>
      <c r="P624" s="11"/>
      <c r="R624" s="15"/>
      <c r="S624" s="15"/>
      <c r="T624" s="15"/>
      <c r="U624" s="50">
        <v>255</v>
      </c>
      <c r="V624" s="9">
        <v>-2.5713385752340431E-2</v>
      </c>
      <c r="W624" s="9">
        <v>3.9952847961205258</v>
      </c>
      <c r="X624" s="11"/>
      <c r="Z624" s="15"/>
      <c r="AA624" s="15"/>
      <c r="AB624" s="15"/>
      <c r="AC624" s="50">
        <v>256</v>
      </c>
      <c r="AD624" s="9">
        <v>-3.0382827573059781</v>
      </c>
      <c r="AE624" s="9">
        <v>0.61464100472365968</v>
      </c>
      <c r="AF624" s="11"/>
      <c r="AH624" s="15"/>
      <c r="AI624" s="15"/>
      <c r="AJ624" s="15"/>
    </row>
    <row r="625" spans="1:36">
      <c r="A625" s="38">
        <v>41165.979166666664</v>
      </c>
      <c r="B625" s="29">
        <v>41165.583333333336</v>
      </c>
      <c r="C625" s="1">
        <v>637.5777777777779</v>
      </c>
      <c r="D625" s="1">
        <v>505.57423076923072</v>
      </c>
      <c r="E625" s="1">
        <v>257</v>
      </c>
      <c r="F625" s="1">
        <v>-0.37934544828740202</v>
      </c>
      <c r="G625" s="1">
        <v>2.144442440091157</v>
      </c>
      <c r="H625" s="11"/>
      <c r="J625" s="15"/>
      <c r="K625" s="11"/>
      <c r="L625" s="15"/>
      <c r="M625" s="1">
        <v>257</v>
      </c>
      <c r="N625" s="1">
        <v>-0.12181947742335722</v>
      </c>
      <c r="O625" s="1">
        <v>2.8235353661602574</v>
      </c>
      <c r="P625" s="11"/>
      <c r="R625" s="15"/>
      <c r="S625" s="15"/>
      <c r="T625" s="15"/>
      <c r="U625" s="50">
        <v>256</v>
      </c>
      <c r="V625" s="9">
        <v>-1.3091595086555998</v>
      </c>
      <c r="W625" s="9">
        <v>2.300718094261069</v>
      </c>
      <c r="X625" s="11"/>
      <c r="Z625" s="15"/>
      <c r="AA625" s="15"/>
      <c r="AB625" s="15"/>
      <c r="AC625" s="50">
        <v>257</v>
      </c>
      <c r="AD625" s="9">
        <v>-2.4361427514084228</v>
      </c>
      <c r="AE625" s="9">
        <v>1.0338133419238174</v>
      </c>
      <c r="AF625" s="11"/>
      <c r="AH625" s="15"/>
      <c r="AI625" s="15"/>
      <c r="AJ625" s="15"/>
    </row>
    <row r="626" spans="1:36">
      <c r="A626" s="38">
        <v>41166.979166666664</v>
      </c>
      <c r="B626" s="29">
        <v>41166.583333333336</v>
      </c>
      <c r="C626" s="1">
        <v>1173.1111111111111</v>
      </c>
      <c r="D626" s="1">
        <v>761.81479999999999</v>
      </c>
      <c r="E626" s="1">
        <v>258</v>
      </c>
      <c r="F626" s="1">
        <v>0.17161576058982225</v>
      </c>
      <c r="G626" s="1">
        <v>2.6549233693557306</v>
      </c>
      <c r="H626" s="11"/>
      <c r="J626" s="15"/>
      <c r="K626" s="11"/>
      <c r="L626" s="15"/>
      <c r="M626" s="1">
        <v>258</v>
      </c>
      <c r="N626" s="1">
        <v>1.1480825066360905</v>
      </c>
      <c r="O626" s="1">
        <v>4.0408906592031544</v>
      </c>
      <c r="P626" s="11"/>
      <c r="R626" s="15"/>
      <c r="S626" s="15"/>
      <c r="T626" s="15"/>
      <c r="U626" s="50">
        <v>257</v>
      </c>
      <c r="V626" s="9">
        <v>7.3387905691373406E-2</v>
      </c>
      <c r="W626" s="9">
        <v>3.4415895679384949</v>
      </c>
      <c r="X626" s="11"/>
      <c r="Z626" s="15"/>
      <c r="AA626" s="15"/>
      <c r="AB626" s="15"/>
      <c r="AC626" s="50">
        <v>258</v>
      </c>
      <c r="AD626" s="9">
        <v>-2.0811563025465438</v>
      </c>
      <c r="AE626" s="9">
        <v>1.3178593136875687</v>
      </c>
      <c r="AF626" s="11"/>
      <c r="AH626" s="15"/>
      <c r="AI626" s="15"/>
      <c r="AJ626" s="15"/>
    </row>
    <row r="627" spans="1:36">
      <c r="A627" s="38">
        <v>41167.979166666664</v>
      </c>
      <c r="B627" s="29">
        <v>41167.583333333336</v>
      </c>
      <c r="C627" s="1">
        <v>487.59999999999997</v>
      </c>
      <c r="D627" s="1">
        <v>353.33639999999997</v>
      </c>
      <c r="E627" s="1">
        <v>259</v>
      </c>
      <c r="F627" s="1">
        <v>-0.86779443695952185</v>
      </c>
      <c r="G627" s="1">
        <v>1.7184775122654119</v>
      </c>
      <c r="H627" s="11"/>
      <c r="J627" s="15"/>
      <c r="K627" s="11"/>
      <c r="L627" s="15"/>
      <c r="M627" s="1">
        <v>259</v>
      </c>
      <c r="N627" s="1">
        <v>-0.46391277599584335</v>
      </c>
      <c r="O627" s="1">
        <v>2.6090348515220891</v>
      </c>
      <c r="P627" s="11"/>
      <c r="R627" s="15"/>
      <c r="S627" s="15"/>
      <c r="T627" s="15"/>
      <c r="U627" s="50">
        <v>258</v>
      </c>
      <c r="V627" s="9">
        <v>0.88563781362474181</v>
      </c>
      <c r="W627" s="9">
        <v>4.1771455568311655</v>
      </c>
      <c r="X627" s="11"/>
      <c r="Z627" s="15"/>
      <c r="AA627" s="15"/>
      <c r="AB627" s="15"/>
      <c r="AC627" s="50">
        <v>259</v>
      </c>
      <c r="AD627" s="9">
        <v>-2.675146860035543</v>
      </c>
      <c r="AE627" s="9">
        <v>0.80509191125180046</v>
      </c>
      <c r="AF627" s="11"/>
      <c r="AH627" s="15"/>
      <c r="AI627" s="15"/>
      <c r="AJ627" s="15"/>
    </row>
    <row r="628" spans="1:36">
      <c r="A628" s="38">
        <v>41168.979166666664</v>
      </c>
      <c r="B628" s="29">
        <v>41168.583333333336</v>
      </c>
      <c r="C628" s="1">
        <v>677.98888888888882</v>
      </c>
      <c r="D628" s="1">
        <v>433.61374999999998</v>
      </c>
      <c r="E628" s="1">
        <v>260</v>
      </c>
      <c r="F628" s="1">
        <v>-0.85420052096113608</v>
      </c>
      <c r="G628" s="1">
        <v>1.8393716664656958</v>
      </c>
      <c r="H628" s="11"/>
      <c r="J628" s="15"/>
      <c r="K628" s="11"/>
      <c r="L628" s="15"/>
      <c r="M628" s="1">
        <v>260</v>
      </c>
      <c r="N628" s="1">
        <v>-0.29459020611568076</v>
      </c>
      <c r="O628" s="1">
        <v>3.0554279827738604</v>
      </c>
      <c r="P628" s="11"/>
      <c r="R628" s="15"/>
      <c r="S628" s="15"/>
      <c r="T628" s="15"/>
      <c r="U628" s="50">
        <v>259</v>
      </c>
      <c r="V628" s="9">
        <v>-0.58348939937223643</v>
      </c>
      <c r="W628" s="9">
        <v>2.8096679397304478</v>
      </c>
      <c r="X628" s="11"/>
      <c r="Z628" s="15"/>
      <c r="AA628" s="15"/>
      <c r="AB628" s="15"/>
      <c r="AC628" s="50">
        <v>260</v>
      </c>
      <c r="AD628" s="9">
        <v>-2.6705585608202291</v>
      </c>
      <c r="AE628" s="9">
        <v>0.87815653820777051</v>
      </c>
      <c r="AF628" s="11"/>
      <c r="AH628" s="15"/>
      <c r="AI628" s="15"/>
      <c r="AJ628" s="15"/>
    </row>
    <row r="629" spans="1:36">
      <c r="A629" s="38">
        <v>41169.979166666664</v>
      </c>
      <c r="B629" s="29">
        <v>41169.583333333336</v>
      </c>
      <c r="C629" s="1">
        <v>1233.3333333333333</v>
      </c>
      <c r="D629" s="1">
        <v>769.00400000000013</v>
      </c>
      <c r="E629" s="1">
        <v>261</v>
      </c>
      <c r="F629" s="1">
        <v>-8.1942685653368735E-2</v>
      </c>
      <c r="G629" s="1">
        <v>2.6346453041312241</v>
      </c>
      <c r="H629" s="11"/>
      <c r="J629" s="15"/>
      <c r="K629" s="11"/>
      <c r="L629" s="15"/>
      <c r="M629" s="1">
        <v>261</v>
      </c>
      <c r="N629" s="1">
        <v>1.5875714580947791</v>
      </c>
      <c r="O629" s="1">
        <v>5.0900040738862016</v>
      </c>
      <c r="P629" s="11"/>
      <c r="R629" s="15"/>
      <c r="S629" s="15"/>
      <c r="T629" s="15"/>
      <c r="U629" s="50">
        <v>260</v>
      </c>
      <c r="V629" s="9">
        <v>-0.51775347964335183</v>
      </c>
      <c r="W629" s="9">
        <v>2.9705378572198002</v>
      </c>
      <c r="X629" s="11"/>
      <c r="Z629" s="15"/>
      <c r="AA629" s="15"/>
      <c r="AB629" s="15"/>
      <c r="AC629" s="50">
        <v>261</v>
      </c>
      <c r="AD629" s="9">
        <v>-2.9790272775316535</v>
      </c>
      <c r="AE629" s="9">
        <v>0.55387463380184276</v>
      </c>
      <c r="AF629" s="13"/>
      <c r="AH629" s="17"/>
      <c r="AI629" s="15"/>
      <c r="AJ629" s="17"/>
    </row>
    <row r="630" spans="1:36">
      <c r="A630" s="38">
        <v>41170.979166666664</v>
      </c>
      <c r="B630" s="29">
        <v>41170.583333333336</v>
      </c>
      <c r="C630" s="1">
        <v>1218.4444444444443</v>
      </c>
      <c r="D630" s="1">
        <v>760.64599999999996</v>
      </c>
      <c r="E630" s="1">
        <v>262</v>
      </c>
      <c r="F630" s="1">
        <v>-0.19020265297961489</v>
      </c>
      <c r="G630" s="1">
        <v>2.6141759621234217</v>
      </c>
      <c r="H630" s="11"/>
      <c r="J630" s="15"/>
      <c r="K630" s="11"/>
      <c r="L630" s="15"/>
      <c r="M630" s="1">
        <v>262</v>
      </c>
      <c r="N630" s="1">
        <v>1.4897692421348223</v>
      </c>
      <c r="O630" s="1">
        <v>5.2941539894848528</v>
      </c>
      <c r="P630" s="11"/>
      <c r="R630" s="15"/>
      <c r="S630" s="15"/>
      <c r="T630" s="15"/>
      <c r="U630" s="50">
        <v>261</v>
      </c>
      <c r="V630" s="9">
        <v>0.64518132838120423</v>
      </c>
      <c r="W630" s="9">
        <v>4.1357532399896346</v>
      </c>
      <c r="X630" s="11"/>
      <c r="Z630" s="15"/>
      <c r="AA630" s="15"/>
      <c r="AB630" s="15"/>
      <c r="AC630" s="50">
        <v>262</v>
      </c>
      <c r="AD630" s="9">
        <v>-3.1376640619027141</v>
      </c>
      <c r="AE630" s="9">
        <v>0</v>
      </c>
      <c r="AF630" s="11"/>
      <c r="AH630" s="15"/>
      <c r="AI630" s="15"/>
      <c r="AJ630" s="15"/>
    </row>
    <row r="631" spans="1:36">
      <c r="A631" s="38">
        <v>41171.979166666664</v>
      </c>
      <c r="B631" s="29">
        <v>41171.583333333336</v>
      </c>
      <c r="C631" s="1">
        <v>715.32222222222231</v>
      </c>
      <c r="D631" s="1">
        <v>480.38000000000005</v>
      </c>
      <c r="E631" s="1">
        <v>263</v>
      </c>
      <c r="F631" s="1">
        <v>-0.52287516963208913</v>
      </c>
      <c r="G631" s="1">
        <v>2.001869412480247</v>
      </c>
      <c r="H631" s="11"/>
      <c r="J631" s="15"/>
      <c r="K631" s="11"/>
      <c r="L631" s="15"/>
      <c r="M631" s="1">
        <v>263</v>
      </c>
      <c r="N631" s="1">
        <v>0.14236060044628726</v>
      </c>
      <c r="O631" s="1">
        <v>3.7678274643643843</v>
      </c>
      <c r="P631" s="11"/>
      <c r="R631" s="15"/>
      <c r="S631" s="15"/>
      <c r="T631" s="15"/>
      <c r="U631" s="50">
        <v>262</v>
      </c>
      <c r="V631" s="9">
        <v>0.53547440481498199</v>
      </c>
      <c r="W631" s="9">
        <v>4.1052618659321229</v>
      </c>
      <c r="X631" s="11"/>
      <c r="Z631" s="15"/>
      <c r="AA631" s="15"/>
      <c r="AB631" s="15"/>
      <c r="AC631" s="50">
        <v>263</v>
      </c>
      <c r="AD631" s="9">
        <v>-2.4685333927714721</v>
      </c>
      <c r="AE631" s="9">
        <v>0</v>
      </c>
      <c r="AF631" s="11"/>
      <c r="AH631" s="15"/>
      <c r="AI631" s="15"/>
      <c r="AJ631" s="15"/>
    </row>
    <row r="632" spans="1:36">
      <c r="A632" s="38">
        <v>41172.979166666664</v>
      </c>
      <c r="B632" s="29">
        <v>41172.583333333336</v>
      </c>
      <c r="C632" s="1">
        <v>1159.1111111111111</v>
      </c>
      <c r="D632" s="1">
        <v>645.1576</v>
      </c>
      <c r="E632" s="1">
        <v>264</v>
      </c>
      <c r="F632" s="1">
        <v>0.18514811749433335</v>
      </c>
      <c r="G632" s="1">
        <v>2.3870417182135193</v>
      </c>
      <c r="H632" s="11"/>
      <c r="J632" s="15"/>
      <c r="K632" s="11"/>
      <c r="L632" s="15"/>
      <c r="M632" s="1">
        <v>264</v>
      </c>
      <c r="N632" s="1">
        <v>1.8694975650168573</v>
      </c>
      <c r="O632" s="1">
        <v>4.9888437979187739</v>
      </c>
      <c r="P632" s="11"/>
      <c r="R632" s="15"/>
      <c r="S632" s="15"/>
      <c r="T632" s="15"/>
      <c r="U632" s="50">
        <v>263</v>
      </c>
      <c r="V632" s="9">
        <v>-0.12497558886710067</v>
      </c>
      <c r="W632" s="9">
        <v>3.2212274052974736</v>
      </c>
      <c r="X632" s="11"/>
      <c r="Z632" s="15"/>
      <c r="AA632" s="15"/>
      <c r="AB632" s="15"/>
      <c r="AC632" s="50">
        <v>264</v>
      </c>
      <c r="AD632" s="9">
        <v>-1.8127001964712077</v>
      </c>
      <c r="AE632" s="9">
        <v>0</v>
      </c>
      <c r="AF632" s="11"/>
      <c r="AH632" s="15"/>
      <c r="AI632" s="15"/>
      <c r="AJ632" s="15"/>
    </row>
    <row r="633" spans="1:36">
      <c r="A633" s="38">
        <v>41173.979166666664</v>
      </c>
      <c r="B633" s="29">
        <v>41173.583333333336</v>
      </c>
      <c r="C633" s="1">
        <v>926.36666666666656</v>
      </c>
      <c r="D633" s="1">
        <v>592.8907999999999</v>
      </c>
      <c r="E633" s="1">
        <v>265</v>
      </c>
      <c r="F633" s="1">
        <v>0.20544812037742605</v>
      </c>
      <c r="G633" s="1">
        <v>2.3661690894040035</v>
      </c>
      <c r="H633" s="11"/>
      <c r="J633" s="15"/>
      <c r="K633" s="11"/>
      <c r="L633" s="15"/>
      <c r="M633" s="1">
        <v>265</v>
      </c>
      <c r="N633" s="1">
        <v>1.9593384596218562</v>
      </c>
      <c r="O633" s="1">
        <v>4.9199015924880038</v>
      </c>
      <c r="P633" s="11"/>
      <c r="R633" s="15"/>
      <c r="S633" s="15"/>
      <c r="T633" s="15"/>
      <c r="U633" s="50">
        <v>264</v>
      </c>
      <c r="V633" s="9">
        <v>0.75705754086044696</v>
      </c>
      <c r="W633" s="9">
        <v>3.7838050362970397</v>
      </c>
      <c r="X633" s="11"/>
      <c r="Z633" s="15"/>
      <c r="AA633" s="15"/>
      <c r="AB633" s="15"/>
      <c r="AC633" s="50">
        <v>265</v>
      </c>
      <c r="AD633" s="9">
        <v>-1.7199708152784807</v>
      </c>
      <c r="AE633" s="9">
        <v>0</v>
      </c>
      <c r="AF633" s="11"/>
      <c r="AH633" s="15"/>
      <c r="AI633" s="15"/>
      <c r="AJ633" s="15"/>
    </row>
    <row r="634" spans="1:36">
      <c r="A634" s="38">
        <v>41174.979166666664</v>
      </c>
      <c r="B634" s="29">
        <v>41174.583333333336</v>
      </c>
      <c r="C634" s="1">
        <v>872.66666666666663</v>
      </c>
      <c r="D634" s="1">
        <v>468.79770833333333</v>
      </c>
      <c r="E634" s="1">
        <v>266</v>
      </c>
      <c r="F634" s="1">
        <v>-0.4331936427690174</v>
      </c>
      <c r="G634" s="1">
        <v>1.8194966532343386</v>
      </c>
      <c r="H634" s="11"/>
      <c r="J634" s="15"/>
      <c r="K634" s="11"/>
      <c r="L634" s="15"/>
      <c r="M634" s="1">
        <v>266</v>
      </c>
      <c r="N634" s="1">
        <v>0.59133810814839438</v>
      </c>
      <c r="O634" s="1">
        <v>3.7877686829899533</v>
      </c>
      <c r="P634" s="11"/>
      <c r="R634" s="15"/>
      <c r="S634" s="15"/>
      <c r="T634" s="15"/>
      <c r="U634" s="50">
        <v>265</v>
      </c>
      <c r="V634" s="9">
        <v>0.80230289589441039</v>
      </c>
      <c r="W634" s="9">
        <v>3.7660379457229842</v>
      </c>
      <c r="X634" s="11"/>
      <c r="Z634" s="15"/>
      <c r="AA634" s="15"/>
      <c r="AB634" s="15"/>
      <c r="AC634" s="50">
        <v>266</v>
      </c>
      <c r="AD634" s="9">
        <v>-1.8694541651729364</v>
      </c>
      <c r="AE634" s="9">
        <v>0</v>
      </c>
      <c r="AF634" s="11"/>
      <c r="AH634" s="15"/>
      <c r="AI634" s="15"/>
      <c r="AJ634" s="15"/>
    </row>
    <row r="635" spans="1:36">
      <c r="A635" s="38">
        <v>41175.979166666664</v>
      </c>
      <c r="B635" s="29">
        <v>41175.583333333336</v>
      </c>
      <c r="C635" s="1">
        <v>1088</v>
      </c>
      <c r="D635" s="1">
        <v>658.86495999999988</v>
      </c>
      <c r="E635" s="1">
        <v>267</v>
      </c>
      <c r="F635" s="1">
        <v>0.31344909068034144</v>
      </c>
      <c r="G635" s="1">
        <v>2.4249156352855765</v>
      </c>
      <c r="H635" s="11"/>
      <c r="J635" s="15"/>
      <c r="K635" s="11"/>
      <c r="L635" s="15"/>
      <c r="M635" s="1">
        <v>267</v>
      </c>
      <c r="N635" s="1">
        <v>2.5683870324302758</v>
      </c>
      <c r="O635" s="1">
        <v>5.4985470303761934</v>
      </c>
      <c r="P635" s="11"/>
      <c r="R635" s="15"/>
      <c r="S635" s="15"/>
      <c r="T635" s="15"/>
      <c r="U635" s="50">
        <v>266</v>
      </c>
      <c r="V635" s="9">
        <v>-0.14822133886845701</v>
      </c>
      <c r="W635" s="9">
        <v>2.9178894983637842</v>
      </c>
      <c r="X635" s="11"/>
      <c r="Z635" s="15"/>
      <c r="AA635" s="15"/>
      <c r="AB635" s="15"/>
      <c r="AC635" s="50">
        <v>267</v>
      </c>
      <c r="AD635" s="9">
        <v>-1.6087038064192565</v>
      </c>
      <c r="AE635" s="9">
        <v>0</v>
      </c>
      <c r="AF635" s="11"/>
      <c r="AH635" s="15"/>
      <c r="AI635" s="15"/>
      <c r="AJ635" s="15"/>
    </row>
    <row r="636" spans="1:36">
      <c r="A636" s="38">
        <v>41176.979166666664</v>
      </c>
      <c r="B636" s="29">
        <v>41176.583333333336</v>
      </c>
      <c r="C636" s="1">
        <v>554.47222222222217</v>
      </c>
      <c r="D636" s="1">
        <v>410.74549999999999</v>
      </c>
      <c r="E636" s="1">
        <v>268</v>
      </c>
      <c r="F636" s="1">
        <v>-0.4244783561280655</v>
      </c>
      <c r="G636" s="1">
        <v>1.8098192335407386</v>
      </c>
      <c r="H636" s="11"/>
      <c r="J636" s="15"/>
      <c r="K636" s="11"/>
      <c r="L636" s="15"/>
      <c r="M636" s="1">
        <v>268</v>
      </c>
      <c r="N636" s="1">
        <v>0.45773620550895472</v>
      </c>
      <c r="O636" s="1">
        <v>3.6329893844519412</v>
      </c>
      <c r="P636" s="11"/>
      <c r="R636" s="15"/>
      <c r="S636" s="15"/>
      <c r="T636" s="15"/>
      <c r="U636" s="50">
        <v>267</v>
      </c>
      <c r="V636" s="9">
        <v>0.91587696370006255</v>
      </c>
      <c r="W636" s="9">
        <v>3.8320744539602476</v>
      </c>
      <c r="X636" s="11"/>
      <c r="Z636" s="15"/>
      <c r="AA636" s="15"/>
      <c r="AB636" s="15"/>
      <c r="AC636" s="50">
        <v>268</v>
      </c>
      <c r="AD636" s="9">
        <v>-1.8261414740469837</v>
      </c>
      <c r="AE636" s="9">
        <v>0</v>
      </c>
      <c r="AF636" s="11"/>
      <c r="AH636" s="15"/>
      <c r="AI636" s="15"/>
      <c r="AJ636" s="15"/>
    </row>
    <row r="637" spans="1:36">
      <c r="A637" s="38">
        <v>41177.979166666664</v>
      </c>
      <c r="B637" s="29">
        <v>41177.583333333336</v>
      </c>
      <c r="C637" s="1">
        <v>1187.2222222222222</v>
      </c>
      <c r="D637" s="1">
        <v>690.42458333333309</v>
      </c>
      <c r="E637" s="1">
        <v>269</v>
      </c>
      <c r="F637" s="1">
        <v>-1.735091278490192</v>
      </c>
      <c r="G637" s="1">
        <v>0.99461781324968412</v>
      </c>
      <c r="H637" s="10">
        <v>0.37</v>
      </c>
      <c r="J637" s="16"/>
      <c r="K637" s="10"/>
      <c r="L637" s="16"/>
      <c r="M637" s="1">
        <v>269</v>
      </c>
      <c r="N637" s="1">
        <v>1.4752868545448079</v>
      </c>
      <c r="O637" s="1">
        <v>5.6533578094794974</v>
      </c>
      <c r="P637" s="10">
        <v>3.03</v>
      </c>
      <c r="R637" s="16">
        <v>0.58185559703491396</v>
      </c>
      <c r="S637" s="18">
        <v>0.127</v>
      </c>
      <c r="T637" s="16"/>
      <c r="U637" s="53">
        <v>268</v>
      </c>
      <c r="V637" s="9">
        <v>-9.8325776775143231E-2</v>
      </c>
      <c r="W637" s="9">
        <v>2.932242207916846</v>
      </c>
      <c r="X637" s="10">
        <v>0.43</v>
      </c>
      <c r="Z637" s="16">
        <v>1.3971546544207797E-2</v>
      </c>
      <c r="AA637" s="18">
        <v>2E-3</v>
      </c>
      <c r="AB637" s="16"/>
      <c r="AC637" s="53">
        <v>269</v>
      </c>
      <c r="AD637" s="9">
        <v>-2.4996577572247292</v>
      </c>
      <c r="AE637" s="9">
        <v>0</v>
      </c>
      <c r="AF637" s="10">
        <v>0</v>
      </c>
      <c r="AH637" s="16">
        <v>3.339533166639571E-2</v>
      </c>
      <c r="AI637" s="18">
        <v>0</v>
      </c>
      <c r="AJ637" s="16"/>
    </row>
    <row r="638" spans="1:36">
      <c r="A638" s="38">
        <v>41178.979166666664</v>
      </c>
      <c r="B638" s="29">
        <v>41178.583333333336</v>
      </c>
      <c r="C638" s="1">
        <v>963.88888888888891</v>
      </c>
      <c r="D638" s="1">
        <v>612.23916666666673</v>
      </c>
      <c r="E638" s="1">
        <v>270</v>
      </c>
      <c r="F638" s="1">
        <v>-2.9189169979731284</v>
      </c>
      <c r="G638" s="1">
        <v>0</v>
      </c>
      <c r="H638" s="31"/>
      <c r="I638" s="32"/>
      <c r="J638" s="33"/>
      <c r="K638" s="31"/>
      <c r="L638" s="33"/>
      <c r="M638" s="1">
        <v>270</v>
      </c>
      <c r="N638" s="1">
        <v>0.70469927936377919</v>
      </c>
      <c r="O638" s="1">
        <v>5.2479258185788744</v>
      </c>
      <c r="P638" s="11"/>
      <c r="R638" s="15"/>
      <c r="S638" s="15"/>
      <c r="T638" s="15"/>
      <c r="U638" s="50">
        <v>269</v>
      </c>
      <c r="V638" s="9">
        <v>-2.4650421179949427</v>
      </c>
      <c r="W638" s="9">
        <v>1.5686403602524763</v>
      </c>
      <c r="X638" s="11"/>
      <c r="Z638" s="15"/>
      <c r="AA638" s="15"/>
      <c r="AB638" s="15"/>
      <c r="AC638" s="50">
        <v>270</v>
      </c>
      <c r="AD638" s="9">
        <v>-2.5981811276380595</v>
      </c>
      <c r="AE638" s="9">
        <v>0</v>
      </c>
      <c r="AF638" s="11"/>
      <c r="AH638" s="15"/>
      <c r="AI638" s="15"/>
      <c r="AJ638" s="15"/>
    </row>
    <row r="639" spans="1:36">
      <c r="A639" s="38">
        <v>41179.979166666664</v>
      </c>
      <c r="B639" s="29">
        <v>41179.583333333336</v>
      </c>
      <c r="C639" s="1">
        <v>351.53666666666663</v>
      </c>
      <c r="D639" s="1">
        <v>260.85869565217394</v>
      </c>
      <c r="E639" s="1">
        <v>271</v>
      </c>
      <c r="F639" s="1">
        <v>-2.7980874614436626</v>
      </c>
      <c r="G639" s="1">
        <v>0</v>
      </c>
      <c r="H639" s="31"/>
      <c r="I639" s="32"/>
      <c r="J639" s="33"/>
      <c r="K639" s="31"/>
      <c r="L639" s="33"/>
      <c r="M639" s="1">
        <v>271</v>
      </c>
      <c r="N639" s="1">
        <v>-1.7144507694831699</v>
      </c>
      <c r="O639" s="1">
        <v>2.3967357886221916</v>
      </c>
      <c r="P639" s="11"/>
      <c r="R639" s="15"/>
      <c r="S639" s="15"/>
      <c r="T639" s="15"/>
      <c r="U639" s="50">
        <v>270</v>
      </c>
      <c r="V639" s="9">
        <v>-4.6081817200893447</v>
      </c>
      <c r="W639" s="9">
        <v>0</v>
      </c>
      <c r="X639" s="11"/>
      <c r="Z639" s="15"/>
      <c r="AA639" s="15"/>
      <c r="AB639" s="15"/>
      <c r="AC639" s="50">
        <v>271</v>
      </c>
      <c r="AD639" s="9">
        <v>-2.239792117225305</v>
      </c>
      <c r="AE639" s="9">
        <v>0</v>
      </c>
      <c r="AF639" s="11"/>
      <c r="AH639" s="15"/>
      <c r="AI639" s="15"/>
      <c r="AJ639" s="15"/>
    </row>
    <row r="640" spans="1:36">
      <c r="A640" s="38">
        <v>41180.979166666664</v>
      </c>
      <c r="B640" s="29">
        <v>41180.583333333336</v>
      </c>
      <c r="C640" s="1">
        <v>795.77777777777783</v>
      </c>
      <c r="D640" s="1">
        <v>519.49245833333339</v>
      </c>
      <c r="E640" s="1">
        <v>272</v>
      </c>
      <c r="F640" s="1">
        <v>-2.7508404535505351</v>
      </c>
      <c r="G640" s="1">
        <v>0</v>
      </c>
      <c r="H640" s="31"/>
      <c r="I640" s="32"/>
      <c r="J640" s="33"/>
      <c r="K640" s="31"/>
      <c r="L640" s="33"/>
      <c r="M640" s="1">
        <v>272</v>
      </c>
      <c r="N640" s="1">
        <v>0.56486682922677589</v>
      </c>
      <c r="O640" s="1">
        <v>4.6977625655914483</v>
      </c>
      <c r="P640" s="11"/>
      <c r="R640" s="15"/>
      <c r="S640" s="15"/>
      <c r="T640" s="15"/>
      <c r="U640" s="50">
        <v>271</v>
      </c>
      <c r="V640" s="9">
        <v>-4.4213556646813812</v>
      </c>
      <c r="W640" s="9">
        <v>0</v>
      </c>
      <c r="X640" s="11"/>
      <c r="Z640" s="15"/>
      <c r="AA640" s="15"/>
      <c r="AB640" s="15"/>
      <c r="AC640" s="50">
        <v>272</v>
      </c>
      <c r="AD640" s="9">
        <v>-2.1872896075288537</v>
      </c>
      <c r="AE640" s="9">
        <v>0</v>
      </c>
      <c r="AF640" s="11"/>
      <c r="AH640" s="15"/>
      <c r="AI640" s="15"/>
      <c r="AJ640" s="15"/>
    </row>
    <row r="641" spans="1:36">
      <c r="A641" s="38">
        <v>41181.979166666664</v>
      </c>
      <c r="B641" s="29">
        <v>41181.583333333336</v>
      </c>
      <c r="C641" s="1">
        <v>945.24444444444453</v>
      </c>
      <c r="D641" s="1">
        <v>623.28173913043474</v>
      </c>
      <c r="E641" s="1">
        <v>273</v>
      </c>
      <c r="F641" s="1">
        <v>-2.6342444962810125</v>
      </c>
      <c r="G641" s="1">
        <v>0</v>
      </c>
      <c r="H641" s="31"/>
      <c r="I641" s="32"/>
      <c r="J641" s="33"/>
      <c r="K641" s="31"/>
      <c r="L641" s="33"/>
      <c r="M641" s="1">
        <v>273</v>
      </c>
      <c r="N641" s="1">
        <v>1.2488251562196995</v>
      </c>
      <c r="O641" s="1">
        <v>5.3533868310019219</v>
      </c>
      <c r="P641" s="11"/>
      <c r="R641" s="15"/>
      <c r="S641" s="15"/>
      <c r="T641" s="15"/>
      <c r="U641" s="50">
        <v>272</v>
      </c>
      <c r="V641" s="9">
        <v>-4.3517601330119815</v>
      </c>
      <c r="W641" s="9">
        <v>0</v>
      </c>
      <c r="X641" s="11"/>
      <c r="Z641" s="15"/>
      <c r="AA641" s="15"/>
      <c r="AB641" s="15"/>
      <c r="AC641" s="50">
        <v>273</v>
      </c>
      <c r="AD641" s="9">
        <v>-2.0725829161762563</v>
      </c>
      <c r="AE641" s="9">
        <v>0</v>
      </c>
      <c r="AF641" s="11"/>
      <c r="AH641" s="15"/>
      <c r="AI641" s="15"/>
      <c r="AJ641" s="15"/>
    </row>
    <row r="642" spans="1:36">
      <c r="A642" s="41">
        <v>41182.979166666664</v>
      </c>
      <c r="B642" s="29">
        <v>41182.583333333336</v>
      </c>
      <c r="C642" s="1">
        <v>1023.1444444444446</v>
      </c>
      <c r="D642" s="1">
        <v>628.06608695652187</v>
      </c>
      <c r="E642" s="46">
        <v>274</v>
      </c>
      <c r="F642" s="46">
        <v>-2.5130833373474588</v>
      </c>
      <c r="G642" s="1">
        <v>0</v>
      </c>
      <c r="H642" s="31"/>
      <c r="I642" s="32"/>
      <c r="J642" s="33"/>
      <c r="K642" s="31"/>
      <c r="L642" s="33"/>
      <c r="M642" s="1">
        <v>274</v>
      </c>
      <c r="N642" s="1">
        <v>1.7390647663512004</v>
      </c>
      <c r="O642" s="1">
        <v>5.4145350299571806</v>
      </c>
      <c r="P642" s="11"/>
      <c r="R642" s="15"/>
      <c r="S642" s="15"/>
      <c r="T642" s="15"/>
      <c r="U642" s="50">
        <v>273</v>
      </c>
      <c r="V642" s="9">
        <v>-4.2024520415574651</v>
      </c>
      <c r="W642" s="9">
        <v>0</v>
      </c>
      <c r="X642" s="11"/>
      <c r="Z642" s="15"/>
      <c r="AA642" s="15"/>
      <c r="AB642" s="15"/>
      <c r="AC642" s="50">
        <v>274</v>
      </c>
      <c r="AD642" s="9">
        <v>-1.8124954068718115</v>
      </c>
      <c r="AE642" s="9">
        <v>0</v>
      </c>
      <c r="AF642" s="11"/>
      <c r="AH642" s="15"/>
      <c r="AI642" s="15"/>
      <c r="AJ642" s="15"/>
    </row>
    <row r="643" spans="1:36">
      <c r="A643" s="38">
        <v>41183.979166666664</v>
      </c>
      <c r="B643" s="29">
        <v>41183.583333333336</v>
      </c>
      <c r="C643" s="1">
        <v>526.93333333333328</v>
      </c>
      <c r="D643" s="1">
        <v>328.36608695652183</v>
      </c>
      <c r="E643" s="1">
        <v>275</v>
      </c>
      <c r="F643" s="45">
        <v>-2.2598505701700562</v>
      </c>
      <c r="G643" s="1">
        <v>0</v>
      </c>
      <c r="H643" s="31"/>
      <c r="I643" s="32"/>
      <c r="J643" s="33"/>
      <c r="K643" s="31"/>
      <c r="L643" s="33"/>
      <c r="M643" s="1">
        <v>275</v>
      </c>
      <c r="N643" s="45">
        <v>-3.3614785123341095E-2</v>
      </c>
      <c r="O643" s="1">
        <v>3.0978316313435084</v>
      </c>
      <c r="P643" s="11"/>
      <c r="R643" s="15"/>
      <c r="S643" s="15"/>
      <c r="T643" s="15"/>
      <c r="U643" s="50">
        <v>274</v>
      </c>
      <c r="V643" s="9">
        <v>-4.0113005228226015</v>
      </c>
      <c r="W643" s="9">
        <v>0</v>
      </c>
      <c r="X643" s="11"/>
      <c r="Z643" s="15"/>
      <c r="AA643" s="15"/>
      <c r="AB643" s="15"/>
      <c r="AC643" s="50">
        <v>275</v>
      </c>
      <c r="AD643" s="9">
        <v>-1.4778415945536949</v>
      </c>
      <c r="AE643" s="9">
        <v>0</v>
      </c>
      <c r="AF643" s="11"/>
      <c r="AH643" s="15"/>
      <c r="AI643" s="15"/>
      <c r="AJ643" s="15"/>
    </row>
    <row r="644" spans="1:36">
      <c r="A644" s="38">
        <v>41184.979166666664</v>
      </c>
      <c r="B644" s="29">
        <v>41184.583333333336</v>
      </c>
      <c r="C644" s="1">
        <v>963.9222222222221</v>
      </c>
      <c r="D644" s="1">
        <v>618.35043478260866</v>
      </c>
      <c r="E644" s="1">
        <v>276</v>
      </c>
      <c r="F644" s="1">
        <v>-2.5780397625507061</v>
      </c>
      <c r="G644" s="1">
        <v>0</v>
      </c>
      <c r="H644" s="31"/>
      <c r="I644" s="32"/>
      <c r="J644" s="33"/>
      <c r="K644" s="31"/>
      <c r="L644" s="33"/>
      <c r="M644" s="1">
        <v>276</v>
      </c>
      <c r="N644" s="1">
        <v>1.125754132685894</v>
      </c>
      <c r="O644" s="1">
        <v>5.4219470390157296</v>
      </c>
      <c r="P644" s="11"/>
      <c r="R644" s="15"/>
      <c r="S644" s="15"/>
      <c r="T644" s="15"/>
      <c r="U644" s="50">
        <v>275</v>
      </c>
      <c r="V644" s="9">
        <v>-3.6947112008851208</v>
      </c>
      <c r="W644" s="9">
        <v>0</v>
      </c>
      <c r="X644" s="11"/>
      <c r="Z644" s="15"/>
      <c r="AA644" s="15"/>
      <c r="AB644" s="15"/>
      <c r="AC644" s="50">
        <v>276</v>
      </c>
      <c r="AD644" s="9">
        <v>-1.9647286529903683</v>
      </c>
      <c r="AE644" s="9">
        <v>0</v>
      </c>
      <c r="AF644" s="11"/>
      <c r="AH644" s="15"/>
      <c r="AI644" s="15"/>
      <c r="AJ644" s="15"/>
    </row>
    <row r="645" spans="1:36">
      <c r="A645" s="38">
        <v>41185.979166666664</v>
      </c>
      <c r="B645" s="29">
        <v>41185.583333333336</v>
      </c>
      <c r="C645" s="1">
        <v>1064.0666666666666</v>
      </c>
      <c r="D645" s="1">
        <v>670.15869565217395</v>
      </c>
      <c r="E645" s="1">
        <v>277</v>
      </c>
      <c r="F645" s="1">
        <v>-2.5506869442355002</v>
      </c>
      <c r="G645" s="1">
        <v>0</v>
      </c>
      <c r="H645" s="31"/>
      <c r="I645" s="32"/>
      <c r="J645" s="33"/>
      <c r="K645" s="31"/>
      <c r="L645" s="33"/>
      <c r="M645" s="1">
        <v>277</v>
      </c>
      <c r="N645" s="1">
        <v>1.1245248845615139</v>
      </c>
      <c r="O645" s="1">
        <v>5.8612965635450376</v>
      </c>
      <c r="P645" s="11"/>
      <c r="R645" s="15"/>
      <c r="S645" s="15"/>
      <c r="T645" s="15"/>
      <c r="U645" s="50">
        <v>276</v>
      </c>
      <c r="V645" s="9">
        <v>-4.1215712561139384</v>
      </c>
      <c r="W645" s="9">
        <v>0</v>
      </c>
      <c r="X645" s="11"/>
      <c r="Z645" s="15"/>
      <c r="AA645" s="15"/>
      <c r="AB645" s="15"/>
      <c r="AC645" s="50">
        <v>277</v>
      </c>
      <c r="AD645" s="9">
        <v>-1.9900133232206283</v>
      </c>
      <c r="AE645" s="9">
        <v>0</v>
      </c>
      <c r="AF645" s="11"/>
      <c r="AH645" s="15"/>
      <c r="AI645" s="15"/>
      <c r="AJ645" s="15"/>
    </row>
    <row r="646" spans="1:36">
      <c r="A646" s="38">
        <v>41186.979166666664</v>
      </c>
      <c r="B646" s="29">
        <v>41186.583333333336</v>
      </c>
      <c r="C646" s="1">
        <v>609.09999999999991</v>
      </c>
      <c r="D646" s="1">
        <v>350.5191304347826</v>
      </c>
      <c r="E646" s="1">
        <v>278</v>
      </c>
      <c r="F646" s="1">
        <v>-2.7689784993386084</v>
      </c>
      <c r="G646" s="1">
        <v>0</v>
      </c>
      <c r="H646" s="31"/>
      <c r="I646" s="32"/>
      <c r="J646" s="33"/>
      <c r="K646" s="31"/>
      <c r="L646" s="33"/>
      <c r="M646" s="1">
        <v>278</v>
      </c>
      <c r="N646" s="1">
        <v>-1.8527245846028473</v>
      </c>
      <c r="O646" s="1">
        <v>3.3014669666890581</v>
      </c>
      <c r="P646" s="11"/>
      <c r="R646" s="15"/>
      <c r="S646" s="15"/>
      <c r="T646" s="15"/>
      <c r="U646" s="50">
        <v>277</v>
      </c>
      <c r="V646" s="9">
        <v>-4.0821229062801994</v>
      </c>
      <c r="W646" s="9">
        <v>0</v>
      </c>
      <c r="X646" s="11"/>
      <c r="Z646" s="15"/>
      <c r="AA646" s="15"/>
      <c r="AB646" s="15"/>
      <c r="AC646" s="50">
        <v>278</v>
      </c>
      <c r="AD646" s="9">
        <v>-2.2303800905522881</v>
      </c>
      <c r="AE646" s="9">
        <v>0</v>
      </c>
      <c r="AF646" s="11"/>
      <c r="AH646" s="15"/>
      <c r="AI646" s="15"/>
      <c r="AJ646" s="15"/>
    </row>
    <row r="647" spans="1:36">
      <c r="A647" s="38">
        <v>41187.979166666664</v>
      </c>
      <c r="B647" s="29">
        <v>41187.583333333336</v>
      </c>
      <c r="C647" s="1">
        <v>705.81111111111113</v>
      </c>
      <c r="D647" s="1">
        <v>403.18086956521756</v>
      </c>
      <c r="E647" s="1">
        <v>279</v>
      </c>
      <c r="F647" s="1">
        <v>-2.5442090892112952</v>
      </c>
      <c r="G647" s="1">
        <v>0</v>
      </c>
      <c r="H647" s="31"/>
      <c r="I647" s="32"/>
      <c r="J647" s="33"/>
      <c r="K647" s="31"/>
      <c r="L647" s="33"/>
      <c r="M647" s="1">
        <v>279</v>
      </c>
      <c r="N647" s="1">
        <v>-0.29167952476369324</v>
      </c>
      <c r="O647" s="1">
        <v>3.7886203122265476</v>
      </c>
      <c r="P647" s="11"/>
      <c r="R647" s="15"/>
      <c r="S647" s="15"/>
      <c r="T647" s="15"/>
      <c r="U647" s="50">
        <v>278</v>
      </c>
      <c r="V647" s="9">
        <v>-4.3541366404672281</v>
      </c>
      <c r="W647" s="9">
        <v>0</v>
      </c>
      <c r="X647" s="11"/>
      <c r="Z647" s="15"/>
      <c r="AA647" s="15"/>
      <c r="AB647" s="15"/>
      <c r="AC647" s="50">
        <v>279</v>
      </c>
      <c r="AD647" s="9">
        <v>-1.8417782963013865</v>
      </c>
      <c r="AE647" s="9">
        <v>0</v>
      </c>
      <c r="AF647" s="11"/>
      <c r="AH647" s="15"/>
      <c r="AI647" s="15"/>
      <c r="AJ647" s="15"/>
    </row>
    <row r="648" spans="1:36">
      <c r="A648" s="38">
        <v>41188.979166666664</v>
      </c>
      <c r="B648" s="29">
        <v>41188.583333333336</v>
      </c>
      <c r="C648" s="1">
        <v>401.26555555555552</v>
      </c>
      <c r="D648" s="1">
        <v>258.13285714285718</v>
      </c>
      <c r="E648" s="1">
        <v>280</v>
      </c>
      <c r="F648" s="1">
        <v>-2.7061382851568343</v>
      </c>
      <c r="G648" s="1">
        <v>0</v>
      </c>
      <c r="H648" s="31"/>
      <c r="I648" s="32"/>
      <c r="J648" s="33"/>
      <c r="K648" s="31"/>
      <c r="L648" s="33"/>
      <c r="M648" s="1">
        <v>280</v>
      </c>
      <c r="N648" s="1">
        <v>-2.756526887676042</v>
      </c>
      <c r="O648" s="1">
        <v>2.2801657626139722</v>
      </c>
      <c r="P648" s="11"/>
      <c r="R648" s="15"/>
      <c r="S648" s="15"/>
      <c r="T648" s="15"/>
      <c r="U648" s="50">
        <v>279</v>
      </c>
      <c r="V648" s="9">
        <v>-4.0729970284621979</v>
      </c>
      <c r="W648" s="9">
        <v>0</v>
      </c>
      <c r="X648" s="11"/>
      <c r="Z648" s="15"/>
      <c r="AA648" s="15"/>
      <c r="AB648" s="15"/>
      <c r="AC648" s="50">
        <v>280</v>
      </c>
      <c r="AD648" s="9">
        <v>-2.0940097612824555</v>
      </c>
      <c r="AE648" s="9">
        <v>0</v>
      </c>
      <c r="AF648" s="11"/>
      <c r="AH648" s="15"/>
      <c r="AI648" s="15"/>
      <c r="AJ648" s="15"/>
    </row>
    <row r="649" spans="1:36">
      <c r="A649" s="38">
        <v>41189.979166666664</v>
      </c>
      <c r="B649" s="29">
        <v>41189.583333333336</v>
      </c>
      <c r="C649" s="1">
        <v>651.48888888888882</v>
      </c>
      <c r="D649" s="1">
        <v>454.85130434782599</v>
      </c>
      <c r="E649" s="1">
        <v>281</v>
      </c>
      <c r="F649" s="1">
        <v>-2.3486359299762634</v>
      </c>
      <c r="G649" s="1">
        <v>0</v>
      </c>
      <c r="H649" s="31"/>
      <c r="I649" s="32"/>
      <c r="J649" s="33"/>
      <c r="K649" s="31"/>
      <c r="L649" s="33"/>
      <c r="M649" s="1">
        <v>281</v>
      </c>
      <c r="N649" s="1">
        <v>0.87158494177676138</v>
      </c>
      <c r="O649" s="1">
        <v>4.2405089426864304</v>
      </c>
      <c r="P649" s="11"/>
      <c r="R649" s="15"/>
      <c r="S649" s="15"/>
      <c r="T649" s="15"/>
      <c r="U649" s="50">
        <v>280</v>
      </c>
      <c r="V649" s="9">
        <v>-4.2635988551085369</v>
      </c>
      <c r="W649" s="9">
        <v>0</v>
      </c>
      <c r="X649" s="11"/>
      <c r="Z649" s="15"/>
      <c r="AA649" s="15"/>
      <c r="AB649" s="15"/>
      <c r="AC649" s="50">
        <v>281</v>
      </c>
      <c r="AD649" s="9">
        <v>-1.5433843240662988</v>
      </c>
      <c r="AE649" s="9">
        <v>0</v>
      </c>
      <c r="AF649" s="11"/>
      <c r="AH649" s="15"/>
      <c r="AI649" s="15"/>
      <c r="AJ649" s="15"/>
    </row>
    <row r="650" spans="1:36">
      <c r="A650" s="38">
        <v>41190.979166666664</v>
      </c>
      <c r="B650" s="29">
        <v>41190.583333333336</v>
      </c>
      <c r="C650" s="1">
        <v>710.59999999999991</v>
      </c>
      <c r="D650" s="1">
        <v>469.10313636363639</v>
      </c>
      <c r="E650" s="1">
        <v>282</v>
      </c>
      <c r="F650" s="1">
        <v>-2.2661719449029394</v>
      </c>
      <c r="G650" s="1">
        <v>0</v>
      </c>
      <c r="H650" s="31"/>
      <c r="I650" s="32"/>
      <c r="J650" s="33"/>
      <c r="K650" s="31"/>
      <c r="L650" s="33"/>
      <c r="M650" s="1">
        <v>282</v>
      </c>
      <c r="N650" s="1">
        <v>0.94334597136304033</v>
      </c>
      <c r="O650" s="1">
        <v>4.1993345299538154</v>
      </c>
      <c r="P650" s="11"/>
      <c r="R650" s="15"/>
      <c r="S650" s="15"/>
      <c r="T650" s="15"/>
      <c r="U650" s="50">
        <v>281</v>
      </c>
      <c r="V650" s="9">
        <v>-3.8220114219782282</v>
      </c>
      <c r="W650" s="9">
        <v>0</v>
      </c>
      <c r="X650" s="11"/>
      <c r="Z650" s="15"/>
      <c r="AA650" s="15"/>
      <c r="AB650" s="15"/>
      <c r="AC650" s="50">
        <v>282</v>
      </c>
      <c r="AD650" s="9">
        <v>-1.4550295691926971</v>
      </c>
      <c r="AE650" s="9">
        <v>0</v>
      </c>
      <c r="AF650" s="11"/>
      <c r="AH650" s="15"/>
      <c r="AI650" s="15"/>
      <c r="AJ650" s="15"/>
    </row>
    <row r="651" spans="1:36">
      <c r="A651" s="38">
        <v>41191.979166666664</v>
      </c>
      <c r="B651" s="29">
        <v>41191.583333333336</v>
      </c>
      <c r="C651" s="1">
        <v>809.0777777777779</v>
      </c>
      <c r="D651" s="1">
        <v>482.78069565217407</v>
      </c>
      <c r="E651" s="1">
        <v>283</v>
      </c>
      <c r="F651" s="1">
        <v>-2.0379414716242366</v>
      </c>
      <c r="G651" s="1">
        <v>0</v>
      </c>
      <c r="H651" s="31"/>
      <c r="I651" s="32"/>
      <c r="J651" s="33"/>
      <c r="K651" s="31"/>
      <c r="L651" s="33"/>
      <c r="M651" s="1">
        <v>283</v>
      </c>
      <c r="N651" s="1">
        <v>1.8054070621250786</v>
      </c>
      <c r="O651" s="1">
        <v>4.5390275177838975</v>
      </c>
      <c r="P651" s="11"/>
      <c r="R651" s="15"/>
      <c r="S651" s="15"/>
      <c r="T651" s="15"/>
      <c r="U651" s="50">
        <v>282</v>
      </c>
      <c r="V651" s="9">
        <v>-3.7171483617164691</v>
      </c>
      <c r="W651" s="9">
        <v>0</v>
      </c>
      <c r="X651" s="11"/>
      <c r="Z651" s="15"/>
      <c r="AA651" s="15"/>
      <c r="AB651" s="15"/>
      <c r="AC651" s="50">
        <v>283</v>
      </c>
      <c r="AD651" s="9">
        <v>-1.1946138539376212</v>
      </c>
      <c r="AE651" s="9">
        <v>0</v>
      </c>
      <c r="AF651" s="11"/>
      <c r="AH651" s="15"/>
      <c r="AI651" s="15"/>
      <c r="AJ651" s="15"/>
    </row>
    <row r="652" spans="1:36">
      <c r="A652" s="38">
        <v>41192.979166666664</v>
      </c>
      <c r="B652" s="29">
        <v>41192.583333333336</v>
      </c>
      <c r="C652" s="1">
        <v>528.13333333333333</v>
      </c>
      <c r="D652" s="1">
        <v>286.49863636363631</v>
      </c>
      <c r="E652" s="1">
        <v>284</v>
      </c>
      <c r="F652" s="1">
        <v>-1.8909617056417471</v>
      </c>
      <c r="G652" s="1">
        <v>8.8377435389860193E-3</v>
      </c>
      <c r="H652" s="31"/>
      <c r="I652" s="32"/>
      <c r="J652" s="33"/>
      <c r="K652" s="31"/>
      <c r="L652" s="33"/>
      <c r="M652" s="1">
        <v>284</v>
      </c>
      <c r="N652" s="1">
        <v>0.2940820121466956</v>
      </c>
      <c r="O652" s="1">
        <v>2.6687494397116072</v>
      </c>
      <c r="P652" s="11"/>
      <c r="R652" s="15"/>
      <c r="S652" s="15"/>
      <c r="T652" s="15"/>
      <c r="U652" s="50">
        <v>283</v>
      </c>
      <c r="V652" s="9">
        <v>-3.4090999150966277</v>
      </c>
      <c r="W652" s="9">
        <v>0</v>
      </c>
      <c r="X652" s="11"/>
      <c r="Z652" s="15"/>
      <c r="AA652" s="15"/>
      <c r="AB652" s="15"/>
      <c r="AC652" s="50">
        <v>284</v>
      </c>
      <c r="AD652" s="9">
        <v>-1.0262553765245064</v>
      </c>
      <c r="AE652" s="9">
        <v>0</v>
      </c>
      <c r="AF652" s="11"/>
      <c r="AH652" s="15"/>
      <c r="AI652" s="15"/>
      <c r="AJ652" s="15"/>
    </row>
    <row r="653" spans="1:36">
      <c r="A653" s="38">
        <v>41193.979166666664</v>
      </c>
      <c r="B653" s="29">
        <v>41193.583333333336</v>
      </c>
      <c r="C653" s="1">
        <v>429.45555555555558</v>
      </c>
      <c r="D653" s="1">
        <v>294.08428571428567</v>
      </c>
      <c r="E653" s="1">
        <v>285</v>
      </c>
      <c r="F653" s="1">
        <v>-1.8269984389892688</v>
      </c>
      <c r="G653" s="1">
        <v>5.4850970101278963E-2</v>
      </c>
      <c r="H653" s="31"/>
      <c r="I653" s="32"/>
      <c r="J653" s="33"/>
      <c r="K653" s="31"/>
      <c r="L653" s="33"/>
      <c r="M653" s="1">
        <v>285</v>
      </c>
      <c r="N653" s="1">
        <v>0.3077151276953155</v>
      </c>
      <c r="O653" s="1">
        <v>2.6441332396621675</v>
      </c>
      <c r="P653" s="11"/>
      <c r="R653" s="15"/>
      <c r="S653" s="15"/>
      <c r="T653" s="15"/>
      <c r="U653" s="50">
        <v>284</v>
      </c>
      <c r="V653" s="9">
        <v>-3.2377346352477732</v>
      </c>
      <c r="W653" s="9">
        <v>0</v>
      </c>
      <c r="X653" s="11"/>
      <c r="Z653" s="15"/>
      <c r="AA653" s="15"/>
      <c r="AB653" s="15"/>
      <c r="AC653" s="50">
        <v>285</v>
      </c>
      <c r="AD653" s="9">
        <v>-0.99619333228668039</v>
      </c>
      <c r="AE653" s="9">
        <v>0</v>
      </c>
      <c r="AF653" s="11"/>
      <c r="AH653" s="15"/>
      <c r="AI653" s="15"/>
      <c r="AJ653" s="15"/>
    </row>
    <row r="654" spans="1:36">
      <c r="A654" s="38">
        <v>41194.979166666664</v>
      </c>
      <c r="B654" s="29">
        <v>41194.583333333336</v>
      </c>
      <c r="C654" s="1">
        <v>847.62222222222226</v>
      </c>
      <c r="D654" s="1">
        <v>522.80949999999996</v>
      </c>
      <c r="E654" s="1">
        <v>286</v>
      </c>
      <c r="F654" s="1">
        <v>-1.6349756828785047</v>
      </c>
      <c r="G654" s="1">
        <v>0.1192494432407776</v>
      </c>
      <c r="H654" s="31"/>
      <c r="I654" s="32"/>
      <c r="J654" s="33"/>
      <c r="K654" s="31"/>
      <c r="L654" s="33"/>
      <c r="M654" s="1">
        <v>286</v>
      </c>
      <c r="N654" s="1">
        <v>2.3418476526100784</v>
      </c>
      <c r="O654" s="1">
        <v>4.6656623252077845</v>
      </c>
      <c r="P654" s="11"/>
      <c r="R654" s="15"/>
      <c r="S654" s="15"/>
      <c r="T654" s="15"/>
      <c r="U654" s="50">
        <v>285</v>
      </c>
      <c r="V654" s="9">
        <v>-3.2127496861015761</v>
      </c>
      <c r="W654" s="9">
        <v>0</v>
      </c>
      <c r="X654" s="11"/>
      <c r="Z654" s="15"/>
      <c r="AA654" s="15"/>
      <c r="AB654" s="15"/>
      <c r="AC654" s="50">
        <v>286</v>
      </c>
      <c r="AD654" s="9">
        <v>-0.93223355938647101</v>
      </c>
      <c r="AE654" s="9">
        <v>0</v>
      </c>
      <c r="AF654" s="11"/>
      <c r="AH654" s="15"/>
      <c r="AI654" s="15"/>
      <c r="AJ654" s="15"/>
    </row>
    <row r="655" spans="1:36">
      <c r="A655" s="38">
        <v>41195.979166666664</v>
      </c>
      <c r="B655" s="29">
        <v>41195.583333333336</v>
      </c>
      <c r="C655" s="1">
        <v>849.62222222222215</v>
      </c>
      <c r="D655" s="1">
        <v>572.75181818181818</v>
      </c>
      <c r="E655" s="1">
        <v>287</v>
      </c>
      <c r="F655" s="1">
        <v>-1.9190148482974618</v>
      </c>
      <c r="G655" s="1">
        <v>0.18240837246984712</v>
      </c>
      <c r="H655" s="31"/>
      <c r="I655" s="32"/>
      <c r="J655" s="33"/>
      <c r="K655" s="31"/>
      <c r="L655" s="33"/>
      <c r="M655" s="1">
        <v>287</v>
      </c>
      <c r="N655" s="1">
        <v>2.0120899235657568</v>
      </c>
      <c r="O655" s="1">
        <v>5.1080016421391932</v>
      </c>
      <c r="P655" s="11"/>
      <c r="R655" s="15"/>
      <c r="S655" s="15"/>
      <c r="T655" s="15"/>
      <c r="U655" s="50">
        <v>286</v>
      </c>
      <c r="V655" s="9">
        <v>-3.0623453728572945</v>
      </c>
      <c r="W655" s="9">
        <v>0</v>
      </c>
      <c r="X655" s="11"/>
      <c r="Z655" s="15"/>
      <c r="AA655" s="15"/>
      <c r="AB655" s="15"/>
      <c r="AC655" s="50">
        <v>287</v>
      </c>
      <c r="AD655" s="9">
        <v>-1.3194409886393892</v>
      </c>
      <c r="AE655" s="9">
        <v>0</v>
      </c>
      <c r="AF655" s="11"/>
      <c r="AH655" s="15"/>
      <c r="AI655" s="15"/>
      <c r="AJ655" s="15"/>
    </row>
    <row r="656" spans="1:36">
      <c r="A656" s="38">
        <v>41196.979166666664</v>
      </c>
      <c r="B656" s="29">
        <v>41196.583333333336</v>
      </c>
      <c r="C656" s="1">
        <v>484</v>
      </c>
      <c r="D656" s="1">
        <v>368.75714285714287</v>
      </c>
      <c r="E656" s="1">
        <v>288</v>
      </c>
      <c r="F656" s="1">
        <v>-1.7012522322435935</v>
      </c>
      <c r="G656" s="1">
        <v>0.20461518167529483</v>
      </c>
      <c r="H656" s="31"/>
      <c r="I656" s="32"/>
      <c r="J656" s="33"/>
      <c r="K656" s="31"/>
      <c r="L656" s="33"/>
      <c r="M656" s="1">
        <v>288</v>
      </c>
      <c r="N656" s="1">
        <v>0.69291442136434056</v>
      </c>
      <c r="O656" s="1">
        <v>3.2605916003693478</v>
      </c>
      <c r="P656" s="11"/>
      <c r="R656" s="15"/>
      <c r="S656" s="15"/>
      <c r="T656" s="15"/>
      <c r="U656" s="50">
        <v>287</v>
      </c>
      <c r="V656" s="9">
        <v>-3.5158777430433688</v>
      </c>
      <c r="W656" s="9">
        <v>0</v>
      </c>
      <c r="X656" s="11"/>
      <c r="Z656" s="15"/>
      <c r="AA656" s="15"/>
      <c r="AB656" s="15"/>
      <c r="AC656" s="50">
        <v>288</v>
      </c>
      <c r="AD656" s="9">
        <v>-1.0810526717885742</v>
      </c>
      <c r="AE656" s="9">
        <v>0</v>
      </c>
      <c r="AF656" s="11"/>
      <c r="AH656" s="15"/>
      <c r="AI656" s="15"/>
      <c r="AJ656" s="15"/>
    </row>
    <row r="657" spans="1:36">
      <c r="A657" s="38">
        <v>41197.979166666664</v>
      </c>
      <c r="B657" s="29">
        <v>41197.583333333336</v>
      </c>
      <c r="C657" s="1">
        <v>399.20000000000005</v>
      </c>
      <c r="D657" s="1">
        <v>269.65550000000002</v>
      </c>
      <c r="E657" s="1">
        <v>289</v>
      </c>
      <c r="F657" s="1">
        <v>-1.8218320431661699</v>
      </c>
      <c r="G657" s="1">
        <v>0.21383185830046725</v>
      </c>
      <c r="H657" s="31"/>
      <c r="I657" s="32"/>
      <c r="J657" s="33"/>
      <c r="K657" s="31"/>
      <c r="L657" s="33"/>
      <c r="M657" s="1">
        <v>289</v>
      </c>
      <c r="N657" s="1">
        <v>-0.66800538735773718</v>
      </c>
      <c r="O657" s="1">
        <v>2.3319826245354052</v>
      </c>
      <c r="P657" s="11"/>
      <c r="R657" s="15"/>
      <c r="S657" s="15"/>
      <c r="T657" s="15"/>
      <c r="U657" s="50">
        <v>288</v>
      </c>
      <c r="V657" s="9">
        <v>-3.2697313142464752</v>
      </c>
      <c r="W657" s="9">
        <v>0</v>
      </c>
      <c r="X657" s="11"/>
      <c r="Z657" s="15"/>
      <c r="AA657" s="15"/>
      <c r="AB657" s="15"/>
      <c r="AC657" s="50">
        <v>289</v>
      </c>
      <c r="AD657" s="9">
        <v>-1.2705946661733236</v>
      </c>
      <c r="AE657" s="9">
        <v>0</v>
      </c>
      <c r="AF657" s="11"/>
      <c r="AH657" s="15"/>
      <c r="AI657" s="15"/>
      <c r="AJ657" s="15"/>
    </row>
    <row r="658" spans="1:36">
      <c r="A658" s="38">
        <v>41198.979166666664</v>
      </c>
      <c r="B658" s="29">
        <v>41198.583333333336</v>
      </c>
      <c r="C658" s="1">
        <v>339.63333333333333</v>
      </c>
      <c r="D658" s="1">
        <v>222.63285714285709</v>
      </c>
      <c r="E658" s="1">
        <v>290</v>
      </c>
      <c r="F658" s="1">
        <v>-1.6748687683387748</v>
      </c>
      <c r="G658" s="1">
        <v>0.24717568905856685</v>
      </c>
      <c r="H658" s="31"/>
      <c r="I658" s="32"/>
      <c r="J658" s="33"/>
      <c r="K658" s="31"/>
      <c r="L658" s="33"/>
      <c r="M658" s="1">
        <v>290</v>
      </c>
      <c r="N658" s="1">
        <v>-0.42672836299212574</v>
      </c>
      <c r="O658" s="1">
        <v>2.0413325409450587</v>
      </c>
      <c r="P658" s="11"/>
      <c r="R658" s="15"/>
      <c r="S658" s="15"/>
      <c r="T658" s="15"/>
      <c r="U658" s="50">
        <v>289</v>
      </c>
      <c r="V658" s="9">
        <v>-3.3915542012687796</v>
      </c>
      <c r="W658" s="9">
        <v>0</v>
      </c>
      <c r="X658" s="11"/>
      <c r="Z658" s="15"/>
      <c r="AA658" s="15"/>
      <c r="AB658" s="15"/>
      <c r="AC658" s="50">
        <v>290</v>
      </c>
      <c r="AD658" s="9">
        <v>-1.0537655503357963</v>
      </c>
      <c r="AE658" s="9">
        <v>0</v>
      </c>
      <c r="AF658" s="11"/>
      <c r="AH658" s="15"/>
      <c r="AI658" s="15"/>
      <c r="AJ658" s="15"/>
    </row>
    <row r="659" spans="1:36">
      <c r="A659" s="38">
        <v>41199.979166666664</v>
      </c>
      <c r="B659" s="29">
        <v>41199.583333333336</v>
      </c>
      <c r="C659" s="1">
        <v>871.5333333333333</v>
      </c>
      <c r="D659" s="1">
        <v>534.12190476190472</v>
      </c>
      <c r="E659" s="1">
        <v>291</v>
      </c>
      <c r="F659" s="1">
        <v>-1.546841081202619</v>
      </c>
      <c r="G659" s="1">
        <v>0.38332471243279154</v>
      </c>
      <c r="H659" s="31"/>
      <c r="I659" s="32"/>
      <c r="J659" s="33"/>
      <c r="K659" s="31"/>
      <c r="L659" s="33"/>
      <c r="M659" s="1">
        <v>291</v>
      </c>
      <c r="N659" s="1">
        <v>1.7692013639842201</v>
      </c>
      <c r="O659" s="1">
        <v>4.5633888996859246</v>
      </c>
      <c r="P659" s="11"/>
      <c r="R659" s="15"/>
      <c r="S659" s="15"/>
      <c r="T659" s="15"/>
      <c r="U659" s="50">
        <v>290</v>
      </c>
      <c r="V659" s="9"/>
      <c r="W659" s="9">
        <v>0</v>
      </c>
      <c r="X659" s="11"/>
      <c r="Z659" s="15"/>
      <c r="AA659" s="15"/>
      <c r="AB659" s="15"/>
      <c r="AC659" s="50">
        <v>291</v>
      </c>
      <c r="AD659" s="9">
        <v>-1.1636425427031478</v>
      </c>
      <c r="AE659" s="9">
        <v>0</v>
      </c>
      <c r="AF659" s="11"/>
      <c r="AH659" s="15"/>
      <c r="AI659" s="15"/>
      <c r="AJ659" s="15"/>
    </row>
    <row r="660" spans="1:36">
      <c r="A660" s="38">
        <v>41200.979166666664</v>
      </c>
      <c r="B660" s="29">
        <v>41200.583333333336</v>
      </c>
      <c r="C660" s="1">
        <v>846.07777777777778</v>
      </c>
      <c r="D660" s="1">
        <v>549.65857142857146</v>
      </c>
      <c r="E660" s="1">
        <v>292</v>
      </c>
      <c r="F660" s="1">
        <v>-1.656140305612166</v>
      </c>
      <c r="G660" s="1">
        <v>0.44133511245812951</v>
      </c>
      <c r="H660" s="31"/>
      <c r="I660" s="32"/>
      <c r="J660" s="33"/>
      <c r="K660" s="31"/>
      <c r="L660" s="33"/>
      <c r="M660" s="1">
        <v>292</v>
      </c>
      <c r="N660" s="1">
        <v>0.595417250848014</v>
      </c>
      <c r="O660" s="1">
        <v>4.6947229644678403</v>
      </c>
      <c r="P660" s="11"/>
      <c r="R660" s="15"/>
      <c r="S660" s="15"/>
      <c r="T660" s="15"/>
      <c r="U660" s="50">
        <v>291</v>
      </c>
      <c r="V660" s="9"/>
      <c r="W660" s="9">
        <v>0</v>
      </c>
      <c r="X660" s="11"/>
      <c r="Z660" s="15"/>
      <c r="AA660" s="15"/>
      <c r="AB660" s="15"/>
      <c r="AC660" s="50">
        <v>292</v>
      </c>
      <c r="AD660" s="9">
        <v>-1.501381294288447</v>
      </c>
      <c r="AE660" s="9">
        <v>0</v>
      </c>
      <c r="AF660" s="11"/>
      <c r="AH660" s="15"/>
      <c r="AI660" s="15"/>
      <c r="AJ660" s="15"/>
    </row>
    <row r="661" spans="1:36">
      <c r="A661" s="38">
        <v>41201.979166666664</v>
      </c>
      <c r="B661" s="29">
        <v>41201.583333333336</v>
      </c>
      <c r="C661" s="1">
        <v>811.67777777777781</v>
      </c>
      <c r="D661" s="1">
        <v>508.13681818181817</v>
      </c>
      <c r="E661" s="1">
        <v>293</v>
      </c>
      <c r="F661" s="1">
        <v>-1.6190865452287939</v>
      </c>
      <c r="G661" s="1">
        <v>0.50231594661242918</v>
      </c>
      <c r="H661" s="31"/>
      <c r="I661" s="32"/>
      <c r="J661" s="33"/>
      <c r="K661" s="31"/>
      <c r="L661" s="33"/>
      <c r="M661" s="1">
        <v>293</v>
      </c>
      <c r="N661" s="1">
        <v>0.59554654028129783</v>
      </c>
      <c r="O661" s="1">
        <v>4.5709959800330946</v>
      </c>
      <c r="P661" s="11"/>
      <c r="R661" s="15"/>
      <c r="S661" s="15"/>
      <c r="T661" s="15"/>
      <c r="U661" s="50">
        <v>292</v>
      </c>
      <c r="V661" s="9"/>
      <c r="W661" s="9">
        <v>0</v>
      </c>
      <c r="X661" s="11"/>
      <c r="Z661" s="15"/>
      <c r="AA661" s="15"/>
      <c r="AB661" s="15"/>
      <c r="AC661" s="50">
        <v>293</v>
      </c>
      <c r="AD661" s="9">
        <v>-1.4986153226346168</v>
      </c>
      <c r="AE661" s="9">
        <v>0</v>
      </c>
      <c r="AF661" s="11"/>
      <c r="AH661" s="15"/>
      <c r="AI661" s="15"/>
      <c r="AJ661" s="15"/>
    </row>
    <row r="662" spans="1:36">
      <c r="A662" s="38">
        <v>41202.979166666664</v>
      </c>
      <c r="B662" s="29">
        <v>41202.583333333336</v>
      </c>
      <c r="C662" s="1">
        <v>784.3555555555555</v>
      </c>
      <c r="D662" s="1">
        <v>496.02900000000011</v>
      </c>
      <c r="E662" s="1">
        <v>294</v>
      </c>
      <c r="F662" s="1">
        <v>-1.5504963564586323</v>
      </c>
      <c r="G662" s="1">
        <v>0.52228033898313242</v>
      </c>
      <c r="H662" s="31"/>
      <c r="I662" s="32"/>
      <c r="J662" s="33"/>
      <c r="K662" s="31"/>
      <c r="L662" s="33"/>
      <c r="M662" s="1">
        <v>294</v>
      </c>
      <c r="N662" s="1">
        <v>0.49861554380226414</v>
      </c>
      <c r="O662" s="1">
        <v>4.2660868582047851</v>
      </c>
      <c r="P662" s="11"/>
      <c r="R662" s="15"/>
      <c r="S662" s="15"/>
      <c r="T662" s="15"/>
      <c r="U662" s="50">
        <v>293</v>
      </c>
      <c r="V662" s="9"/>
      <c r="W662" s="9">
        <v>0</v>
      </c>
      <c r="X662" s="11"/>
      <c r="Z662" s="15"/>
      <c r="AA662" s="15"/>
      <c r="AB662" s="15"/>
      <c r="AC662" s="50">
        <v>294</v>
      </c>
      <c r="AD662" s="9">
        <v>-1.4144942913492138</v>
      </c>
      <c r="AE662" s="9">
        <v>0</v>
      </c>
      <c r="AF662" s="11"/>
      <c r="AH662" s="15"/>
      <c r="AI662" s="15"/>
      <c r="AJ662" s="15"/>
    </row>
    <row r="663" spans="1:36">
      <c r="A663" s="38">
        <v>41203.979166666664</v>
      </c>
      <c r="B663" s="29">
        <v>41203.583333333336</v>
      </c>
      <c r="C663" s="1">
        <v>356.31111111111107</v>
      </c>
      <c r="D663" s="1">
        <v>220.47899999999998</v>
      </c>
      <c r="E663" s="1">
        <v>295</v>
      </c>
      <c r="F663" s="1">
        <v>-1.6024982182199761</v>
      </c>
      <c r="G663" s="1">
        <v>0.41815066235256959</v>
      </c>
      <c r="H663" s="31"/>
      <c r="I663" s="32"/>
      <c r="J663" s="33"/>
      <c r="K663" s="31"/>
      <c r="L663" s="33"/>
      <c r="M663" s="1">
        <v>295</v>
      </c>
      <c r="N663" s="1">
        <v>-0.79970444443702271</v>
      </c>
      <c r="O663" s="1">
        <v>1.9268215115677503</v>
      </c>
      <c r="P663" s="11"/>
      <c r="R663" s="15"/>
      <c r="S663" s="15"/>
      <c r="T663" s="15"/>
      <c r="U663" s="50">
        <v>294</v>
      </c>
      <c r="V663" s="9"/>
      <c r="W663" s="9">
        <v>0</v>
      </c>
      <c r="X663" s="11"/>
      <c r="Z663" s="15"/>
      <c r="AA663" s="15"/>
      <c r="AB663" s="15"/>
      <c r="AC663" s="50">
        <v>295</v>
      </c>
      <c r="AD663" s="9">
        <v>-1.1499415404255644</v>
      </c>
      <c r="AE663" s="9">
        <v>0</v>
      </c>
      <c r="AF663" s="11"/>
      <c r="AH663" s="15"/>
      <c r="AI663" s="15"/>
      <c r="AJ663" s="15"/>
    </row>
    <row r="664" spans="1:36">
      <c r="A664" s="38">
        <v>41204.979166666664</v>
      </c>
      <c r="B664" s="29">
        <v>41204.583333333336</v>
      </c>
      <c r="C664" s="1">
        <v>128.32888888888888</v>
      </c>
      <c r="D664" s="1">
        <v>84.141578947368416</v>
      </c>
      <c r="E664" s="1">
        <v>296</v>
      </c>
      <c r="F664" s="1">
        <v>-2.1001636523542806</v>
      </c>
      <c r="G664" s="1">
        <v>0.25676249105689347</v>
      </c>
      <c r="H664" s="31"/>
      <c r="I664" s="32"/>
      <c r="J664" s="33"/>
      <c r="K664" s="31"/>
      <c r="L664" s="33"/>
      <c r="M664" s="1">
        <v>296</v>
      </c>
      <c r="N664" s="1">
        <v>-2.9675865007990394</v>
      </c>
      <c r="O664" s="1">
        <v>0.72094906708491679</v>
      </c>
      <c r="P664" s="11"/>
      <c r="R664" s="15"/>
      <c r="S664" s="15"/>
      <c r="T664" s="15"/>
      <c r="U664" s="50">
        <v>295</v>
      </c>
      <c r="V664" s="9"/>
      <c r="W664" s="9">
        <v>0</v>
      </c>
      <c r="X664" s="11"/>
      <c r="Z664" s="15"/>
      <c r="AA664" s="15"/>
      <c r="AB664" s="15"/>
      <c r="AC664" s="50">
        <v>296</v>
      </c>
      <c r="AD664" s="9">
        <v>-1.6103131466701981</v>
      </c>
      <c r="AE664" s="9">
        <v>0</v>
      </c>
      <c r="AF664" s="11"/>
      <c r="AH664" s="15"/>
      <c r="AI664" s="15"/>
      <c r="AJ664" s="15"/>
    </row>
    <row r="665" spans="1:36">
      <c r="A665" s="38">
        <v>41205.979166666664</v>
      </c>
      <c r="B665" s="29">
        <v>41205.583333333336</v>
      </c>
      <c r="C665" s="1">
        <v>427.44444444444434</v>
      </c>
      <c r="D665" s="1">
        <v>263.33349999999996</v>
      </c>
      <c r="E665" s="1">
        <v>297</v>
      </c>
      <c r="F665" s="1">
        <v>-1.9069983847653458</v>
      </c>
      <c r="G665" s="1">
        <v>0.52058379279183864</v>
      </c>
      <c r="H665" s="31"/>
      <c r="I665" s="32"/>
      <c r="J665" s="33"/>
      <c r="K665" s="31"/>
      <c r="L665" s="33"/>
      <c r="M665" s="1">
        <v>297</v>
      </c>
      <c r="N665" s="1">
        <v>-2.7223259966218958</v>
      </c>
      <c r="O665" s="1">
        <v>1.0047765782265539</v>
      </c>
      <c r="P665" s="11"/>
      <c r="R665" s="15"/>
      <c r="S665" s="15"/>
      <c r="T665" s="15"/>
      <c r="U665" s="50">
        <v>296</v>
      </c>
      <c r="V665" s="9"/>
      <c r="W665" s="9">
        <v>0</v>
      </c>
      <c r="X665" s="11"/>
      <c r="Z665" s="15"/>
      <c r="AA665" s="15"/>
      <c r="AB665" s="15"/>
      <c r="AC665" s="50">
        <v>297</v>
      </c>
      <c r="AD665" s="9">
        <v>-1.6171096025194993</v>
      </c>
      <c r="AE665" s="9">
        <v>0</v>
      </c>
      <c r="AF665" s="11"/>
      <c r="AH665" s="15"/>
      <c r="AI665" s="15"/>
      <c r="AJ665" s="15"/>
    </row>
    <row r="666" spans="1:36">
      <c r="A666" s="38">
        <v>41206.979166666664</v>
      </c>
      <c r="B666" s="29">
        <v>41206.583333333336</v>
      </c>
      <c r="C666" s="1">
        <v>139.78888888888889</v>
      </c>
      <c r="D666" s="1">
        <v>96.174999999999997</v>
      </c>
      <c r="E666" s="1">
        <v>298</v>
      </c>
      <c r="F666" s="1">
        <v>-1.9317958339933772</v>
      </c>
      <c r="G666" s="1">
        <v>0.32894531672083904</v>
      </c>
      <c r="H666" s="30"/>
      <c r="I666" s="5"/>
      <c r="J666" s="18"/>
      <c r="K666" s="30"/>
      <c r="L666" s="18"/>
      <c r="M666" s="1">
        <v>298</v>
      </c>
      <c r="N666" s="1">
        <v>-3.044140396750147</v>
      </c>
      <c r="O666" s="1">
        <v>0</v>
      </c>
      <c r="P666" s="11"/>
      <c r="R666" s="15"/>
      <c r="S666" s="15"/>
      <c r="T666" s="15"/>
      <c r="U666" s="50">
        <v>297</v>
      </c>
      <c r="V666" s="9"/>
      <c r="W666" s="9">
        <v>0</v>
      </c>
      <c r="X666" s="11"/>
      <c r="Z666" s="15"/>
      <c r="AA666" s="15"/>
      <c r="AB666" s="15"/>
      <c r="AC666" s="50">
        <v>298</v>
      </c>
      <c r="AD666" s="9">
        <v>-1.3622857005668285</v>
      </c>
      <c r="AE666" s="9">
        <v>0</v>
      </c>
      <c r="AF666" s="11"/>
      <c r="AH666" s="15"/>
      <c r="AI666" s="15"/>
      <c r="AJ666" s="15"/>
    </row>
    <row r="667" spans="1:36">
      <c r="A667" s="38">
        <v>41207.979166666664</v>
      </c>
      <c r="B667" s="29">
        <v>41207.583333333336</v>
      </c>
      <c r="C667" s="1">
        <v>318.22222222222223</v>
      </c>
      <c r="D667" s="1">
        <v>236.72631578947369</v>
      </c>
      <c r="E667" s="1">
        <v>299</v>
      </c>
      <c r="F667" s="1">
        <v>-1.6684777607141998</v>
      </c>
      <c r="G667" s="1">
        <v>0.52631811768921011</v>
      </c>
      <c r="H667" s="30"/>
      <c r="I667" s="5"/>
      <c r="J667" s="18"/>
      <c r="K667" s="30"/>
      <c r="L667" s="18"/>
      <c r="M667" s="1">
        <v>299</v>
      </c>
      <c r="N667" s="1">
        <v>-2.9688195976643428</v>
      </c>
      <c r="O667" s="1">
        <v>0</v>
      </c>
      <c r="P667" s="11"/>
      <c r="R667" s="15"/>
      <c r="S667" s="15"/>
      <c r="T667" s="15"/>
      <c r="U667" s="50">
        <v>298</v>
      </c>
      <c r="V667" s="9"/>
      <c r="W667" s="9">
        <v>0</v>
      </c>
      <c r="X667" s="11"/>
      <c r="Z667" s="15"/>
      <c r="AA667" s="15"/>
      <c r="AB667" s="15"/>
      <c r="AC667" s="50">
        <v>299</v>
      </c>
      <c r="AD667" s="9">
        <v>-1.3638225605111358</v>
      </c>
      <c r="AE667" s="9">
        <v>0</v>
      </c>
      <c r="AF667" s="11"/>
      <c r="AH667" s="15"/>
      <c r="AI667" s="15"/>
      <c r="AJ667" s="15"/>
    </row>
    <row r="668" spans="1:36">
      <c r="A668" s="38">
        <v>41208.979166666664</v>
      </c>
      <c r="B668" s="29">
        <v>41208.583333333336</v>
      </c>
      <c r="C668" s="1">
        <v>770.52222222222224</v>
      </c>
      <c r="D668" s="1">
        <v>483.38199999999989</v>
      </c>
      <c r="E668" s="1">
        <v>300</v>
      </c>
      <c r="F668" s="1">
        <v>-0.78081106287074198</v>
      </c>
      <c r="G668" s="1">
        <v>0.80366421258739307</v>
      </c>
      <c r="H668" s="30"/>
      <c r="I668" s="5"/>
      <c r="J668" s="18"/>
      <c r="K668" s="30"/>
      <c r="L668" s="18"/>
      <c r="M668" s="1">
        <v>300</v>
      </c>
      <c r="N668" s="1">
        <v>-1.815971819396343</v>
      </c>
      <c r="O668" s="1">
        <v>0</v>
      </c>
      <c r="P668" s="11"/>
      <c r="R668" s="15"/>
      <c r="S668" s="15"/>
      <c r="T668" s="15"/>
      <c r="U668" s="50">
        <v>299</v>
      </c>
      <c r="V668" s="9"/>
      <c r="W668" s="9">
        <v>0</v>
      </c>
      <c r="X668" s="11"/>
      <c r="Z668" s="15"/>
      <c r="AA668" s="15"/>
      <c r="AB668" s="15"/>
      <c r="AC668" s="50">
        <v>300</v>
      </c>
      <c r="AD668" s="9">
        <v>-0.7318819548762856</v>
      </c>
      <c r="AE668" s="9">
        <v>0</v>
      </c>
      <c r="AF668" s="11"/>
      <c r="AH668" s="15"/>
      <c r="AI668" s="15"/>
      <c r="AJ668" s="15"/>
    </row>
    <row r="669" spans="1:36">
      <c r="A669" s="38">
        <v>41209.979166666664</v>
      </c>
      <c r="B669" s="29">
        <v>41209.583333333336</v>
      </c>
      <c r="C669" s="1">
        <v>224.77555555555557</v>
      </c>
      <c r="D669" s="1">
        <v>151.60055555555556</v>
      </c>
      <c r="E669" s="1">
        <v>301</v>
      </c>
      <c r="F669" s="1">
        <v>-0.78901832734621902</v>
      </c>
      <c r="G669" s="1">
        <v>0.485110697801244</v>
      </c>
      <c r="H669" s="30"/>
      <c r="I669" s="5"/>
      <c r="J669" s="18"/>
      <c r="K669" s="30"/>
      <c r="L669" s="18"/>
      <c r="M669" s="1">
        <v>301</v>
      </c>
      <c r="N669" s="1">
        <v>-1.4375470293839006</v>
      </c>
      <c r="O669" s="1">
        <v>0</v>
      </c>
      <c r="P669" s="11"/>
      <c r="R669" s="15"/>
      <c r="S669" s="15"/>
      <c r="T669" s="15"/>
      <c r="U669" s="50">
        <v>300</v>
      </c>
      <c r="V669" s="9"/>
      <c r="W669" s="9">
        <v>0</v>
      </c>
      <c r="X669" s="11"/>
      <c r="Z669" s="15"/>
      <c r="AA669" s="15"/>
      <c r="AB669" s="15"/>
      <c r="AC669" s="50">
        <v>301</v>
      </c>
      <c r="AD669" s="9">
        <v>-0.54710242305302459</v>
      </c>
      <c r="AE669" s="9">
        <v>0</v>
      </c>
      <c r="AF669" s="11"/>
      <c r="AH669" s="15"/>
      <c r="AI669" s="15"/>
      <c r="AJ669" s="15"/>
    </row>
    <row r="670" spans="1:36">
      <c r="A670" s="38">
        <v>41210.979166666664</v>
      </c>
      <c r="B670" s="29">
        <v>41210.583333333336</v>
      </c>
      <c r="C670" s="1">
        <v>680.47777777777776</v>
      </c>
      <c r="D670" s="1">
        <v>449.1184210526315</v>
      </c>
      <c r="E670" s="1">
        <v>302</v>
      </c>
      <c r="F670" s="1">
        <v>-0.3725900943813697</v>
      </c>
      <c r="G670" s="1">
        <v>0.83765823370388426</v>
      </c>
      <c r="H670" s="30"/>
      <c r="I670" s="5"/>
      <c r="J670" s="18"/>
      <c r="K670" s="30"/>
      <c r="L670" s="18"/>
      <c r="M670" s="1">
        <v>302</v>
      </c>
      <c r="N670" s="1">
        <v>-1.4475738159689184</v>
      </c>
      <c r="O670" s="1">
        <v>0</v>
      </c>
      <c r="P670" s="11"/>
      <c r="R670" s="15"/>
      <c r="S670" s="15"/>
      <c r="T670" s="15"/>
      <c r="U670" s="50">
        <v>301</v>
      </c>
      <c r="V670" s="9"/>
      <c r="W670" s="9">
        <v>0</v>
      </c>
      <c r="X670" s="11"/>
      <c r="Z670" s="15"/>
      <c r="AA670" s="15"/>
      <c r="AB670" s="15"/>
      <c r="AC670" s="50">
        <v>302</v>
      </c>
      <c r="AD670" s="9">
        <v>-0.60345603297333472</v>
      </c>
      <c r="AE670" s="9">
        <v>0</v>
      </c>
      <c r="AF670" s="11"/>
      <c r="AH670" s="15"/>
      <c r="AI670" s="15"/>
      <c r="AJ670" s="15"/>
    </row>
    <row r="671" spans="1:36">
      <c r="A671" s="38">
        <v>41211.979166666664</v>
      </c>
      <c r="B671" s="29">
        <v>41211.583333333336</v>
      </c>
      <c r="C671" s="1">
        <v>651.44444444444446</v>
      </c>
      <c r="D671" s="1">
        <v>411.56394999999992</v>
      </c>
      <c r="E671" s="1">
        <v>303</v>
      </c>
      <c r="F671" s="1">
        <v>-7.5261399073976623E-2</v>
      </c>
      <c r="G671" s="1">
        <v>0.89517555405778371</v>
      </c>
      <c r="H671" s="30"/>
      <c r="I671" s="5"/>
      <c r="J671" s="18"/>
      <c r="K671" s="30"/>
      <c r="L671" s="18"/>
      <c r="M671" s="1">
        <v>303</v>
      </c>
      <c r="N671" s="1">
        <v>-1.1449606973902757</v>
      </c>
      <c r="O671" s="1">
        <v>0</v>
      </c>
      <c r="P671" s="11"/>
      <c r="R671" s="15"/>
      <c r="S671" s="15"/>
      <c r="T671" s="15"/>
      <c r="U671" s="50">
        <v>302</v>
      </c>
      <c r="V671" s="9"/>
      <c r="W671" s="9">
        <v>0</v>
      </c>
      <c r="X671" s="11"/>
      <c r="Z671" s="15"/>
      <c r="AA671" s="15"/>
      <c r="AB671" s="15"/>
      <c r="AC671" s="50">
        <v>303</v>
      </c>
      <c r="AD671" s="9">
        <v>-0.42079227926601648</v>
      </c>
      <c r="AE671" s="9">
        <v>0</v>
      </c>
      <c r="AF671" s="11"/>
      <c r="AH671" s="15"/>
      <c r="AI671" s="15"/>
      <c r="AJ671" s="15"/>
    </row>
    <row r="672" spans="1:36">
      <c r="A672" s="38">
        <v>41212.979166666664</v>
      </c>
      <c r="B672" s="29">
        <v>41212.583333333336</v>
      </c>
      <c r="C672" s="1">
        <v>135.71111111111111</v>
      </c>
      <c r="D672" s="1">
        <v>105.70477777777779</v>
      </c>
      <c r="E672" s="1">
        <v>304</v>
      </c>
      <c r="F672" s="1">
        <v>-0.55551708065202288</v>
      </c>
      <c r="G672" s="1">
        <v>0.46739829607583083</v>
      </c>
      <c r="H672" s="30"/>
      <c r="I672" s="5"/>
      <c r="J672" s="18"/>
      <c r="K672" s="30"/>
      <c r="L672" s="18"/>
      <c r="M672" s="1">
        <v>304</v>
      </c>
      <c r="N672" s="1">
        <v>-1.2341215863045529</v>
      </c>
      <c r="O672" s="1">
        <v>0</v>
      </c>
      <c r="P672" s="11"/>
      <c r="R672" s="15"/>
      <c r="S672" s="15"/>
      <c r="T672" s="15"/>
      <c r="U672" s="50">
        <v>303</v>
      </c>
      <c r="V672" s="9"/>
      <c r="W672" s="9">
        <v>0</v>
      </c>
      <c r="X672" s="11"/>
      <c r="Z672" s="15"/>
      <c r="AA672" s="15"/>
      <c r="AB672" s="15"/>
      <c r="AC672" s="50">
        <v>304</v>
      </c>
      <c r="AD672" s="9">
        <v>-0.52055847210519879</v>
      </c>
      <c r="AE672" s="9">
        <v>0</v>
      </c>
      <c r="AF672" s="11"/>
      <c r="AH672" s="15"/>
      <c r="AI672" s="15"/>
      <c r="AJ672" s="15"/>
    </row>
    <row r="673" spans="1:36">
      <c r="A673" s="38">
        <v>41213.979166666664</v>
      </c>
      <c r="B673" s="29">
        <v>41213.583333333336</v>
      </c>
      <c r="C673" s="1">
        <v>560.88888888888891</v>
      </c>
      <c r="D673" s="1">
        <v>354.18210526315789</v>
      </c>
      <c r="E673" s="1">
        <v>305</v>
      </c>
      <c r="F673" s="1">
        <v>-0.37821081311039401</v>
      </c>
      <c r="G673" s="1">
        <v>0.89303832849640985</v>
      </c>
      <c r="H673" s="30"/>
      <c r="I673" s="5"/>
      <c r="J673" s="18"/>
      <c r="K673" s="30"/>
      <c r="L673" s="18"/>
      <c r="M673" s="1">
        <v>305</v>
      </c>
      <c r="N673" s="1">
        <v>-1.6737886004759706</v>
      </c>
      <c r="O673" s="1">
        <v>0</v>
      </c>
      <c r="P673" s="11"/>
      <c r="R673" s="15"/>
      <c r="S673" s="15"/>
      <c r="T673" s="15"/>
      <c r="U673" s="50">
        <v>304</v>
      </c>
      <c r="V673" s="9"/>
      <c r="W673" s="9">
        <v>0</v>
      </c>
      <c r="X673" s="11"/>
      <c r="Z673" s="15"/>
      <c r="AA673" s="15"/>
      <c r="AB673" s="15"/>
      <c r="AC673" s="50">
        <v>305</v>
      </c>
      <c r="AD673" s="9">
        <v>-0.83190385793275778</v>
      </c>
      <c r="AE673" s="9">
        <v>0</v>
      </c>
      <c r="AF673" s="11"/>
      <c r="AH673" s="15"/>
      <c r="AI673" s="15"/>
      <c r="AJ673" s="15"/>
    </row>
    <row r="674" spans="1:36">
      <c r="A674" s="38">
        <v>41214</v>
      </c>
      <c r="B674" s="29">
        <v>41214.583333333336</v>
      </c>
      <c r="C674" s="1">
        <v>130.9</v>
      </c>
      <c r="D674" s="1">
        <v>105.16176470588236</v>
      </c>
      <c r="E674" s="1">
        <v>306</v>
      </c>
      <c r="F674" s="1"/>
      <c r="G674" s="1"/>
      <c r="H674" s="30"/>
      <c r="I674" s="5"/>
      <c r="J674" s="18"/>
      <c r="K674" s="30"/>
      <c r="L674" s="18"/>
      <c r="M674" s="1">
        <v>306</v>
      </c>
      <c r="N674" s="1"/>
      <c r="O674" s="1"/>
      <c r="P674" s="11"/>
      <c r="R674" s="15"/>
      <c r="S674" s="15"/>
      <c r="T674" s="15"/>
      <c r="U674" s="50">
        <v>305</v>
      </c>
      <c r="V674" s="9"/>
      <c r="W674" s="9"/>
      <c r="X674" s="11"/>
      <c r="Z674" s="15"/>
      <c r="AA674" s="15"/>
      <c r="AB674" s="15"/>
      <c r="AC674" s="50">
        <v>306</v>
      </c>
      <c r="AD674" s="9"/>
      <c r="AE674" s="9"/>
      <c r="AF674" s="11"/>
      <c r="AH674" s="15"/>
      <c r="AI674" s="15"/>
      <c r="AJ674" s="15"/>
    </row>
    <row r="675" spans="1:36">
      <c r="A675" s="38">
        <v>41215</v>
      </c>
      <c r="B675" s="29">
        <v>41215.583333333336</v>
      </c>
      <c r="C675" s="1">
        <v>475.03333333333336</v>
      </c>
      <c r="D675" s="1">
        <v>323.07263157894732</v>
      </c>
      <c r="E675" s="1">
        <v>307</v>
      </c>
      <c r="F675" s="1"/>
      <c r="G675" s="1"/>
      <c r="H675" s="30"/>
      <c r="I675" s="5"/>
      <c r="J675" s="18"/>
      <c r="K675" s="30"/>
      <c r="L675" s="18"/>
      <c r="M675" s="1">
        <v>307</v>
      </c>
      <c r="N675" s="1"/>
      <c r="O675" s="1"/>
      <c r="P675" s="11"/>
      <c r="R675" s="15"/>
      <c r="S675" s="15"/>
      <c r="T675" s="15"/>
      <c r="U675" s="50">
        <v>306</v>
      </c>
      <c r="V675" s="9"/>
      <c r="W675" s="9"/>
      <c r="X675" s="11"/>
      <c r="Z675" s="15"/>
      <c r="AA675" s="15"/>
      <c r="AB675" s="15"/>
      <c r="AC675" s="50">
        <v>307</v>
      </c>
      <c r="AD675" s="9"/>
      <c r="AE675" s="9"/>
      <c r="AF675" s="11"/>
      <c r="AH675" s="15"/>
      <c r="AI675" s="15"/>
      <c r="AJ675" s="15"/>
    </row>
    <row r="676" spans="1:36">
      <c r="A676" s="38">
        <v>41216</v>
      </c>
      <c r="B676" s="29">
        <v>41216.583333333336</v>
      </c>
      <c r="C676" s="1">
        <v>427.48888888888894</v>
      </c>
      <c r="D676" s="1">
        <v>276.63166666666672</v>
      </c>
      <c r="E676" s="1">
        <v>308</v>
      </c>
      <c r="F676" s="1"/>
      <c r="G676" s="1"/>
      <c r="H676" s="30"/>
      <c r="I676" s="5"/>
      <c r="J676" s="18"/>
      <c r="K676" s="30"/>
      <c r="L676" s="18"/>
      <c r="M676" s="1">
        <v>308</v>
      </c>
      <c r="N676" s="1"/>
      <c r="O676" s="1"/>
      <c r="P676" s="11"/>
      <c r="R676" s="15"/>
      <c r="S676" s="15"/>
      <c r="T676" s="15"/>
      <c r="U676" s="50">
        <v>307</v>
      </c>
      <c r="V676" s="9"/>
      <c r="W676" s="9"/>
      <c r="X676" s="11"/>
      <c r="Z676" s="15"/>
      <c r="AA676" s="15"/>
      <c r="AB676" s="15"/>
      <c r="AC676" s="50">
        <v>308</v>
      </c>
      <c r="AD676" s="9"/>
      <c r="AE676" s="9"/>
      <c r="AF676" s="11"/>
      <c r="AH676" s="15"/>
      <c r="AI676" s="15"/>
      <c r="AJ676" s="15"/>
    </row>
    <row r="677" spans="1:36">
      <c r="A677" s="38">
        <v>41217</v>
      </c>
      <c r="B677" s="29">
        <v>41217.583333333336</v>
      </c>
      <c r="C677" s="1">
        <v>353.56111111111113</v>
      </c>
      <c r="D677" s="1">
        <v>234.82944444444442</v>
      </c>
      <c r="E677" s="1">
        <v>309</v>
      </c>
      <c r="F677" s="1"/>
      <c r="G677" s="1"/>
      <c r="H677" s="30"/>
      <c r="I677" s="5"/>
      <c r="J677" s="18"/>
      <c r="K677" s="30"/>
      <c r="L677" s="18"/>
      <c r="M677" s="1">
        <v>309</v>
      </c>
      <c r="N677" s="1"/>
      <c r="O677" s="1"/>
      <c r="P677" s="11"/>
      <c r="R677" s="15"/>
      <c r="S677" s="15"/>
      <c r="T677" s="15"/>
      <c r="U677" s="50">
        <v>308</v>
      </c>
      <c r="V677" s="9"/>
      <c r="W677" s="9"/>
      <c r="X677" s="11"/>
      <c r="Z677" s="15"/>
      <c r="AA677" s="15"/>
      <c r="AB677" s="15"/>
      <c r="AC677" s="50">
        <v>309</v>
      </c>
      <c r="AD677" s="9"/>
      <c r="AE677" s="9"/>
      <c r="AF677" s="11"/>
      <c r="AH677" s="15"/>
      <c r="AI677" s="15"/>
      <c r="AJ677" s="15"/>
    </row>
    <row r="678" spans="1:36">
      <c r="A678" s="38">
        <v>41218</v>
      </c>
      <c r="B678" s="29">
        <v>41218.583333333336</v>
      </c>
      <c r="C678" s="1">
        <v>308.90000000000003</v>
      </c>
      <c r="D678" s="1">
        <v>217.44277777777776</v>
      </c>
      <c r="E678" s="1">
        <v>310</v>
      </c>
      <c r="F678" s="1"/>
      <c r="G678" s="1"/>
      <c r="H678" s="30"/>
      <c r="I678" s="5"/>
      <c r="J678" s="18"/>
      <c r="K678" s="30"/>
      <c r="L678" s="18"/>
      <c r="M678" s="1">
        <v>310</v>
      </c>
      <c r="N678" s="1"/>
      <c r="O678" s="1"/>
      <c r="P678" s="11"/>
      <c r="R678" s="15"/>
      <c r="S678" s="15"/>
      <c r="T678" s="15"/>
      <c r="U678" s="50">
        <v>309</v>
      </c>
      <c r="V678" s="9"/>
      <c r="W678" s="9"/>
      <c r="X678" s="11"/>
      <c r="Z678" s="15"/>
      <c r="AA678" s="15"/>
      <c r="AB678" s="15"/>
      <c r="AC678" s="50">
        <v>310</v>
      </c>
      <c r="AD678" s="9"/>
      <c r="AE678" s="9"/>
      <c r="AF678" s="11"/>
      <c r="AH678" s="15"/>
      <c r="AI678" s="15"/>
      <c r="AJ678" s="15"/>
    </row>
    <row r="679" spans="1:36">
      <c r="A679" s="38">
        <v>41219</v>
      </c>
      <c r="B679" s="29">
        <v>41219.583333333336</v>
      </c>
      <c r="C679" s="1">
        <v>221.74444444444444</v>
      </c>
      <c r="D679" s="1">
        <v>166.92316666666662</v>
      </c>
      <c r="E679" s="1">
        <v>311</v>
      </c>
      <c r="F679" s="1"/>
      <c r="G679" s="1"/>
      <c r="H679" s="30"/>
      <c r="I679" s="5"/>
      <c r="J679" s="18"/>
      <c r="K679" s="30"/>
      <c r="L679" s="18"/>
      <c r="M679" s="1">
        <v>311</v>
      </c>
      <c r="N679" s="1"/>
      <c r="O679" s="1"/>
      <c r="P679" s="11"/>
      <c r="R679" s="15"/>
      <c r="S679" s="15"/>
      <c r="T679" s="15"/>
      <c r="U679" s="50">
        <v>310</v>
      </c>
      <c r="V679" s="9"/>
      <c r="W679" s="9"/>
      <c r="X679" s="11"/>
      <c r="Z679" s="15"/>
      <c r="AA679" s="15"/>
      <c r="AB679" s="15"/>
      <c r="AC679" s="50">
        <v>311</v>
      </c>
      <c r="AD679" s="9"/>
      <c r="AE679" s="9"/>
      <c r="AF679" s="11"/>
      <c r="AH679" s="15"/>
      <c r="AI679" s="15"/>
      <c r="AJ679" s="15"/>
    </row>
    <row r="680" spans="1:36">
      <c r="A680" s="38">
        <v>41220</v>
      </c>
      <c r="B680" s="29">
        <v>41220.583333333336</v>
      </c>
      <c r="C680" s="1">
        <v>196.25555555555553</v>
      </c>
      <c r="D680" s="1">
        <v>132.21411764705883</v>
      </c>
      <c r="E680" s="1">
        <v>312</v>
      </c>
      <c r="F680" s="1"/>
      <c r="G680" s="1"/>
      <c r="H680" s="30"/>
      <c r="I680" s="5"/>
      <c r="J680" s="18"/>
      <c r="K680" s="30"/>
      <c r="L680" s="18"/>
      <c r="M680" s="1">
        <v>312</v>
      </c>
      <c r="N680" s="1"/>
      <c r="O680" s="1"/>
      <c r="P680" s="11"/>
      <c r="R680" s="15"/>
      <c r="S680" s="15"/>
      <c r="T680" s="15"/>
      <c r="U680" s="50">
        <v>311</v>
      </c>
      <c r="V680" s="9"/>
      <c r="W680" s="9"/>
      <c r="X680" s="11"/>
      <c r="Z680" s="15"/>
      <c r="AA680" s="15"/>
      <c r="AB680" s="15"/>
      <c r="AC680" s="50">
        <v>312</v>
      </c>
      <c r="AD680" s="9"/>
      <c r="AE680" s="9"/>
      <c r="AF680" s="11"/>
      <c r="AH680" s="15"/>
      <c r="AI680" s="15"/>
      <c r="AJ680" s="15"/>
    </row>
    <row r="681" spans="1:36">
      <c r="A681" s="38">
        <v>41221</v>
      </c>
      <c r="B681" s="29">
        <v>41221.583333333336</v>
      </c>
      <c r="C681" s="1">
        <v>135.75555555555556</v>
      </c>
      <c r="D681" s="1">
        <v>91.461176470588228</v>
      </c>
      <c r="E681" s="1">
        <v>313</v>
      </c>
      <c r="F681" s="1"/>
      <c r="G681" s="1"/>
      <c r="H681" s="30"/>
      <c r="I681" s="5"/>
      <c r="J681" s="18"/>
      <c r="K681" s="30"/>
      <c r="L681" s="18"/>
      <c r="M681" s="1">
        <v>313</v>
      </c>
      <c r="N681" s="1"/>
      <c r="O681" s="1"/>
      <c r="P681" s="11"/>
      <c r="R681" s="15"/>
      <c r="S681" s="15"/>
      <c r="T681" s="15"/>
      <c r="U681" s="50">
        <v>312</v>
      </c>
      <c r="V681" s="9"/>
      <c r="W681" s="9"/>
      <c r="X681" s="11"/>
      <c r="Z681" s="15"/>
      <c r="AA681" s="15"/>
      <c r="AB681" s="15"/>
      <c r="AC681" s="50">
        <v>313</v>
      </c>
      <c r="AD681" s="9"/>
      <c r="AE681" s="9"/>
      <c r="AF681" s="11"/>
      <c r="AH681" s="15"/>
      <c r="AI681" s="15"/>
      <c r="AJ681" s="15"/>
    </row>
    <row r="682" spans="1:36">
      <c r="A682" s="38">
        <v>41222</v>
      </c>
      <c r="B682" s="29">
        <v>41222.583333333336</v>
      </c>
      <c r="C682" s="1">
        <v>259.22222222222223</v>
      </c>
      <c r="D682" s="1">
        <v>174.15529411764706</v>
      </c>
      <c r="E682" s="1">
        <v>314</v>
      </c>
      <c r="F682" s="1"/>
      <c r="G682" s="1"/>
      <c r="H682" s="30"/>
      <c r="I682" s="5"/>
      <c r="J682" s="18"/>
      <c r="K682" s="30"/>
      <c r="L682" s="18"/>
      <c r="M682" s="1">
        <v>314</v>
      </c>
      <c r="N682" s="1"/>
      <c r="O682" s="1"/>
      <c r="P682" s="11"/>
      <c r="R682" s="15"/>
      <c r="S682" s="15"/>
      <c r="T682" s="15"/>
      <c r="U682" s="50">
        <v>313</v>
      </c>
      <c r="V682" s="9"/>
      <c r="W682" s="9"/>
      <c r="X682" s="11"/>
      <c r="Z682" s="15"/>
      <c r="AA682" s="15"/>
      <c r="AB682" s="15"/>
      <c r="AC682" s="50">
        <v>314</v>
      </c>
      <c r="AD682" s="9"/>
      <c r="AE682" s="9"/>
      <c r="AF682" s="11"/>
      <c r="AH682" s="15"/>
      <c r="AI682" s="15"/>
      <c r="AJ682" s="15"/>
    </row>
    <row r="683" spans="1:36">
      <c r="A683" s="38">
        <v>41223</v>
      </c>
      <c r="B683" s="29">
        <v>41223.583333333336</v>
      </c>
      <c r="C683" s="1">
        <v>375.66666666666669</v>
      </c>
      <c r="D683" s="1">
        <v>248.48944444444442</v>
      </c>
      <c r="E683" s="1">
        <v>315</v>
      </c>
      <c r="F683" s="1"/>
      <c r="G683" s="1"/>
      <c r="H683" s="30"/>
      <c r="I683" s="5"/>
      <c r="J683" s="18"/>
      <c r="K683" s="30"/>
      <c r="L683" s="18"/>
      <c r="M683" s="1">
        <v>315</v>
      </c>
      <c r="N683" s="1"/>
      <c r="O683" s="1"/>
      <c r="P683" s="11"/>
      <c r="R683" s="15"/>
      <c r="S683" s="15"/>
      <c r="T683" s="15"/>
      <c r="U683" s="50">
        <v>314</v>
      </c>
      <c r="V683" s="9"/>
      <c r="W683" s="9"/>
      <c r="X683" s="11"/>
      <c r="Z683" s="15"/>
      <c r="AA683" s="15"/>
      <c r="AB683" s="15"/>
      <c r="AC683" s="50">
        <v>315</v>
      </c>
      <c r="AD683" s="9"/>
      <c r="AE683" s="9"/>
      <c r="AF683" s="11"/>
      <c r="AH683" s="15"/>
      <c r="AI683" s="15"/>
      <c r="AJ683" s="15"/>
    </row>
    <row r="684" spans="1:36">
      <c r="A684" s="38">
        <v>41224</v>
      </c>
      <c r="B684" s="29">
        <v>41224.583333333336</v>
      </c>
      <c r="C684" s="1">
        <v>229.51111111111109</v>
      </c>
      <c r="D684" s="1">
        <v>157.56729411764704</v>
      </c>
      <c r="E684" s="1">
        <v>316</v>
      </c>
      <c r="F684" s="1"/>
      <c r="G684" s="1"/>
      <c r="H684" s="30"/>
      <c r="I684" s="5"/>
      <c r="J684" s="18"/>
      <c r="K684" s="30"/>
      <c r="L684" s="18"/>
      <c r="M684" s="1">
        <v>316</v>
      </c>
      <c r="N684" s="1"/>
      <c r="O684" s="1"/>
      <c r="P684" s="11"/>
      <c r="R684" s="15"/>
      <c r="S684" s="15"/>
      <c r="T684" s="15"/>
      <c r="U684" s="50">
        <v>315</v>
      </c>
      <c r="V684" s="9"/>
      <c r="W684" s="9"/>
      <c r="X684" s="11"/>
      <c r="Z684" s="15"/>
      <c r="AA684" s="15"/>
      <c r="AB684" s="15"/>
      <c r="AC684" s="50">
        <v>316</v>
      </c>
      <c r="AD684" s="9"/>
      <c r="AE684" s="9"/>
      <c r="AF684" s="11"/>
      <c r="AH684" s="15"/>
      <c r="AI684" s="15"/>
      <c r="AJ684" s="15"/>
    </row>
    <row r="685" spans="1:36">
      <c r="A685" s="38">
        <v>41225</v>
      </c>
      <c r="B685" s="29">
        <v>41225.583333333336</v>
      </c>
      <c r="C685" s="1">
        <v>336.03333333333342</v>
      </c>
      <c r="D685" s="1">
        <v>218.41</v>
      </c>
      <c r="E685" s="1">
        <v>317</v>
      </c>
      <c r="F685" s="1"/>
      <c r="G685" s="1"/>
      <c r="H685" s="30"/>
      <c r="I685" s="5"/>
      <c r="J685" s="18"/>
      <c r="K685" s="30"/>
      <c r="L685" s="18"/>
      <c r="M685" s="1">
        <v>317</v>
      </c>
      <c r="N685" s="1"/>
      <c r="O685" s="1"/>
      <c r="P685" s="11"/>
      <c r="R685" s="15"/>
      <c r="S685" s="15"/>
      <c r="T685" s="15"/>
      <c r="U685" s="50">
        <v>316</v>
      </c>
      <c r="V685" s="9"/>
      <c r="W685" s="9"/>
      <c r="X685" s="11"/>
      <c r="Z685" s="15"/>
      <c r="AA685" s="15"/>
      <c r="AB685" s="15"/>
      <c r="AC685" s="50">
        <v>317</v>
      </c>
      <c r="AD685" s="9"/>
      <c r="AE685" s="9"/>
      <c r="AF685" s="11"/>
      <c r="AH685" s="15"/>
      <c r="AI685" s="15"/>
      <c r="AJ685" s="15"/>
    </row>
    <row r="686" spans="1:36">
      <c r="A686" s="38">
        <v>41226</v>
      </c>
      <c r="B686" s="29">
        <v>41226.583333333336</v>
      </c>
      <c r="C686" s="1">
        <v>493.42222222222222</v>
      </c>
      <c r="D686" s="1">
        <v>323.35722222222216</v>
      </c>
      <c r="E686" s="1">
        <v>318</v>
      </c>
      <c r="F686" s="1"/>
      <c r="G686" s="1"/>
      <c r="H686" s="30"/>
      <c r="I686" s="5"/>
      <c r="J686" s="18"/>
      <c r="K686" s="30"/>
      <c r="L686" s="18"/>
      <c r="M686" s="1">
        <v>318</v>
      </c>
      <c r="N686" s="1"/>
      <c r="O686" s="1"/>
      <c r="P686" s="11"/>
      <c r="R686" s="15"/>
      <c r="S686" s="15"/>
      <c r="T686" s="15"/>
      <c r="U686" s="50">
        <v>317</v>
      </c>
      <c r="V686" s="9"/>
      <c r="W686" s="9"/>
      <c r="X686" s="11"/>
      <c r="Z686" s="15"/>
      <c r="AA686" s="15"/>
      <c r="AB686" s="15"/>
      <c r="AC686" s="50">
        <v>318</v>
      </c>
      <c r="AD686" s="9"/>
      <c r="AE686" s="9"/>
      <c r="AF686" s="11"/>
      <c r="AH686" s="15"/>
      <c r="AI686" s="15"/>
      <c r="AJ686" s="15"/>
    </row>
    <row r="687" spans="1:36">
      <c r="A687" s="38">
        <v>41227</v>
      </c>
      <c r="B687" s="29">
        <v>41227.583333333336</v>
      </c>
      <c r="C687" s="1">
        <v>282.83333333333331</v>
      </c>
      <c r="D687" s="1">
        <v>203.45705882352939</v>
      </c>
      <c r="E687" s="1">
        <v>319</v>
      </c>
      <c r="F687" s="1"/>
      <c r="G687" s="1"/>
      <c r="H687" s="30"/>
      <c r="I687" s="5"/>
      <c r="J687" s="18"/>
      <c r="K687" s="30"/>
      <c r="L687" s="18"/>
      <c r="M687" s="1">
        <v>319</v>
      </c>
      <c r="N687" s="1"/>
      <c r="O687" s="1"/>
      <c r="P687" s="11"/>
      <c r="R687" s="15"/>
      <c r="S687" s="15"/>
      <c r="T687" s="15"/>
      <c r="U687" s="50">
        <v>318</v>
      </c>
      <c r="V687" s="9"/>
      <c r="W687" s="9"/>
      <c r="X687" s="11"/>
      <c r="Z687" s="15"/>
      <c r="AA687" s="15"/>
      <c r="AB687" s="15"/>
      <c r="AC687" s="50">
        <v>319</v>
      </c>
      <c r="AD687" s="9"/>
      <c r="AE687" s="9"/>
      <c r="AF687" s="11"/>
      <c r="AH687" s="15"/>
      <c r="AI687" s="15"/>
      <c r="AJ687" s="15"/>
    </row>
    <row r="688" spans="1:36">
      <c r="A688" s="38">
        <v>41228</v>
      </c>
      <c r="B688" s="29">
        <v>41228.583333333336</v>
      </c>
      <c r="C688" s="1">
        <v>124.69999999999999</v>
      </c>
      <c r="D688" s="1">
        <v>87.683529411764709</v>
      </c>
      <c r="E688" s="1">
        <v>320</v>
      </c>
      <c r="F688" s="1"/>
      <c r="G688" s="1"/>
      <c r="H688" s="30"/>
      <c r="I688" s="5"/>
      <c r="J688" s="18"/>
      <c r="K688" s="30"/>
      <c r="L688" s="18"/>
      <c r="M688" s="1">
        <v>320</v>
      </c>
      <c r="N688" s="1"/>
      <c r="O688" s="1"/>
      <c r="P688" s="11"/>
      <c r="R688" s="15"/>
      <c r="S688" s="15"/>
      <c r="T688" s="15"/>
      <c r="U688" s="50">
        <v>319</v>
      </c>
      <c r="V688" s="9"/>
      <c r="W688" s="9"/>
      <c r="X688" s="11"/>
      <c r="Z688" s="15"/>
      <c r="AA688" s="15"/>
      <c r="AB688" s="15"/>
      <c r="AC688" s="50">
        <v>320</v>
      </c>
      <c r="AD688" s="9"/>
      <c r="AE688" s="9"/>
      <c r="AF688" s="11"/>
      <c r="AH688" s="15"/>
      <c r="AI688" s="15"/>
      <c r="AJ688" s="15"/>
    </row>
    <row r="689" spans="1:36">
      <c r="A689" s="38">
        <v>41229</v>
      </c>
      <c r="B689" s="29">
        <v>41229.583333333336</v>
      </c>
      <c r="C689" s="1">
        <v>83.589999999999989</v>
      </c>
      <c r="D689" s="1">
        <v>62.254705882352951</v>
      </c>
      <c r="E689" s="1">
        <v>321</v>
      </c>
      <c r="F689" s="1"/>
      <c r="G689" s="1"/>
      <c r="H689" s="30"/>
      <c r="I689" s="5"/>
      <c r="J689" s="18"/>
      <c r="K689" s="30"/>
      <c r="L689" s="18"/>
      <c r="M689" s="1">
        <v>321</v>
      </c>
      <c r="N689" s="1"/>
      <c r="O689" s="1"/>
      <c r="P689" s="11"/>
      <c r="R689" s="15"/>
      <c r="S689" s="15"/>
      <c r="T689" s="15"/>
      <c r="U689" s="50">
        <v>320</v>
      </c>
      <c r="V689" s="9"/>
      <c r="W689" s="9"/>
      <c r="X689" s="11"/>
      <c r="Z689" s="15"/>
      <c r="AA689" s="15"/>
      <c r="AB689" s="15"/>
      <c r="AC689" s="50">
        <v>321</v>
      </c>
      <c r="AD689" s="9"/>
      <c r="AE689" s="9"/>
      <c r="AF689" s="11"/>
      <c r="AH689" s="15"/>
      <c r="AI689" s="15"/>
      <c r="AJ689" s="15"/>
    </row>
    <row r="690" spans="1:36">
      <c r="A690" s="38">
        <v>41230</v>
      </c>
      <c r="B690" s="29">
        <v>41230.583333333336</v>
      </c>
      <c r="C690" s="1">
        <v>119.94444444444444</v>
      </c>
      <c r="D690" s="1">
        <v>86.022823529411767</v>
      </c>
      <c r="E690" s="1">
        <v>322</v>
      </c>
      <c r="F690" s="1"/>
      <c r="G690" s="1"/>
      <c r="H690" s="30"/>
      <c r="I690" s="5"/>
      <c r="J690" s="18"/>
      <c r="K690" s="30"/>
      <c r="L690" s="18"/>
      <c r="M690" s="1">
        <v>322</v>
      </c>
      <c r="N690" s="1"/>
      <c r="O690" s="1"/>
      <c r="P690" s="11"/>
      <c r="R690" s="15"/>
      <c r="S690" s="15"/>
      <c r="T690" s="15"/>
      <c r="U690" s="50">
        <v>321</v>
      </c>
      <c r="V690" s="9"/>
      <c r="W690" s="9"/>
      <c r="X690" s="11"/>
      <c r="Z690" s="15"/>
      <c r="AA690" s="15"/>
      <c r="AB690" s="15"/>
      <c r="AC690" s="50">
        <v>322</v>
      </c>
      <c r="AD690" s="9"/>
      <c r="AE690" s="9"/>
      <c r="AF690" s="11"/>
      <c r="AH690" s="15"/>
      <c r="AI690" s="15"/>
      <c r="AJ690" s="15"/>
    </row>
    <row r="691" spans="1:36">
      <c r="A691" s="38">
        <v>41231</v>
      </c>
      <c r="B691" s="29">
        <v>41231.583333333336</v>
      </c>
      <c r="C691" s="1">
        <v>95.534444444444432</v>
      </c>
      <c r="D691" s="1">
        <v>69.654375000000002</v>
      </c>
      <c r="E691" s="1">
        <v>323</v>
      </c>
      <c r="F691" s="1"/>
      <c r="G691" s="1"/>
      <c r="H691" s="30"/>
      <c r="I691" s="5"/>
      <c r="J691" s="18"/>
      <c r="K691" s="30"/>
      <c r="L691" s="18"/>
      <c r="M691" s="1">
        <v>323</v>
      </c>
      <c r="N691" s="1"/>
      <c r="O691" s="1"/>
      <c r="P691" s="11"/>
      <c r="R691" s="15"/>
      <c r="S691" s="15"/>
      <c r="T691" s="15"/>
      <c r="U691" s="50">
        <v>322</v>
      </c>
      <c r="V691" s="9"/>
      <c r="W691" s="9"/>
      <c r="X691" s="11"/>
      <c r="Z691" s="15"/>
      <c r="AA691" s="15"/>
      <c r="AB691" s="15"/>
      <c r="AC691" s="50">
        <v>323</v>
      </c>
      <c r="AD691" s="9"/>
      <c r="AE691" s="9"/>
      <c r="AF691" s="11"/>
      <c r="AH691" s="15"/>
      <c r="AI691" s="15"/>
      <c r="AJ691" s="15"/>
    </row>
    <row r="692" spans="1:36">
      <c r="A692" s="38">
        <v>41232</v>
      </c>
      <c r="B692" s="29">
        <v>41232.583333333336</v>
      </c>
      <c r="C692" s="1">
        <v>123</v>
      </c>
      <c r="D692" s="1">
        <v>88.55</v>
      </c>
      <c r="E692" s="1">
        <v>324</v>
      </c>
      <c r="F692" s="1"/>
      <c r="G692" s="1"/>
      <c r="H692" s="30"/>
      <c r="I692" s="5"/>
      <c r="J692" s="18"/>
      <c r="K692" s="30"/>
      <c r="L692" s="18"/>
      <c r="M692" s="1">
        <v>324</v>
      </c>
      <c r="N692" s="1"/>
      <c r="O692" s="1"/>
      <c r="P692" s="11"/>
      <c r="R692" s="15"/>
      <c r="S692" s="15"/>
      <c r="T692" s="15"/>
      <c r="U692" s="50">
        <v>323</v>
      </c>
      <c r="V692" s="9"/>
      <c r="W692" s="9"/>
      <c r="X692" s="11"/>
      <c r="Z692" s="15"/>
      <c r="AA692" s="15"/>
      <c r="AB692" s="15"/>
      <c r="AC692" s="50">
        <v>324</v>
      </c>
      <c r="AD692" s="9"/>
      <c r="AE692" s="9"/>
      <c r="AF692" s="11"/>
      <c r="AH692" s="15"/>
      <c r="AI692" s="15"/>
      <c r="AJ692" s="15"/>
    </row>
    <row r="693" spans="1:36">
      <c r="A693" s="38">
        <v>41233</v>
      </c>
      <c r="B693" s="29">
        <v>41233.583333333336</v>
      </c>
      <c r="C693" s="1">
        <v>341.35555555555561</v>
      </c>
      <c r="D693" s="1">
        <v>230.70823529411766</v>
      </c>
      <c r="E693" s="1">
        <v>325</v>
      </c>
      <c r="F693" s="1"/>
      <c r="G693" s="1"/>
      <c r="H693" s="30"/>
      <c r="I693" s="5"/>
      <c r="J693" s="18"/>
      <c r="K693" s="30"/>
      <c r="L693" s="18"/>
      <c r="M693" s="1">
        <v>325</v>
      </c>
      <c r="N693" s="1"/>
      <c r="O693" s="1"/>
      <c r="P693" s="11"/>
      <c r="R693" s="15"/>
      <c r="S693" s="15"/>
      <c r="T693" s="15"/>
      <c r="U693" s="50">
        <v>324</v>
      </c>
      <c r="V693" s="9"/>
      <c r="W693" s="9"/>
      <c r="X693" s="11"/>
      <c r="Z693" s="15"/>
      <c r="AA693" s="15"/>
      <c r="AB693" s="15"/>
      <c r="AC693" s="50">
        <v>325</v>
      </c>
      <c r="AD693" s="9"/>
      <c r="AE693" s="9"/>
      <c r="AF693" s="11"/>
      <c r="AH693" s="15"/>
      <c r="AI693" s="15"/>
      <c r="AJ693" s="15"/>
    </row>
    <row r="694" spans="1:36">
      <c r="A694" s="38">
        <v>41234</v>
      </c>
      <c r="B694" s="29">
        <v>41234.583333333336</v>
      </c>
      <c r="C694" s="1">
        <v>94.706666666666678</v>
      </c>
      <c r="D694" s="1">
        <v>69.988666666666674</v>
      </c>
      <c r="E694" s="1">
        <v>326</v>
      </c>
      <c r="F694" s="1"/>
      <c r="G694" s="1"/>
      <c r="H694" s="30"/>
      <c r="I694" s="5"/>
      <c r="J694" s="18"/>
      <c r="K694" s="30"/>
      <c r="L694" s="18"/>
      <c r="M694" s="1">
        <v>326</v>
      </c>
      <c r="N694" s="1"/>
      <c r="O694" s="1"/>
      <c r="P694" s="11"/>
      <c r="R694" s="15"/>
      <c r="S694" s="15"/>
      <c r="T694" s="15"/>
      <c r="U694" s="50">
        <v>325</v>
      </c>
      <c r="V694" s="9"/>
      <c r="W694" s="9"/>
      <c r="X694" s="11"/>
      <c r="Z694" s="15"/>
      <c r="AA694" s="15"/>
      <c r="AB694" s="15"/>
      <c r="AC694" s="50">
        <v>326</v>
      </c>
      <c r="AD694" s="9"/>
      <c r="AE694" s="9"/>
      <c r="AF694" s="11"/>
      <c r="AH694" s="15"/>
      <c r="AI694" s="15"/>
      <c r="AJ694" s="15"/>
    </row>
    <row r="695" spans="1:36">
      <c r="A695" s="38">
        <v>41235</v>
      </c>
      <c r="B695" s="29">
        <v>41235.583333333336</v>
      </c>
      <c r="C695" s="1">
        <v>164.62222222222223</v>
      </c>
      <c r="D695" s="1">
        <v>107.62358823529412</v>
      </c>
      <c r="E695" s="1">
        <v>327</v>
      </c>
      <c r="F695" s="1"/>
      <c r="G695" s="1"/>
      <c r="H695" s="30"/>
      <c r="I695" s="5"/>
      <c r="J695" s="18"/>
      <c r="K695" s="30"/>
      <c r="L695" s="18"/>
      <c r="M695" s="1">
        <v>327</v>
      </c>
      <c r="N695" s="1"/>
      <c r="O695" s="1"/>
      <c r="P695" s="11"/>
      <c r="R695" s="15"/>
      <c r="S695" s="15"/>
      <c r="T695" s="15"/>
      <c r="U695" s="50">
        <v>326</v>
      </c>
      <c r="V695" s="9"/>
      <c r="W695" s="9"/>
      <c r="X695" s="11"/>
      <c r="Z695" s="15"/>
      <c r="AA695" s="15"/>
      <c r="AB695" s="15"/>
      <c r="AC695" s="50">
        <v>327</v>
      </c>
      <c r="AD695" s="9"/>
      <c r="AE695" s="9"/>
      <c r="AF695" s="11"/>
      <c r="AH695" s="15"/>
      <c r="AI695" s="15"/>
      <c r="AJ695" s="15"/>
    </row>
    <row r="696" spans="1:36">
      <c r="A696" s="38">
        <v>41236</v>
      </c>
      <c r="B696" s="29">
        <v>41236.583333333336</v>
      </c>
      <c r="C696" s="1">
        <v>289.89999999999998</v>
      </c>
      <c r="D696" s="1">
        <v>181.87941176470588</v>
      </c>
      <c r="E696" s="1">
        <v>328</v>
      </c>
      <c r="F696" s="1"/>
      <c r="G696" s="1"/>
      <c r="H696" s="30"/>
      <c r="I696" s="5"/>
      <c r="J696" s="18"/>
      <c r="K696" s="30"/>
      <c r="L696" s="18"/>
      <c r="M696" s="1">
        <v>328</v>
      </c>
      <c r="N696" s="1"/>
      <c r="O696" s="1"/>
      <c r="P696" s="11"/>
      <c r="R696" s="15"/>
      <c r="S696" s="15"/>
      <c r="T696" s="15"/>
      <c r="U696" s="50">
        <v>327</v>
      </c>
      <c r="V696" s="9"/>
      <c r="W696" s="9"/>
      <c r="X696" s="11"/>
      <c r="Z696" s="15"/>
      <c r="AA696" s="15"/>
      <c r="AB696" s="15"/>
      <c r="AC696" s="50">
        <v>328</v>
      </c>
      <c r="AD696" s="9"/>
      <c r="AE696" s="9"/>
      <c r="AF696" s="11"/>
      <c r="AH696" s="15"/>
      <c r="AI696" s="15"/>
      <c r="AJ696" s="15"/>
    </row>
    <row r="697" spans="1:36">
      <c r="A697" s="38">
        <v>41237</v>
      </c>
      <c r="B697" s="29">
        <v>41237.583333333336</v>
      </c>
      <c r="C697" s="1">
        <v>101.26333333333334</v>
      </c>
      <c r="D697" s="1">
        <v>76.529066666666651</v>
      </c>
      <c r="E697" s="1">
        <v>329</v>
      </c>
      <c r="F697" s="1"/>
      <c r="G697" s="1"/>
      <c r="H697" s="30"/>
      <c r="I697" s="5"/>
      <c r="J697" s="18"/>
      <c r="K697" s="30"/>
      <c r="L697" s="18"/>
      <c r="M697" s="1">
        <v>329</v>
      </c>
      <c r="N697" s="1"/>
      <c r="O697" s="1"/>
      <c r="P697" s="11"/>
      <c r="R697" s="15"/>
      <c r="S697" s="15"/>
      <c r="T697" s="15"/>
      <c r="U697" s="50">
        <v>328</v>
      </c>
      <c r="V697" s="9"/>
      <c r="W697" s="9"/>
      <c r="X697" s="11"/>
      <c r="Z697" s="15"/>
      <c r="AA697" s="15"/>
      <c r="AB697" s="15"/>
      <c r="AC697" s="50">
        <v>329</v>
      </c>
      <c r="AD697" s="9"/>
      <c r="AE697" s="9"/>
      <c r="AF697" s="11"/>
      <c r="AH697" s="15"/>
      <c r="AI697" s="15"/>
      <c r="AJ697" s="15"/>
    </row>
    <row r="698" spans="1:36">
      <c r="A698" s="38">
        <v>41238</v>
      </c>
      <c r="B698" s="29">
        <v>41238.583333333336</v>
      </c>
      <c r="C698" s="1">
        <v>106.18888888888888</v>
      </c>
      <c r="D698" s="1">
        <v>91.946666666666687</v>
      </c>
      <c r="E698" s="1">
        <v>330</v>
      </c>
      <c r="F698" s="1"/>
      <c r="G698" s="1"/>
      <c r="H698" s="30"/>
      <c r="I698" s="5"/>
      <c r="J698" s="18"/>
      <c r="K698" s="30"/>
      <c r="L698" s="18"/>
      <c r="M698" s="1">
        <v>330</v>
      </c>
      <c r="N698" s="1"/>
      <c r="O698" s="1"/>
      <c r="P698" s="11"/>
      <c r="R698" s="15"/>
      <c r="S698" s="15"/>
      <c r="T698" s="15"/>
      <c r="U698" s="50">
        <v>329</v>
      </c>
      <c r="V698" s="9"/>
      <c r="W698" s="9"/>
      <c r="X698" s="11"/>
      <c r="Z698" s="15"/>
      <c r="AA698" s="15"/>
      <c r="AB698" s="15"/>
      <c r="AC698" s="50">
        <v>330</v>
      </c>
      <c r="AD698" s="9"/>
      <c r="AE698" s="9"/>
      <c r="AF698" s="11"/>
      <c r="AH698" s="15"/>
      <c r="AI698" s="15"/>
      <c r="AJ698" s="15"/>
    </row>
    <row r="699" spans="1:36">
      <c r="A699" s="38">
        <v>41239</v>
      </c>
      <c r="B699" s="29">
        <v>41239.583333333336</v>
      </c>
      <c r="C699" s="1">
        <v>418.94444444444451</v>
      </c>
      <c r="D699" s="1">
        <v>266.50817647058824</v>
      </c>
      <c r="E699" s="1">
        <v>331</v>
      </c>
      <c r="F699" s="1"/>
      <c r="G699" s="1"/>
      <c r="H699" s="30"/>
      <c r="I699" s="5"/>
      <c r="J699" s="18"/>
      <c r="K699" s="30"/>
      <c r="L699" s="18"/>
      <c r="M699" s="1">
        <v>331</v>
      </c>
      <c r="N699" s="1"/>
      <c r="O699" s="1"/>
      <c r="P699" s="11"/>
      <c r="R699" s="15"/>
      <c r="S699" s="15"/>
      <c r="T699" s="15"/>
      <c r="U699" s="50">
        <v>330</v>
      </c>
      <c r="V699" s="9"/>
      <c r="W699" s="9"/>
      <c r="X699" s="11"/>
      <c r="Z699" s="15"/>
      <c r="AA699" s="15"/>
      <c r="AB699" s="15"/>
      <c r="AC699" s="50">
        <v>331</v>
      </c>
      <c r="AD699" s="9"/>
      <c r="AE699" s="9"/>
      <c r="AF699" s="11"/>
      <c r="AH699" s="15"/>
      <c r="AI699" s="15"/>
      <c r="AJ699" s="15"/>
    </row>
    <row r="700" spans="1:36">
      <c r="A700" s="38">
        <v>41240</v>
      </c>
      <c r="B700" s="29">
        <v>41240.583333333336</v>
      </c>
      <c r="C700" s="1">
        <v>131.22333333333333</v>
      </c>
      <c r="D700" s="1">
        <v>97.46</v>
      </c>
      <c r="E700" s="1">
        <v>332</v>
      </c>
      <c r="F700" s="1"/>
      <c r="G700" s="1"/>
      <c r="H700" s="30"/>
      <c r="I700" s="5"/>
      <c r="J700" s="18"/>
      <c r="K700" s="30"/>
      <c r="L700" s="18"/>
      <c r="M700" s="1">
        <v>332</v>
      </c>
      <c r="N700" s="1"/>
      <c r="O700" s="1"/>
      <c r="P700" s="11"/>
      <c r="R700" s="15"/>
      <c r="S700" s="15"/>
      <c r="T700" s="15"/>
      <c r="U700" s="50">
        <v>331</v>
      </c>
      <c r="V700" s="9"/>
      <c r="W700" s="9"/>
      <c r="X700" s="11"/>
      <c r="Z700" s="15"/>
      <c r="AA700" s="15"/>
      <c r="AB700" s="15"/>
      <c r="AC700" s="50">
        <v>332</v>
      </c>
      <c r="AD700" s="9"/>
      <c r="AE700" s="9"/>
      <c r="AF700" s="11"/>
      <c r="AH700" s="15"/>
      <c r="AI700" s="15"/>
      <c r="AJ700" s="15"/>
    </row>
    <row r="701" spans="1:36">
      <c r="A701" s="38">
        <v>41241</v>
      </c>
      <c r="B701" s="29">
        <v>41241.583333333336</v>
      </c>
      <c r="C701" s="1">
        <v>30.025555555555556</v>
      </c>
      <c r="D701" s="1">
        <v>24.76230769230769</v>
      </c>
      <c r="E701" s="1">
        <v>333</v>
      </c>
      <c r="F701" s="1"/>
      <c r="G701" s="1"/>
      <c r="H701" s="30"/>
      <c r="I701" s="5"/>
      <c r="J701" s="18"/>
      <c r="K701" s="30"/>
      <c r="L701" s="18"/>
      <c r="M701" s="1">
        <v>333</v>
      </c>
      <c r="N701" s="1"/>
      <c r="O701" s="1"/>
      <c r="P701" s="11"/>
      <c r="R701" s="15"/>
      <c r="S701" s="15"/>
      <c r="T701" s="15"/>
      <c r="U701" s="50">
        <v>332</v>
      </c>
      <c r="V701" s="9"/>
      <c r="W701" s="9"/>
      <c r="X701" s="11"/>
      <c r="Z701" s="15"/>
      <c r="AA701" s="15"/>
      <c r="AB701" s="15"/>
      <c r="AC701" s="50">
        <v>333</v>
      </c>
      <c r="AD701" s="9"/>
      <c r="AE701" s="9"/>
      <c r="AF701" s="11"/>
      <c r="AH701" s="15"/>
      <c r="AI701" s="15"/>
      <c r="AJ701" s="15"/>
    </row>
    <row r="702" spans="1:36">
      <c r="A702" s="38">
        <v>41242</v>
      </c>
      <c r="B702" s="29">
        <v>41242.583333333336</v>
      </c>
      <c r="C702" s="1">
        <v>31.704444444444448</v>
      </c>
      <c r="D702" s="1">
        <v>27.758333333333336</v>
      </c>
      <c r="E702" s="1">
        <v>334</v>
      </c>
      <c r="F702" s="1"/>
      <c r="G702" s="1"/>
      <c r="H702" s="30"/>
      <c r="I702" s="5"/>
      <c r="J702" s="18"/>
      <c r="K702" s="30"/>
      <c r="L702" s="18"/>
      <c r="M702" s="1">
        <v>334</v>
      </c>
      <c r="N702" s="1"/>
      <c r="O702" s="1"/>
      <c r="P702" s="11"/>
      <c r="R702" s="15"/>
      <c r="S702" s="15"/>
      <c r="T702" s="15"/>
      <c r="U702" s="50">
        <v>333</v>
      </c>
      <c r="V702" s="9"/>
      <c r="W702" s="9"/>
      <c r="X702" s="11"/>
      <c r="Z702" s="15"/>
      <c r="AA702" s="15"/>
      <c r="AB702" s="15"/>
      <c r="AC702" s="50">
        <v>334</v>
      </c>
      <c r="AD702" s="9"/>
      <c r="AE702" s="9"/>
      <c r="AF702" s="11"/>
      <c r="AH702" s="15"/>
      <c r="AI702" s="15"/>
      <c r="AJ702" s="15"/>
    </row>
    <row r="703" spans="1:36">
      <c r="A703" s="38">
        <v>41243</v>
      </c>
      <c r="B703" s="29">
        <v>41243.583333333336</v>
      </c>
      <c r="C703" s="1">
        <v>135.0566666666667</v>
      </c>
      <c r="D703" s="1">
        <v>105.22733333333333</v>
      </c>
      <c r="E703" s="1">
        <v>335</v>
      </c>
      <c r="F703" s="1"/>
      <c r="G703" s="1"/>
      <c r="H703" s="30"/>
      <c r="I703" s="5"/>
      <c r="J703" s="18"/>
      <c r="K703" s="30"/>
      <c r="L703" s="18"/>
      <c r="M703" s="1">
        <v>335</v>
      </c>
      <c r="N703" s="1"/>
      <c r="O703" s="1"/>
      <c r="P703" s="11"/>
      <c r="R703" s="15"/>
      <c r="S703" s="15"/>
      <c r="T703" s="15"/>
      <c r="U703" s="50">
        <v>334</v>
      </c>
      <c r="V703" s="9"/>
      <c r="W703" s="9"/>
      <c r="X703" s="11"/>
      <c r="Z703" s="15"/>
      <c r="AA703" s="15"/>
      <c r="AB703" s="15"/>
      <c r="AC703" s="50">
        <v>335</v>
      </c>
      <c r="AD703" s="9"/>
      <c r="AE703" s="9"/>
      <c r="AF703" s="11"/>
      <c r="AH703" s="15"/>
      <c r="AI703" s="15"/>
      <c r="AJ703" s="15"/>
    </row>
    <row r="704" spans="1:36">
      <c r="A704" s="38">
        <v>41244</v>
      </c>
      <c r="B704" s="29">
        <v>41244.583333333336</v>
      </c>
      <c r="C704" s="1">
        <v>319.18888888888893</v>
      </c>
      <c r="D704" s="1">
        <v>205.32750000000001</v>
      </c>
      <c r="E704" s="1">
        <v>336</v>
      </c>
      <c r="F704" s="1"/>
      <c r="G704" s="1"/>
      <c r="H704" s="30"/>
      <c r="I704" s="5"/>
      <c r="J704" s="18"/>
      <c r="K704" s="30"/>
      <c r="L704" s="18"/>
      <c r="M704" s="1">
        <v>336</v>
      </c>
      <c r="N704" s="1"/>
      <c r="O704" s="1"/>
      <c r="P704" s="11"/>
      <c r="R704" s="15"/>
      <c r="S704" s="15"/>
      <c r="T704" s="15"/>
      <c r="U704" s="50">
        <v>335</v>
      </c>
      <c r="V704" s="9"/>
      <c r="W704" s="9"/>
      <c r="X704" s="11"/>
      <c r="Z704" s="15"/>
      <c r="AA704" s="15"/>
      <c r="AB704" s="15"/>
      <c r="AC704" s="50">
        <v>336</v>
      </c>
      <c r="AD704" s="9"/>
      <c r="AE704" s="9"/>
      <c r="AF704" s="11"/>
      <c r="AH704" s="15"/>
      <c r="AI704" s="15"/>
      <c r="AJ704" s="15"/>
    </row>
    <row r="705" spans="1:36">
      <c r="A705" s="38">
        <v>41245</v>
      </c>
      <c r="B705" s="29">
        <v>41245.583333333336</v>
      </c>
      <c r="C705" s="1">
        <v>292.95555555555552</v>
      </c>
      <c r="D705" s="1">
        <v>194.45824999999999</v>
      </c>
      <c r="E705" s="1">
        <v>337</v>
      </c>
      <c r="F705" s="1"/>
      <c r="G705" s="1"/>
      <c r="H705" s="30"/>
      <c r="I705" s="5"/>
      <c r="J705" s="18"/>
      <c r="K705" s="30"/>
      <c r="L705" s="18"/>
      <c r="M705" s="1">
        <v>337</v>
      </c>
      <c r="N705" s="1"/>
      <c r="O705" s="1"/>
      <c r="P705" s="11"/>
      <c r="R705" s="15"/>
      <c r="S705" s="15"/>
      <c r="T705" s="15"/>
      <c r="U705" s="50">
        <v>336</v>
      </c>
      <c r="V705" s="9"/>
      <c r="W705" s="9"/>
      <c r="X705" s="11"/>
      <c r="Z705" s="15"/>
      <c r="AA705" s="15"/>
      <c r="AB705" s="15"/>
      <c r="AC705" s="50">
        <v>337</v>
      </c>
      <c r="AD705" s="9"/>
      <c r="AE705" s="9"/>
      <c r="AF705" s="11"/>
      <c r="AH705" s="15"/>
      <c r="AI705" s="15"/>
      <c r="AJ705" s="15"/>
    </row>
    <row r="706" spans="1:36">
      <c r="A706" s="38">
        <v>41246</v>
      </c>
      <c r="B706" s="29">
        <v>41246.583333333336</v>
      </c>
      <c r="C706" s="1">
        <v>94.013333333333335</v>
      </c>
      <c r="D706" s="1">
        <v>73.680000000000007</v>
      </c>
      <c r="E706" s="1">
        <v>338</v>
      </c>
      <c r="F706" s="1"/>
      <c r="G706" s="1"/>
      <c r="H706" s="30"/>
      <c r="I706" s="5"/>
      <c r="J706" s="18"/>
      <c r="K706" s="30"/>
      <c r="L706" s="18"/>
      <c r="M706" s="1">
        <v>338</v>
      </c>
      <c r="N706" s="1"/>
      <c r="O706" s="1"/>
      <c r="P706" s="11"/>
      <c r="R706" s="15"/>
      <c r="S706" s="15"/>
      <c r="T706" s="15"/>
      <c r="U706" s="50">
        <v>337</v>
      </c>
      <c r="V706" s="9"/>
      <c r="W706" s="9"/>
      <c r="X706" s="11"/>
      <c r="Z706" s="15"/>
      <c r="AA706" s="15"/>
      <c r="AB706" s="15"/>
      <c r="AC706" s="50">
        <v>338</v>
      </c>
      <c r="AD706" s="9"/>
      <c r="AE706" s="9"/>
      <c r="AF706" s="11"/>
      <c r="AH706" s="15"/>
      <c r="AI706" s="15"/>
      <c r="AJ706" s="15"/>
    </row>
    <row r="707" spans="1:36">
      <c r="A707" s="38">
        <v>41247</v>
      </c>
      <c r="B707" s="29">
        <v>41247.583333333336</v>
      </c>
      <c r="C707" s="1">
        <v>181.0644444444444</v>
      </c>
      <c r="D707" s="1">
        <v>130.12199999999999</v>
      </c>
      <c r="E707" s="1">
        <v>339</v>
      </c>
      <c r="F707" s="1"/>
      <c r="G707" s="1"/>
      <c r="H707" s="30"/>
      <c r="I707" s="5"/>
      <c r="J707" s="18"/>
      <c r="K707" s="30"/>
      <c r="L707" s="18"/>
      <c r="M707" s="1">
        <v>339</v>
      </c>
      <c r="N707" s="1"/>
      <c r="O707" s="1"/>
      <c r="P707" s="11"/>
      <c r="R707" s="15"/>
      <c r="S707" s="15"/>
      <c r="T707" s="15"/>
      <c r="U707" s="50">
        <v>338</v>
      </c>
      <c r="V707" s="9"/>
      <c r="W707" s="9"/>
      <c r="X707" s="11"/>
      <c r="Z707" s="15"/>
      <c r="AA707" s="15"/>
      <c r="AB707" s="15"/>
      <c r="AC707" s="50">
        <v>339</v>
      </c>
      <c r="AD707" s="9"/>
      <c r="AE707" s="9"/>
      <c r="AF707" s="11"/>
      <c r="AH707" s="15"/>
      <c r="AI707" s="15"/>
      <c r="AJ707" s="15"/>
    </row>
    <row r="708" spans="1:36">
      <c r="A708" s="38">
        <v>41248</v>
      </c>
      <c r="B708" s="29">
        <v>41248.583333333336</v>
      </c>
      <c r="C708" s="1">
        <v>137.75999999999996</v>
      </c>
      <c r="D708" s="1">
        <v>101.97133333333332</v>
      </c>
      <c r="E708" s="1">
        <v>340</v>
      </c>
      <c r="F708" s="1"/>
      <c r="G708" s="1"/>
      <c r="H708" s="30"/>
      <c r="I708" s="5"/>
      <c r="J708" s="18"/>
      <c r="K708" s="30"/>
      <c r="L708" s="18"/>
      <c r="M708" s="1">
        <v>340</v>
      </c>
      <c r="N708" s="1"/>
      <c r="O708" s="1"/>
      <c r="P708" s="11"/>
      <c r="R708" s="15"/>
      <c r="S708" s="15"/>
      <c r="T708" s="15"/>
      <c r="U708" s="50">
        <v>339</v>
      </c>
      <c r="V708" s="9"/>
      <c r="W708" s="9"/>
      <c r="X708" s="11"/>
      <c r="Z708" s="15"/>
      <c r="AA708" s="15"/>
      <c r="AB708" s="15"/>
      <c r="AC708" s="50">
        <v>340</v>
      </c>
      <c r="AD708" s="9"/>
      <c r="AE708" s="9"/>
      <c r="AF708" s="11"/>
      <c r="AH708" s="15"/>
      <c r="AI708" s="15"/>
      <c r="AJ708" s="15"/>
    </row>
    <row r="709" spans="1:36">
      <c r="A709" s="38">
        <v>41249</v>
      </c>
      <c r="B709" s="29">
        <v>41249.583333333336</v>
      </c>
      <c r="C709" s="1">
        <v>182.71111111111111</v>
      </c>
      <c r="D709" s="1">
        <v>131.482</v>
      </c>
      <c r="E709" s="1">
        <v>341</v>
      </c>
      <c r="F709" s="1"/>
      <c r="G709" s="1"/>
      <c r="H709" s="30"/>
      <c r="I709" s="5"/>
      <c r="J709" s="18"/>
      <c r="K709" s="30"/>
      <c r="L709" s="18"/>
      <c r="M709" s="1">
        <v>341</v>
      </c>
      <c r="N709" s="1"/>
      <c r="O709" s="1"/>
      <c r="P709" s="11"/>
      <c r="R709" s="15"/>
      <c r="S709" s="15"/>
      <c r="T709" s="15"/>
      <c r="U709" s="50">
        <v>340</v>
      </c>
      <c r="V709" s="9"/>
      <c r="W709" s="9"/>
      <c r="X709" s="11"/>
      <c r="Z709" s="15"/>
      <c r="AA709" s="15"/>
      <c r="AB709" s="15"/>
      <c r="AC709" s="50">
        <v>341</v>
      </c>
      <c r="AD709" s="9"/>
      <c r="AE709" s="9"/>
      <c r="AF709" s="11"/>
      <c r="AH709" s="15"/>
      <c r="AI709" s="15"/>
      <c r="AJ709" s="15"/>
    </row>
    <row r="710" spans="1:36">
      <c r="A710" s="38">
        <v>41250</v>
      </c>
      <c r="B710" s="29">
        <v>41250.583333333336</v>
      </c>
      <c r="C710" s="1">
        <v>227.36666666666667</v>
      </c>
      <c r="D710" s="1">
        <v>163.51533333333336</v>
      </c>
      <c r="E710" s="1">
        <v>342</v>
      </c>
      <c r="F710" s="1"/>
      <c r="G710" s="1"/>
      <c r="H710" s="30"/>
      <c r="I710" s="5"/>
      <c r="J710" s="18"/>
      <c r="K710" s="30"/>
      <c r="L710" s="18"/>
      <c r="M710" s="1">
        <v>342</v>
      </c>
      <c r="N710" s="1"/>
      <c r="O710" s="1"/>
      <c r="P710" s="11"/>
      <c r="R710" s="15"/>
      <c r="S710" s="15"/>
      <c r="T710" s="15"/>
      <c r="U710" s="50">
        <v>341</v>
      </c>
      <c r="V710" s="9"/>
      <c r="W710" s="9"/>
      <c r="X710" s="11"/>
      <c r="Z710" s="15"/>
      <c r="AA710" s="15"/>
      <c r="AB710" s="15"/>
      <c r="AC710" s="50">
        <v>342</v>
      </c>
      <c r="AD710" s="9"/>
      <c r="AE710" s="9"/>
      <c r="AF710" s="11"/>
      <c r="AH710" s="15"/>
      <c r="AI710" s="15"/>
      <c r="AJ710" s="15"/>
    </row>
    <row r="711" spans="1:36">
      <c r="A711" s="38">
        <v>41251</v>
      </c>
      <c r="B711" s="29">
        <v>41251.583333333336</v>
      </c>
      <c r="C711" s="1">
        <v>293.23333333333335</v>
      </c>
      <c r="D711" s="1">
        <v>206.67000000000002</v>
      </c>
      <c r="E711" s="1">
        <v>343</v>
      </c>
      <c r="F711" s="1"/>
      <c r="G711" s="1"/>
      <c r="H711" s="30"/>
      <c r="I711" s="5"/>
      <c r="J711" s="18"/>
      <c r="K711" s="30"/>
      <c r="L711" s="18"/>
      <c r="M711" s="1">
        <v>343</v>
      </c>
      <c r="N711" s="1"/>
      <c r="O711" s="1"/>
      <c r="P711" s="11"/>
      <c r="R711" s="15"/>
      <c r="S711" s="15"/>
      <c r="T711" s="15"/>
      <c r="U711" s="50">
        <v>342</v>
      </c>
      <c r="V711" s="9"/>
      <c r="W711" s="9"/>
      <c r="X711" s="11"/>
      <c r="Z711" s="15"/>
      <c r="AA711" s="15"/>
      <c r="AB711" s="15"/>
      <c r="AC711" s="50">
        <v>343</v>
      </c>
      <c r="AD711" s="9"/>
      <c r="AE711" s="9"/>
      <c r="AF711" s="11"/>
      <c r="AH711" s="15"/>
      <c r="AI711" s="15"/>
      <c r="AJ711" s="15"/>
    </row>
    <row r="712" spans="1:36">
      <c r="A712" s="38">
        <v>41252</v>
      </c>
      <c r="B712" s="29">
        <v>41252.583333333336</v>
      </c>
      <c r="C712" s="1">
        <v>250.15555555555557</v>
      </c>
      <c r="D712" s="1">
        <v>179.958</v>
      </c>
      <c r="E712" s="1">
        <v>344</v>
      </c>
      <c r="F712" s="1"/>
      <c r="G712" s="1"/>
      <c r="H712" s="30"/>
      <c r="I712" s="5"/>
      <c r="J712" s="18"/>
      <c r="K712" s="30"/>
      <c r="L712" s="18"/>
      <c r="M712" s="1">
        <v>344</v>
      </c>
      <c r="N712" s="1"/>
      <c r="O712" s="1"/>
      <c r="P712" s="11"/>
      <c r="R712" s="15"/>
      <c r="S712" s="15"/>
      <c r="T712" s="15"/>
      <c r="U712" s="50">
        <v>343</v>
      </c>
      <c r="V712" s="9"/>
      <c r="W712" s="9"/>
      <c r="X712" s="11"/>
      <c r="Z712" s="15"/>
      <c r="AA712" s="15"/>
      <c r="AB712" s="15"/>
      <c r="AC712" s="50">
        <v>344</v>
      </c>
      <c r="AD712" s="9"/>
      <c r="AE712" s="9"/>
      <c r="AF712" s="11"/>
      <c r="AH712" s="15"/>
      <c r="AI712" s="15"/>
      <c r="AJ712" s="15"/>
    </row>
    <row r="713" spans="1:36">
      <c r="A713" s="38">
        <v>41253</v>
      </c>
      <c r="B713" s="29">
        <v>41253.583333333336</v>
      </c>
      <c r="C713" s="1">
        <v>98.413333333333341</v>
      </c>
      <c r="D713" s="1">
        <v>71.864133333333328</v>
      </c>
      <c r="E713" s="1">
        <v>345</v>
      </c>
      <c r="F713" s="1"/>
      <c r="G713" s="1"/>
      <c r="H713" s="30"/>
      <c r="I713" s="5"/>
      <c r="J713" s="18"/>
      <c r="K713" s="30"/>
      <c r="L713" s="18"/>
      <c r="M713" s="1">
        <v>345</v>
      </c>
      <c r="N713" s="1"/>
      <c r="O713" s="1"/>
      <c r="P713" s="11"/>
      <c r="R713" s="15"/>
      <c r="S713" s="15"/>
      <c r="T713" s="15"/>
      <c r="U713" s="50">
        <v>344</v>
      </c>
      <c r="V713" s="9"/>
      <c r="W713" s="9"/>
      <c r="X713" s="11"/>
      <c r="Z713" s="15"/>
      <c r="AA713" s="15"/>
      <c r="AB713" s="15"/>
      <c r="AC713" s="50">
        <v>345</v>
      </c>
      <c r="AD713" s="9"/>
      <c r="AE713" s="9"/>
      <c r="AF713" s="11"/>
      <c r="AH713" s="15"/>
      <c r="AI713" s="15"/>
      <c r="AJ713" s="15"/>
    </row>
    <row r="714" spans="1:36">
      <c r="A714" s="38">
        <v>41254</v>
      </c>
      <c r="B714" s="29">
        <v>41254.583333333336</v>
      </c>
      <c r="C714" s="1">
        <v>263.4111111111111</v>
      </c>
      <c r="D714" s="1">
        <v>186.47399999999999</v>
      </c>
      <c r="E714" s="1">
        <v>346</v>
      </c>
      <c r="F714" s="1"/>
      <c r="G714" s="1"/>
      <c r="H714" s="30"/>
      <c r="I714" s="5"/>
      <c r="J714" s="18"/>
      <c r="K714" s="30"/>
      <c r="L714" s="18"/>
      <c r="M714" s="1">
        <v>346</v>
      </c>
      <c r="N714" s="1"/>
      <c r="O714" s="1"/>
      <c r="P714" s="11"/>
      <c r="R714" s="15"/>
      <c r="S714" s="15"/>
      <c r="T714" s="15"/>
      <c r="U714" s="50">
        <v>345</v>
      </c>
      <c r="V714" s="9"/>
      <c r="W714" s="9"/>
      <c r="X714" s="11"/>
      <c r="Z714" s="15"/>
      <c r="AA714" s="15"/>
      <c r="AB714" s="15"/>
      <c r="AC714" s="50">
        <v>346</v>
      </c>
      <c r="AD714" s="9"/>
      <c r="AE714" s="9"/>
      <c r="AF714" s="11"/>
      <c r="AH714" s="15"/>
      <c r="AI714" s="15"/>
      <c r="AJ714" s="15"/>
    </row>
    <row r="715" spans="1:36">
      <c r="A715" s="38">
        <v>41255</v>
      </c>
      <c r="B715" s="29">
        <v>41255.583333333336</v>
      </c>
      <c r="C715" s="1">
        <v>315.55555555555554</v>
      </c>
      <c r="D715" s="1">
        <v>210.61643750000002</v>
      </c>
      <c r="E715" s="1">
        <v>347</v>
      </c>
      <c r="F715" s="1"/>
      <c r="G715" s="1"/>
      <c r="H715" s="30"/>
      <c r="I715" s="5"/>
      <c r="J715" s="18"/>
      <c r="K715" s="30"/>
      <c r="L715" s="18"/>
      <c r="M715" s="1">
        <v>347</v>
      </c>
      <c r="N715" s="1"/>
      <c r="O715" s="1"/>
      <c r="P715" s="11"/>
      <c r="R715" s="15"/>
      <c r="S715" s="15"/>
      <c r="T715" s="15"/>
      <c r="U715" s="50">
        <v>346</v>
      </c>
      <c r="V715" s="9"/>
      <c r="W715" s="9"/>
      <c r="X715" s="11"/>
      <c r="Z715" s="15"/>
      <c r="AA715" s="15"/>
      <c r="AB715" s="15"/>
      <c r="AC715" s="50">
        <v>347</v>
      </c>
      <c r="AD715" s="9"/>
      <c r="AE715" s="9"/>
      <c r="AF715" s="11"/>
      <c r="AH715" s="15"/>
      <c r="AI715" s="15"/>
      <c r="AJ715" s="15"/>
    </row>
    <row r="716" spans="1:36">
      <c r="A716" s="38">
        <v>41256</v>
      </c>
      <c r="B716" s="29">
        <v>41256.583333333336</v>
      </c>
      <c r="C716" s="1">
        <v>281.22222222222229</v>
      </c>
      <c r="D716" s="1">
        <v>197.38133333333334</v>
      </c>
      <c r="E716" s="1">
        <v>348</v>
      </c>
      <c r="F716" s="1"/>
      <c r="G716" s="1"/>
      <c r="H716" s="30"/>
      <c r="I716" s="5"/>
      <c r="J716" s="18"/>
      <c r="K716" s="30"/>
      <c r="L716" s="18"/>
      <c r="M716" s="1">
        <v>348</v>
      </c>
      <c r="N716" s="1"/>
      <c r="O716" s="1"/>
      <c r="P716" s="11"/>
      <c r="R716" s="15"/>
      <c r="S716" s="15"/>
      <c r="T716" s="15"/>
      <c r="U716" s="50">
        <v>347</v>
      </c>
      <c r="V716" s="9"/>
      <c r="W716" s="9"/>
      <c r="X716" s="11"/>
      <c r="Z716" s="15"/>
      <c r="AA716" s="15"/>
      <c r="AB716" s="15"/>
      <c r="AC716" s="50">
        <v>348</v>
      </c>
      <c r="AD716" s="9"/>
      <c r="AE716" s="9"/>
      <c r="AF716" s="11"/>
      <c r="AH716" s="15"/>
      <c r="AI716" s="15"/>
      <c r="AJ716" s="15"/>
    </row>
    <row r="717" spans="1:36">
      <c r="A717" s="38">
        <v>41257</v>
      </c>
      <c r="B717" s="29">
        <v>41257.583333333336</v>
      </c>
      <c r="C717" s="1">
        <v>160.69999999999999</v>
      </c>
      <c r="D717" s="1">
        <v>127.13600000000002</v>
      </c>
      <c r="E717" s="1">
        <v>349</v>
      </c>
      <c r="F717" s="1"/>
      <c r="G717" s="1"/>
      <c r="H717" s="30"/>
      <c r="I717" s="5"/>
      <c r="J717" s="18"/>
      <c r="K717" s="30"/>
      <c r="L717" s="18"/>
      <c r="M717" s="1">
        <v>349</v>
      </c>
      <c r="N717" s="1"/>
      <c r="O717" s="1"/>
      <c r="P717" s="11"/>
      <c r="R717" s="15"/>
      <c r="S717" s="15"/>
      <c r="T717" s="15"/>
      <c r="U717" s="50">
        <v>348</v>
      </c>
      <c r="V717" s="9"/>
      <c r="W717" s="9"/>
      <c r="X717" s="11"/>
      <c r="Z717" s="15"/>
      <c r="AA717" s="15"/>
      <c r="AB717" s="15"/>
      <c r="AC717" s="50">
        <v>349</v>
      </c>
      <c r="AD717" s="9"/>
      <c r="AE717" s="9"/>
      <c r="AF717" s="11"/>
      <c r="AH717" s="15"/>
      <c r="AI717" s="15"/>
      <c r="AJ717" s="15"/>
    </row>
    <row r="718" spans="1:36">
      <c r="A718" s="38">
        <v>41258</v>
      </c>
      <c r="B718" s="29">
        <v>41258.583333333336</v>
      </c>
      <c r="C718" s="1">
        <v>121.74444444444445</v>
      </c>
      <c r="D718" s="1">
        <v>90.257999999999996</v>
      </c>
      <c r="E718" s="1">
        <v>350</v>
      </c>
      <c r="F718" s="1"/>
      <c r="G718" s="1"/>
      <c r="H718" s="30"/>
      <c r="I718" s="5"/>
      <c r="J718" s="18"/>
      <c r="K718" s="30"/>
      <c r="L718" s="18"/>
      <c r="M718" s="1">
        <v>350</v>
      </c>
      <c r="N718" s="1"/>
      <c r="O718" s="1"/>
      <c r="P718" s="11"/>
      <c r="R718" s="15"/>
      <c r="S718" s="15"/>
      <c r="T718" s="15"/>
      <c r="U718" s="50">
        <v>349</v>
      </c>
      <c r="V718" s="9"/>
      <c r="W718" s="9"/>
      <c r="X718" s="11"/>
      <c r="Z718" s="15"/>
      <c r="AA718" s="15"/>
      <c r="AB718" s="15"/>
      <c r="AC718" s="50">
        <v>350</v>
      </c>
      <c r="AD718" s="9"/>
      <c r="AE718" s="9"/>
      <c r="AF718" s="11"/>
      <c r="AH718" s="15"/>
      <c r="AI718" s="15"/>
      <c r="AJ718" s="15"/>
    </row>
    <row r="719" spans="1:36">
      <c r="A719" s="38">
        <v>41259</v>
      </c>
      <c r="B719" s="29">
        <v>41259.583333333336</v>
      </c>
      <c r="C719" s="1">
        <v>196.35555555555555</v>
      </c>
      <c r="D719" s="1">
        <v>138.2526666666667</v>
      </c>
      <c r="E719" s="1">
        <v>351</v>
      </c>
      <c r="F719" s="1"/>
      <c r="G719" s="1"/>
      <c r="H719" s="30"/>
      <c r="I719" s="5"/>
      <c r="J719" s="18"/>
      <c r="K719" s="30"/>
      <c r="L719" s="18"/>
      <c r="M719" s="1">
        <v>351</v>
      </c>
      <c r="N719" s="1"/>
      <c r="O719" s="1"/>
      <c r="P719" s="11"/>
      <c r="R719" s="15"/>
      <c r="S719" s="15"/>
      <c r="T719" s="15"/>
      <c r="U719" s="50">
        <v>350</v>
      </c>
      <c r="V719" s="9"/>
      <c r="W719" s="9"/>
      <c r="X719" s="11"/>
      <c r="Z719" s="15"/>
      <c r="AA719" s="15"/>
      <c r="AB719" s="15"/>
      <c r="AC719" s="50">
        <v>351</v>
      </c>
      <c r="AD719" s="9"/>
      <c r="AE719" s="9"/>
      <c r="AF719" s="11"/>
      <c r="AH719" s="15"/>
      <c r="AI719" s="15"/>
      <c r="AJ719" s="15"/>
    </row>
    <row r="720" spans="1:36">
      <c r="A720" s="38">
        <v>41260</v>
      </c>
      <c r="B720" s="29">
        <v>41260.583333333336</v>
      </c>
      <c r="C720" s="1">
        <v>146.03444444444443</v>
      </c>
      <c r="D720" s="1">
        <v>100.31926666666666</v>
      </c>
      <c r="E720" s="1">
        <v>352</v>
      </c>
      <c r="F720" s="1"/>
      <c r="G720" s="1"/>
      <c r="H720" s="30"/>
      <c r="I720" s="5"/>
      <c r="J720" s="18"/>
      <c r="K720" s="30"/>
      <c r="L720" s="18"/>
      <c r="M720" s="1">
        <v>352</v>
      </c>
      <c r="N720" s="1"/>
      <c r="O720" s="1"/>
      <c r="P720" s="11"/>
      <c r="R720" s="15"/>
      <c r="S720" s="15"/>
      <c r="T720" s="15"/>
      <c r="U720" s="50">
        <v>351</v>
      </c>
      <c r="V720" s="9"/>
      <c r="W720" s="9"/>
      <c r="X720" s="11"/>
      <c r="Z720" s="15"/>
      <c r="AA720" s="15"/>
      <c r="AB720" s="15"/>
      <c r="AC720" s="50">
        <v>352</v>
      </c>
      <c r="AD720" s="9"/>
      <c r="AE720" s="9"/>
      <c r="AF720" s="11"/>
      <c r="AH720" s="15"/>
      <c r="AI720" s="15"/>
      <c r="AJ720" s="15"/>
    </row>
    <row r="721" spans="1:36">
      <c r="A721" s="38">
        <v>41261</v>
      </c>
      <c r="B721" s="29">
        <v>41261.583333333336</v>
      </c>
      <c r="C721" s="1">
        <v>112.32555555555555</v>
      </c>
      <c r="D721" s="1">
        <v>80.582000000000008</v>
      </c>
      <c r="E721" s="1">
        <v>353</v>
      </c>
      <c r="F721" s="1"/>
      <c r="G721" s="1"/>
      <c r="H721" s="30"/>
      <c r="I721" s="5"/>
      <c r="J721" s="18"/>
      <c r="K721" s="30"/>
      <c r="L721" s="18"/>
      <c r="M721" s="1">
        <v>353</v>
      </c>
      <c r="N721" s="1"/>
      <c r="O721" s="1"/>
      <c r="P721" s="11"/>
      <c r="R721" s="15"/>
      <c r="S721" s="15"/>
      <c r="T721" s="15"/>
      <c r="U721" s="50">
        <v>352</v>
      </c>
      <c r="V721" s="9"/>
      <c r="W721" s="9"/>
      <c r="X721" s="11"/>
      <c r="Z721" s="15"/>
      <c r="AA721" s="15"/>
      <c r="AB721" s="15"/>
      <c r="AC721" s="50">
        <v>353</v>
      </c>
      <c r="AD721" s="9"/>
      <c r="AE721" s="9"/>
      <c r="AF721" s="11"/>
      <c r="AH721" s="15"/>
      <c r="AI721" s="15"/>
      <c r="AJ721" s="15"/>
    </row>
    <row r="722" spans="1:36">
      <c r="A722" s="38">
        <v>41262</v>
      </c>
      <c r="B722" s="29">
        <v>41262.583333333336</v>
      </c>
      <c r="C722" s="1">
        <v>126.72222222222223</v>
      </c>
      <c r="D722" s="1">
        <v>93.055428571428564</v>
      </c>
      <c r="E722" s="1">
        <v>354</v>
      </c>
      <c r="F722" s="1"/>
      <c r="G722" s="1"/>
      <c r="H722" s="30"/>
      <c r="I722" s="5"/>
      <c r="J722" s="18"/>
      <c r="K722" s="30"/>
      <c r="L722" s="18"/>
      <c r="M722" s="1">
        <v>354</v>
      </c>
      <c r="N722" s="1"/>
      <c r="O722" s="1"/>
      <c r="P722" s="11"/>
      <c r="R722" s="15"/>
      <c r="S722" s="15"/>
      <c r="T722" s="15"/>
      <c r="U722" s="50">
        <v>353</v>
      </c>
      <c r="V722" s="9"/>
      <c r="W722" s="9"/>
      <c r="X722" s="11"/>
      <c r="Z722" s="15"/>
      <c r="AA722" s="15"/>
      <c r="AB722" s="15"/>
      <c r="AC722" s="50">
        <v>354</v>
      </c>
      <c r="AD722" s="9"/>
      <c r="AE722" s="9"/>
      <c r="AF722" s="11"/>
      <c r="AH722" s="15"/>
      <c r="AI722" s="15"/>
      <c r="AJ722" s="15"/>
    </row>
    <row r="723" spans="1:36">
      <c r="A723" s="38">
        <v>41263</v>
      </c>
      <c r="B723" s="29">
        <v>41263.583333333336</v>
      </c>
      <c r="C723" s="1">
        <v>54.356666666666676</v>
      </c>
      <c r="D723" s="1">
        <v>43.103846153846163</v>
      </c>
      <c r="E723" s="1">
        <v>355</v>
      </c>
      <c r="F723" s="1"/>
      <c r="G723" s="1"/>
      <c r="H723" s="30"/>
      <c r="I723" s="5"/>
      <c r="J723" s="18"/>
      <c r="K723" s="30"/>
      <c r="L723" s="18"/>
      <c r="M723" s="1">
        <v>355</v>
      </c>
      <c r="N723" s="1"/>
      <c r="O723" s="1"/>
      <c r="P723" s="11"/>
      <c r="R723" s="15"/>
      <c r="S723" s="15"/>
      <c r="T723" s="15"/>
      <c r="U723" s="50">
        <v>354</v>
      </c>
      <c r="V723" s="9"/>
      <c r="W723" s="9"/>
      <c r="X723" s="11"/>
      <c r="Z723" s="15"/>
      <c r="AA723" s="15"/>
      <c r="AB723" s="15"/>
      <c r="AC723" s="50">
        <v>355</v>
      </c>
      <c r="AD723" s="9"/>
      <c r="AE723" s="9"/>
      <c r="AF723" s="11"/>
      <c r="AH723" s="15"/>
      <c r="AI723" s="15"/>
      <c r="AJ723" s="15"/>
    </row>
    <row r="724" spans="1:36">
      <c r="A724" s="38">
        <v>41264</v>
      </c>
      <c r="B724" s="29">
        <v>41264.583333333336</v>
      </c>
      <c r="C724" s="1">
        <v>205.30444444444444</v>
      </c>
      <c r="D724" s="1">
        <v>146.0404666666667</v>
      </c>
      <c r="E724" s="1">
        <v>356</v>
      </c>
      <c r="F724" s="1"/>
      <c r="G724" s="1"/>
      <c r="H724" s="30"/>
      <c r="I724" s="5"/>
      <c r="J724" s="18"/>
      <c r="K724" s="30"/>
      <c r="L724" s="18"/>
      <c r="M724" s="1">
        <v>356</v>
      </c>
      <c r="N724" s="1"/>
      <c r="O724" s="1"/>
      <c r="P724" s="11"/>
      <c r="R724" s="15"/>
      <c r="S724" s="15"/>
      <c r="T724" s="15"/>
      <c r="U724" s="50">
        <v>355</v>
      </c>
      <c r="V724" s="9"/>
      <c r="W724" s="9"/>
      <c r="X724" s="11"/>
      <c r="Z724" s="15"/>
      <c r="AA724" s="15"/>
      <c r="AB724" s="15"/>
      <c r="AC724" s="50">
        <v>356</v>
      </c>
      <c r="AD724" s="9"/>
      <c r="AE724" s="9"/>
      <c r="AF724" s="11"/>
      <c r="AH724" s="15"/>
      <c r="AI724" s="15"/>
      <c r="AJ724" s="15"/>
    </row>
    <row r="725" spans="1:36">
      <c r="A725" s="38">
        <v>41265</v>
      </c>
      <c r="B725" s="29">
        <v>41265.583333333336</v>
      </c>
      <c r="C725" s="1">
        <v>77.704444444444448</v>
      </c>
      <c r="D725" s="1">
        <v>64.612307692307681</v>
      </c>
      <c r="E725" s="1">
        <v>357</v>
      </c>
      <c r="F725" s="1"/>
      <c r="G725" s="1"/>
      <c r="H725" s="30"/>
      <c r="I725" s="5"/>
      <c r="J725" s="18"/>
      <c r="K725" s="30"/>
      <c r="L725" s="18"/>
      <c r="M725" s="1">
        <v>357</v>
      </c>
      <c r="N725" s="1"/>
      <c r="O725" s="1"/>
      <c r="P725" s="11"/>
      <c r="R725" s="15"/>
      <c r="S725" s="15"/>
      <c r="T725" s="15"/>
      <c r="U725" s="50">
        <v>356</v>
      </c>
      <c r="V725" s="9"/>
      <c r="W725" s="9"/>
      <c r="X725" s="11"/>
      <c r="Z725" s="15"/>
      <c r="AA725" s="15"/>
      <c r="AB725" s="15"/>
      <c r="AC725" s="50">
        <v>357</v>
      </c>
      <c r="AD725" s="9"/>
      <c r="AE725" s="9"/>
      <c r="AF725" s="11"/>
      <c r="AH725" s="15"/>
      <c r="AI725" s="15"/>
      <c r="AJ725" s="15"/>
    </row>
    <row r="726" spans="1:36">
      <c r="A726" s="38">
        <v>41266</v>
      </c>
      <c r="B726" s="29">
        <v>41266.583333333336</v>
      </c>
      <c r="C726" s="1">
        <v>92.35</v>
      </c>
      <c r="D726" s="1">
        <v>71.91538461538461</v>
      </c>
      <c r="E726" s="1">
        <v>358</v>
      </c>
      <c r="F726" s="1"/>
      <c r="G726" s="1"/>
      <c r="H726" s="30"/>
      <c r="I726" s="5"/>
      <c r="J726" s="18"/>
      <c r="K726" s="30"/>
      <c r="L726" s="18"/>
      <c r="M726" s="1">
        <v>358</v>
      </c>
      <c r="N726" s="1"/>
      <c r="O726" s="1"/>
      <c r="P726" s="11"/>
      <c r="R726" s="15"/>
      <c r="S726" s="15"/>
      <c r="T726" s="15"/>
      <c r="U726" s="50">
        <v>357</v>
      </c>
      <c r="V726" s="9"/>
      <c r="W726" s="9"/>
      <c r="X726" s="11"/>
      <c r="Z726" s="15"/>
      <c r="AA726" s="15"/>
      <c r="AB726" s="15"/>
      <c r="AC726" s="50">
        <v>358</v>
      </c>
      <c r="AD726" s="9"/>
      <c r="AE726" s="9"/>
      <c r="AF726" s="11"/>
      <c r="AH726" s="15"/>
      <c r="AI726" s="15"/>
      <c r="AJ726" s="15"/>
    </row>
    <row r="727" spans="1:36">
      <c r="A727" s="38">
        <v>41267</v>
      </c>
      <c r="B727" s="29">
        <v>41267.583333333336</v>
      </c>
      <c r="C727" s="1">
        <v>120.47</v>
      </c>
      <c r="D727" s="1">
        <v>90.783571428571435</v>
      </c>
      <c r="E727" s="1">
        <v>359</v>
      </c>
      <c r="F727" s="1"/>
      <c r="G727" s="1"/>
      <c r="H727" s="30"/>
      <c r="I727" s="5"/>
      <c r="J727" s="18"/>
      <c r="K727" s="30"/>
      <c r="L727" s="18"/>
      <c r="M727" s="1">
        <v>359</v>
      </c>
      <c r="N727" s="1"/>
      <c r="O727" s="1"/>
      <c r="P727" s="11"/>
      <c r="R727" s="15"/>
      <c r="S727" s="15"/>
      <c r="T727" s="15"/>
      <c r="U727" s="50">
        <v>358</v>
      </c>
      <c r="V727" s="9"/>
      <c r="W727" s="9"/>
      <c r="X727" s="11"/>
      <c r="Z727" s="15"/>
      <c r="AA727" s="15"/>
      <c r="AB727" s="15"/>
      <c r="AC727" s="50">
        <v>359</v>
      </c>
      <c r="AD727" s="9"/>
      <c r="AE727" s="9"/>
      <c r="AF727" s="11"/>
      <c r="AH727" s="15"/>
      <c r="AI727" s="15"/>
      <c r="AJ727" s="15"/>
    </row>
    <row r="728" spans="1:36">
      <c r="A728" s="38">
        <v>41268</v>
      </c>
      <c r="B728" s="29">
        <v>41268.583333333336</v>
      </c>
      <c r="C728" s="1">
        <v>192.56666666666663</v>
      </c>
      <c r="D728" s="1">
        <v>143.9185714285714</v>
      </c>
      <c r="E728" s="1">
        <v>360</v>
      </c>
      <c r="F728" s="1"/>
      <c r="G728" s="1"/>
      <c r="H728" s="30"/>
      <c r="I728" s="5"/>
      <c r="J728" s="18"/>
      <c r="K728" s="30"/>
      <c r="L728" s="18"/>
      <c r="M728" s="1">
        <v>360</v>
      </c>
      <c r="N728" s="1"/>
      <c r="O728" s="1"/>
      <c r="P728" s="11"/>
      <c r="R728" s="15"/>
      <c r="S728" s="15"/>
      <c r="T728" s="15"/>
      <c r="U728" s="50">
        <v>359</v>
      </c>
      <c r="V728" s="9"/>
      <c r="W728" s="9"/>
      <c r="X728" s="11"/>
      <c r="Z728" s="15"/>
      <c r="AA728" s="15"/>
      <c r="AB728" s="15"/>
      <c r="AC728" s="50">
        <v>360</v>
      </c>
      <c r="AD728" s="9"/>
      <c r="AE728" s="9"/>
      <c r="AF728" s="11"/>
      <c r="AH728" s="15"/>
      <c r="AI728" s="15"/>
      <c r="AJ728" s="15"/>
    </row>
    <row r="729" spans="1:36">
      <c r="A729" s="38">
        <v>41269</v>
      </c>
      <c r="B729" s="29">
        <v>41269.583333333336</v>
      </c>
      <c r="C729" s="1">
        <v>200.06444444444443</v>
      </c>
      <c r="D729" s="1">
        <v>131.0644375</v>
      </c>
      <c r="E729" s="1">
        <v>361</v>
      </c>
      <c r="F729" s="1"/>
      <c r="G729" s="1"/>
      <c r="H729" s="30"/>
      <c r="I729" s="5"/>
      <c r="J729" s="18"/>
      <c r="K729" s="30"/>
      <c r="L729" s="18"/>
      <c r="M729" s="1">
        <v>361</v>
      </c>
      <c r="N729" s="1"/>
      <c r="O729" s="1"/>
      <c r="P729" s="11"/>
      <c r="R729" s="15"/>
      <c r="S729" s="15"/>
      <c r="T729" s="15"/>
      <c r="U729" s="50">
        <v>360</v>
      </c>
      <c r="V729" s="9"/>
      <c r="W729" s="9"/>
      <c r="X729" s="11"/>
      <c r="Z729" s="15"/>
      <c r="AA729" s="15"/>
      <c r="AB729" s="15"/>
      <c r="AC729" s="50">
        <v>361</v>
      </c>
      <c r="AD729" s="9"/>
      <c r="AE729" s="9"/>
      <c r="AF729" s="11"/>
      <c r="AH729" s="15"/>
      <c r="AI729" s="15"/>
      <c r="AJ729" s="15"/>
    </row>
    <row r="730" spans="1:36">
      <c r="A730" s="38">
        <v>41270</v>
      </c>
      <c r="B730" s="29">
        <v>41270.583333333336</v>
      </c>
      <c r="C730" s="1">
        <v>214.93666666666664</v>
      </c>
      <c r="D730" s="1">
        <v>150.20666666666662</v>
      </c>
      <c r="E730" s="1">
        <v>362</v>
      </c>
      <c r="F730" s="1"/>
      <c r="G730" s="1"/>
      <c r="H730" s="30"/>
      <c r="I730" s="5"/>
      <c r="J730" s="18"/>
      <c r="K730" s="30"/>
      <c r="L730" s="18"/>
      <c r="M730" s="1">
        <v>362</v>
      </c>
      <c r="N730" s="1"/>
      <c r="O730" s="1"/>
      <c r="P730" s="11"/>
      <c r="R730" s="15"/>
      <c r="S730" s="15"/>
      <c r="T730" s="15"/>
      <c r="U730" s="50">
        <v>361</v>
      </c>
      <c r="V730" s="9"/>
      <c r="W730" s="9"/>
      <c r="X730" s="11"/>
      <c r="Z730" s="15"/>
      <c r="AA730" s="15"/>
      <c r="AB730" s="15"/>
      <c r="AC730" s="50">
        <v>362</v>
      </c>
      <c r="AD730" s="9"/>
      <c r="AE730" s="9"/>
      <c r="AF730" s="11"/>
      <c r="AH730" s="15"/>
      <c r="AI730" s="15"/>
      <c r="AJ730" s="15"/>
    </row>
    <row r="731" spans="1:36">
      <c r="A731" s="38">
        <v>41271</v>
      </c>
      <c r="B731" s="29">
        <v>41271.583333333336</v>
      </c>
      <c r="C731" s="1">
        <v>372.47777777777776</v>
      </c>
      <c r="D731" s="1">
        <v>253.44999999999996</v>
      </c>
      <c r="E731" s="1">
        <v>363</v>
      </c>
      <c r="F731" s="1"/>
      <c r="G731" s="1"/>
      <c r="H731" s="30"/>
      <c r="I731" s="5"/>
      <c r="J731" s="18"/>
      <c r="K731" s="30"/>
      <c r="L731" s="18"/>
      <c r="M731" s="1">
        <v>363</v>
      </c>
      <c r="N731" s="1"/>
      <c r="O731" s="1"/>
      <c r="P731" s="11"/>
      <c r="R731" s="15"/>
      <c r="S731" s="15"/>
      <c r="T731" s="15"/>
      <c r="U731" s="50">
        <v>362</v>
      </c>
      <c r="V731" s="9"/>
      <c r="W731" s="9"/>
      <c r="X731" s="11"/>
      <c r="Z731" s="15"/>
      <c r="AA731" s="15"/>
      <c r="AB731" s="15"/>
      <c r="AC731" s="50">
        <v>363</v>
      </c>
      <c r="AD731" s="9"/>
      <c r="AE731" s="9"/>
      <c r="AF731" s="11"/>
      <c r="AH731" s="15"/>
      <c r="AI731" s="15"/>
      <c r="AJ731" s="15"/>
    </row>
    <row r="732" spans="1:36">
      <c r="A732" s="38">
        <v>41272</v>
      </c>
      <c r="B732" s="29">
        <v>41272.583333333336</v>
      </c>
      <c r="C732" s="1">
        <v>242.37777777777779</v>
      </c>
      <c r="D732" s="1">
        <v>179.2433333333334</v>
      </c>
      <c r="E732" s="1">
        <v>364</v>
      </c>
      <c r="F732" s="1"/>
      <c r="G732" s="1"/>
      <c r="H732" s="30"/>
      <c r="I732" s="5"/>
      <c r="J732" s="18"/>
      <c r="K732" s="30"/>
      <c r="L732" s="18"/>
      <c r="M732" s="1">
        <v>364</v>
      </c>
      <c r="N732" s="1"/>
      <c r="O732" s="1"/>
      <c r="P732" s="11"/>
      <c r="R732" s="15"/>
      <c r="S732" s="15"/>
      <c r="T732" s="15"/>
      <c r="U732" s="50">
        <v>363</v>
      </c>
      <c r="V732" s="9"/>
      <c r="W732" s="9"/>
      <c r="X732" s="11"/>
      <c r="Z732" s="15"/>
      <c r="AA732" s="15"/>
      <c r="AB732" s="15"/>
      <c r="AC732" s="50">
        <v>364</v>
      </c>
      <c r="AD732" s="9"/>
      <c r="AE732" s="9"/>
      <c r="AF732" s="11"/>
      <c r="AH732" s="15"/>
      <c r="AI732" s="15"/>
      <c r="AJ732" s="15"/>
    </row>
    <row r="733" spans="1:36">
      <c r="A733" s="38">
        <v>41273</v>
      </c>
      <c r="B733" s="29">
        <v>41273.583333333336</v>
      </c>
      <c r="C733" s="1">
        <v>132.92111111111112</v>
      </c>
      <c r="D733" s="1">
        <v>110.18312499999999</v>
      </c>
      <c r="E733" s="1">
        <v>365</v>
      </c>
      <c r="F733" s="1"/>
      <c r="G733" s="1"/>
      <c r="H733" s="30"/>
      <c r="I733" s="5"/>
      <c r="J733" s="18"/>
      <c r="K733" s="30"/>
      <c r="L733" s="18"/>
      <c r="M733" s="1">
        <v>365</v>
      </c>
      <c r="N733" s="1"/>
      <c r="O733" s="1"/>
      <c r="P733" s="11"/>
      <c r="R733" s="15"/>
      <c r="S733" s="15"/>
      <c r="T733" s="15"/>
      <c r="U733" s="50">
        <v>364</v>
      </c>
      <c r="V733" s="9"/>
      <c r="W733" s="9"/>
      <c r="X733" s="11"/>
      <c r="Z733" s="15"/>
      <c r="AA733" s="15"/>
      <c r="AB733" s="15"/>
      <c r="AC733" s="50">
        <v>365</v>
      </c>
      <c r="AD733" s="9"/>
      <c r="AE733" s="9"/>
      <c r="AF733" s="11"/>
      <c r="AH733" s="15"/>
      <c r="AI733" s="15"/>
      <c r="AJ733" s="15"/>
    </row>
    <row r="734" spans="1:36">
      <c r="A734" s="38">
        <v>41274</v>
      </c>
      <c r="B734" s="29">
        <v>41274.583333333336</v>
      </c>
      <c r="C734" s="1">
        <v>227.64444444444447</v>
      </c>
      <c r="D734" s="1">
        <v>157.83733333333333</v>
      </c>
      <c r="E734" s="1">
        <v>366</v>
      </c>
      <c r="F734" s="1"/>
      <c r="G734" s="1"/>
      <c r="H734" s="30"/>
      <c r="I734" s="5"/>
      <c r="J734" s="18"/>
      <c r="K734" s="30"/>
      <c r="L734" s="18"/>
      <c r="M734" s="1">
        <v>366</v>
      </c>
      <c r="N734" s="1"/>
      <c r="O734" s="1"/>
      <c r="P734" s="11"/>
      <c r="R734" s="15"/>
      <c r="S734" s="15"/>
      <c r="T734" s="15"/>
      <c r="U734" s="50">
        <v>365</v>
      </c>
      <c r="V734" s="9"/>
      <c r="W734" s="9"/>
      <c r="X734" s="11"/>
      <c r="Z734" s="15"/>
      <c r="AA734" s="15"/>
      <c r="AB734" s="15"/>
      <c r="AC734" s="50">
        <v>366</v>
      </c>
      <c r="AD734" s="9"/>
      <c r="AE734" s="9"/>
      <c r="AF734" s="11"/>
      <c r="AH734" s="15"/>
      <c r="AI734" s="15"/>
      <c r="AJ734" s="15"/>
    </row>
    <row r="735" spans="1:36">
      <c r="A735" s="42">
        <v>41275.979166666664</v>
      </c>
      <c r="B735" s="29">
        <v>41275.583333333336</v>
      </c>
      <c r="C735" s="1">
        <v>253.34444444444443</v>
      </c>
      <c r="D735" s="1">
        <v>171.41799999999995</v>
      </c>
      <c r="E735" s="1">
        <v>1</v>
      </c>
      <c r="F735" s="3">
        <v>-0.8874054959280866</v>
      </c>
      <c r="G735" s="1">
        <v>0.24019631823905149</v>
      </c>
      <c r="H735" s="11"/>
      <c r="J735" s="15"/>
      <c r="K735" s="11"/>
      <c r="L735" s="15"/>
      <c r="M735" s="1">
        <v>1</v>
      </c>
      <c r="N735" s="1">
        <v>-0.48369359444725568</v>
      </c>
      <c r="O735" s="1">
        <v>0.41117351405320696</v>
      </c>
      <c r="P735" s="11"/>
      <c r="R735" s="15"/>
      <c r="S735" s="15"/>
      <c r="T735" s="15"/>
      <c r="U735" s="50">
        <v>366</v>
      </c>
      <c r="V735" s="9"/>
      <c r="W735" s="9"/>
      <c r="X735" s="11"/>
      <c r="Z735" s="15"/>
      <c r="AA735" s="15"/>
      <c r="AB735" s="15"/>
      <c r="AC735" s="50">
        <v>1</v>
      </c>
      <c r="AD735" s="9">
        <v>-2.1518988357509174</v>
      </c>
      <c r="AE735" s="9">
        <v>0</v>
      </c>
      <c r="AF735" s="11"/>
      <c r="AH735" s="15"/>
      <c r="AI735" s="15"/>
      <c r="AJ735" s="15"/>
    </row>
    <row r="736" spans="1:36">
      <c r="A736" s="42">
        <v>41276.979166666664</v>
      </c>
      <c r="B736" s="29">
        <v>41276.583333333336</v>
      </c>
      <c r="C736" s="1">
        <v>113.76666666666665</v>
      </c>
      <c r="D736" s="1">
        <v>83.905187499999997</v>
      </c>
      <c r="E736" s="1">
        <v>2</v>
      </c>
      <c r="F736" s="1">
        <v>-0.93401379044308463</v>
      </c>
      <c r="G736" s="1">
        <v>0.16507090974745345</v>
      </c>
      <c r="H736" s="11"/>
      <c r="J736" s="15"/>
      <c r="K736" s="11"/>
      <c r="L736" s="15"/>
      <c r="M736" s="1">
        <v>2</v>
      </c>
      <c r="N736" s="1">
        <v>-0.6647805487244397</v>
      </c>
      <c r="O736" s="1">
        <v>0.31388185491517628</v>
      </c>
      <c r="P736" s="11"/>
      <c r="R736" s="15"/>
      <c r="S736" s="15"/>
      <c r="T736" s="15"/>
      <c r="U736" s="50">
        <v>1</v>
      </c>
      <c r="V736" s="9">
        <v>-1.198094548821286</v>
      </c>
      <c r="W736" s="9">
        <v>0</v>
      </c>
      <c r="X736" s="11"/>
      <c r="Z736" s="15"/>
      <c r="AA736" s="15"/>
      <c r="AB736" s="15"/>
      <c r="AC736" s="50">
        <v>2</v>
      </c>
      <c r="AD736" s="9">
        <v>-2.0683737915169886</v>
      </c>
      <c r="AE736" s="9">
        <v>0</v>
      </c>
      <c r="AF736" s="11"/>
      <c r="AH736" s="15"/>
      <c r="AI736" s="15"/>
      <c r="AJ736" s="15"/>
    </row>
    <row r="737" spans="1:36">
      <c r="A737" s="42">
        <v>41277.979166666664</v>
      </c>
      <c r="B737" s="29">
        <v>41277.583333333336</v>
      </c>
      <c r="C737" s="1">
        <v>69.612222222222215</v>
      </c>
      <c r="D737" s="1">
        <v>47.511200000000002</v>
      </c>
      <c r="E737" s="1">
        <v>3</v>
      </c>
      <c r="F737" s="1">
        <v>-1.1182471642879666</v>
      </c>
      <c r="G737" s="1">
        <v>0.10471698349323726</v>
      </c>
      <c r="H737" s="11"/>
      <c r="J737" s="15"/>
      <c r="K737" s="11"/>
      <c r="L737" s="15"/>
      <c r="M737" s="1">
        <v>3</v>
      </c>
      <c r="N737" s="1">
        <v>-0.94568547420379501</v>
      </c>
      <c r="O737" s="1">
        <v>0.20990268665370523</v>
      </c>
      <c r="P737" s="11"/>
      <c r="R737" s="15"/>
      <c r="S737" s="15"/>
      <c r="T737" s="15"/>
      <c r="U737" s="50">
        <v>2</v>
      </c>
      <c r="V737" s="9">
        <v>-1.1484342963897043</v>
      </c>
      <c r="W737" s="9">
        <v>0</v>
      </c>
      <c r="X737" s="11"/>
      <c r="Z737" s="15"/>
      <c r="AA737" s="15"/>
      <c r="AB737" s="15"/>
      <c r="AC737" s="50">
        <v>3</v>
      </c>
      <c r="AD737" s="9">
        <v>-2.3078100616348509</v>
      </c>
      <c r="AE737" s="9">
        <v>0</v>
      </c>
      <c r="AF737" s="11"/>
      <c r="AH737" s="15"/>
      <c r="AI737" s="15"/>
      <c r="AJ737" s="15"/>
    </row>
    <row r="738" spans="1:36">
      <c r="A738" s="42">
        <v>41278.979166666664</v>
      </c>
      <c r="B738" s="29">
        <v>41278.583333333336</v>
      </c>
      <c r="C738" s="1">
        <v>153.97777777777776</v>
      </c>
      <c r="D738" s="1">
        <v>102.34737500000001</v>
      </c>
      <c r="E738" s="1">
        <v>4</v>
      </c>
      <c r="F738" s="1">
        <v>-1.0876259080809532</v>
      </c>
      <c r="G738" s="1">
        <v>0.21093862663767957</v>
      </c>
      <c r="H738" s="11"/>
      <c r="J738" s="15"/>
      <c r="K738" s="11"/>
      <c r="L738" s="15"/>
      <c r="M738" s="1">
        <v>4</v>
      </c>
      <c r="N738" s="1">
        <v>-0.96426466377290121</v>
      </c>
      <c r="O738" s="1">
        <v>0.37947599839748053</v>
      </c>
      <c r="P738" s="11"/>
      <c r="R738" s="15"/>
      <c r="S738" s="15"/>
      <c r="T738" s="15"/>
      <c r="U738" s="50">
        <v>3</v>
      </c>
      <c r="V738" s="9">
        <v>-1.2985091051307793</v>
      </c>
      <c r="W738" s="9">
        <v>0</v>
      </c>
      <c r="X738" s="11"/>
      <c r="Z738" s="15"/>
      <c r="AA738" s="15"/>
      <c r="AB738" s="15"/>
      <c r="AC738" s="50">
        <v>4</v>
      </c>
      <c r="AD738" s="9">
        <v>-2.4389169823665253</v>
      </c>
      <c r="AE738" s="9">
        <v>0</v>
      </c>
      <c r="AF738" s="11"/>
      <c r="AH738" s="15"/>
      <c r="AI738" s="15"/>
      <c r="AJ738" s="15"/>
    </row>
    <row r="739" spans="1:36">
      <c r="A739" s="42">
        <v>41279.979166666664</v>
      </c>
      <c r="B739" s="29">
        <v>41279.583333333336</v>
      </c>
      <c r="C739" s="1">
        <v>292.05555555555554</v>
      </c>
      <c r="D739" s="1">
        <v>196.91974999999999</v>
      </c>
      <c r="E739" s="1">
        <v>5</v>
      </c>
      <c r="F739" s="1">
        <v>-0.78452190231794749</v>
      </c>
      <c r="G739" s="1">
        <v>0.34428755723854981</v>
      </c>
      <c r="H739" s="11"/>
      <c r="J739" s="15"/>
      <c r="K739" s="11"/>
      <c r="L739" s="15"/>
      <c r="M739" s="1">
        <v>5</v>
      </c>
      <c r="N739" s="1">
        <v>-0.69938980955005059</v>
      </c>
      <c r="O739" s="1">
        <v>0.56472101525483009</v>
      </c>
      <c r="P739" s="11"/>
      <c r="R739" s="15"/>
      <c r="S739" s="15"/>
      <c r="T739" s="15"/>
      <c r="U739" s="50">
        <v>4</v>
      </c>
      <c r="V739" s="9">
        <v>-1.3784715085013781</v>
      </c>
      <c r="W739" s="9">
        <v>0</v>
      </c>
      <c r="X739" s="11"/>
      <c r="Z739" s="15"/>
      <c r="AA739" s="15"/>
      <c r="AB739" s="15"/>
      <c r="AC739" s="50">
        <v>5</v>
      </c>
      <c r="AD739" s="9">
        <v>-2.0752426341010146</v>
      </c>
      <c r="AE739" s="9">
        <v>0</v>
      </c>
      <c r="AF739" s="11"/>
      <c r="AH739" s="15"/>
      <c r="AI739" s="15"/>
      <c r="AJ739" s="15"/>
    </row>
    <row r="740" spans="1:36">
      <c r="A740" s="42">
        <v>41280.979166666664</v>
      </c>
      <c r="B740" s="29">
        <v>41280.583333333336</v>
      </c>
      <c r="C740" s="1">
        <v>49.331111111111113</v>
      </c>
      <c r="D740" s="1">
        <v>37.366</v>
      </c>
      <c r="E740" s="1">
        <v>6</v>
      </c>
      <c r="F740" s="1">
        <v>-0.85259272790786877</v>
      </c>
      <c r="G740" s="1">
        <v>0.11430250889082945</v>
      </c>
      <c r="H740" s="11"/>
      <c r="J740" s="15"/>
      <c r="K740" s="11"/>
      <c r="L740" s="15"/>
      <c r="M740" s="1">
        <v>6</v>
      </c>
      <c r="N740" s="1">
        <v>-0.77871620700215982</v>
      </c>
      <c r="O740" s="1">
        <v>0.23229701679759351</v>
      </c>
      <c r="P740" s="11"/>
      <c r="R740" s="15"/>
      <c r="S740" s="15"/>
      <c r="T740" s="15"/>
      <c r="U740" s="50">
        <v>5</v>
      </c>
      <c r="V740" s="9">
        <v>-1.1548589383792938</v>
      </c>
      <c r="W740" s="9">
        <v>0</v>
      </c>
      <c r="X740" s="11"/>
      <c r="Z740" s="15"/>
      <c r="AA740" s="15"/>
      <c r="AB740" s="15"/>
      <c r="AC740" s="50">
        <v>6</v>
      </c>
      <c r="AD740" s="9">
        <v>-1.7099895844797333</v>
      </c>
      <c r="AE740" s="9">
        <v>0</v>
      </c>
      <c r="AF740" s="11"/>
      <c r="AH740" s="15"/>
      <c r="AI740" s="15"/>
      <c r="AJ740" s="15"/>
    </row>
    <row r="741" spans="1:36">
      <c r="A741" s="42">
        <v>41281.979166666664</v>
      </c>
      <c r="B741" s="29">
        <v>41281.583333333336</v>
      </c>
      <c r="C741" s="1">
        <v>160.37777777777779</v>
      </c>
      <c r="D741" s="1">
        <v>109.66781250000001</v>
      </c>
      <c r="E741" s="1">
        <v>7</v>
      </c>
      <c r="F741" s="1">
        <v>-0.46816623744118496</v>
      </c>
      <c r="G741" s="1">
        <v>0.27721949989153116</v>
      </c>
      <c r="H741" s="11"/>
      <c r="J741" s="15"/>
      <c r="K741" s="11"/>
      <c r="L741" s="15"/>
      <c r="M741" s="1">
        <v>7</v>
      </c>
      <c r="N741" s="1">
        <v>-0.2899345083366438</v>
      </c>
      <c r="O741" s="1">
        <v>0.49171372871790742</v>
      </c>
      <c r="P741" s="11"/>
      <c r="R741" s="15"/>
      <c r="S741" s="15"/>
      <c r="T741" s="15"/>
      <c r="U741" s="50">
        <v>6</v>
      </c>
      <c r="V741" s="9">
        <v>-0.94821458123959257</v>
      </c>
      <c r="W741" s="9">
        <v>0</v>
      </c>
      <c r="X741" s="11"/>
      <c r="Z741" s="15"/>
      <c r="AA741" s="15"/>
      <c r="AB741" s="15"/>
      <c r="AC741" s="50">
        <v>7</v>
      </c>
      <c r="AD741" s="9">
        <v>-1.2953835376321265</v>
      </c>
      <c r="AE741" s="9">
        <v>0</v>
      </c>
      <c r="AF741" s="11"/>
      <c r="AH741" s="15"/>
      <c r="AI741" s="15"/>
      <c r="AJ741" s="15"/>
    </row>
    <row r="742" spans="1:36">
      <c r="A742" s="42">
        <v>41282.979166666664</v>
      </c>
      <c r="B742" s="29">
        <v>41282.583333333336</v>
      </c>
      <c r="C742" s="1">
        <v>69.304444444444442</v>
      </c>
      <c r="D742" s="1">
        <v>49.648933333333339</v>
      </c>
      <c r="E742" s="1">
        <v>8</v>
      </c>
      <c r="F742" s="1">
        <v>-0.60008722974587592</v>
      </c>
      <c r="G742" s="1">
        <v>0.15228716143232846</v>
      </c>
      <c r="H742" s="11"/>
      <c r="J742" s="15"/>
      <c r="K742" s="11"/>
      <c r="L742" s="15"/>
      <c r="M742" s="1">
        <v>8</v>
      </c>
      <c r="N742" s="1">
        <v>-0.38289638518551011</v>
      </c>
      <c r="O742" s="1">
        <v>0.29709107415915398</v>
      </c>
      <c r="P742" s="11"/>
      <c r="R742" s="15"/>
      <c r="S742" s="15"/>
      <c r="T742" s="15"/>
      <c r="U742" s="50">
        <v>7</v>
      </c>
      <c r="V742" s="9">
        <v>-0.6922479727005737</v>
      </c>
      <c r="W742" s="9">
        <v>0</v>
      </c>
      <c r="X742" s="11"/>
      <c r="Z742" s="15"/>
      <c r="AA742" s="15"/>
      <c r="AB742" s="15"/>
      <c r="AC742" s="50">
        <v>8</v>
      </c>
      <c r="AD742" s="9">
        <v>-1.2623002504411773</v>
      </c>
      <c r="AE742" s="9">
        <v>0</v>
      </c>
      <c r="AF742" s="11"/>
      <c r="AH742" s="15"/>
      <c r="AI742" s="15"/>
      <c r="AJ742" s="15"/>
    </row>
    <row r="743" spans="1:36">
      <c r="A743" s="42">
        <v>41283.979166666664</v>
      </c>
      <c r="B743" s="29">
        <v>41283.583333333336</v>
      </c>
      <c r="C743" s="1">
        <v>111.65222222222221</v>
      </c>
      <c r="D743" s="1">
        <v>77.50439999999999</v>
      </c>
      <c r="E743" s="1">
        <v>9</v>
      </c>
      <c r="F743" s="1">
        <v>-0.7965748339842762</v>
      </c>
      <c r="G743" s="1">
        <v>0.22239934839455147</v>
      </c>
      <c r="H743" s="11"/>
      <c r="J743" s="15"/>
      <c r="K743" s="11"/>
      <c r="L743" s="15"/>
      <c r="M743" s="1">
        <v>9</v>
      </c>
      <c r="N743" s="1">
        <v>-0.56083077399174464</v>
      </c>
      <c r="O743" s="1">
        <v>0.40673592543310161</v>
      </c>
      <c r="P743" s="11"/>
      <c r="R743" s="15"/>
      <c r="S743" s="15"/>
      <c r="T743" s="15"/>
      <c r="U743" s="50">
        <v>8</v>
      </c>
      <c r="V743" s="9">
        <v>-0.69647082068075428</v>
      </c>
      <c r="W743" s="9">
        <v>0</v>
      </c>
      <c r="X743" s="11"/>
      <c r="Z743" s="15"/>
      <c r="AA743" s="15"/>
      <c r="AB743" s="15"/>
      <c r="AC743" s="50">
        <v>9</v>
      </c>
      <c r="AD743" s="9">
        <v>-1.6979163765740604</v>
      </c>
      <c r="AE743" s="9">
        <v>0</v>
      </c>
      <c r="AF743" s="11"/>
      <c r="AH743" s="15"/>
      <c r="AI743" s="15"/>
      <c r="AJ743" s="15"/>
    </row>
    <row r="744" spans="1:36">
      <c r="A744" s="42">
        <v>41284.979166666664</v>
      </c>
      <c r="B744" s="29">
        <v>41284.583333333336</v>
      </c>
      <c r="C744" s="1">
        <v>102.9211111111111</v>
      </c>
      <c r="D744" s="1">
        <v>75.691588235294105</v>
      </c>
      <c r="E744" s="1">
        <v>10</v>
      </c>
      <c r="F744" s="1">
        <v>-0.73155310797861328</v>
      </c>
      <c r="G744" s="1">
        <v>0.2647104729593745</v>
      </c>
      <c r="H744" s="11"/>
      <c r="J744" s="15"/>
      <c r="K744" s="11"/>
      <c r="L744" s="15"/>
      <c r="M744" s="1">
        <v>10</v>
      </c>
      <c r="N744" s="1">
        <v>-0.53404836078354134</v>
      </c>
      <c r="O744" s="1">
        <v>0.48845604251119534</v>
      </c>
      <c r="P744" s="11"/>
      <c r="R744" s="15"/>
      <c r="S744" s="15"/>
      <c r="T744" s="15"/>
      <c r="U744" s="50">
        <v>9</v>
      </c>
      <c r="V744" s="9">
        <v>-0.98334093232547715</v>
      </c>
      <c r="W744" s="9">
        <v>0</v>
      </c>
      <c r="X744" s="11"/>
      <c r="Z744" s="15"/>
      <c r="AA744" s="15"/>
      <c r="AB744" s="15"/>
      <c r="AC744" s="50">
        <v>10</v>
      </c>
      <c r="AD744" s="9">
        <v>-1.6622826458624578</v>
      </c>
      <c r="AE744" s="9">
        <v>0</v>
      </c>
      <c r="AF744" s="11"/>
      <c r="AH744" s="15"/>
      <c r="AI744" s="15"/>
      <c r="AJ744" s="15"/>
    </row>
    <row r="745" spans="1:36">
      <c r="A745" s="42">
        <v>41285.979166666664</v>
      </c>
      <c r="B745" s="29">
        <v>41285.583333333336</v>
      </c>
      <c r="C745" s="1">
        <v>196.26666666666668</v>
      </c>
      <c r="D745" s="1">
        <v>137.89312499999997</v>
      </c>
      <c r="E745" s="1">
        <v>11</v>
      </c>
      <c r="F745" s="1">
        <v>-0.33252045262627317</v>
      </c>
      <c r="G745" s="1">
        <v>0.38942242336043459</v>
      </c>
      <c r="H745" s="11"/>
      <c r="J745" s="15"/>
      <c r="K745" s="11"/>
      <c r="L745" s="15"/>
      <c r="M745" s="1">
        <v>11</v>
      </c>
      <c r="N745" s="1">
        <v>-4.6669147998046327E-2</v>
      </c>
      <c r="O745" s="1">
        <v>0.66172690110064536</v>
      </c>
      <c r="P745" s="11"/>
      <c r="R745" s="15"/>
      <c r="S745" s="15"/>
      <c r="T745" s="15"/>
      <c r="U745" s="50">
        <v>10</v>
      </c>
      <c r="V745" s="9">
        <v>-0.95230220298660084</v>
      </c>
      <c r="W745" s="9">
        <v>0</v>
      </c>
      <c r="X745" s="11"/>
      <c r="Z745" s="15"/>
      <c r="AA745" s="15"/>
      <c r="AB745" s="15"/>
      <c r="AC745" s="50">
        <v>11</v>
      </c>
      <c r="AD745" s="9">
        <v>-1.2051526793210472</v>
      </c>
      <c r="AE745" s="9">
        <v>0</v>
      </c>
      <c r="AF745" s="11"/>
      <c r="AH745" s="15"/>
      <c r="AI745" s="15"/>
      <c r="AJ745" s="15"/>
    </row>
    <row r="746" spans="1:36">
      <c r="A746" s="43">
        <v>41286.979166666664</v>
      </c>
      <c r="B746" s="29">
        <v>41286.583333333336</v>
      </c>
      <c r="C746" s="1">
        <v>69.304444444444442</v>
      </c>
      <c r="D746" s="1">
        <v>48.533374999999999</v>
      </c>
      <c r="E746" s="1">
        <v>12</v>
      </c>
      <c r="F746" s="1">
        <v>-0.56249833038250086</v>
      </c>
      <c r="G746" s="1">
        <v>0.19445497321109562</v>
      </c>
      <c r="H746" s="11"/>
      <c r="J746" s="15"/>
      <c r="K746" s="11"/>
      <c r="L746" s="15"/>
      <c r="M746" s="1">
        <v>12</v>
      </c>
      <c r="N746" s="1">
        <v>-0.32118840533335141</v>
      </c>
      <c r="O746" s="1">
        <v>0.37461181183392389</v>
      </c>
      <c r="P746" s="11"/>
      <c r="R746" s="15"/>
      <c r="S746" s="15"/>
      <c r="T746" s="15"/>
      <c r="U746" s="50">
        <v>11</v>
      </c>
      <c r="V746" s="9">
        <v>-0.65420273761714376</v>
      </c>
      <c r="W746" s="9">
        <v>0</v>
      </c>
      <c r="X746" s="11"/>
      <c r="Z746" s="15"/>
      <c r="AA746" s="15"/>
      <c r="AB746" s="15"/>
      <c r="AC746" s="50">
        <v>12</v>
      </c>
      <c r="AD746" s="9">
        <v>-1.2262354365779338</v>
      </c>
      <c r="AE746" s="9">
        <v>0</v>
      </c>
      <c r="AF746" s="11"/>
      <c r="AH746" s="15"/>
      <c r="AI746" s="15"/>
      <c r="AJ746" s="15"/>
    </row>
    <row r="747" spans="1:36">
      <c r="A747" s="43">
        <v>41287.979166666664</v>
      </c>
      <c r="B747" s="29">
        <v>41287.583333333336</v>
      </c>
      <c r="C747" s="1">
        <v>111.65222222222221</v>
      </c>
      <c r="D747" s="1">
        <v>77.50439999999999</v>
      </c>
      <c r="E747" s="1">
        <v>13</v>
      </c>
      <c r="F747" s="1">
        <v>-0.7696962498507014</v>
      </c>
      <c r="G747" s="1">
        <v>0.26845213485935315</v>
      </c>
      <c r="H747" s="11"/>
      <c r="J747" s="15"/>
      <c r="K747" s="11"/>
      <c r="L747" s="15"/>
      <c r="M747" s="1">
        <v>13</v>
      </c>
      <c r="N747" s="1">
        <v>-0.53666486539731739</v>
      </c>
      <c r="O747" s="1">
        <v>0.48497446858038595</v>
      </c>
      <c r="P747" s="11"/>
      <c r="R747" s="15"/>
      <c r="S747" s="15"/>
      <c r="T747" s="15"/>
      <c r="U747" s="50">
        <v>12</v>
      </c>
      <c r="V747" s="9">
        <v>-0.68712569983122862</v>
      </c>
      <c r="W747" s="9">
        <v>0</v>
      </c>
      <c r="X747" s="11"/>
      <c r="Z747" s="15"/>
      <c r="AA747" s="15"/>
      <c r="AB747" s="15"/>
      <c r="AC747" s="50">
        <v>13</v>
      </c>
      <c r="AD747" s="9">
        <v>-1.6285242608889998</v>
      </c>
      <c r="AE747" s="9">
        <v>0</v>
      </c>
      <c r="AF747" s="11"/>
      <c r="AH747" s="15"/>
      <c r="AI747" s="15"/>
      <c r="AJ747" s="15"/>
    </row>
    <row r="748" spans="1:36">
      <c r="A748" s="43">
        <v>41288.979166666664</v>
      </c>
      <c r="B748" s="29">
        <v>41288.583333333336</v>
      </c>
      <c r="C748" s="1">
        <v>102.9211111111111</v>
      </c>
      <c r="D748" s="1">
        <v>75.691588235294105</v>
      </c>
      <c r="E748" s="1">
        <v>14</v>
      </c>
      <c r="F748" s="1">
        <v>-0.69721521715247126</v>
      </c>
      <c r="G748" s="1">
        <v>0.31687804370287087</v>
      </c>
      <c r="H748" s="11"/>
      <c r="J748" s="15"/>
      <c r="K748" s="11"/>
      <c r="L748" s="15"/>
      <c r="M748" s="1">
        <v>14</v>
      </c>
      <c r="N748" s="1">
        <v>-0.48674718465793987</v>
      </c>
      <c r="O748" s="1">
        <v>0.57798111821759002</v>
      </c>
      <c r="P748" s="11"/>
      <c r="R748" s="15"/>
      <c r="S748" s="15"/>
      <c r="T748" s="15"/>
      <c r="U748" s="50">
        <v>13</v>
      </c>
      <c r="V748" s="9">
        <v>-0.97170730385591186</v>
      </c>
      <c r="W748" s="9">
        <v>0</v>
      </c>
      <c r="X748" s="11"/>
      <c r="Z748" s="15"/>
      <c r="AA748" s="15"/>
      <c r="AB748" s="15"/>
      <c r="AC748" s="50">
        <v>14</v>
      </c>
      <c r="AD748" s="9">
        <v>-1.5979768326825128</v>
      </c>
      <c r="AE748" s="9">
        <v>0</v>
      </c>
      <c r="AF748" s="11"/>
      <c r="AH748" s="15"/>
      <c r="AI748" s="15"/>
      <c r="AJ748" s="15"/>
    </row>
    <row r="749" spans="1:36">
      <c r="A749" s="42">
        <v>41289.979166666664</v>
      </c>
      <c r="B749" s="29">
        <v>41289.583333333336</v>
      </c>
      <c r="C749" s="1">
        <v>308.93555555555554</v>
      </c>
      <c r="D749" s="1">
        <v>200.25223529411761</v>
      </c>
      <c r="E749" s="1">
        <v>15</v>
      </c>
      <c r="F749" s="1">
        <v>8.7445482956930221E-2</v>
      </c>
      <c r="G749" s="1">
        <v>0.60663829058073926</v>
      </c>
      <c r="H749" s="11"/>
      <c r="J749" s="15"/>
      <c r="K749" s="11"/>
      <c r="L749" s="15"/>
      <c r="M749" s="1">
        <v>15</v>
      </c>
      <c r="N749" s="1">
        <v>0.41226506503832538</v>
      </c>
      <c r="O749" s="1">
        <v>0.96907303055149074</v>
      </c>
      <c r="P749" s="11"/>
      <c r="R749" s="15"/>
      <c r="S749" s="15"/>
      <c r="T749" s="15"/>
      <c r="U749" s="50">
        <v>14</v>
      </c>
      <c r="V749" s="9">
        <v>-0.94087722783762384</v>
      </c>
      <c r="W749" s="9">
        <v>0</v>
      </c>
      <c r="X749" s="11"/>
      <c r="Z749" s="15"/>
      <c r="AA749" s="15"/>
      <c r="AB749" s="15"/>
      <c r="AC749" s="50">
        <v>15</v>
      </c>
      <c r="AD749" s="9">
        <v>-0.92776867404599161</v>
      </c>
      <c r="AE749" s="9">
        <v>0</v>
      </c>
      <c r="AF749" s="11"/>
      <c r="AH749" s="15"/>
      <c r="AI749" s="15"/>
      <c r="AJ749" s="15"/>
    </row>
    <row r="750" spans="1:36">
      <c r="A750" s="42">
        <v>41290.979166666664</v>
      </c>
      <c r="B750" s="29">
        <v>41290.583333333336</v>
      </c>
      <c r="C750" s="1">
        <v>183.2</v>
      </c>
      <c r="D750" s="1">
        <v>120.74305882352941</v>
      </c>
      <c r="E750" s="1">
        <v>16</v>
      </c>
      <c r="F750" s="1">
        <v>-3.6521371780984482E-2</v>
      </c>
      <c r="G750" s="1">
        <v>0.47297338473111111</v>
      </c>
      <c r="H750" s="11"/>
      <c r="J750" s="15"/>
      <c r="K750" s="11"/>
      <c r="L750" s="15"/>
      <c r="M750" s="1">
        <v>16</v>
      </c>
      <c r="N750" s="1">
        <v>0.25507663797577795</v>
      </c>
      <c r="O750" s="1">
        <v>0.80367124041399918</v>
      </c>
      <c r="P750" s="11"/>
      <c r="R750" s="15"/>
      <c r="S750" s="15"/>
      <c r="T750" s="15"/>
      <c r="U750" s="50">
        <v>15</v>
      </c>
      <c r="V750" s="9">
        <v>-0.44960333448115036</v>
      </c>
      <c r="W750" s="9">
        <v>0</v>
      </c>
      <c r="X750" s="11"/>
      <c r="Z750" s="15"/>
      <c r="AA750" s="15"/>
      <c r="AB750" s="15"/>
      <c r="AC750" s="50">
        <v>16</v>
      </c>
      <c r="AD750" s="9">
        <v>-0.91708170438076575</v>
      </c>
      <c r="AE750" s="9">
        <v>0</v>
      </c>
      <c r="AF750" s="11"/>
      <c r="AH750" s="15"/>
      <c r="AI750" s="15"/>
      <c r="AJ750" s="15"/>
    </row>
    <row r="751" spans="1:36">
      <c r="A751" s="42">
        <v>41291.979166666664</v>
      </c>
      <c r="B751" s="29">
        <v>41291.583333333336</v>
      </c>
      <c r="C751" s="1">
        <v>414.31111111111113</v>
      </c>
      <c r="D751" s="1">
        <v>245.38355555555552</v>
      </c>
      <c r="E751" s="1">
        <v>17</v>
      </c>
      <c r="F751" s="1">
        <v>0.16153432677148788</v>
      </c>
      <c r="G751" s="1">
        <v>0.73987421531094633</v>
      </c>
      <c r="H751" s="11"/>
      <c r="J751" s="15"/>
      <c r="K751" s="11"/>
      <c r="L751" s="15"/>
      <c r="M751" s="1">
        <v>17</v>
      </c>
      <c r="N751" s="1">
        <v>0.54615803492136816</v>
      </c>
      <c r="O751" s="1">
        <v>1.1392186296910678</v>
      </c>
      <c r="P751" s="11"/>
      <c r="R751" s="15"/>
      <c r="S751" s="15"/>
      <c r="T751" s="15"/>
      <c r="U751" s="50">
        <v>16</v>
      </c>
      <c r="V751" s="9">
        <v>-0.43848824650495261</v>
      </c>
      <c r="W751" s="9">
        <v>0</v>
      </c>
      <c r="X751" s="11"/>
      <c r="Z751" s="15"/>
      <c r="AA751" s="15"/>
      <c r="AB751" s="15"/>
      <c r="AC751" s="50">
        <v>17</v>
      </c>
      <c r="AD751" s="9">
        <v>-0.99151948896926245</v>
      </c>
      <c r="AE751" s="9">
        <v>0</v>
      </c>
      <c r="AF751" s="11"/>
      <c r="AH751" s="15"/>
      <c r="AI751" s="15"/>
      <c r="AJ751" s="15"/>
    </row>
    <row r="752" spans="1:36">
      <c r="A752" s="42">
        <v>41292.979166666664</v>
      </c>
      <c r="B752" s="29">
        <v>41292.583333333336</v>
      </c>
      <c r="C752" s="1">
        <v>227.33333333333337</v>
      </c>
      <c r="D752" s="1">
        <v>151.92452941176469</v>
      </c>
      <c r="E752" s="1">
        <v>18</v>
      </c>
      <c r="F752" s="1">
        <v>0.10525880866049818</v>
      </c>
      <c r="G752" s="1">
        <v>0.58500204266015998</v>
      </c>
      <c r="H752" s="11"/>
      <c r="J752" s="15"/>
      <c r="K752" s="11"/>
      <c r="L752" s="15"/>
      <c r="M752" s="1">
        <v>18</v>
      </c>
      <c r="N752" s="1">
        <v>0.44989765779839286</v>
      </c>
      <c r="O752" s="1">
        <v>0.96275303070865115</v>
      </c>
      <c r="P752" s="11"/>
      <c r="R752" s="15"/>
      <c r="S752" s="15"/>
      <c r="T752" s="15"/>
      <c r="U752" s="50">
        <v>17</v>
      </c>
      <c r="V752" s="9">
        <v>-0.50209125889882378</v>
      </c>
      <c r="W752" s="9">
        <v>0</v>
      </c>
      <c r="X752" s="11"/>
      <c r="Z752" s="15"/>
      <c r="AA752" s="15"/>
      <c r="AB752" s="15"/>
      <c r="AC752" s="50">
        <v>18</v>
      </c>
      <c r="AD752" s="9">
        <v>-0.8816278104806422</v>
      </c>
      <c r="AE752" s="9">
        <v>0</v>
      </c>
      <c r="AF752" s="11"/>
      <c r="AH752" s="15"/>
      <c r="AI752" s="15"/>
      <c r="AJ752" s="15"/>
    </row>
    <row r="753" spans="1:36">
      <c r="A753" s="42">
        <v>41293.979166666664</v>
      </c>
      <c r="B753" s="29">
        <v>41293.583333333336</v>
      </c>
      <c r="C753" s="1">
        <v>202.53333333333336</v>
      </c>
      <c r="D753" s="1">
        <v>141.77052941176473</v>
      </c>
      <c r="E753" s="1">
        <v>19</v>
      </c>
      <c r="F753" s="1">
        <v>0.28123010090466855</v>
      </c>
      <c r="G753" s="1">
        <v>0.59593747141337383</v>
      </c>
      <c r="H753" s="11"/>
      <c r="J753" s="15"/>
      <c r="K753" s="11"/>
      <c r="L753" s="15"/>
      <c r="M753" s="1">
        <v>19</v>
      </c>
      <c r="N753" s="1">
        <v>0.59807575556219228</v>
      </c>
      <c r="O753" s="1">
        <v>0.99403902672968958</v>
      </c>
      <c r="P753" s="11"/>
      <c r="R753" s="15"/>
      <c r="S753" s="15"/>
      <c r="T753" s="15"/>
      <c r="U753" s="50">
        <v>18</v>
      </c>
      <c r="V753" s="9">
        <v>-0.41031601240746862</v>
      </c>
      <c r="W753" s="9">
        <v>0</v>
      </c>
      <c r="X753" s="11"/>
      <c r="Z753" s="15"/>
      <c r="AA753" s="15"/>
      <c r="AB753" s="15"/>
      <c r="AC753" s="50">
        <v>19</v>
      </c>
      <c r="AD753" s="9">
        <v>-0.71021829811310311</v>
      </c>
      <c r="AE753" s="9">
        <v>0</v>
      </c>
      <c r="AF753" s="11"/>
      <c r="AH753" s="15"/>
      <c r="AI753" s="15"/>
      <c r="AJ753" s="15"/>
    </row>
    <row r="754" spans="1:36">
      <c r="A754" s="42">
        <v>41294.979166666664</v>
      </c>
      <c r="B754" s="29">
        <v>41294.583333333336</v>
      </c>
      <c r="C754" s="1">
        <v>260.64444444444439</v>
      </c>
      <c r="D754" s="1">
        <v>173.81117647058824</v>
      </c>
      <c r="E754" s="1">
        <v>20</v>
      </c>
      <c r="F754" s="1">
        <v>0.26797350988872887</v>
      </c>
      <c r="G754" s="1">
        <v>0.68249796715383571</v>
      </c>
      <c r="H754" s="11"/>
      <c r="J754" s="15"/>
      <c r="K754" s="11"/>
      <c r="L754" s="15"/>
      <c r="M754" s="1">
        <v>20</v>
      </c>
      <c r="N754" s="1">
        <v>0.65749250357100619</v>
      </c>
      <c r="O754" s="1">
        <v>1.107744637579368</v>
      </c>
      <c r="P754" s="11"/>
      <c r="R754" s="15"/>
      <c r="S754" s="15"/>
      <c r="T754" s="15"/>
      <c r="U754" s="50">
        <v>19</v>
      </c>
      <c r="V754" s="9">
        <v>-0.26270901209895992</v>
      </c>
      <c r="W754" s="9">
        <v>0</v>
      </c>
      <c r="X754" s="11"/>
      <c r="Z754" s="15"/>
      <c r="AA754" s="15"/>
      <c r="AB754" s="15"/>
      <c r="AC754" s="50">
        <v>20</v>
      </c>
      <c r="AD754" s="9">
        <v>-0.81213677917840299</v>
      </c>
      <c r="AE754" s="9">
        <v>0</v>
      </c>
      <c r="AF754" s="11"/>
      <c r="AH754" s="15"/>
      <c r="AI754" s="15"/>
      <c r="AJ754" s="15"/>
    </row>
    <row r="755" spans="1:36">
      <c r="A755" s="42">
        <v>41295.979166666664</v>
      </c>
      <c r="B755" s="29">
        <v>41295.583333333336</v>
      </c>
      <c r="C755" s="1">
        <v>265.36666666666667</v>
      </c>
      <c r="D755" s="1">
        <v>157.15655555555557</v>
      </c>
      <c r="E755" s="1">
        <v>21</v>
      </c>
      <c r="F755" s="1">
        <v>0.35639504718622661</v>
      </c>
      <c r="G755" s="1">
        <v>0.6701220222183949</v>
      </c>
      <c r="H755" s="11"/>
      <c r="J755" s="15"/>
      <c r="K755" s="11"/>
      <c r="L755" s="15"/>
      <c r="M755" s="1">
        <v>21</v>
      </c>
      <c r="N755" s="1">
        <v>0.70060690059744957</v>
      </c>
      <c r="O755" s="1">
        <v>1.0849726780921574</v>
      </c>
      <c r="P755" s="11"/>
      <c r="R755" s="15"/>
      <c r="S755" s="15"/>
      <c r="T755" s="15"/>
      <c r="U755" s="50">
        <v>20</v>
      </c>
      <c r="V755" s="9">
        <v>-0.3511444198942999</v>
      </c>
      <c r="W755" s="9">
        <v>0</v>
      </c>
      <c r="X755" s="11"/>
      <c r="Z755" s="15"/>
      <c r="AA755" s="15"/>
      <c r="AB755" s="15"/>
      <c r="AC755" s="50">
        <v>21</v>
      </c>
      <c r="AD755" s="9">
        <v>-0.72283687486822434</v>
      </c>
      <c r="AE755" s="9">
        <v>0</v>
      </c>
      <c r="AF755" s="11"/>
      <c r="AH755" s="15"/>
      <c r="AI755" s="15"/>
      <c r="AJ755" s="15"/>
    </row>
    <row r="756" spans="1:36">
      <c r="A756" s="42">
        <v>41296.979166666664</v>
      </c>
      <c r="B756" s="29">
        <v>41296.583333333336</v>
      </c>
      <c r="C756" s="1">
        <v>239.4666666666667</v>
      </c>
      <c r="D756" s="1">
        <v>154.08288888888887</v>
      </c>
      <c r="E756" s="1">
        <v>22</v>
      </c>
      <c r="F756" s="1">
        <v>0.4093440231619071</v>
      </c>
      <c r="G756" s="1">
        <v>0.71236432079347489</v>
      </c>
      <c r="H756" s="11"/>
      <c r="J756" s="15"/>
      <c r="K756" s="11"/>
      <c r="L756" s="15"/>
      <c r="M756" s="1">
        <v>22</v>
      </c>
      <c r="N756" s="1">
        <v>0.79802967153392201</v>
      </c>
      <c r="O756" s="1">
        <v>1.1632608450538795</v>
      </c>
      <c r="P756" s="11"/>
      <c r="R756" s="15"/>
      <c r="S756" s="15"/>
      <c r="T756" s="15"/>
      <c r="U756" s="50">
        <v>21</v>
      </c>
      <c r="V756" s="9">
        <v>-0.2629572369057151</v>
      </c>
      <c r="W756" s="9">
        <v>0</v>
      </c>
      <c r="X756" s="11"/>
      <c r="Z756" s="15"/>
      <c r="AA756" s="15"/>
      <c r="AB756" s="15"/>
      <c r="AC756" s="50">
        <v>22</v>
      </c>
      <c r="AD756" s="9">
        <v>-0.71372637942180239</v>
      </c>
      <c r="AE756" s="9">
        <v>0</v>
      </c>
      <c r="AF756" s="11"/>
      <c r="AH756" s="15"/>
      <c r="AI756" s="15"/>
      <c r="AJ756" s="15"/>
    </row>
    <row r="757" spans="1:36">
      <c r="A757" s="42">
        <v>41297.979166666664</v>
      </c>
      <c r="B757" s="29">
        <v>41297.583333333336</v>
      </c>
      <c r="C757" s="1">
        <v>222.65555555555557</v>
      </c>
      <c r="D757" s="1">
        <v>141.14772222222223</v>
      </c>
      <c r="E757" s="1">
        <v>23</v>
      </c>
      <c r="F757" s="1">
        <v>0.34860708653445649</v>
      </c>
      <c r="G757" s="1">
        <v>0.69130095865193997</v>
      </c>
      <c r="H757" s="11"/>
      <c r="J757" s="15"/>
      <c r="K757" s="11"/>
      <c r="L757" s="15"/>
      <c r="M757" s="1">
        <v>23</v>
      </c>
      <c r="N757" s="1">
        <v>0.75505446134283227</v>
      </c>
      <c r="O757" s="1">
        <v>1.138410297963766</v>
      </c>
      <c r="P757" s="11"/>
      <c r="R757" s="15"/>
      <c r="S757" s="15"/>
      <c r="T757" s="15"/>
      <c r="U757" s="50">
        <v>22</v>
      </c>
      <c r="V757" s="9">
        <v>-0.25404505176031655</v>
      </c>
      <c r="W757" s="9">
        <v>0</v>
      </c>
      <c r="X757" s="11"/>
      <c r="Z757" s="15"/>
      <c r="AA757" s="15"/>
      <c r="AB757" s="15"/>
      <c r="AC757" s="50">
        <v>23</v>
      </c>
      <c r="AD757" s="9">
        <v>-0.75505697208470468</v>
      </c>
      <c r="AE757" s="9">
        <v>0</v>
      </c>
      <c r="AF757" s="11"/>
      <c r="AH757" s="15"/>
      <c r="AI757" s="15"/>
      <c r="AJ757" s="15"/>
    </row>
    <row r="758" spans="1:36">
      <c r="A758" s="42">
        <v>41298.979166666664</v>
      </c>
      <c r="B758" s="29">
        <v>41298.583333333336</v>
      </c>
      <c r="C758" s="1">
        <v>186.32222222222222</v>
      </c>
      <c r="D758" s="1">
        <v>119.30200000000001</v>
      </c>
      <c r="E758" s="1">
        <v>24</v>
      </c>
      <c r="F758" s="1">
        <v>0.30187097190041773</v>
      </c>
      <c r="G758" s="1">
        <v>0.6427082236907713</v>
      </c>
      <c r="H758" s="11"/>
      <c r="J758" s="15"/>
      <c r="K758" s="11"/>
      <c r="L758" s="15"/>
      <c r="M758" s="1">
        <v>24</v>
      </c>
      <c r="N758" s="1">
        <v>0.70751562003125812</v>
      </c>
      <c r="O758" s="1">
        <v>1.0841084092376616</v>
      </c>
      <c r="P758" s="11"/>
      <c r="R758" s="15"/>
      <c r="S758" s="15"/>
      <c r="T758" s="15"/>
      <c r="U758" s="50">
        <v>23</v>
      </c>
      <c r="V758" s="9">
        <v>-0.2886572102117636</v>
      </c>
      <c r="W758" s="9">
        <v>0</v>
      </c>
      <c r="X758" s="11"/>
      <c r="Z758" s="15"/>
      <c r="AA758" s="15"/>
      <c r="AB758" s="15"/>
      <c r="AC758" s="50">
        <v>24</v>
      </c>
      <c r="AD758" s="9">
        <v>-0.75810501448651757</v>
      </c>
      <c r="AE758" s="9">
        <v>0</v>
      </c>
      <c r="AF758" s="11"/>
      <c r="AH758" s="15"/>
      <c r="AI758" s="15"/>
      <c r="AJ758" s="15"/>
    </row>
    <row r="759" spans="1:36">
      <c r="A759" s="42">
        <v>41299.979166666664</v>
      </c>
      <c r="B759" s="29">
        <v>41299.583333333336</v>
      </c>
      <c r="C759" s="1">
        <v>442.39999999999992</v>
      </c>
      <c r="D759" s="1">
        <v>274.15873684210527</v>
      </c>
      <c r="E759" s="1">
        <v>25</v>
      </c>
      <c r="F759" s="1">
        <v>0.83255989689872378</v>
      </c>
      <c r="G759" s="1">
        <v>1.078800302431415</v>
      </c>
      <c r="H759" s="11"/>
      <c r="J759" s="15"/>
      <c r="K759" s="11"/>
      <c r="L759" s="15"/>
      <c r="M759" s="1">
        <v>25</v>
      </c>
      <c r="N759" s="1">
        <v>1.3241980334857331</v>
      </c>
      <c r="O759" s="1">
        <v>1.636809911700851</v>
      </c>
      <c r="P759" s="11"/>
      <c r="R759" s="15"/>
      <c r="S759" s="15"/>
      <c r="T759" s="15"/>
      <c r="U759" s="50">
        <v>24</v>
      </c>
      <c r="V759" s="9">
        <v>-0.28744468893672881</v>
      </c>
      <c r="W759" s="9">
        <v>0</v>
      </c>
      <c r="X759" s="11"/>
      <c r="Z759" s="15"/>
      <c r="AA759" s="15"/>
      <c r="AB759" s="15"/>
      <c r="AC759" s="50">
        <v>25</v>
      </c>
      <c r="AD759" s="9">
        <v>-0.67919154751407806</v>
      </c>
      <c r="AE759" s="9">
        <v>0</v>
      </c>
      <c r="AF759" s="11"/>
      <c r="AH759" s="15"/>
      <c r="AI759" s="15"/>
      <c r="AJ759" s="15"/>
    </row>
    <row r="760" spans="1:36">
      <c r="A760" s="42">
        <v>41300.979166666664</v>
      </c>
      <c r="B760" s="29">
        <v>41300.583333333336</v>
      </c>
      <c r="C760" s="1">
        <v>284.14444444444439</v>
      </c>
      <c r="D760" s="1">
        <v>193.77955555555553</v>
      </c>
      <c r="E760" s="1">
        <v>26</v>
      </c>
      <c r="F760" s="1">
        <v>0.62484159528979333</v>
      </c>
      <c r="G760" s="1">
        <v>0.92794030644433168</v>
      </c>
      <c r="H760" s="11"/>
      <c r="J760" s="15"/>
      <c r="K760" s="11"/>
      <c r="L760" s="15"/>
      <c r="M760" s="1">
        <v>26</v>
      </c>
      <c r="N760" s="1">
        <v>1.1471024485720385</v>
      </c>
      <c r="O760" s="1">
        <v>1.4708502770583505</v>
      </c>
      <c r="P760" s="11"/>
      <c r="R760" s="15"/>
      <c r="S760" s="15"/>
      <c r="T760" s="15"/>
      <c r="U760" s="50">
        <v>25</v>
      </c>
      <c r="V760" s="9">
        <v>-0.20719912768581061</v>
      </c>
      <c r="W760" s="9">
        <v>0</v>
      </c>
      <c r="X760" s="11"/>
      <c r="Z760" s="15"/>
      <c r="AA760" s="15"/>
      <c r="AB760" s="15"/>
      <c r="AC760" s="50">
        <v>26</v>
      </c>
      <c r="AD760" s="9">
        <v>-0.72152014557506028</v>
      </c>
      <c r="AE760" s="9">
        <v>0</v>
      </c>
      <c r="AF760" s="11"/>
      <c r="AH760" s="15"/>
      <c r="AI760" s="15"/>
      <c r="AJ760" s="15"/>
    </row>
    <row r="761" spans="1:36">
      <c r="A761" s="42">
        <v>41301.979166666664</v>
      </c>
      <c r="B761" s="29">
        <v>41301.583333333336</v>
      </c>
      <c r="C761" s="1">
        <v>346.04444444444442</v>
      </c>
      <c r="D761" s="1">
        <v>220.90083333333334</v>
      </c>
      <c r="E761" s="1">
        <v>27</v>
      </c>
      <c r="F761" s="1">
        <v>0.5254281376220955</v>
      </c>
      <c r="G761" s="1">
        <v>0.98004601358375021</v>
      </c>
      <c r="H761" s="11"/>
      <c r="J761" s="15"/>
      <c r="K761" s="11"/>
      <c r="L761" s="15"/>
      <c r="M761" s="1">
        <v>27</v>
      </c>
      <c r="N761" s="1">
        <v>1.0989719585374229</v>
      </c>
      <c r="O761" s="1">
        <v>1.5230770580058333</v>
      </c>
      <c r="P761" s="11"/>
      <c r="R761" s="15"/>
      <c r="S761" s="15"/>
      <c r="T761" s="15"/>
      <c r="U761" s="50">
        <v>26</v>
      </c>
      <c r="V761" s="9">
        <v>-0.25560472440569826</v>
      </c>
      <c r="W761" s="9">
        <v>0</v>
      </c>
      <c r="X761" s="11"/>
      <c r="Z761" s="15"/>
      <c r="AA761" s="15"/>
      <c r="AB761" s="15"/>
      <c r="AC761" s="50">
        <v>27</v>
      </c>
      <c r="AD761" s="9">
        <v>-0.83208264087816453</v>
      </c>
      <c r="AE761" s="9">
        <v>0</v>
      </c>
      <c r="AF761" s="11"/>
      <c r="AH761" s="15"/>
      <c r="AI761" s="15"/>
      <c r="AJ761" s="15"/>
    </row>
    <row r="762" spans="1:36">
      <c r="A762" s="42">
        <v>41302.979166666664</v>
      </c>
      <c r="B762" s="29">
        <v>41302.583333333336</v>
      </c>
      <c r="C762" s="1">
        <v>418.68888888888887</v>
      </c>
      <c r="D762" s="1">
        <v>249.86310526315791</v>
      </c>
      <c r="E762" s="1">
        <v>28</v>
      </c>
      <c r="F762" s="1">
        <v>0.15940228337793508</v>
      </c>
      <c r="G762" s="1">
        <v>1.1201655828720019</v>
      </c>
      <c r="H762" s="11"/>
      <c r="J762" s="15"/>
      <c r="K762" s="11"/>
      <c r="L762" s="15"/>
      <c r="M762" s="1">
        <v>28</v>
      </c>
      <c r="N762" s="1">
        <v>0.80318285804629697</v>
      </c>
      <c r="O762" s="1">
        <v>1.7105467347684244</v>
      </c>
      <c r="P762" s="11"/>
      <c r="R762" s="15"/>
      <c r="S762" s="15"/>
      <c r="T762" s="15"/>
      <c r="U762" s="50">
        <v>27</v>
      </c>
      <c r="V762" s="9">
        <v>-0.38295729843181114</v>
      </c>
      <c r="W762" s="9">
        <v>0</v>
      </c>
      <c r="X762" s="11"/>
      <c r="Z762" s="15"/>
      <c r="AA762" s="15"/>
      <c r="AB762" s="15"/>
      <c r="AC762" s="50">
        <v>28</v>
      </c>
      <c r="AD762" s="9">
        <v>-1.1825430216909858</v>
      </c>
      <c r="AE762" s="9">
        <v>0</v>
      </c>
      <c r="AF762" s="11"/>
      <c r="AH762" s="15"/>
      <c r="AI762" s="15"/>
      <c r="AJ762" s="15"/>
    </row>
    <row r="763" spans="1:36">
      <c r="A763" s="42">
        <v>41303.979166666664</v>
      </c>
      <c r="B763" s="29">
        <v>41303.583333333336</v>
      </c>
      <c r="C763" s="1">
        <v>318.18888888888887</v>
      </c>
      <c r="D763" s="1">
        <v>199.03549999999998</v>
      </c>
      <c r="E763" s="1">
        <v>29</v>
      </c>
      <c r="F763" s="1">
        <v>-9.8353216143531791E-2</v>
      </c>
      <c r="G763" s="1">
        <v>0.98761806313992606</v>
      </c>
      <c r="H763" s="11"/>
      <c r="J763" s="15"/>
      <c r="K763" s="11"/>
      <c r="L763" s="15"/>
      <c r="M763" s="1">
        <v>29</v>
      </c>
      <c r="N763" s="1">
        <v>0.49289048375179079</v>
      </c>
      <c r="O763" s="1">
        <v>1.5574343414473601</v>
      </c>
      <c r="P763" s="11"/>
      <c r="R763" s="15"/>
      <c r="S763" s="15"/>
      <c r="T763" s="15"/>
      <c r="U763" s="50">
        <v>28</v>
      </c>
      <c r="V763" s="9">
        <v>-0.80145815451877422</v>
      </c>
      <c r="W763" s="9">
        <v>0</v>
      </c>
      <c r="X763" s="11"/>
      <c r="Z763" s="15"/>
      <c r="AA763" s="15"/>
      <c r="AB763" s="15"/>
      <c r="AC763" s="50">
        <v>29</v>
      </c>
      <c r="AD763" s="9">
        <v>-1.2488867151307619</v>
      </c>
      <c r="AE763" s="9">
        <v>0</v>
      </c>
      <c r="AF763" s="11"/>
      <c r="AH763" s="15"/>
      <c r="AI763" s="15"/>
      <c r="AJ763" s="15"/>
    </row>
    <row r="764" spans="1:36">
      <c r="A764" s="42">
        <v>41304.979166666664</v>
      </c>
      <c r="B764" s="29">
        <v>41304.583333333336</v>
      </c>
      <c r="C764" s="1">
        <v>250.33333333333334</v>
      </c>
      <c r="D764" s="1">
        <v>159.2728823529412</v>
      </c>
      <c r="E764" s="1">
        <v>30</v>
      </c>
      <c r="F764" s="1">
        <v>-0.72553422726915384</v>
      </c>
      <c r="G764" s="1">
        <v>0.83887788415069742</v>
      </c>
      <c r="H764" s="11"/>
      <c r="J764" s="15"/>
      <c r="K764" s="11"/>
      <c r="L764" s="15"/>
      <c r="M764" s="1">
        <v>30</v>
      </c>
      <c r="N764" s="1">
        <v>-0.4875202774440015</v>
      </c>
      <c r="O764" s="1">
        <v>1.3591313915723315</v>
      </c>
      <c r="P764" s="11"/>
      <c r="R764" s="15"/>
      <c r="S764" s="15"/>
      <c r="T764" s="15"/>
      <c r="U764" s="50">
        <v>29</v>
      </c>
      <c r="V764" s="9">
        <v>-0.89725041612187373</v>
      </c>
      <c r="W764" s="9">
        <v>0</v>
      </c>
      <c r="X764" s="11"/>
      <c r="Z764" s="15"/>
      <c r="AA764" s="15"/>
      <c r="AB764" s="15"/>
      <c r="AC764" s="50">
        <v>30</v>
      </c>
      <c r="AD764" s="9">
        <v>-1.6037537449882677</v>
      </c>
      <c r="AE764" s="9">
        <v>0</v>
      </c>
      <c r="AF764" s="11"/>
      <c r="AH764" s="15"/>
      <c r="AI764" s="15"/>
      <c r="AJ764" s="15"/>
    </row>
    <row r="765" spans="1:36">
      <c r="A765" s="42">
        <v>41305.979166666664</v>
      </c>
      <c r="B765" s="29">
        <v>41305.583333333336</v>
      </c>
      <c r="C765" s="1">
        <v>341.01111111111112</v>
      </c>
      <c r="D765" s="1">
        <v>214.69233333333335</v>
      </c>
      <c r="E765" s="1">
        <v>31</v>
      </c>
      <c r="F765" s="1">
        <v>-0.36521984598574775</v>
      </c>
      <c r="G765" s="1">
        <v>1.0580697386184816</v>
      </c>
      <c r="H765" s="11"/>
      <c r="J765" s="15"/>
      <c r="K765" s="11"/>
      <c r="L765" s="15"/>
      <c r="M765" s="1">
        <v>31</v>
      </c>
      <c r="N765" s="1">
        <v>1.5634758233481968E-2</v>
      </c>
      <c r="O765" s="1">
        <v>1.6495009171760624</v>
      </c>
      <c r="P765" s="11"/>
      <c r="R765" s="15"/>
      <c r="S765" s="15"/>
      <c r="T765" s="15"/>
      <c r="U765" s="50">
        <v>30</v>
      </c>
      <c r="V765" s="9">
        <v>-1.26801791670486</v>
      </c>
      <c r="W765" s="9">
        <v>0</v>
      </c>
      <c r="X765" s="11"/>
      <c r="Z765" s="15"/>
      <c r="AA765" s="15"/>
      <c r="AB765" s="15"/>
      <c r="AC765" s="50">
        <v>31</v>
      </c>
      <c r="AD765" s="9">
        <v>-1.5131842145737275</v>
      </c>
      <c r="AE765" s="9">
        <v>0</v>
      </c>
      <c r="AF765" s="11"/>
      <c r="AH765" s="15"/>
      <c r="AI765" s="15"/>
      <c r="AJ765" s="15"/>
    </row>
    <row r="766" spans="1:36">
      <c r="A766" s="42">
        <v>41306.979166666664</v>
      </c>
      <c r="B766" s="29">
        <v>41306.583333333336</v>
      </c>
      <c r="C766" s="1">
        <v>283.66111111111115</v>
      </c>
      <c r="D766" s="1">
        <v>177.02022222222223</v>
      </c>
      <c r="E766" s="1">
        <v>32</v>
      </c>
      <c r="F766" s="1">
        <v>-0.39725275668520132</v>
      </c>
      <c r="G766" s="1">
        <v>0.91638797464967203</v>
      </c>
      <c r="H766" s="11"/>
      <c r="J766" s="15"/>
      <c r="K766" s="11"/>
      <c r="L766" s="15"/>
      <c r="M766" s="1">
        <v>32</v>
      </c>
      <c r="N766" s="1">
        <v>-5.8791930100155002E-3</v>
      </c>
      <c r="O766" s="1">
        <v>1.4566148925368043</v>
      </c>
      <c r="P766" s="11"/>
      <c r="R766" s="15"/>
      <c r="S766" s="15"/>
      <c r="T766" s="15"/>
      <c r="U766" s="50">
        <v>31</v>
      </c>
      <c r="V766" s="9">
        <v>-1.1472071782856186</v>
      </c>
      <c r="W766" s="9">
        <v>0</v>
      </c>
      <c r="X766" s="11"/>
      <c r="Z766" s="15"/>
      <c r="AA766" s="15"/>
      <c r="AB766" s="15"/>
      <c r="AC766" s="50">
        <v>32</v>
      </c>
      <c r="AD766" s="9">
        <v>-1.4152487833156715</v>
      </c>
      <c r="AE766" s="9">
        <v>0</v>
      </c>
      <c r="AF766" s="11"/>
      <c r="AH766" s="15"/>
      <c r="AI766" s="15"/>
      <c r="AJ766" s="15"/>
    </row>
    <row r="767" spans="1:36">
      <c r="A767" s="42">
        <v>41307.979166666664</v>
      </c>
      <c r="B767" s="29">
        <v>41307.583333333336</v>
      </c>
      <c r="C767" s="1">
        <v>123.51111111111111</v>
      </c>
      <c r="D767" s="1">
        <v>95.299999999999983</v>
      </c>
      <c r="E767" s="1">
        <v>33</v>
      </c>
      <c r="F767" s="1">
        <v>-0.32900550368465853</v>
      </c>
      <c r="G767" s="1">
        <v>0.68060130579356304</v>
      </c>
      <c r="H767" s="11"/>
      <c r="J767" s="15"/>
      <c r="K767" s="11"/>
      <c r="L767" s="15"/>
      <c r="M767" s="1">
        <v>33</v>
      </c>
      <c r="N767" s="1">
        <v>0.17339483495114183</v>
      </c>
      <c r="O767" s="1">
        <v>1.1791117764208496</v>
      </c>
      <c r="P767" s="11"/>
      <c r="R767" s="15"/>
      <c r="S767" s="15"/>
      <c r="T767" s="15"/>
      <c r="U767" s="50">
        <v>32</v>
      </c>
      <c r="V767" s="9">
        <v>-1.0522938052773936</v>
      </c>
      <c r="W767" s="9">
        <v>0</v>
      </c>
      <c r="X767" s="11"/>
      <c r="Z767" s="15"/>
      <c r="AA767" s="15"/>
      <c r="AB767" s="15"/>
      <c r="AC767" s="50">
        <v>33</v>
      </c>
      <c r="AD767" s="9">
        <v>-1.1890322327872738</v>
      </c>
      <c r="AE767" s="9">
        <v>0</v>
      </c>
      <c r="AF767" s="11"/>
      <c r="AH767" s="15"/>
      <c r="AI767" s="15"/>
      <c r="AJ767" s="15"/>
    </row>
    <row r="768" spans="1:36">
      <c r="A768" s="42">
        <v>41308.979166666664</v>
      </c>
      <c r="B768" s="29">
        <v>41308.583333333336</v>
      </c>
      <c r="C768" s="1">
        <v>622.76666666666665</v>
      </c>
      <c r="D768" s="1">
        <v>366.27521052631573</v>
      </c>
      <c r="E768" s="1">
        <v>34</v>
      </c>
      <c r="F768" s="1">
        <v>0.60367915295303254</v>
      </c>
      <c r="G768" s="1">
        <v>1.4829466852586355</v>
      </c>
      <c r="H768" s="11"/>
      <c r="J768" s="15"/>
      <c r="K768" s="11"/>
      <c r="L768" s="15"/>
      <c r="M768" s="1">
        <v>34</v>
      </c>
      <c r="N768" s="1">
        <v>1.3426058562753687</v>
      </c>
      <c r="O768" s="1">
        <v>2.1523066827341766</v>
      </c>
      <c r="P768" s="11"/>
      <c r="R768" s="15"/>
      <c r="S768" s="15"/>
      <c r="T768" s="15"/>
      <c r="U768" s="50">
        <v>33</v>
      </c>
      <c r="V768" s="9">
        <v>-0.81189730852849684</v>
      </c>
      <c r="W768" s="9">
        <v>0</v>
      </c>
      <c r="X768" s="11"/>
      <c r="Z768" s="15"/>
      <c r="AA768" s="15"/>
      <c r="AB768" s="15"/>
      <c r="AC768" s="50">
        <v>34</v>
      </c>
      <c r="AD768" s="9">
        <v>-1.0614440597121497</v>
      </c>
      <c r="AE768" s="9">
        <v>0</v>
      </c>
      <c r="AF768" s="11"/>
      <c r="AH768" s="15"/>
      <c r="AI768" s="15"/>
      <c r="AJ768" s="15"/>
    </row>
    <row r="769" spans="1:36">
      <c r="A769" s="42">
        <v>41309.979166666664</v>
      </c>
      <c r="B769" s="29">
        <v>41309.583333333336</v>
      </c>
      <c r="C769" s="1">
        <v>172.82222222222219</v>
      </c>
      <c r="D769" s="1">
        <v>109.06531578947369</v>
      </c>
      <c r="E769" s="1">
        <v>35</v>
      </c>
      <c r="F769" s="1">
        <v>-0.21154458289135841</v>
      </c>
      <c r="G769" s="1">
        <v>0.83110200498115849</v>
      </c>
      <c r="H769" s="11"/>
      <c r="J769" s="15"/>
      <c r="K769" s="11"/>
      <c r="L769" s="15"/>
      <c r="M769" s="1">
        <v>35</v>
      </c>
      <c r="N769" s="1">
        <v>0.37958304963566958</v>
      </c>
      <c r="O769" s="1">
        <v>1.4029016400331704</v>
      </c>
      <c r="P769" s="11"/>
      <c r="R769" s="15"/>
      <c r="S769" s="15"/>
      <c r="T769" s="15"/>
      <c r="U769" s="50">
        <v>34</v>
      </c>
      <c r="V769" s="9">
        <v>-0.70661002407212203</v>
      </c>
      <c r="W769" s="9">
        <v>0</v>
      </c>
      <c r="X769" s="11"/>
      <c r="Z769" s="15"/>
      <c r="AA769" s="15"/>
      <c r="AB769" s="15"/>
      <c r="AC769" s="50">
        <v>35</v>
      </c>
      <c r="AD769" s="9">
        <v>-1.1348225821295193</v>
      </c>
      <c r="AE769" s="9">
        <v>0</v>
      </c>
      <c r="AF769" s="11"/>
      <c r="AH769" s="15"/>
      <c r="AI769" s="15"/>
      <c r="AJ769" s="15"/>
    </row>
    <row r="770" spans="1:36">
      <c r="A770" s="42">
        <v>41310.979166666664</v>
      </c>
      <c r="B770" s="29">
        <v>41310.583333333336</v>
      </c>
      <c r="C770" s="1">
        <v>473.73333333333335</v>
      </c>
      <c r="D770" s="1">
        <v>291.46863157894734</v>
      </c>
      <c r="E770" s="1">
        <v>36</v>
      </c>
      <c r="F770" s="1">
        <v>0.26457058993371624</v>
      </c>
      <c r="G770" s="1">
        <v>1.4497330231244485</v>
      </c>
      <c r="H770" s="11"/>
      <c r="J770" s="15"/>
      <c r="K770" s="11"/>
      <c r="L770" s="15"/>
      <c r="M770" s="1">
        <v>36</v>
      </c>
      <c r="N770" s="1">
        <v>0.93031720842198984</v>
      </c>
      <c r="O770" s="1">
        <v>2.1626853035328319</v>
      </c>
      <c r="P770" s="11"/>
      <c r="R770" s="15"/>
      <c r="S770" s="15"/>
      <c r="T770" s="15"/>
      <c r="U770" s="50">
        <v>35</v>
      </c>
      <c r="V770" s="9">
        <v>-0.82364641814578943</v>
      </c>
      <c r="W770" s="9">
        <v>0</v>
      </c>
      <c r="X770" s="11"/>
      <c r="Z770" s="15"/>
      <c r="AA770" s="15"/>
      <c r="AB770" s="15"/>
      <c r="AC770" s="50">
        <v>36</v>
      </c>
      <c r="AD770" s="9">
        <v>-1.19604710866168</v>
      </c>
      <c r="AE770" s="9">
        <v>0</v>
      </c>
      <c r="AF770" s="11"/>
      <c r="AH770" s="15"/>
      <c r="AI770" s="15"/>
      <c r="AJ770" s="15"/>
    </row>
    <row r="771" spans="1:36">
      <c r="A771" s="42">
        <v>41311.979166666664</v>
      </c>
      <c r="B771" s="29">
        <v>41311.583333333336</v>
      </c>
      <c r="C771" s="1">
        <v>366.82222222222225</v>
      </c>
      <c r="D771" s="1">
        <v>253.15736842105258</v>
      </c>
      <c r="E771" s="1">
        <v>37</v>
      </c>
      <c r="F771" s="1">
        <v>0.62551612202888873</v>
      </c>
      <c r="G771" s="1">
        <v>1.4622308861258073</v>
      </c>
      <c r="H771" s="11"/>
      <c r="J771" s="15"/>
      <c r="K771" s="11"/>
      <c r="L771" s="15"/>
      <c r="M771" s="1">
        <v>37</v>
      </c>
      <c r="N771" s="1">
        <v>1.5211742437467737</v>
      </c>
      <c r="O771" s="1">
        <v>2.2421602058994861</v>
      </c>
      <c r="P771" s="11"/>
      <c r="R771" s="15"/>
      <c r="S771" s="15"/>
      <c r="T771" s="15"/>
      <c r="U771" s="50">
        <v>36</v>
      </c>
      <c r="V771" s="9">
        <v>-0.92140288655214386</v>
      </c>
      <c r="W771" s="9">
        <v>0</v>
      </c>
      <c r="X771" s="11"/>
      <c r="Z771" s="15"/>
      <c r="AA771" s="15"/>
      <c r="AB771" s="15"/>
      <c r="AC771" s="50">
        <v>37</v>
      </c>
      <c r="AD771" s="9">
        <v>-0.96156181599471147</v>
      </c>
      <c r="AE771" s="9">
        <v>0</v>
      </c>
      <c r="AF771" s="11"/>
      <c r="AH771" s="15"/>
      <c r="AI771" s="15"/>
      <c r="AJ771" s="15"/>
    </row>
    <row r="772" spans="1:36">
      <c r="A772" s="42">
        <v>41312.979166666664</v>
      </c>
      <c r="B772" s="29">
        <v>41312.583333333336</v>
      </c>
      <c r="C772" s="1">
        <v>258.11111111111109</v>
      </c>
      <c r="D772" s="1">
        <v>163.8555789473684</v>
      </c>
      <c r="E772" s="1">
        <v>38</v>
      </c>
      <c r="F772" s="1">
        <v>0.29199811611058185</v>
      </c>
      <c r="G772" s="1">
        <v>1.1486647386626536</v>
      </c>
      <c r="H772" s="11"/>
      <c r="J772" s="15"/>
      <c r="K772" s="11"/>
      <c r="L772" s="15"/>
      <c r="M772" s="1">
        <v>38</v>
      </c>
      <c r="N772" s="1">
        <v>1.1055460607106506</v>
      </c>
      <c r="O772" s="1">
        <v>1.8412409715214979</v>
      </c>
      <c r="P772" s="11"/>
      <c r="R772" s="15"/>
      <c r="S772" s="15"/>
      <c r="T772" s="15"/>
      <c r="U772" s="50">
        <v>37</v>
      </c>
      <c r="V772" s="9">
        <v>-0.66152222777551106</v>
      </c>
      <c r="W772" s="9">
        <v>0</v>
      </c>
      <c r="X772" s="11"/>
      <c r="Z772" s="15"/>
      <c r="AA772" s="15"/>
      <c r="AB772" s="15"/>
      <c r="AC772" s="50">
        <v>38</v>
      </c>
      <c r="AD772" s="9">
        <v>-0.9492695161037068</v>
      </c>
      <c r="AE772" s="9">
        <v>0</v>
      </c>
      <c r="AF772" s="11"/>
      <c r="AH772" s="15"/>
      <c r="AI772" s="15"/>
      <c r="AJ772" s="15"/>
    </row>
    <row r="773" spans="1:36">
      <c r="A773" s="42">
        <v>41313.979166666664</v>
      </c>
      <c r="B773" s="29">
        <v>41313.583333333336</v>
      </c>
      <c r="C773" s="1">
        <v>291.01111111111118</v>
      </c>
      <c r="D773" s="1">
        <v>178.40755000000004</v>
      </c>
      <c r="E773" s="1">
        <v>39</v>
      </c>
      <c r="F773" s="1">
        <v>0.39676078985191954</v>
      </c>
      <c r="G773" s="1">
        <v>1.2024533293210129</v>
      </c>
      <c r="H773" s="11"/>
      <c r="J773" s="15"/>
      <c r="K773" s="11"/>
      <c r="L773" s="15"/>
      <c r="M773" s="1">
        <v>39</v>
      </c>
      <c r="N773" s="1">
        <v>1.2782221386267745</v>
      </c>
      <c r="O773" s="1">
        <v>1.9471023457666603</v>
      </c>
      <c r="P773" s="11"/>
      <c r="R773" s="15"/>
      <c r="S773" s="15"/>
      <c r="T773" s="15"/>
      <c r="U773" s="50">
        <v>38</v>
      </c>
      <c r="V773" s="9">
        <v>-0.67250771955950983</v>
      </c>
      <c r="W773" s="9">
        <v>0</v>
      </c>
      <c r="X773" s="11"/>
      <c r="Z773" s="15"/>
      <c r="AA773" s="15"/>
      <c r="AB773" s="15"/>
      <c r="AC773" s="50">
        <v>39</v>
      </c>
      <c r="AD773" s="9">
        <v>-0.92541082100418437</v>
      </c>
      <c r="AE773" s="9">
        <v>0</v>
      </c>
      <c r="AF773" s="11"/>
      <c r="AH773" s="15"/>
      <c r="AI773" s="15"/>
      <c r="AJ773" s="15"/>
    </row>
    <row r="774" spans="1:36">
      <c r="A774" s="42">
        <v>41314.979166666664</v>
      </c>
      <c r="B774" s="29">
        <v>41314.583333333336</v>
      </c>
      <c r="C774" s="1">
        <v>221.81111111111113</v>
      </c>
      <c r="D774" s="1">
        <v>136.85589473684212</v>
      </c>
      <c r="E774" s="1">
        <v>40</v>
      </c>
      <c r="F774" s="1">
        <v>0.25752017737052468</v>
      </c>
      <c r="G774" s="1">
        <v>1.0301344419854987</v>
      </c>
      <c r="H774" s="11"/>
      <c r="J774" s="15"/>
      <c r="K774" s="11"/>
      <c r="L774" s="15"/>
      <c r="M774" s="1">
        <v>40</v>
      </c>
      <c r="N774" s="1">
        <v>1.0995098479669956</v>
      </c>
      <c r="O774" s="1">
        <v>1.7261922855275553</v>
      </c>
      <c r="P774" s="11"/>
      <c r="R774" s="15"/>
      <c r="S774" s="15"/>
      <c r="T774" s="15"/>
      <c r="U774" s="50">
        <v>39</v>
      </c>
      <c r="V774" s="9">
        <v>-0.63489929980046278</v>
      </c>
      <c r="W774" s="9">
        <v>0</v>
      </c>
      <c r="X774" s="11"/>
      <c r="Z774" s="15"/>
      <c r="AA774" s="15"/>
      <c r="AB774" s="15"/>
      <c r="AC774" s="50">
        <v>40</v>
      </c>
      <c r="AD774" s="9">
        <v>-0.90131396627106386</v>
      </c>
      <c r="AE774" s="9">
        <v>0</v>
      </c>
      <c r="AF774" s="11"/>
      <c r="AH774" s="15"/>
      <c r="AI774" s="15"/>
      <c r="AJ774" s="15"/>
    </row>
    <row r="775" spans="1:36">
      <c r="A775" s="42">
        <v>41315.979166666664</v>
      </c>
      <c r="B775" s="29">
        <v>41315.583333333336</v>
      </c>
      <c r="C775" s="1">
        <v>250.89999999999998</v>
      </c>
      <c r="D775" s="1">
        <v>166.68210526315784</v>
      </c>
      <c r="E775" s="1">
        <v>41</v>
      </c>
      <c r="F775" s="1">
        <v>0.43125206561701324</v>
      </c>
      <c r="G775" s="1">
        <v>1.1950841521486426</v>
      </c>
      <c r="H775" s="11"/>
      <c r="J775" s="15"/>
      <c r="K775" s="11"/>
      <c r="L775" s="15"/>
      <c r="M775" s="1">
        <v>41</v>
      </c>
      <c r="N775" s="1">
        <v>1.3839401379746916</v>
      </c>
      <c r="O775" s="1">
        <v>2.0000890410629086</v>
      </c>
      <c r="P775" s="11"/>
      <c r="R775" s="15"/>
      <c r="S775" s="15"/>
      <c r="T775" s="15"/>
      <c r="U775" s="50">
        <v>40</v>
      </c>
      <c r="V775" s="9">
        <v>-0.61078319209570053</v>
      </c>
      <c r="W775" s="9">
        <v>0</v>
      </c>
      <c r="X775" s="11"/>
      <c r="Z775" s="15"/>
      <c r="AA775" s="15"/>
      <c r="AB775" s="15"/>
      <c r="AC775" s="50">
        <v>41</v>
      </c>
      <c r="AD775" s="9">
        <v>-0.89548932141844695</v>
      </c>
      <c r="AE775" s="9">
        <v>0</v>
      </c>
      <c r="AF775" s="11"/>
      <c r="AH775" s="15"/>
      <c r="AI775" s="15"/>
      <c r="AJ775" s="15"/>
    </row>
    <row r="776" spans="1:36">
      <c r="A776" s="42">
        <v>41316.979166666664</v>
      </c>
      <c r="B776" s="29">
        <v>41316.583333333336</v>
      </c>
      <c r="C776" s="1">
        <v>147.51111111111112</v>
      </c>
      <c r="D776" s="1">
        <v>97.527999999999992</v>
      </c>
      <c r="E776" s="1">
        <v>42</v>
      </c>
      <c r="F776" s="1">
        <v>0.15492501321356303</v>
      </c>
      <c r="G776" s="1">
        <v>0.88352055336723434</v>
      </c>
      <c r="H776" s="11"/>
      <c r="J776" s="15"/>
      <c r="K776" s="11"/>
      <c r="L776" s="15"/>
      <c r="M776" s="1">
        <v>42</v>
      </c>
      <c r="N776" s="1">
        <v>0.97085049952975577</v>
      </c>
      <c r="O776" s="1">
        <v>1.5432814990982391</v>
      </c>
      <c r="P776" s="11"/>
      <c r="R776" s="15"/>
      <c r="S776" s="15"/>
      <c r="T776" s="15"/>
      <c r="U776" s="50">
        <v>41</v>
      </c>
      <c r="V776" s="9">
        <v>-0.60431421883687508</v>
      </c>
      <c r="W776" s="9">
        <v>0</v>
      </c>
      <c r="X776" s="11"/>
      <c r="Z776" s="15"/>
      <c r="AA776" s="15"/>
      <c r="AB776" s="15"/>
      <c r="AC776" s="50">
        <v>42</v>
      </c>
      <c r="AD776" s="9">
        <v>-0.87904412713463875</v>
      </c>
      <c r="AE776" s="9">
        <v>0</v>
      </c>
      <c r="AF776" s="11"/>
      <c r="AH776" s="15"/>
      <c r="AI776" s="15"/>
      <c r="AJ776" s="15"/>
    </row>
    <row r="777" spans="1:36">
      <c r="A777" s="42">
        <v>41317.979166666664</v>
      </c>
      <c r="B777" s="29">
        <v>41317.583333333336</v>
      </c>
      <c r="C777" s="1">
        <v>324.81111111111119</v>
      </c>
      <c r="D777" s="1">
        <v>201.04670000000002</v>
      </c>
      <c r="E777" s="1">
        <v>43</v>
      </c>
      <c r="F777" s="1">
        <v>0.69248480213728159</v>
      </c>
      <c r="G777" s="1">
        <v>1.4170191322669079</v>
      </c>
      <c r="H777" s="11"/>
      <c r="J777" s="15"/>
      <c r="K777" s="11"/>
      <c r="L777" s="15"/>
      <c r="M777" s="1">
        <v>43</v>
      </c>
      <c r="N777" s="1">
        <v>1.781231837019571</v>
      </c>
      <c r="O777" s="1">
        <v>2.3525600808861356</v>
      </c>
      <c r="P777" s="11"/>
      <c r="R777" s="15"/>
      <c r="S777" s="15"/>
      <c r="T777" s="15"/>
      <c r="U777" s="50">
        <v>42</v>
      </c>
      <c r="V777" s="9">
        <v>-0.57850202598068579</v>
      </c>
      <c r="W777" s="9">
        <v>0</v>
      </c>
      <c r="X777" s="11"/>
      <c r="Z777" s="15"/>
      <c r="AA777" s="15"/>
      <c r="AB777" s="15"/>
      <c r="AC777" s="50">
        <v>43</v>
      </c>
      <c r="AD777" s="9">
        <v>-0.87615371884201254</v>
      </c>
      <c r="AE777" s="9">
        <v>0</v>
      </c>
      <c r="AF777" s="11"/>
      <c r="AH777" s="15"/>
      <c r="AI777" s="15"/>
      <c r="AJ777" s="15"/>
    </row>
    <row r="778" spans="1:36">
      <c r="A778" s="42">
        <v>41318.979166666664</v>
      </c>
      <c r="B778" s="29">
        <v>41318.583333333336</v>
      </c>
      <c r="C778" s="1">
        <v>429.93333333333334</v>
      </c>
      <c r="D778" s="1">
        <v>248.9426</v>
      </c>
      <c r="E778" s="1">
        <v>44</v>
      </c>
      <c r="F778" s="1">
        <v>0.81866155564525078</v>
      </c>
      <c r="G778" s="1">
        <v>1.5569524622421389</v>
      </c>
      <c r="H778" s="11"/>
      <c r="J778" s="15"/>
      <c r="K778" s="11"/>
      <c r="L778" s="15"/>
      <c r="M778" s="1">
        <v>44</v>
      </c>
      <c r="N778" s="1">
        <v>1.9734695388800605</v>
      </c>
      <c r="O778" s="1">
        <v>2.5580840184369147</v>
      </c>
      <c r="P778" s="11"/>
      <c r="R778" s="15"/>
      <c r="S778" s="15"/>
      <c r="T778" s="15"/>
      <c r="U778" s="50">
        <v>43</v>
      </c>
      <c r="V778" s="9">
        <v>-0.57512870581733921</v>
      </c>
      <c r="W778" s="9">
        <v>0</v>
      </c>
      <c r="X778" s="11"/>
      <c r="Z778" s="15"/>
      <c r="AA778" s="15"/>
      <c r="AB778" s="15"/>
      <c r="AC778" s="50">
        <v>44</v>
      </c>
      <c r="AD778" s="9">
        <v>-0.88284690279862732</v>
      </c>
      <c r="AE778" s="9">
        <v>0</v>
      </c>
      <c r="AF778" s="11"/>
      <c r="AH778" s="15"/>
      <c r="AI778" s="15"/>
      <c r="AJ778" s="15"/>
    </row>
    <row r="779" spans="1:36">
      <c r="A779" s="42">
        <v>41319.979166666664</v>
      </c>
      <c r="B779" s="29">
        <v>41319.583333333336</v>
      </c>
      <c r="C779" s="1">
        <v>292.45555555555552</v>
      </c>
      <c r="D779" s="1">
        <v>183.04505</v>
      </c>
      <c r="E779" s="1">
        <v>45</v>
      </c>
      <c r="F779" s="1">
        <v>0.53889120928354695</v>
      </c>
      <c r="G779" s="1">
        <v>1.3638185138886065</v>
      </c>
      <c r="H779" s="11"/>
      <c r="J779" s="15"/>
      <c r="K779" s="11"/>
      <c r="L779" s="15"/>
      <c r="M779" s="1">
        <v>45</v>
      </c>
      <c r="N779" s="1">
        <v>1.6045566955913024</v>
      </c>
      <c r="O779" s="1">
        <v>2.2969850364754487</v>
      </c>
      <c r="P779" s="11"/>
      <c r="R779" s="15"/>
      <c r="S779" s="15"/>
      <c r="T779" s="15"/>
      <c r="U779" s="50">
        <v>44</v>
      </c>
      <c r="V779" s="9">
        <v>-0.58558943412492237</v>
      </c>
      <c r="W779" s="9">
        <v>0</v>
      </c>
      <c r="X779" s="11"/>
      <c r="Z779" s="15"/>
      <c r="AA779" s="15"/>
      <c r="AB779" s="15"/>
      <c r="AC779" s="50">
        <v>45</v>
      </c>
      <c r="AD779" s="9">
        <v>-0.92325229778113238</v>
      </c>
      <c r="AE779" s="9">
        <v>0</v>
      </c>
      <c r="AF779" s="11"/>
      <c r="AH779" s="15"/>
      <c r="AI779" s="15"/>
      <c r="AJ779" s="15"/>
    </row>
    <row r="780" spans="1:36">
      <c r="A780" s="42">
        <v>41320.979166666664</v>
      </c>
      <c r="B780" s="29">
        <v>41320.583333333336</v>
      </c>
      <c r="C780" s="1">
        <v>115.11111111111111</v>
      </c>
      <c r="D780" s="1">
        <v>75.084263157894725</v>
      </c>
      <c r="E780" s="1">
        <v>46</v>
      </c>
      <c r="F780" s="1">
        <v>-0.20255260240928538</v>
      </c>
      <c r="G780" s="1">
        <v>0.70055420588368322</v>
      </c>
      <c r="H780" s="11"/>
      <c r="J780" s="15"/>
      <c r="K780" s="11"/>
      <c r="L780" s="15"/>
      <c r="M780" s="1">
        <v>46</v>
      </c>
      <c r="N780" s="1">
        <v>0.43212745707419353</v>
      </c>
      <c r="O780" s="1">
        <v>1.2268568214727664</v>
      </c>
      <c r="P780" s="11"/>
      <c r="R780" s="15"/>
      <c r="S780" s="15"/>
      <c r="T780" s="15"/>
      <c r="U780" s="50">
        <v>45</v>
      </c>
      <c r="V780" s="9">
        <v>-0.64901949549081717</v>
      </c>
      <c r="W780" s="9">
        <v>0</v>
      </c>
      <c r="X780" s="11"/>
      <c r="Z780" s="15"/>
      <c r="AA780" s="15"/>
      <c r="AB780" s="15"/>
      <c r="AC780" s="50">
        <v>46</v>
      </c>
      <c r="AD780" s="9">
        <v>-0.96679944758392933</v>
      </c>
      <c r="AE780" s="9">
        <v>0</v>
      </c>
      <c r="AF780" s="11"/>
      <c r="AH780" s="15"/>
      <c r="AI780" s="15"/>
      <c r="AJ780" s="15"/>
    </row>
    <row r="781" spans="1:36">
      <c r="A781" s="42">
        <v>41321.979166666664</v>
      </c>
      <c r="B781" s="29">
        <v>41321.583333333336</v>
      </c>
      <c r="C781" s="1">
        <v>95.255555555555546</v>
      </c>
      <c r="D781" s="1">
        <v>70.559526315789455</v>
      </c>
      <c r="E781" s="1">
        <v>47</v>
      </c>
      <c r="F781" s="1">
        <v>-0.24045061334677309</v>
      </c>
      <c r="G781" s="1">
        <v>0.6738895256694748</v>
      </c>
      <c r="H781" s="11"/>
      <c r="J781" s="15"/>
      <c r="K781" s="11"/>
      <c r="L781" s="15"/>
      <c r="M781" s="1">
        <v>47</v>
      </c>
      <c r="N781" s="1">
        <v>0.36445880111460544</v>
      </c>
      <c r="O781" s="1">
        <v>1.174191805168223</v>
      </c>
      <c r="P781" s="11"/>
      <c r="R781" s="15"/>
      <c r="S781" s="15"/>
      <c r="T781" s="15"/>
      <c r="U781" s="50">
        <v>46</v>
      </c>
      <c r="V781" s="9">
        <v>-0.70577190652717436</v>
      </c>
      <c r="W781" s="9">
        <v>0</v>
      </c>
      <c r="X781" s="11"/>
      <c r="Z781" s="15"/>
      <c r="AA781" s="15"/>
      <c r="AB781" s="15"/>
      <c r="AC781" s="50">
        <v>47</v>
      </c>
      <c r="AD781" s="9">
        <v>-0.98932367942505595</v>
      </c>
      <c r="AE781" s="9">
        <v>0</v>
      </c>
      <c r="AF781" s="11"/>
      <c r="AH781" s="15"/>
      <c r="AI781" s="15"/>
      <c r="AJ781" s="15"/>
    </row>
    <row r="782" spans="1:36">
      <c r="A782" s="42">
        <v>41322.979166666664</v>
      </c>
      <c r="B782" s="29">
        <v>41322.583333333336</v>
      </c>
      <c r="C782" s="1">
        <v>112.7</v>
      </c>
      <c r="D782" s="1">
        <v>77.394210526315788</v>
      </c>
      <c r="E782" s="1">
        <v>48</v>
      </c>
      <c r="F782" s="1">
        <v>-0.10102460081423854</v>
      </c>
      <c r="G782" s="1">
        <v>0.71953601293155334</v>
      </c>
      <c r="H782" s="11"/>
      <c r="J782" s="15"/>
      <c r="K782" s="11"/>
      <c r="L782" s="15"/>
      <c r="M782" s="1">
        <v>48</v>
      </c>
      <c r="N782" s="1">
        <v>0.55232357048766145</v>
      </c>
      <c r="O782" s="1">
        <v>1.2384926732314998</v>
      </c>
      <c r="P782" s="11"/>
      <c r="R782" s="15"/>
      <c r="S782" s="15"/>
      <c r="T782" s="15"/>
      <c r="U782" s="50">
        <v>47</v>
      </c>
      <c r="V782" s="9">
        <v>-0.71389755696326063</v>
      </c>
      <c r="W782" s="9">
        <v>0</v>
      </c>
      <c r="X782" s="11"/>
      <c r="Z782" s="15"/>
      <c r="AA782" s="15"/>
      <c r="AB782" s="15"/>
      <c r="AC782" s="50">
        <v>48</v>
      </c>
      <c r="AD782" s="9">
        <v>-0.94033252587886107</v>
      </c>
      <c r="AE782" s="9">
        <v>0</v>
      </c>
      <c r="AF782" s="11"/>
      <c r="AH782" s="15"/>
      <c r="AI782" s="15"/>
      <c r="AJ782" s="15"/>
    </row>
    <row r="783" spans="1:36">
      <c r="A783" s="42">
        <v>41323.979166666664</v>
      </c>
      <c r="B783" s="29">
        <v>41323.583333333336</v>
      </c>
      <c r="C783" s="1">
        <v>148.19111111111113</v>
      </c>
      <c r="D783" s="1">
        <v>99.979700000000008</v>
      </c>
      <c r="E783" s="1">
        <v>49</v>
      </c>
      <c r="F783" s="1">
        <v>0.13285684720610003</v>
      </c>
      <c r="G783" s="1">
        <v>0.90596563141838249</v>
      </c>
      <c r="H783" s="11"/>
      <c r="J783" s="15"/>
      <c r="K783" s="11"/>
      <c r="L783" s="15"/>
      <c r="M783" s="1">
        <v>49</v>
      </c>
      <c r="N783" s="1">
        <v>0.91006731808388563</v>
      </c>
      <c r="O783" s="1">
        <v>1.5362878343610253</v>
      </c>
      <c r="P783" s="11"/>
      <c r="R783" s="15"/>
      <c r="S783" s="15"/>
      <c r="T783" s="15"/>
      <c r="U783" s="50">
        <v>48</v>
      </c>
      <c r="V783" s="9">
        <v>-0.64590215539298113</v>
      </c>
      <c r="W783" s="9">
        <v>0</v>
      </c>
      <c r="X783" s="11"/>
      <c r="Z783" s="15"/>
      <c r="AA783" s="15"/>
      <c r="AB783" s="15"/>
      <c r="AC783" s="50">
        <v>49</v>
      </c>
      <c r="AD783" s="9">
        <v>-0.90371382718708337</v>
      </c>
      <c r="AE783" s="9">
        <v>0</v>
      </c>
      <c r="AF783" s="11"/>
      <c r="AH783" s="15"/>
      <c r="AI783" s="15"/>
      <c r="AJ783" s="15"/>
    </row>
    <row r="784" spans="1:36">
      <c r="A784" s="42">
        <v>41324.979166666664</v>
      </c>
      <c r="B784" s="29">
        <v>41324.583333333336</v>
      </c>
      <c r="C784" s="1">
        <v>447.48888888888888</v>
      </c>
      <c r="D784" s="1">
        <v>288.02300000000008</v>
      </c>
      <c r="E784" s="1">
        <v>50</v>
      </c>
      <c r="F784" s="1">
        <v>1.036067798170865</v>
      </c>
      <c r="G784" s="1">
        <v>1.8902321839634677</v>
      </c>
      <c r="H784" s="11"/>
      <c r="J784" s="15"/>
      <c r="K784" s="11"/>
      <c r="L784" s="15"/>
      <c r="M784" s="1">
        <v>50</v>
      </c>
      <c r="N784" s="1">
        <v>2.4092318513011466</v>
      </c>
      <c r="O784" s="1">
        <v>3.1394101669746011</v>
      </c>
      <c r="P784" s="11"/>
      <c r="R784" s="15"/>
      <c r="S784" s="15"/>
      <c r="T784" s="15"/>
      <c r="U784" s="50">
        <v>49</v>
      </c>
      <c r="V784" s="9">
        <v>-0.61125149910621457</v>
      </c>
      <c r="W784" s="9">
        <v>0</v>
      </c>
      <c r="X784" s="11"/>
      <c r="Z784" s="15"/>
      <c r="AA784" s="15"/>
      <c r="AB784" s="15"/>
      <c r="AC784" s="50">
        <v>50</v>
      </c>
      <c r="AD784" s="9">
        <v>-0.94018537136440261</v>
      </c>
      <c r="AE784" s="9">
        <v>0</v>
      </c>
      <c r="AF784" s="11"/>
      <c r="AH784" s="15"/>
      <c r="AI784" s="15"/>
      <c r="AJ784" s="15"/>
    </row>
    <row r="785" spans="1:36">
      <c r="A785" s="42">
        <v>41325.979166666664</v>
      </c>
      <c r="B785" s="29">
        <v>41325.583333333336</v>
      </c>
      <c r="C785" s="1">
        <v>538.73333333333323</v>
      </c>
      <c r="D785" s="1">
        <v>340.59461904761906</v>
      </c>
      <c r="E785" s="1">
        <v>51</v>
      </c>
      <c r="F785" s="1">
        <v>1.4098449734129228</v>
      </c>
      <c r="G785" s="1">
        <v>2.0967450290359579</v>
      </c>
      <c r="H785" s="11"/>
      <c r="J785" s="15"/>
      <c r="K785" s="11"/>
      <c r="L785" s="15"/>
      <c r="M785" s="1">
        <v>51</v>
      </c>
      <c r="N785" s="1">
        <v>2.9474250975914313</v>
      </c>
      <c r="O785" s="1">
        <v>3.4710365404593633</v>
      </c>
      <c r="P785" s="11"/>
      <c r="R785" s="15"/>
      <c r="S785" s="15"/>
      <c r="T785" s="15"/>
      <c r="U785" s="50">
        <v>50</v>
      </c>
      <c r="V785" s="9">
        <v>-0.67029195462729207</v>
      </c>
      <c r="W785" s="9">
        <v>0</v>
      </c>
      <c r="X785" s="11"/>
      <c r="Z785" s="15"/>
      <c r="AA785" s="15"/>
      <c r="AB785" s="15"/>
      <c r="AC785" s="50">
        <v>51</v>
      </c>
      <c r="AD785" s="9">
        <v>-0.87627135076804508</v>
      </c>
      <c r="AE785" s="9">
        <v>0</v>
      </c>
      <c r="AF785" s="11"/>
      <c r="AH785" s="15"/>
      <c r="AI785" s="15"/>
      <c r="AJ785" s="15"/>
    </row>
    <row r="786" spans="1:36">
      <c r="A786" s="42">
        <v>41326.979166666664</v>
      </c>
      <c r="B786" s="29">
        <v>41326.583333333336</v>
      </c>
      <c r="C786" s="1">
        <v>497.02222222222218</v>
      </c>
      <c r="D786" s="1">
        <v>301.92886363636364</v>
      </c>
      <c r="E786" s="1">
        <v>52</v>
      </c>
      <c r="F786" s="1">
        <v>1.4879591719344325</v>
      </c>
      <c r="G786" s="1">
        <v>2.0260714490558467</v>
      </c>
      <c r="H786" s="11"/>
      <c r="J786" s="15"/>
      <c r="K786" s="11"/>
      <c r="L786" s="15"/>
      <c r="M786" s="1">
        <v>52</v>
      </c>
      <c r="N786" s="1">
        <v>2.9874305999919111</v>
      </c>
      <c r="O786" s="1">
        <v>3.3464816240171387</v>
      </c>
      <c r="P786" s="11"/>
      <c r="R786" s="15"/>
      <c r="S786" s="15"/>
      <c r="T786" s="15"/>
      <c r="U786" s="50">
        <v>51</v>
      </c>
      <c r="V786" s="9">
        <v>-0.54766647902040611</v>
      </c>
      <c r="W786" s="9">
        <v>0</v>
      </c>
      <c r="X786" s="11"/>
      <c r="Z786" s="15"/>
      <c r="AA786" s="15"/>
      <c r="AB786" s="15"/>
      <c r="AC786" s="50">
        <v>52</v>
      </c>
      <c r="AD786" s="9">
        <v>-0.81090296788362259</v>
      </c>
      <c r="AE786" s="9">
        <v>0</v>
      </c>
      <c r="AF786" s="11"/>
      <c r="AH786" s="15"/>
      <c r="AI786" s="15"/>
      <c r="AJ786" s="15"/>
    </row>
    <row r="787" spans="1:36">
      <c r="A787" s="42">
        <v>41327.979166666664</v>
      </c>
      <c r="B787" s="29">
        <v>41327.583333333336</v>
      </c>
      <c r="C787" s="1">
        <v>570.33333333333337</v>
      </c>
      <c r="D787" s="1">
        <v>336.59014285714284</v>
      </c>
      <c r="E787" s="1">
        <v>53</v>
      </c>
      <c r="F787" s="1">
        <v>1.4787291259901387</v>
      </c>
      <c r="G787" s="1">
        <v>2.031639516813367</v>
      </c>
      <c r="H787" s="11"/>
      <c r="J787" s="15"/>
      <c r="K787" s="11"/>
      <c r="L787" s="15"/>
      <c r="M787" s="1">
        <v>53</v>
      </c>
      <c r="N787" s="1">
        <v>2.9657856526110846</v>
      </c>
      <c r="O787" s="1">
        <v>3.342141757121972</v>
      </c>
      <c r="P787" s="11"/>
      <c r="R787" s="15"/>
      <c r="S787" s="15"/>
      <c r="T787" s="15"/>
      <c r="U787" s="50">
        <v>52</v>
      </c>
      <c r="V787" s="9">
        <v>-0.4365980744878647</v>
      </c>
      <c r="W787" s="9">
        <v>0</v>
      </c>
      <c r="X787" s="11"/>
      <c r="Z787" s="15"/>
      <c r="AA787" s="15"/>
      <c r="AB787" s="15"/>
      <c r="AC787" s="50">
        <v>53</v>
      </c>
      <c r="AD787" s="9">
        <v>-0.81591841839895096</v>
      </c>
      <c r="AE787" s="9">
        <v>0</v>
      </c>
      <c r="AF787" s="11"/>
      <c r="AH787" s="15"/>
      <c r="AI787" s="15"/>
      <c r="AJ787" s="15"/>
    </row>
    <row r="788" spans="1:36">
      <c r="A788" s="42">
        <v>41328.979166666664</v>
      </c>
      <c r="B788" s="29">
        <v>41328.583333333336</v>
      </c>
      <c r="C788" s="1">
        <v>336.5888888888889</v>
      </c>
      <c r="D788" s="1">
        <v>204.62442857142858</v>
      </c>
      <c r="E788" s="1">
        <v>54</v>
      </c>
      <c r="F788" s="1">
        <v>0.84512994017640297</v>
      </c>
      <c r="G788" s="1">
        <v>1.5521887404115904</v>
      </c>
      <c r="H788" s="11"/>
      <c r="J788" s="15"/>
      <c r="K788" s="11"/>
      <c r="L788" s="15"/>
      <c r="M788" s="1">
        <v>54</v>
      </c>
      <c r="N788" s="1">
        <v>1.9604345650875759</v>
      </c>
      <c r="O788" s="1">
        <v>2.5156944429829067</v>
      </c>
      <c r="P788" s="11"/>
      <c r="R788" s="15"/>
      <c r="S788" s="15"/>
      <c r="T788" s="15"/>
      <c r="U788" s="50">
        <v>53</v>
      </c>
      <c r="V788" s="9">
        <v>-0.4475355657866249</v>
      </c>
      <c r="W788" s="9">
        <v>0</v>
      </c>
      <c r="X788" s="11"/>
      <c r="Z788" s="15"/>
      <c r="AA788" s="15"/>
      <c r="AB788" s="15"/>
      <c r="AC788" s="50">
        <v>54</v>
      </c>
      <c r="AD788" s="9">
        <v>-0.88246868744520124</v>
      </c>
      <c r="AE788" s="9">
        <v>0</v>
      </c>
      <c r="AF788" s="11"/>
      <c r="AH788" s="15"/>
      <c r="AI788" s="15"/>
      <c r="AJ788" s="15"/>
    </row>
    <row r="789" spans="1:36">
      <c r="A789" s="42">
        <v>41329.979166666664</v>
      </c>
      <c r="B789" s="29">
        <v>41329.583333333336</v>
      </c>
      <c r="C789" s="1">
        <v>319.22222222222217</v>
      </c>
      <c r="D789" s="1">
        <v>207.85238095238094</v>
      </c>
      <c r="E789" s="1">
        <v>55</v>
      </c>
      <c r="F789" s="1">
        <v>0.6150421994905737</v>
      </c>
      <c r="G789" s="1">
        <v>1.5829616449140702</v>
      </c>
      <c r="H789" s="11"/>
      <c r="J789" s="15"/>
      <c r="K789" s="11"/>
      <c r="L789" s="15"/>
      <c r="M789" s="1">
        <v>55</v>
      </c>
      <c r="N789" s="1">
        <v>1.6517770414419402</v>
      </c>
      <c r="O789" s="1">
        <v>2.5356000403554044</v>
      </c>
      <c r="P789" s="11"/>
      <c r="R789" s="15"/>
      <c r="S789" s="15"/>
      <c r="T789" s="15"/>
      <c r="U789" s="50">
        <v>54</v>
      </c>
      <c r="V789" s="9">
        <v>-0.5617462234547056</v>
      </c>
      <c r="W789" s="9">
        <v>0</v>
      </c>
      <c r="X789" s="11"/>
      <c r="Z789" s="15"/>
      <c r="AA789" s="15"/>
      <c r="AB789" s="15"/>
      <c r="AC789" s="50">
        <v>55</v>
      </c>
      <c r="AD789" s="9">
        <v>-0.99785647919071141</v>
      </c>
      <c r="AE789" s="9">
        <v>0</v>
      </c>
      <c r="AF789" s="11"/>
      <c r="AH789" s="15"/>
      <c r="AI789" s="15"/>
      <c r="AJ789" s="15"/>
    </row>
    <row r="790" spans="1:36">
      <c r="A790" s="42">
        <v>41330.979166666664</v>
      </c>
      <c r="B790" s="29">
        <v>41330.583333333336</v>
      </c>
      <c r="C790" s="1">
        <v>370.37777777777774</v>
      </c>
      <c r="D790" s="1">
        <v>218.39168181818178</v>
      </c>
      <c r="E790" s="1">
        <v>56</v>
      </c>
      <c r="F790" s="1">
        <v>0.67791742819905954</v>
      </c>
      <c r="G790" s="1">
        <v>1.655928769227152</v>
      </c>
      <c r="H790" s="11"/>
      <c r="J790" s="15"/>
      <c r="K790" s="11"/>
      <c r="L790" s="15"/>
      <c r="M790" s="1">
        <v>56</v>
      </c>
      <c r="N790" s="1">
        <v>1.7354517680108077</v>
      </c>
      <c r="O790" s="1">
        <v>2.6335160746748167</v>
      </c>
      <c r="P790" s="11"/>
      <c r="R790" s="15"/>
      <c r="S790" s="15"/>
      <c r="T790" s="15"/>
      <c r="U790" s="50">
        <v>55</v>
      </c>
      <c r="V790" s="9">
        <v>-0.7524236268777843</v>
      </c>
      <c r="W790" s="9">
        <v>0</v>
      </c>
      <c r="X790" s="11"/>
      <c r="Z790" s="15"/>
      <c r="AA790" s="15"/>
      <c r="AB790" s="15"/>
      <c r="AC790" s="50">
        <v>56</v>
      </c>
      <c r="AD790" s="9">
        <v>-1.0021242631793079</v>
      </c>
      <c r="AE790" s="9">
        <v>0</v>
      </c>
      <c r="AF790" s="11"/>
      <c r="AH790" s="15"/>
      <c r="AI790" s="15"/>
      <c r="AJ790" s="15"/>
    </row>
    <row r="791" spans="1:36">
      <c r="A791" s="42">
        <v>41331.979166666664</v>
      </c>
      <c r="B791" s="29">
        <v>41331.583333333336</v>
      </c>
      <c r="C791" s="1">
        <v>239.92222222222225</v>
      </c>
      <c r="D791" s="1">
        <v>137.80214285714285</v>
      </c>
      <c r="E791" s="1">
        <v>57</v>
      </c>
      <c r="F791" s="1">
        <v>0.18098285990373245</v>
      </c>
      <c r="G791" s="1">
        <v>1.1419776877785146</v>
      </c>
      <c r="H791" s="11"/>
      <c r="J791" s="15"/>
      <c r="K791" s="11"/>
      <c r="L791" s="15"/>
      <c r="M791" s="1">
        <v>57</v>
      </c>
      <c r="N791" s="1">
        <v>0.88276554355619752</v>
      </c>
      <c r="O791" s="1">
        <v>1.7571332346952175</v>
      </c>
      <c r="P791" s="11"/>
      <c r="R791" s="15"/>
      <c r="S791" s="15"/>
      <c r="T791" s="15"/>
      <c r="U791" s="50">
        <v>56</v>
      </c>
      <c r="V791" s="9">
        <v>-0.7596547681885073</v>
      </c>
      <c r="W791" s="9">
        <v>0</v>
      </c>
      <c r="X791" s="11"/>
      <c r="Z791" s="15"/>
      <c r="AA791" s="15"/>
      <c r="AB791" s="15"/>
      <c r="AC791" s="50">
        <v>57</v>
      </c>
      <c r="AD791" s="9">
        <v>-0.99529235627316426</v>
      </c>
      <c r="AE791" s="9">
        <v>0</v>
      </c>
      <c r="AF791" s="11"/>
      <c r="AH791" s="15"/>
      <c r="AI791" s="15"/>
      <c r="AJ791" s="15"/>
    </row>
    <row r="792" spans="1:36">
      <c r="A792" s="42">
        <v>41332.979166666664</v>
      </c>
      <c r="B792" s="29">
        <v>41332.583333333336</v>
      </c>
      <c r="C792" s="1">
        <v>342.88888888888886</v>
      </c>
      <c r="D792" s="1">
        <v>211.4478095238095</v>
      </c>
      <c r="E792" s="1">
        <v>58</v>
      </c>
      <c r="F792" s="1">
        <v>0.51936582492810035</v>
      </c>
      <c r="G792" s="1">
        <v>1.5512551958712961</v>
      </c>
      <c r="H792" s="11"/>
      <c r="J792" s="15"/>
      <c r="K792" s="11"/>
      <c r="L792" s="15"/>
      <c r="M792" s="1">
        <v>58</v>
      </c>
      <c r="N792" s="1">
        <v>1.4171682377867514</v>
      </c>
      <c r="O792" s="1">
        <v>2.3947382322354427</v>
      </c>
      <c r="P792" s="11"/>
      <c r="R792" s="15"/>
      <c r="S792" s="15"/>
      <c r="T792" s="15"/>
      <c r="U792" s="50">
        <v>57</v>
      </c>
      <c r="V792" s="9">
        <v>-0.74743394444914313</v>
      </c>
      <c r="W792" s="9">
        <v>0</v>
      </c>
      <c r="X792" s="11"/>
      <c r="Z792" s="15"/>
      <c r="AA792" s="15"/>
      <c r="AB792" s="15"/>
      <c r="AC792" s="50">
        <v>58</v>
      </c>
      <c r="AD792" s="9">
        <v>-1.0299524040795742</v>
      </c>
      <c r="AE792" s="9">
        <v>0</v>
      </c>
      <c r="AF792" s="11"/>
      <c r="AH792" s="15"/>
      <c r="AI792" s="15"/>
      <c r="AJ792" s="15"/>
    </row>
    <row r="793" spans="1:36">
      <c r="A793" s="42">
        <v>41333.979166666664</v>
      </c>
      <c r="B793" s="29">
        <v>41333.583333333336</v>
      </c>
      <c r="C793" s="1">
        <v>567.37777777777774</v>
      </c>
      <c r="D793" s="1">
        <v>309.50959090909095</v>
      </c>
      <c r="E793" s="1">
        <v>59</v>
      </c>
      <c r="F793" s="1">
        <v>0.80613026527100762</v>
      </c>
      <c r="G793" s="1">
        <v>1.9634645322413427</v>
      </c>
      <c r="H793" s="11"/>
      <c r="J793" s="15"/>
      <c r="K793" s="11"/>
      <c r="L793" s="15"/>
      <c r="M793" s="1">
        <v>59</v>
      </c>
      <c r="N793" s="1">
        <v>1.8879654118355846</v>
      </c>
      <c r="O793" s="1">
        <v>3.0585561826678749</v>
      </c>
      <c r="P793" s="11"/>
      <c r="R793" s="15"/>
      <c r="S793" s="15"/>
      <c r="T793" s="15"/>
      <c r="U793" s="50">
        <v>58</v>
      </c>
      <c r="V793" s="9">
        <v>-0.79795591467024862</v>
      </c>
      <c r="W793" s="9">
        <v>0</v>
      </c>
      <c r="X793" s="11"/>
      <c r="Z793" s="15"/>
      <c r="AA793" s="15"/>
      <c r="AB793" s="15"/>
      <c r="AC793" s="50">
        <v>59</v>
      </c>
      <c r="AD793" s="9">
        <v>-1.1099189692351683</v>
      </c>
      <c r="AE793" s="9">
        <v>0</v>
      </c>
      <c r="AF793" s="11"/>
      <c r="AH793" s="15"/>
      <c r="AI793" s="15"/>
      <c r="AJ793" s="15"/>
    </row>
    <row r="794" spans="1:36">
      <c r="A794" s="42">
        <v>41334.979166666664</v>
      </c>
      <c r="B794" s="29">
        <v>41334.583333333336</v>
      </c>
      <c r="C794" s="1">
        <v>651.58888888888896</v>
      </c>
      <c r="D794" s="1">
        <v>391.33800000000008</v>
      </c>
      <c r="E794" s="1">
        <v>60</v>
      </c>
      <c r="F794" s="1">
        <v>1.0196519957515942</v>
      </c>
      <c r="G794" s="1">
        <v>2.1685969938427228</v>
      </c>
      <c r="H794" s="11"/>
      <c r="J794" s="15"/>
      <c r="K794" s="11"/>
      <c r="L794" s="15"/>
      <c r="M794" s="1">
        <v>60</v>
      </c>
      <c r="N794" s="1">
        <v>2.2314490455999021</v>
      </c>
      <c r="O794" s="1">
        <v>3.3908142738360905</v>
      </c>
      <c r="P794" s="11"/>
      <c r="R794" s="15"/>
      <c r="S794" s="15"/>
      <c r="T794" s="15"/>
      <c r="U794" s="50">
        <v>59</v>
      </c>
      <c r="V794" s="9">
        <v>-0.88649809528750967</v>
      </c>
      <c r="W794" s="9">
        <v>0</v>
      </c>
      <c r="X794" s="11"/>
      <c r="Z794" s="15"/>
      <c r="AA794" s="15"/>
      <c r="AB794" s="15"/>
      <c r="AC794" s="50">
        <v>60</v>
      </c>
      <c r="AD794" s="9">
        <v>-1.1257826424324997</v>
      </c>
      <c r="AE794" s="9">
        <v>0</v>
      </c>
      <c r="AF794" s="11"/>
      <c r="AH794" s="15"/>
      <c r="AI794" s="15"/>
      <c r="AJ794" s="15"/>
    </row>
    <row r="795" spans="1:36">
      <c r="A795" s="42">
        <v>41335.979166666664</v>
      </c>
      <c r="B795" s="29">
        <v>41335.583333333336</v>
      </c>
      <c r="C795" s="1">
        <v>1032</v>
      </c>
      <c r="D795" s="1">
        <v>621.69421739130428</v>
      </c>
      <c r="E795" s="1">
        <v>61</v>
      </c>
      <c r="F795" s="1">
        <v>1.9873273723182463</v>
      </c>
      <c r="G795" s="1">
        <v>3.0921313226799865</v>
      </c>
      <c r="H795" s="11"/>
      <c r="J795" s="15"/>
      <c r="K795" s="11"/>
      <c r="L795" s="15"/>
      <c r="M795" s="1">
        <v>61</v>
      </c>
      <c r="N795" s="1">
        <v>3.7932386145557517</v>
      </c>
      <c r="O795" s="1">
        <v>4.9119359119478361</v>
      </c>
      <c r="P795" s="11"/>
      <c r="R795" s="15"/>
      <c r="S795" s="15"/>
      <c r="T795" s="15"/>
      <c r="U795" s="50">
        <v>60</v>
      </c>
      <c r="V795" s="9">
        <v>-0.88043928181089193</v>
      </c>
      <c r="W795" s="9">
        <v>0</v>
      </c>
      <c r="X795" s="11"/>
      <c r="Z795" s="15"/>
      <c r="AA795" s="15"/>
      <c r="AB795" s="15"/>
      <c r="AC795" s="50">
        <v>61</v>
      </c>
      <c r="AD795" s="9">
        <v>-1.0844992240189457</v>
      </c>
      <c r="AE795" s="9">
        <v>0</v>
      </c>
      <c r="AF795" s="11"/>
      <c r="AH795" s="15"/>
      <c r="AI795" s="15"/>
      <c r="AJ795" s="15"/>
    </row>
    <row r="796" spans="1:36">
      <c r="A796" s="42">
        <v>41336.979166666664</v>
      </c>
      <c r="B796" s="29">
        <v>41336.583333333336</v>
      </c>
      <c r="C796" s="1">
        <v>889.51111111111118</v>
      </c>
      <c r="D796" s="1">
        <v>475.99943478260866</v>
      </c>
      <c r="E796" s="1">
        <v>62</v>
      </c>
      <c r="F796" s="1">
        <v>1.3471581773437906</v>
      </c>
      <c r="G796" s="1">
        <v>2.4887286198359067</v>
      </c>
      <c r="H796" s="11"/>
      <c r="J796" s="15"/>
      <c r="K796" s="11"/>
      <c r="L796" s="15"/>
      <c r="M796" s="1">
        <v>62</v>
      </c>
      <c r="N796" s="1">
        <v>2.7001055734766242</v>
      </c>
      <c r="O796" s="1">
        <v>3.8539951276904549</v>
      </c>
      <c r="P796" s="11"/>
      <c r="R796" s="15"/>
      <c r="S796" s="15"/>
      <c r="T796" s="15"/>
      <c r="U796" s="50">
        <v>61</v>
      </c>
      <c r="V796" s="9">
        <v>-0.84700399477743893</v>
      </c>
      <c r="W796" s="9">
        <v>0</v>
      </c>
      <c r="X796" s="11"/>
      <c r="Z796" s="15"/>
      <c r="AA796" s="15"/>
      <c r="AB796" s="15"/>
      <c r="AC796" s="50">
        <v>62</v>
      </c>
      <c r="AD796" s="9">
        <v>-1.1201595043864094</v>
      </c>
      <c r="AE796" s="9">
        <v>0</v>
      </c>
      <c r="AF796" s="11"/>
      <c r="AH796" s="15"/>
      <c r="AI796" s="15"/>
      <c r="AJ796" s="15"/>
    </row>
    <row r="797" spans="1:36">
      <c r="A797" s="42">
        <v>41337.979166666664</v>
      </c>
      <c r="B797" s="29">
        <v>41337.583333333336</v>
      </c>
      <c r="C797" s="1">
        <v>1047.8888888888889</v>
      </c>
      <c r="D797" s="1">
        <v>635.63308695652177</v>
      </c>
      <c r="E797" s="1">
        <v>63</v>
      </c>
      <c r="F797" s="1">
        <v>2.0847993396243445</v>
      </c>
      <c r="G797" s="1">
        <v>3.1305104028892239</v>
      </c>
      <c r="H797" s="11"/>
      <c r="J797" s="15"/>
      <c r="K797" s="11"/>
      <c r="L797" s="15"/>
      <c r="M797" s="1">
        <v>63</v>
      </c>
      <c r="N797" s="1">
        <v>3.8152492106833118</v>
      </c>
      <c r="O797" s="1">
        <v>4.8580180794215009</v>
      </c>
      <c r="P797" s="11"/>
      <c r="R797" s="15"/>
      <c r="S797" s="15"/>
      <c r="T797" s="15"/>
      <c r="U797" s="50">
        <v>62</v>
      </c>
      <c r="V797" s="9">
        <v>-0.87474755139832583</v>
      </c>
      <c r="W797" s="9">
        <v>0</v>
      </c>
      <c r="X797" s="11"/>
      <c r="Z797" s="15"/>
      <c r="AA797" s="15"/>
      <c r="AB797" s="15"/>
      <c r="AC797" s="50">
        <v>63</v>
      </c>
      <c r="AD797" s="9">
        <v>-1.0627078205349534</v>
      </c>
      <c r="AE797" s="9">
        <v>0</v>
      </c>
      <c r="AF797" s="11"/>
      <c r="AH797" s="15"/>
      <c r="AI797" s="15"/>
      <c r="AJ797" s="15"/>
    </row>
    <row r="798" spans="1:36">
      <c r="A798" s="42">
        <v>41338.979166666664</v>
      </c>
      <c r="B798" s="29">
        <v>41338.583333333336</v>
      </c>
      <c r="C798" s="1">
        <v>1024.8888888888889</v>
      </c>
      <c r="D798" s="1">
        <v>622.50895652173915</v>
      </c>
      <c r="E798" s="1">
        <v>64</v>
      </c>
      <c r="F798" s="1">
        <v>1.9480895136537368</v>
      </c>
      <c r="G798" s="1">
        <v>3.1076255810471869</v>
      </c>
      <c r="H798" s="11"/>
      <c r="J798" s="15"/>
      <c r="K798" s="11"/>
      <c r="L798" s="15"/>
      <c r="M798" s="1">
        <v>64</v>
      </c>
      <c r="N798" s="1">
        <v>3.4992490374241907</v>
      </c>
      <c r="O798" s="1">
        <v>4.7353933725325188</v>
      </c>
      <c r="P798" s="11"/>
      <c r="R798" s="15"/>
      <c r="S798" s="15"/>
      <c r="T798" s="15"/>
      <c r="U798" s="50">
        <v>63</v>
      </c>
      <c r="V798" s="9">
        <v>-0.80398588493449918</v>
      </c>
      <c r="W798" s="9">
        <v>0</v>
      </c>
      <c r="X798" s="11"/>
      <c r="Z798" s="15"/>
      <c r="AA798" s="15"/>
      <c r="AB798" s="15"/>
      <c r="AC798" s="50">
        <v>64</v>
      </c>
      <c r="AD798" s="9">
        <v>-1.1136882974972988</v>
      </c>
      <c r="AE798" s="9">
        <v>0</v>
      </c>
      <c r="AF798" s="11"/>
      <c r="AH798" s="15"/>
      <c r="AI798" s="15"/>
      <c r="AJ798" s="15"/>
    </row>
    <row r="799" spans="1:36">
      <c r="A799" s="42">
        <v>41339.979166666664</v>
      </c>
      <c r="B799" s="29">
        <v>41339.583333333336</v>
      </c>
      <c r="C799" s="1">
        <v>950.31111111111102</v>
      </c>
      <c r="D799" s="1">
        <v>559.41891666666652</v>
      </c>
      <c r="E799" s="1">
        <v>65</v>
      </c>
      <c r="F799" s="1">
        <v>1.7379244844673605</v>
      </c>
      <c r="G799" s="1">
        <v>3.0301271053950352</v>
      </c>
      <c r="H799" s="11"/>
      <c r="J799" s="15"/>
      <c r="K799" s="11"/>
      <c r="L799" s="15"/>
      <c r="M799" s="1">
        <v>65</v>
      </c>
      <c r="N799" s="1">
        <v>3.0381806625973384</v>
      </c>
      <c r="O799" s="1">
        <v>4.5042477653188993</v>
      </c>
      <c r="P799" s="11"/>
      <c r="R799" s="15"/>
      <c r="S799" s="15"/>
      <c r="T799" s="15"/>
      <c r="U799" s="50">
        <v>64</v>
      </c>
      <c r="V799" s="9">
        <v>-0.88302521506439713</v>
      </c>
      <c r="W799" s="9">
        <v>0</v>
      </c>
      <c r="X799" s="11"/>
      <c r="Z799" s="15"/>
      <c r="AA799" s="15"/>
      <c r="AB799" s="15"/>
      <c r="AC799" s="50">
        <v>65</v>
      </c>
      <c r="AD799" s="9">
        <v>-1.1856050268617351</v>
      </c>
      <c r="AE799" s="9">
        <v>0</v>
      </c>
      <c r="AF799" s="11"/>
      <c r="AH799" s="15"/>
      <c r="AI799" s="15"/>
      <c r="AJ799" s="15"/>
    </row>
    <row r="800" spans="1:36">
      <c r="A800" s="42">
        <v>41340.979166666664</v>
      </c>
      <c r="B800" s="29">
        <v>41340.583333333336</v>
      </c>
      <c r="C800" s="1">
        <v>597.56666666666672</v>
      </c>
      <c r="D800" s="1">
        <v>325.74321739130431</v>
      </c>
      <c r="E800" s="1">
        <v>66</v>
      </c>
      <c r="F800" s="1">
        <v>0.86600844120641263</v>
      </c>
      <c r="G800" s="1">
        <v>2.111158528539987</v>
      </c>
      <c r="H800" s="11"/>
      <c r="J800" s="15"/>
      <c r="K800" s="11"/>
      <c r="L800" s="15"/>
      <c r="M800" s="1">
        <v>66</v>
      </c>
      <c r="N800" s="1">
        <v>1.678569961091072</v>
      </c>
      <c r="O800" s="1">
        <v>2.9765285035137117</v>
      </c>
      <c r="P800" s="11"/>
      <c r="R800" s="15"/>
      <c r="S800" s="15"/>
      <c r="T800" s="15"/>
      <c r="U800" s="50">
        <v>65</v>
      </c>
      <c r="V800" s="9">
        <v>-0.9724318431409722</v>
      </c>
      <c r="W800" s="9">
        <v>0</v>
      </c>
      <c r="X800" s="11"/>
      <c r="Z800" s="15"/>
      <c r="AA800" s="15"/>
      <c r="AB800" s="15"/>
      <c r="AC800" s="50">
        <v>66</v>
      </c>
      <c r="AD800" s="9">
        <v>-1.1599811005860121</v>
      </c>
      <c r="AE800" s="9">
        <v>0</v>
      </c>
      <c r="AF800" s="11"/>
      <c r="AH800" s="15"/>
      <c r="AI800" s="15"/>
      <c r="AJ800" s="15"/>
    </row>
    <row r="801" spans="1:36">
      <c r="A801" s="42">
        <v>41341.979166666664</v>
      </c>
      <c r="B801" s="29">
        <v>41341.583333333336</v>
      </c>
      <c r="C801" s="1">
        <v>327.5888888888889</v>
      </c>
      <c r="D801" s="1">
        <v>205.52086363636366</v>
      </c>
      <c r="E801" s="1">
        <v>67</v>
      </c>
      <c r="F801" s="1">
        <v>0.75617467494201063</v>
      </c>
      <c r="G801" s="1">
        <v>1.6311135241983474</v>
      </c>
      <c r="H801" s="11"/>
      <c r="J801" s="15"/>
      <c r="K801" s="11"/>
      <c r="L801" s="15"/>
      <c r="M801" s="1">
        <v>67</v>
      </c>
      <c r="N801" s="1">
        <v>1.4370911558918755</v>
      </c>
      <c r="O801" s="1">
        <v>2.1758261199770121</v>
      </c>
      <c r="P801" s="11"/>
      <c r="R801" s="15"/>
      <c r="S801" s="15"/>
      <c r="T801" s="15"/>
      <c r="U801" s="50">
        <v>66</v>
      </c>
      <c r="V801" s="9">
        <v>-0.93207492584517793</v>
      </c>
      <c r="W801" s="9">
        <v>0</v>
      </c>
      <c r="X801" s="11"/>
      <c r="Z801" s="15"/>
      <c r="AA801" s="15"/>
      <c r="AB801" s="15"/>
      <c r="AC801" s="50">
        <v>67</v>
      </c>
      <c r="AD801" s="9">
        <v>-0.96000424160022879</v>
      </c>
      <c r="AE801" s="9">
        <v>0</v>
      </c>
      <c r="AF801" s="11"/>
      <c r="AH801" s="15"/>
      <c r="AI801" s="15"/>
      <c r="AJ801" s="15"/>
    </row>
    <row r="802" spans="1:36">
      <c r="A802" s="42">
        <v>41342.979166666664</v>
      </c>
      <c r="B802" s="29">
        <v>41342.583333333336</v>
      </c>
      <c r="C802" s="1">
        <v>407.15555555555557</v>
      </c>
      <c r="D802" s="1">
        <v>243.14434782608703</v>
      </c>
      <c r="E802" s="1">
        <v>68</v>
      </c>
      <c r="F802" s="1">
        <v>1.0905658720204821</v>
      </c>
      <c r="G802" s="1">
        <v>1.9594669261090174</v>
      </c>
      <c r="H802" s="11"/>
      <c r="J802" s="15"/>
      <c r="K802" s="11"/>
      <c r="L802" s="15"/>
      <c r="M802" s="1">
        <v>68</v>
      </c>
      <c r="N802" s="1">
        <v>1.9493669458526748</v>
      </c>
      <c r="O802" s="1">
        <v>2.6704670821746106</v>
      </c>
      <c r="P802" s="11"/>
      <c r="R802" s="15"/>
      <c r="S802" s="15"/>
      <c r="T802" s="15"/>
      <c r="U802" s="50">
        <v>67</v>
      </c>
      <c r="V802" s="9">
        <v>-0.67234804949871718</v>
      </c>
      <c r="W802" s="9">
        <v>0</v>
      </c>
      <c r="X802" s="11"/>
      <c r="Z802" s="15"/>
      <c r="AA802" s="15"/>
      <c r="AB802" s="15"/>
      <c r="AC802" s="50">
        <v>68</v>
      </c>
      <c r="AD802" s="9">
        <v>-0.93626035449395317</v>
      </c>
      <c r="AE802" s="9">
        <v>0</v>
      </c>
      <c r="AF802" s="11"/>
      <c r="AH802" s="15"/>
      <c r="AI802" s="15"/>
      <c r="AJ802" s="15"/>
    </row>
    <row r="803" spans="1:36">
      <c r="A803" s="42">
        <v>41343.979166666664</v>
      </c>
      <c r="B803" s="29">
        <v>41343.583333333336</v>
      </c>
      <c r="C803" s="1">
        <v>279.38888888888886</v>
      </c>
      <c r="D803" s="1">
        <v>175.18954545454545</v>
      </c>
      <c r="E803" s="1">
        <v>69</v>
      </c>
      <c r="F803" s="1">
        <v>0.82245072912435657</v>
      </c>
      <c r="G803" s="1">
        <v>1.5551576175508082</v>
      </c>
      <c r="H803" s="11"/>
      <c r="J803" s="15"/>
      <c r="K803" s="11"/>
      <c r="L803" s="15"/>
      <c r="M803" s="1">
        <v>69</v>
      </c>
      <c r="N803" s="1">
        <v>1.5099431650577535</v>
      </c>
      <c r="O803" s="1">
        <v>2.0669367367898279</v>
      </c>
      <c r="P803" s="11"/>
      <c r="R803" s="15"/>
      <c r="S803" s="15"/>
      <c r="T803" s="15"/>
      <c r="U803" s="50">
        <v>68</v>
      </c>
      <c r="V803" s="9">
        <v>-0.66129393183806595</v>
      </c>
      <c r="W803" s="9">
        <v>0</v>
      </c>
      <c r="X803" s="11"/>
      <c r="Z803" s="15"/>
      <c r="AA803" s="15"/>
      <c r="AB803" s="15"/>
      <c r="AC803" s="50">
        <v>69</v>
      </c>
      <c r="AD803" s="9">
        <v>-0.86055091292500752</v>
      </c>
      <c r="AE803" s="9">
        <v>0</v>
      </c>
      <c r="AF803" s="11"/>
      <c r="AH803" s="15"/>
      <c r="AI803" s="15"/>
      <c r="AJ803" s="15"/>
    </row>
    <row r="804" spans="1:36">
      <c r="A804" s="42">
        <v>41344.979166666664</v>
      </c>
      <c r="B804" s="29">
        <v>41344.583333333336</v>
      </c>
      <c r="C804" s="1">
        <v>729.28888888888878</v>
      </c>
      <c r="D804" s="1">
        <v>399.75220833333333</v>
      </c>
      <c r="E804" s="1">
        <v>70</v>
      </c>
      <c r="F804" s="1">
        <v>2.2832775370457763</v>
      </c>
      <c r="G804" s="1">
        <v>2.8527081053960295</v>
      </c>
      <c r="H804" s="11"/>
      <c r="J804" s="15"/>
      <c r="K804" s="11"/>
      <c r="L804" s="15"/>
      <c r="M804" s="1">
        <v>70</v>
      </c>
      <c r="N804" s="1">
        <v>3.7021713076344018</v>
      </c>
      <c r="O804" s="1">
        <v>4.091215894163998</v>
      </c>
      <c r="P804" s="11"/>
      <c r="R804" s="15"/>
      <c r="S804" s="15"/>
      <c r="T804" s="15"/>
      <c r="U804" s="50">
        <v>69</v>
      </c>
      <c r="V804" s="9">
        <v>-0.56814159466809944</v>
      </c>
      <c r="W804" s="9">
        <v>0</v>
      </c>
      <c r="X804" s="11"/>
      <c r="Z804" s="15"/>
      <c r="AA804" s="15"/>
      <c r="AB804" s="15"/>
      <c r="AC804" s="50">
        <v>70</v>
      </c>
      <c r="AD804" s="9">
        <v>-0.78399101214404343</v>
      </c>
      <c r="AE804" s="9">
        <v>0</v>
      </c>
      <c r="AF804" s="11"/>
      <c r="AH804" s="15"/>
      <c r="AI804" s="15"/>
      <c r="AJ804" s="15"/>
    </row>
    <row r="805" spans="1:36">
      <c r="A805" s="42">
        <v>41345.979166666664</v>
      </c>
      <c r="B805" s="29">
        <v>41345.583333333336</v>
      </c>
      <c r="C805" s="1">
        <v>879.33333333333337</v>
      </c>
      <c r="D805" s="1">
        <v>497.21283333333321</v>
      </c>
      <c r="E805" s="1">
        <v>71</v>
      </c>
      <c r="F805" s="1">
        <v>2.7086846596578544</v>
      </c>
      <c r="G805" s="1">
        <v>3.3223143488349427</v>
      </c>
      <c r="H805" s="11"/>
      <c r="J805" s="15"/>
      <c r="K805" s="11"/>
      <c r="L805" s="15"/>
      <c r="M805" s="1">
        <v>71</v>
      </c>
      <c r="N805" s="1">
        <v>4.3937896762981756</v>
      </c>
      <c r="O805" s="1">
        <v>4.8330650456461264</v>
      </c>
      <c r="P805" s="11"/>
      <c r="R805" s="15"/>
      <c r="S805" s="15"/>
      <c r="T805" s="15"/>
      <c r="U805" s="50">
        <v>70</v>
      </c>
      <c r="V805" s="9">
        <v>-0.46328797214647072</v>
      </c>
      <c r="W805" s="9">
        <v>0</v>
      </c>
      <c r="X805" s="11"/>
      <c r="Z805" s="15"/>
      <c r="AA805" s="15"/>
      <c r="AB805" s="15"/>
      <c r="AC805" s="50">
        <v>71</v>
      </c>
      <c r="AD805" s="9">
        <v>-0.79744790785517594</v>
      </c>
      <c r="AE805" s="9">
        <v>0</v>
      </c>
      <c r="AF805" s="11"/>
      <c r="AH805" s="15"/>
      <c r="AI805" s="15"/>
      <c r="AJ805" s="15"/>
    </row>
    <row r="806" spans="1:36">
      <c r="A806" s="42">
        <v>41346.979166666664</v>
      </c>
      <c r="B806" s="29">
        <v>41346.583333333336</v>
      </c>
      <c r="C806" s="1">
        <v>886.54444444444448</v>
      </c>
      <c r="D806" s="1">
        <v>494.75829166666676</v>
      </c>
      <c r="E806" s="1">
        <v>72</v>
      </c>
      <c r="F806" s="1">
        <v>2.8086602510460703</v>
      </c>
      <c r="G806" s="1">
        <v>3.3733220867758282</v>
      </c>
      <c r="H806" s="11"/>
      <c r="J806" s="15"/>
      <c r="K806" s="11"/>
      <c r="L806" s="15"/>
      <c r="M806" s="1">
        <v>72</v>
      </c>
      <c r="N806" s="1">
        <v>4.4913748262831721</v>
      </c>
      <c r="O806" s="1">
        <v>4.8986273515491678</v>
      </c>
      <c r="P806" s="11"/>
      <c r="R806" s="15"/>
      <c r="S806" s="15"/>
      <c r="T806" s="15"/>
      <c r="U806" s="50">
        <v>71</v>
      </c>
      <c r="V806" s="9">
        <v>-0.49458940556114739</v>
      </c>
      <c r="W806" s="9">
        <v>0</v>
      </c>
      <c r="X806" s="11"/>
      <c r="Z806" s="15"/>
      <c r="AA806" s="15"/>
      <c r="AB806" s="15"/>
      <c r="AC806" s="50">
        <v>72</v>
      </c>
      <c r="AD806" s="9">
        <v>-0.76919106504815271</v>
      </c>
      <c r="AE806" s="9">
        <v>0</v>
      </c>
      <c r="AF806" s="11"/>
      <c r="AH806" s="15"/>
      <c r="AI806" s="15"/>
      <c r="AJ806" s="15"/>
    </row>
    <row r="807" spans="1:36">
      <c r="A807" s="42">
        <v>41347.979166666664</v>
      </c>
      <c r="B807" s="29">
        <v>41347.583333333336</v>
      </c>
      <c r="C807" s="1">
        <v>1219.1111111111111</v>
      </c>
      <c r="D807" s="1">
        <v>726.27583333333325</v>
      </c>
      <c r="E807" s="1">
        <v>73</v>
      </c>
      <c r="F807" s="1">
        <v>3.7830094941990575</v>
      </c>
      <c r="G807" s="1">
        <v>4.3078431267100914</v>
      </c>
      <c r="H807" s="11"/>
      <c r="J807" s="15"/>
      <c r="K807" s="11"/>
      <c r="L807" s="15"/>
      <c r="M807" s="1">
        <v>73</v>
      </c>
      <c r="N807" s="1">
        <v>5.9386311102517091</v>
      </c>
      <c r="O807" s="1">
        <v>6.3576941255820989</v>
      </c>
      <c r="P807" s="11"/>
      <c r="R807" s="15"/>
      <c r="S807" s="15"/>
      <c r="T807" s="15"/>
      <c r="U807" s="50">
        <v>72</v>
      </c>
      <c r="V807" s="9">
        <v>-0.46835034960216759</v>
      </c>
      <c r="W807" s="9">
        <v>0</v>
      </c>
      <c r="X807" s="11"/>
      <c r="Z807" s="15"/>
      <c r="AA807" s="15"/>
      <c r="AB807" s="15"/>
      <c r="AC807" s="50">
        <v>73</v>
      </c>
      <c r="AD807" s="9">
        <v>-0.73614493750660492</v>
      </c>
      <c r="AE807" s="9">
        <v>0</v>
      </c>
      <c r="AF807" s="11"/>
      <c r="AH807" s="15"/>
      <c r="AI807" s="15"/>
      <c r="AJ807" s="15"/>
    </row>
    <row r="808" spans="1:36">
      <c r="A808" s="42">
        <v>41348.979166666664</v>
      </c>
      <c r="B808" s="29">
        <v>41348.583333333336</v>
      </c>
      <c r="C808" s="1">
        <v>1042.6666666666667</v>
      </c>
      <c r="D808" s="1">
        <v>625.55999999999995</v>
      </c>
      <c r="E808" s="1">
        <v>74</v>
      </c>
      <c r="F808" s="1">
        <v>3.3148266062587264</v>
      </c>
      <c r="G808" s="1">
        <v>4.1102702345121855</v>
      </c>
      <c r="H808" s="11"/>
      <c r="J808" s="15"/>
      <c r="K808" s="11"/>
      <c r="L808" s="15"/>
      <c r="M808" s="1">
        <v>74</v>
      </c>
      <c r="N808" s="1">
        <v>5.3598593901423381</v>
      </c>
      <c r="O808" s="1">
        <v>6.0136758550862499</v>
      </c>
      <c r="P808" s="11"/>
      <c r="R808" s="15"/>
      <c r="S808" s="15"/>
      <c r="T808" s="15"/>
      <c r="U808" s="50">
        <v>73</v>
      </c>
      <c r="V808" s="9">
        <v>-0.44046544634839691</v>
      </c>
      <c r="W808" s="9">
        <v>0</v>
      </c>
      <c r="X808" s="11"/>
      <c r="Z808" s="15"/>
      <c r="AA808" s="15"/>
      <c r="AB808" s="15"/>
      <c r="AC808" s="50">
        <v>74</v>
      </c>
      <c r="AD808" s="9">
        <v>-0.8346766774518366</v>
      </c>
      <c r="AE808" s="9">
        <v>0</v>
      </c>
      <c r="AF808" s="11"/>
      <c r="AH808" s="15"/>
      <c r="AI808" s="15"/>
      <c r="AJ808" s="15"/>
    </row>
    <row r="809" spans="1:36">
      <c r="A809" s="42">
        <v>41349.979166666664</v>
      </c>
      <c r="B809" s="29">
        <v>41349.583333333336</v>
      </c>
      <c r="C809" s="1">
        <v>1290.1111111111111</v>
      </c>
      <c r="D809" s="1">
        <v>785.07458333333341</v>
      </c>
      <c r="E809" s="1">
        <v>75</v>
      </c>
      <c r="F809" s="1">
        <v>4.0280476678060744</v>
      </c>
      <c r="G809" s="1">
        <v>4.7281290738359854</v>
      </c>
      <c r="H809" s="11"/>
      <c r="J809" s="15"/>
      <c r="K809" s="11"/>
      <c r="L809" s="15"/>
      <c r="M809" s="1">
        <v>75</v>
      </c>
      <c r="N809" s="1">
        <v>6.3739106729522597</v>
      </c>
      <c r="O809" s="1">
        <v>6.9505479637314718</v>
      </c>
      <c r="P809" s="11"/>
      <c r="R809" s="15"/>
      <c r="S809" s="15"/>
      <c r="T809" s="15"/>
      <c r="U809" s="50">
        <v>74</v>
      </c>
      <c r="V809" s="9">
        <v>-0.60060350584149824</v>
      </c>
      <c r="W809" s="9">
        <v>0</v>
      </c>
      <c r="X809" s="11"/>
      <c r="Z809" s="15"/>
      <c r="AA809" s="15"/>
      <c r="AB809" s="15"/>
      <c r="AC809" s="50">
        <v>75</v>
      </c>
      <c r="AD809" s="9">
        <v>-0.7884728770310222</v>
      </c>
      <c r="AE809" s="9">
        <v>0</v>
      </c>
      <c r="AF809" s="11"/>
      <c r="AH809" s="15"/>
      <c r="AI809" s="15"/>
      <c r="AJ809" s="15"/>
    </row>
    <row r="810" spans="1:36">
      <c r="A810" s="42">
        <v>41350.979166666664</v>
      </c>
      <c r="B810" s="29">
        <v>41350.583333333336</v>
      </c>
      <c r="C810" s="1">
        <v>1237.7777777777778</v>
      </c>
      <c r="D810" s="1">
        <v>715.17056000000002</v>
      </c>
      <c r="E810" s="1">
        <v>76</v>
      </c>
      <c r="F810" s="1">
        <v>-0.4753252110342337</v>
      </c>
      <c r="G810" s="1">
        <v>0.34790856098809486</v>
      </c>
      <c r="H810" s="11"/>
      <c r="J810" s="15"/>
      <c r="K810" s="11"/>
      <c r="L810" s="15"/>
      <c r="M810" s="1">
        <v>76</v>
      </c>
      <c r="N810" s="1">
        <v>6.1537084875624721</v>
      </c>
      <c r="O810" s="1">
        <v>6.8658015534716021</v>
      </c>
      <c r="P810" s="11"/>
      <c r="R810" s="15"/>
      <c r="S810" s="15"/>
      <c r="T810" s="15"/>
      <c r="U810" s="50">
        <v>75</v>
      </c>
      <c r="V810" s="9">
        <v>-0.55164614452102645</v>
      </c>
      <c r="W810" s="9">
        <v>0</v>
      </c>
      <c r="X810" s="11"/>
      <c r="Z810" s="15"/>
      <c r="AA810" s="15"/>
      <c r="AB810" s="15"/>
      <c r="AC810" s="50">
        <v>76</v>
      </c>
      <c r="AD810" s="9">
        <v>-0.82551434707880655</v>
      </c>
      <c r="AE810" s="9">
        <v>0</v>
      </c>
      <c r="AF810" s="11"/>
      <c r="AH810" s="15"/>
      <c r="AI810" s="15"/>
      <c r="AJ810" s="15"/>
    </row>
    <row r="811" spans="1:36">
      <c r="A811" s="42">
        <v>41351.979166666664</v>
      </c>
      <c r="B811" s="29">
        <v>41351.583333333336</v>
      </c>
      <c r="C811" s="1">
        <v>810.88888888888891</v>
      </c>
      <c r="D811" s="1">
        <v>496.26458333333329</v>
      </c>
      <c r="E811" s="1">
        <v>77</v>
      </c>
      <c r="F811" s="1">
        <v>-1.0139914214658239</v>
      </c>
      <c r="G811" s="1">
        <v>0</v>
      </c>
      <c r="H811" s="11"/>
      <c r="J811" s="15"/>
      <c r="K811" s="11"/>
      <c r="L811" s="15"/>
      <c r="M811" s="1">
        <v>77</v>
      </c>
      <c r="N811" s="1">
        <v>4.7478736401227852</v>
      </c>
      <c r="O811" s="1">
        <v>5.6441525154259828</v>
      </c>
      <c r="P811" s="11"/>
      <c r="R811" s="15"/>
      <c r="S811" s="15"/>
      <c r="T811" s="15"/>
      <c r="U811" s="50">
        <v>76</v>
      </c>
      <c r="V811" s="9">
        <v>-0.61671208029200075</v>
      </c>
      <c r="W811" s="9">
        <v>0</v>
      </c>
      <c r="X811" s="11"/>
      <c r="Z811" s="15"/>
      <c r="AA811" s="15"/>
      <c r="AB811" s="15"/>
      <c r="AC811" s="50">
        <v>77</v>
      </c>
      <c r="AD811" s="9">
        <v>-0.89236693899160169</v>
      </c>
      <c r="AE811" s="9">
        <v>0</v>
      </c>
      <c r="AF811" s="11"/>
      <c r="AH811" s="15"/>
      <c r="AI811" s="15"/>
      <c r="AJ811" s="15"/>
    </row>
    <row r="812" spans="1:36">
      <c r="A812" s="42">
        <v>41352.979166666664</v>
      </c>
      <c r="B812" s="29">
        <v>41352.583333333336</v>
      </c>
      <c r="C812" s="1">
        <v>541.09999999999991</v>
      </c>
      <c r="D812" s="1">
        <v>356.27991666666668</v>
      </c>
      <c r="E812" s="1">
        <v>78</v>
      </c>
      <c r="F812" s="1">
        <v>-1.0763385588594141</v>
      </c>
      <c r="G812" s="1">
        <v>0</v>
      </c>
      <c r="H812" s="11"/>
      <c r="J812" s="15"/>
      <c r="K812" s="11"/>
      <c r="L812" s="15"/>
      <c r="M812" s="1">
        <v>78</v>
      </c>
      <c r="N812" s="1">
        <v>3.6666534810574225</v>
      </c>
      <c r="O812" s="1">
        <v>4.6402171959836647</v>
      </c>
      <c r="P812" s="11"/>
      <c r="R812" s="15"/>
      <c r="S812" s="15"/>
      <c r="T812" s="15"/>
      <c r="U812" s="50">
        <v>77</v>
      </c>
      <c r="V812" s="9">
        <v>-0.71683565146929262</v>
      </c>
      <c r="W812" s="9">
        <v>0</v>
      </c>
      <c r="X812" s="11"/>
      <c r="Z812" s="15"/>
      <c r="AA812" s="15"/>
      <c r="AB812" s="15"/>
      <c r="AC812" s="50">
        <v>78</v>
      </c>
      <c r="AD812" s="9">
        <v>-0.90912802351850142</v>
      </c>
      <c r="AE812" s="9">
        <v>0</v>
      </c>
      <c r="AF812" s="11"/>
      <c r="AH812" s="15"/>
      <c r="AI812" s="15"/>
      <c r="AJ812" s="15"/>
    </row>
    <row r="813" spans="1:36">
      <c r="A813" s="42">
        <v>41353.979166666664</v>
      </c>
      <c r="B813" s="29">
        <v>41353.583333333336</v>
      </c>
      <c r="C813" s="1">
        <v>627.01111111111118</v>
      </c>
      <c r="D813" s="1">
        <v>369.12340000000006</v>
      </c>
      <c r="E813" s="1">
        <v>79</v>
      </c>
      <c r="F813" s="1">
        <v>-1.13749329715083</v>
      </c>
      <c r="G813" s="1">
        <v>0</v>
      </c>
      <c r="H813" s="11"/>
      <c r="J813" s="15"/>
      <c r="K813" s="11"/>
      <c r="L813" s="15"/>
      <c r="M813" s="1">
        <v>79</v>
      </c>
      <c r="N813" s="1">
        <v>4.008682892545858</v>
      </c>
      <c r="O813" s="1">
        <v>5.0738676417776158</v>
      </c>
      <c r="P813" s="11"/>
      <c r="R813" s="15"/>
      <c r="S813" s="15"/>
      <c r="T813" s="15"/>
      <c r="U813" s="50">
        <v>78</v>
      </c>
      <c r="V813" s="9">
        <v>-0.74897590649431001</v>
      </c>
      <c r="W813" s="9">
        <v>0</v>
      </c>
      <c r="X813" s="11"/>
      <c r="Z813" s="15"/>
      <c r="AA813" s="15"/>
      <c r="AB813" s="15"/>
      <c r="AC813" s="50">
        <v>79</v>
      </c>
      <c r="AD813" s="9">
        <v>-0.92429176719501871</v>
      </c>
      <c r="AE813" s="9">
        <v>0</v>
      </c>
      <c r="AF813" s="11"/>
      <c r="AH813" s="15"/>
      <c r="AI813" s="15"/>
      <c r="AJ813" s="15"/>
    </row>
    <row r="814" spans="1:36">
      <c r="A814" s="42">
        <v>41354.979166666664</v>
      </c>
      <c r="B814" s="29">
        <v>41354.583333333336</v>
      </c>
      <c r="C814" s="1">
        <v>487.47777777777782</v>
      </c>
      <c r="D814" s="1">
        <v>294.90440000000001</v>
      </c>
      <c r="E814" s="1">
        <v>80</v>
      </c>
      <c r="F814" s="1">
        <v>-1.1685418403178591</v>
      </c>
      <c r="G814" s="1">
        <v>0</v>
      </c>
      <c r="H814" s="11"/>
      <c r="J814" s="15"/>
      <c r="K814" s="11"/>
      <c r="L814" s="15"/>
      <c r="M814" s="1">
        <v>80</v>
      </c>
      <c r="N814" s="1">
        <v>3.3048243750957447</v>
      </c>
      <c r="O814" s="1">
        <v>4.4069802062021495</v>
      </c>
      <c r="P814" s="11"/>
      <c r="R814" s="15"/>
      <c r="S814" s="15"/>
      <c r="T814" s="15"/>
      <c r="U814" s="50">
        <v>79</v>
      </c>
      <c r="V814" s="9">
        <v>-0.77835608095698516</v>
      </c>
      <c r="W814" s="9">
        <v>0</v>
      </c>
      <c r="X814" s="11"/>
      <c r="Z814" s="15"/>
      <c r="AA814" s="15"/>
      <c r="AB814" s="15"/>
      <c r="AC814" s="50">
        <v>80</v>
      </c>
      <c r="AD814" s="9">
        <v>-0.928485919276135</v>
      </c>
      <c r="AE814" s="9">
        <v>0</v>
      </c>
      <c r="AF814" s="11"/>
      <c r="AH814" s="15"/>
      <c r="AI814" s="15"/>
      <c r="AJ814" s="15"/>
    </row>
    <row r="815" spans="1:36">
      <c r="A815" s="42">
        <v>41355.979166666664</v>
      </c>
      <c r="B815" s="29">
        <v>41355.583333333336</v>
      </c>
      <c r="C815" s="1">
        <v>1199.5555555555557</v>
      </c>
      <c r="D815" s="1">
        <v>614.87026923076928</v>
      </c>
      <c r="E815" s="1">
        <v>81</v>
      </c>
      <c r="F815" s="1">
        <v>-0.9415643699068541</v>
      </c>
      <c r="G815" s="1">
        <v>0</v>
      </c>
      <c r="H815" s="11"/>
      <c r="J815" s="15"/>
      <c r="K815" s="11"/>
      <c r="L815" s="15"/>
      <c r="M815" s="1">
        <v>81</v>
      </c>
      <c r="N815" s="1">
        <v>6.0606836501733001</v>
      </c>
      <c r="O815" s="1">
        <v>6.9415706039864693</v>
      </c>
      <c r="P815" s="11"/>
      <c r="R815" s="15"/>
      <c r="S815" s="15"/>
      <c r="T815" s="15"/>
      <c r="U815" s="50">
        <v>80</v>
      </c>
      <c r="V815" s="9">
        <v>-0.79557148557169133</v>
      </c>
      <c r="W815" s="9">
        <v>0</v>
      </c>
      <c r="X815" s="11"/>
      <c r="Z815" s="15"/>
      <c r="AA815" s="15"/>
      <c r="AB815" s="15"/>
      <c r="AC815" s="50">
        <v>81</v>
      </c>
      <c r="AD815" s="9">
        <v>-0.83561703186371994</v>
      </c>
      <c r="AE815" s="9">
        <v>0</v>
      </c>
      <c r="AF815" s="11"/>
      <c r="AH815" s="15"/>
      <c r="AI815" s="15"/>
      <c r="AJ815" s="15"/>
    </row>
    <row r="816" spans="1:36">
      <c r="A816" s="42">
        <v>41356.979166666664</v>
      </c>
      <c r="B816" s="29">
        <v>41356.583333333336</v>
      </c>
      <c r="C816" s="1">
        <v>1398.3333333333333</v>
      </c>
      <c r="D816" s="1">
        <v>816.98734615384592</v>
      </c>
      <c r="E816" s="1">
        <v>82</v>
      </c>
      <c r="F816" s="1">
        <v>-0.57378459982185037</v>
      </c>
      <c r="G816" s="1">
        <v>0</v>
      </c>
      <c r="H816" s="11"/>
      <c r="J816" s="15"/>
      <c r="K816" s="11"/>
      <c r="L816" s="15"/>
      <c r="M816" s="1">
        <v>82</v>
      </c>
      <c r="N816" s="1">
        <v>7.8834877205620923</v>
      </c>
      <c r="O816" s="1">
        <v>8.4912589442716815</v>
      </c>
      <c r="P816" s="11"/>
      <c r="R816" s="15"/>
      <c r="S816" s="15"/>
      <c r="T816" s="15"/>
      <c r="U816" s="50">
        <v>81</v>
      </c>
      <c r="V816" s="9">
        <v>-0.70612262184677654</v>
      </c>
      <c r="W816" s="9">
        <v>0</v>
      </c>
      <c r="X816" s="11"/>
      <c r="Z816" s="15"/>
      <c r="AA816" s="15"/>
      <c r="AB816" s="15"/>
      <c r="AC816" s="50">
        <v>82</v>
      </c>
      <c r="AD816" s="9">
        <v>-0.68749182127936892</v>
      </c>
      <c r="AE816" s="9">
        <v>0</v>
      </c>
      <c r="AF816" s="11"/>
      <c r="AH816" s="15"/>
      <c r="AI816" s="15"/>
      <c r="AJ816" s="15"/>
    </row>
    <row r="817" spans="1:36">
      <c r="A817" s="42">
        <v>41357.979166666664</v>
      </c>
      <c r="B817" s="29">
        <v>41357.583333333336</v>
      </c>
      <c r="C817" s="1">
        <v>1362.4444444444443</v>
      </c>
      <c r="D817" s="1">
        <v>792.12919230769228</v>
      </c>
      <c r="E817" s="1">
        <v>83</v>
      </c>
      <c r="F817" s="1">
        <v>-0.80144802850935659</v>
      </c>
      <c r="G817" s="1">
        <v>0</v>
      </c>
      <c r="H817" s="11"/>
      <c r="J817" s="15"/>
      <c r="K817" s="11"/>
      <c r="L817" s="15"/>
      <c r="M817" s="1">
        <v>83</v>
      </c>
      <c r="N817" s="1">
        <v>7.654954872089256</v>
      </c>
      <c r="O817" s="1">
        <v>8.4883466726360179</v>
      </c>
      <c r="P817" s="11"/>
      <c r="R817" s="15"/>
      <c r="S817" s="15"/>
      <c r="T817" s="15"/>
      <c r="U817" s="50">
        <v>82</v>
      </c>
      <c r="V817" s="9">
        <v>-0.55784377319797662</v>
      </c>
      <c r="W817" s="9">
        <v>0</v>
      </c>
      <c r="X817" s="11"/>
      <c r="Z817" s="15"/>
      <c r="AA817" s="15"/>
      <c r="AB817" s="15"/>
      <c r="AC817" s="50">
        <v>83</v>
      </c>
      <c r="AD817" s="9">
        <v>-0.76292827267187469</v>
      </c>
      <c r="AE817" s="9">
        <v>0</v>
      </c>
      <c r="AF817" s="11"/>
      <c r="AH817" s="15"/>
      <c r="AI817" s="15"/>
      <c r="AJ817" s="15"/>
    </row>
    <row r="818" spans="1:36">
      <c r="A818" s="42">
        <v>41358.979166666664</v>
      </c>
      <c r="B818" s="29">
        <v>41358.583333333336</v>
      </c>
      <c r="C818" s="1">
        <v>1373.1111111111111</v>
      </c>
      <c r="D818" s="1">
        <v>800.02234615384612</v>
      </c>
      <c r="E818" s="1">
        <v>84</v>
      </c>
      <c r="F818" s="1">
        <v>5.0252419149045124</v>
      </c>
      <c r="G818" s="1">
        <v>6.0363888757433788</v>
      </c>
      <c r="H818" s="11"/>
      <c r="J818" s="15"/>
      <c r="K818" s="11"/>
      <c r="L818" s="15"/>
      <c r="M818" s="1">
        <v>84</v>
      </c>
      <c r="N818" s="1">
        <v>7.6420469209001975</v>
      </c>
      <c r="O818" s="1">
        <v>8.6676424888123798</v>
      </c>
      <c r="P818" s="11"/>
      <c r="R818" s="15"/>
      <c r="S818" s="15"/>
      <c r="T818" s="15"/>
      <c r="U818" s="50">
        <v>83</v>
      </c>
      <c r="V818" s="9">
        <v>-0.65915558959261444</v>
      </c>
      <c r="W818" s="9">
        <v>0</v>
      </c>
      <c r="X818" s="11"/>
      <c r="Z818" s="15"/>
      <c r="AA818" s="15"/>
      <c r="AB818" s="15"/>
      <c r="AC818" s="50">
        <v>84</v>
      </c>
      <c r="AD818" s="9">
        <v>-0.83302616826132403</v>
      </c>
      <c r="AE818" s="9">
        <v>0</v>
      </c>
      <c r="AF818" s="11"/>
      <c r="AH818" s="15"/>
      <c r="AI818" s="15"/>
      <c r="AJ818" s="15"/>
    </row>
    <row r="819" spans="1:36">
      <c r="A819" s="42">
        <v>41359.979166666664</v>
      </c>
      <c r="B819" s="29">
        <v>41359.583333333336</v>
      </c>
      <c r="C819" s="1">
        <v>1375.3333333333333</v>
      </c>
      <c r="D819" s="1">
        <v>803.6476923076923</v>
      </c>
      <c r="E819" s="1">
        <v>85</v>
      </c>
      <c r="F819" s="1">
        <v>5.1366459556200521</v>
      </c>
      <c r="G819" s="1">
        <v>6.162496605427263</v>
      </c>
      <c r="H819" s="11"/>
      <c r="J819" s="15"/>
      <c r="K819" s="11"/>
      <c r="L819" s="15"/>
      <c r="M819" s="1">
        <v>85</v>
      </c>
      <c r="N819" s="1">
        <v>7.7504497837599686</v>
      </c>
      <c r="O819" s="1">
        <v>8.8285809534377258</v>
      </c>
      <c r="P819" s="11"/>
      <c r="R819" s="15"/>
      <c r="S819" s="15"/>
      <c r="T819" s="15"/>
      <c r="U819" s="50">
        <v>84</v>
      </c>
      <c r="V819" s="9">
        <v>-0.75324317788683726</v>
      </c>
      <c r="W819" s="9">
        <v>0</v>
      </c>
      <c r="X819" s="11"/>
      <c r="Z819" s="15"/>
      <c r="AA819" s="15"/>
      <c r="AB819" s="15"/>
      <c r="AC819" s="50">
        <v>85</v>
      </c>
      <c r="AD819" s="9">
        <v>-0.8290480087029104</v>
      </c>
      <c r="AE819" s="9">
        <v>0</v>
      </c>
      <c r="AF819" s="11"/>
      <c r="AH819" s="15"/>
      <c r="AI819" s="15"/>
      <c r="AJ819" s="15"/>
    </row>
    <row r="820" spans="1:36">
      <c r="A820" s="42">
        <v>41360.979166666664</v>
      </c>
      <c r="B820" s="29">
        <v>41360.583333333336</v>
      </c>
      <c r="C820" s="1">
        <v>1157.0444444444445</v>
      </c>
      <c r="D820" s="1">
        <v>685.49807692307684</v>
      </c>
      <c r="E820" s="1">
        <v>86</v>
      </c>
      <c r="F820" s="1">
        <v>4.5458896117652756</v>
      </c>
      <c r="G820" s="1">
        <v>5.7956945585449233</v>
      </c>
      <c r="H820" s="11"/>
      <c r="J820" s="15"/>
      <c r="K820" s="11"/>
      <c r="L820" s="15"/>
      <c r="M820" s="1">
        <v>86</v>
      </c>
      <c r="N820" s="1">
        <v>6.9826264720418916</v>
      </c>
      <c r="O820" s="1">
        <v>8.3185810029601512</v>
      </c>
      <c r="P820" s="11"/>
      <c r="R820" s="15"/>
      <c r="S820" s="15"/>
      <c r="T820" s="15"/>
      <c r="U820" s="50">
        <v>85</v>
      </c>
      <c r="V820" s="9">
        <v>-0.76685729894201238</v>
      </c>
      <c r="W820" s="9">
        <v>0</v>
      </c>
      <c r="X820" s="11"/>
      <c r="Z820" s="15"/>
      <c r="AA820" s="15"/>
      <c r="AB820" s="15"/>
      <c r="AC820" s="50">
        <v>86</v>
      </c>
      <c r="AD820" s="9">
        <v>-0.90165650143867526</v>
      </c>
      <c r="AE820" s="9">
        <v>0</v>
      </c>
      <c r="AF820" s="11"/>
      <c r="AH820" s="15"/>
      <c r="AI820" s="15"/>
      <c r="AJ820" s="15"/>
    </row>
    <row r="821" spans="1:36">
      <c r="A821" s="42">
        <v>41361.979166666664</v>
      </c>
      <c r="B821" s="29">
        <v>41361.583333333336</v>
      </c>
      <c r="C821" s="1">
        <v>969.88888888888891</v>
      </c>
      <c r="D821" s="1">
        <v>584.77538461538461</v>
      </c>
      <c r="E821" s="1">
        <v>87</v>
      </c>
      <c r="F821" s="1">
        <v>4.022313838490021</v>
      </c>
      <c r="G821" s="1">
        <v>5.4902633241670422</v>
      </c>
      <c r="H821" s="11"/>
      <c r="J821" s="15"/>
      <c r="K821" s="11"/>
      <c r="L821" s="15"/>
      <c r="M821" s="1">
        <v>87</v>
      </c>
      <c r="N821" s="1">
        <v>6.3203154261117414</v>
      </c>
      <c r="O821" s="1">
        <v>7.9084768649304351</v>
      </c>
      <c r="P821" s="11"/>
      <c r="R821" s="15"/>
      <c r="S821" s="15"/>
      <c r="T821" s="15"/>
      <c r="U821" s="50">
        <v>86</v>
      </c>
      <c r="V821" s="9">
        <v>-0.85176924076237293</v>
      </c>
      <c r="W821" s="9">
        <v>0</v>
      </c>
      <c r="X821" s="11"/>
      <c r="Z821" s="15"/>
      <c r="AA821" s="15"/>
      <c r="AB821" s="15"/>
      <c r="AC821" s="50">
        <v>87</v>
      </c>
      <c r="AD821" s="9">
        <v>-0.97229274024162438</v>
      </c>
      <c r="AE821" s="9">
        <v>0</v>
      </c>
      <c r="AF821" s="11"/>
      <c r="AH821" s="15"/>
      <c r="AI821" s="15"/>
      <c r="AJ821" s="15"/>
    </row>
    <row r="822" spans="1:36">
      <c r="A822" s="42">
        <v>41362.979166666664</v>
      </c>
      <c r="B822" s="29">
        <v>41362.583333333336</v>
      </c>
      <c r="C822" s="1">
        <v>368.57777777777778</v>
      </c>
      <c r="D822" s="1">
        <v>241.81803846153858</v>
      </c>
      <c r="E822" s="1">
        <v>88</v>
      </c>
      <c r="F822" s="1">
        <v>1.5109134398805006</v>
      </c>
      <c r="G822" s="1">
        <v>3.195741785624032</v>
      </c>
      <c r="H822" s="11"/>
      <c r="J822" s="15"/>
      <c r="K822" s="11"/>
      <c r="L822" s="15"/>
      <c r="M822" s="1">
        <v>88</v>
      </c>
      <c r="N822" s="1">
        <v>2.8628806037481729</v>
      </c>
      <c r="O822" s="1">
        <v>4.7422590964705131</v>
      </c>
      <c r="P822" s="11"/>
      <c r="R822" s="15"/>
      <c r="S822" s="15"/>
      <c r="T822" s="15"/>
      <c r="U822" s="50">
        <v>87</v>
      </c>
      <c r="V822" s="9">
        <v>-0.93202110028039509</v>
      </c>
      <c r="W822" s="9">
        <v>0</v>
      </c>
      <c r="X822" s="11"/>
      <c r="Z822" s="15"/>
      <c r="AA822" s="15"/>
      <c r="AB822" s="15"/>
      <c r="AC822" s="50">
        <v>88</v>
      </c>
      <c r="AD822" s="9">
        <v>-1.0409773289198054</v>
      </c>
      <c r="AE822" s="9">
        <v>0</v>
      </c>
      <c r="AF822" s="11"/>
      <c r="AH822" s="15"/>
      <c r="AI822" s="15"/>
      <c r="AJ822" s="15"/>
    </row>
    <row r="823" spans="1:36">
      <c r="A823" s="42">
        <v>41363.979166666664</v>
      </c>
      <c r="B823" s="29">
        <v>41363.583333333336</v>
      </c>
      <c r="C823" s="1">
        <v>755.50000000000011</v>
      </c>
      <c r="D823" s="1">
        <v>470.44176923076918</v>
      </c>
      <c r="E823" s="1">
        <v>89</v>
      </c>
      <c r="F823" s="1">
        <v>3.3029733828110475</v>
      </c>
      <c r="G823" s="1">
        <v>5.0117926139379545</v>
      </c>
      <c r="H823" s="11"/>
      <c r="J823" s="15"/>
      <c r="K823" s="11"/>
      <c r="L823" s="15"/>
      <c r="M823" s="1">
        <v>89</v>
      </c>
      <c r="N823" s="1">
        <v>5.3293015792406369</v>
      </c>
      <c r="O823" s="1">
        <v>7.2754649799247559</v>
      </c>
      <c r="P823" s="11"/>
      <c r="R823" s="15"/>
      <c r="S823" s="15"/>
      <c r="T823" s="15"/>
      <c r="U823" s="50">
        <v>88</v>
      </c>
      <c r="V823" s="9">
        <v>-1.0049651753260487</v>
      </c>
      <c r="W823" s="9">
        <v>0</v>
      </c>
      <c r="X823" s="11"/>
      <c r="Z823" s="15"/>
      <c r="AA823" s="15"/>
      <c r="AB823" s="15"/>
      <c r="AC823" s="50">
        <v>89</v>
      </c>
      <c r="AD823" s="9">
        <v>-1.0396108896999721</v>
      </c>
      <c r="AE823" s="9">
        <v>0</v>
      </c>
      <c r="AF823" s="11"/>
      <c r="AH823" s="15"/>
      <c r="AI823" s="15"/>
      <c r="AJ823" s="15"/>
    </row>
    <row r="824" spans="1:36">
      <c r="A824" s="42">
        <v>41364.979166666664</v>
      </c>
      <c r="B824" s="29">
        <v>41364.583333333336</v>
      </c>
      <c r="C824" s="1">
        <v>761.47777777777776</v>
      </c>
      <c r="D824" s="1">
        <v>417.08592307692317</v>
      </c>
      <c r="E824" s="1">
        <v>90</v>
      </c>
      <c r="F824" s="1">
        <v>2.9988465090451921</v>
      </c>
      <c r="G824" s="1">
        <v>4.6024377101026808</v>
      </c>
      <c r="H824" s="11"/>
      <c r="J824" s="15"/>
      <c r="K824" s="11"/>
      <c r="L824" s="15"/>
      <c r="M824" s="1">
        <v>90</v>
      </c>
      <c r="N824" s="1">
        <v>4.8516556053181681</v>
      </c>
      <c r="O824" s="1">
        <v>6.7096379242305773</v>
      </c>
      <c r="P824" s="11"/>
      <c r="R824" s="15"/>
      <c r="S824" s="15"/>
      <c r="T824" s="15"/>
      <c r="U824" s="50">
        <v>89</v>
      </c>
      <c r="V824" s="9">
        <v>-1.0184466843934001</v>
      </c>
      <c r="W824" s="9">
        <v>0</v>
      </c>
      <c r="X824" s="11"/>
      <c r="Z824" s="15"/>
      <c r="AA824" s="15"/>
      <c r="AB824" s="15"/>
      <c r="AC824" s="50">
        <v>90</v>
      </c>
      <c r="AD824" s="9">
        <v>-0.99152914960574956</v>
      </c>
      <c r="AE824" s="9">
        <v>0</v>
      </c>
      <c r="AF824" s="11"/>
      <c r="AH824" s="15"/>
      <c r="AI824" s="15"/>
      <c r="AJ824" s="15"/>
    </row>
    <row r="825" spans="1:36">
      <c r="A825" s="42">
        <v>41365.979166666664</v>
      </c>
      <c r="B825" s="29">
        <v>41365.583333333336</v>
      </c>
      <c r="C825" s="1">
        <v>1098.211111111111</v>
      </c>
      <c r="D825" s="1">
        <v>607.82153846153847</v>
      </c>
      <c r="E825" s="1">
        <v>91</v>
      </c>
      <c r="F825" s="1">
        <v>3.9930147993398988</v>
      </c>
      <c r="G825" s="1">
        <v>5.777071683144019</v>
      </c>
      <c r="H825" s="11"/>
      <c r="J825" s="15"/>
      <c r="K825" s="11"/>
      <c r="L825" s="15"/>
      <c r="M825" s="1">
        <v>91</v>
      </c>
      <c r="N825" s="1">
        <v>6.1962971869342507</v>
      </c>
      <c r="O825" s="1">
        <v>8.2938677130590541</v>
      </c>
      <c r="P825" s="11"/>
      <c r="R825" s="15"/>
      <c r="S825" s="15"/>
      <c r="T825" s="15"/>
      <c r="U825" s="50">
        <v>90</v>
      </c>
      <c r="V825" s="9">
        <v>-0.99615302158727381</v>
      </c>
      <c r="W825" s="9">
        <v>0</v>
      </c>
      <c r="X825" s="11"/>
      <c r="Z825" s="15"/>
      <c r="AA825" s="15"/>
      <c r="AB825" s="15"/>
      <c r="AC825" s="50">
        <v>91</v>
      </c>
      <c r="AD825" s="9">
        <v>-1.0453167389484705</v>
      </c>
      <c r="AE825" s="9">
        <v>0</v>
      </c>
      <c r="AF825" s="11"/>
      <c r="AH825" s="15"/>
      <c r="AI825" s="15"/>
      <c r="AJ825" s="15"/>
    </row>
    <row r="826" spans="1:36">
      <c r="A826" s="42">
        <v>41366.979166666664</v>
      </c>
      <c r="B826" s="29">
        <v>41366.583333333336</v>
      </c>
      <c r="C826" s="1">
        <v>1071.5666666666666</v>
      </c>
      <c r="D826" s="1">
        <v>618.21570370370375</v>
      </c>
      <c r="E826" s="1">
        <v>92</v>
      </c>
      <c r="F826" s="1">
        <v>4.4755930755449764</v>
      </c>
      <c r="G826" s="1">
        <v>6.2364658699051407</v>
      </c>
      <c r="H826" s="11"/>
      <c r="J826" s="15"/>
      <c r="K826" s="11"/>
      <c r="L826" s="15"/>
      <c r="M826" s="1">
        <v>92</v>
      </c>
      <c r="N826" s="1">
        <v>6.8200325468531169</v>
      </c>
      <c r="O826" s="1">
        <v>8.9334700426755376</v>
      </c>
      <c r="P826" s="11"/>
      <c r="R826" s="15"/>
      <c r="S826" s="15"/>
      <c r="T826" s="15"/>
      <c r="U826" s="50">
        <v>91</v>
      </c>
      <c r="V826" s="9">
        <v>-1.0511788099827946</v>
      </c>
      <c r="W826" s="9">
        <v>0</v>
      </c>
      <c r="X826" s="11"/>
      <c r="Z826" s="15"/>
      <c r="AA826" s="15"/>
      <c r="AB826" s="15"/>
      <c r="AC826" s="50">
        <v>92</v>
      </c>
      <c r="AD826" s="9">
        <v>-1.0259619486125293</v>
      </c>
      <c r="AE826" s="9">
        <v>0</v>
      </c>
      <c r="AF826" s="11"/>
      <c r="AH826" s="15"/>
      <c r="AI826" s="15"/>
      <c r="AJ826" s="15"/>
    </row>
    <row r="827" spans="1:36">
      <c r="A827" s="42">
        <v>41367.979166666664</v>
      </c>
      <c r="B827" s="29">
        <v>41367.583333333336</v>
      </c>
      <c r="C827" s="1">
        <v>579.26666666666665</v>
      </c>
      <c r="D827" s="1">
        <v>407.79619230769225</v>
      </c>
      <c r="E827" s="1">
        <v>93</v>
      </c>
      <c r="F827" s="1">
        <v>2.8639372426608576</v>
      </c>
      <c r="G827" s="1">
        <v>4.7681509783985305</v>
      </c>
      <c r="H827" s="11"/>
      <c r="J827" s="15"/>
      <c r="K827" s="11"/>
      <c r="L827" s="15"/>
      <c r="M827" s="1">
        <v>93</v>
      </c>
      <c r="N827" s="1">
        <v>4.6607215988662745</v>
      </c>
      <c r="O827" s="1">
        <v>6.9818594160581249</v>
      </c>
      <c r="P827" s="11"/>
      <c r="R827" s="15"/>
      <c r="S827" s="15"/>
      <c r="T827" s="15"/>
      <c r="U827" s="50">
        <v>92</v>
      </c>
      <c r="V827" s="9">
        <v>-1.0526520683253657</v>
      </c>
      <c r="W827" s="9">
        <v>0</v>
      </c>
      <c r="X827" s="11"/>
      <c r="Z827" s="15"/>
      <c r="AA827" s="15"/>
      <c r="AB827" s="15"/>
      <c r="AC827" s="50">
        <v>93</v>
      </c>
      <c r="AD827" s="9">
        <v>-1.0654637140286631</v>
      </c>
      <c r="AE827" s="9">
        <v>0</v>
      </c>
      <c r="AF827" s="11"/>
      <c r="AH827" s="15"/>
      <c r="AI827" s="15"/>
      <c r="AJ827" s="15"/>
    </row>
    <row r="828" spans="1:36">
      <c r="A828" s="42">
        <v>41368.979166666664</v>
      </c>
      <c r="B828" s="29">
        <v>41368.583333333336</v>
      </c>
      <c r="C828" s="1">
        <v>421.76666666666665</v>
      </c>
      <c r="D828" s="1">
        <v>280.53892307692303</v>
      </c>
      <c r="E828" s="1">
        <v>94</v>
      </c>
      <c r="F828" s="1">
        <v>1.9172242393307677</v>
      </c>
      <c r="G828" s="1">
        <v>3.9033401966042103</v>
      </c>
      <c r="H828" s="11"/>
      <c r="J828" s="15"/>
      <c r="K828" s="11"/>
      <c r="L828" s="15"/>
      <c r="M828" s="1">
        <v>94</v>
      </c>
      <c r="N828" s="1">
        <v>3.3990686020703462</v>
      </c>
      <c r="O828" s="1">
        <v>5.8668917648134862</v>
      </c>
      <c r="P828" s="11"/>
      <c r="R828" s="15"/>
      <c r="S828" s="15"/>
      <c r="T828" s="15"/>
      <c r="U828" s="50">
        <v>93</v>
      </c>
      <c r="V828" s="9">
        <v>-1.0935018897736355</v>
      </c>
      <c r="W828" s="9">
        <v>0</v>
      </c>
      <c r="X828" s="11"/>
      <c r="Z828" s="15"/>
      <c r="AA828" s="15"/>
      <c r="AB828" s="15"/>
      <c r="AC828" s="50">
        <v>94</v>
      </c>
      <c r="AD828" s="9">
        <v>-1.0827050582465523</v>
      </c>
      <c r="AE828" s="9">
        <v>0</v>
      </c>
      <c r="AF828" s="11"/>
      <c r="AH828" s="15"/>
      <c r="AI828" s="15"/>
      <c r="AJ828" s="15"/>
    </row>
    <row r="829" spans="1:36">
      <c r="A829" s="42">
        <v>41369.979166666664</v>
      </c>
      <c r="B829" s="29">
        <v>41369.583333333336</v>
      </c>
      <c r="C829" s="1">
        <v>501.87777777777774</v>
      </c>
      <c r="D829" s="1">
        <v>293.87923076923073</v>
      </c>
      <c r="E829" s="1">
        <v>95</v>
      </c>
      <c r="F829" s="1">
        <v>1.8548943498406469</v>
      </c>
      <c r="G829" s="1">
        <v>3.9542246002735908</v>
      </c>
      <c r="H829" s="11"/>
      <c r="J829" s="15"/>
      <c r="K829" s="11"/>
      <c r="L829" s="15"/>
      <c r="M829" s="1">
        <v>95</v>
      </c>
      <c r="N829" s="1">
        <v>3.2557975615968298</v>
      </c>
      <c r="O829" s="1">
        <v>5.9164446136767541</v>
      </c>
      <c r="P829" s="11"/>
      <c r="R829" s="15"/>
      <c r="S829" s="15"/>
      <c r="T829" s="15"/>
      <c r="U829" s="50">
        <v>94</v>
      </c>
      <c r="V829" s="9">
        <v>-1.1184198160991825</v>
      </c>
      <c r="W829" s="9">
        <v>0</v>
      </c>
      <c r="X829" s="11"/>
      <c r="Z829" s="15"/>
      <c r="AA829" s="15"/>
      <c r="AB829" s="15"/>
      <c r="AC829" s="50">
        <v>95</v>
      </c>
      <c r="AD829" s="9">
        <v>-1.1104796793640033</v>
      </c>
      <c r="AE829" s="9">
        <v>0</v>
      </c>
      <c r="AF829" s="11"/>
      <c r="AH829" s="15"/>
      <c r="AI829" s="15"/>
      <c r="AJ829" s="15"/>
    </row>
    <row r="830" spans="1:36">
      <c r="A830" s="42">
        <v>41370.979166666664</v>
      </c>
      <c r="B830" s="29">
        <v>41370.583333333336</v>
      </c>
      <c r="C830" s="1">
        <v>955.63333333333321</v>
      </c>
      <c r="D830" s="1">
        <v>520.5578214285714</v>
      </c>
      <c r="E830" s="1">
        <v>96</v>
      </c>
      <c r="F830" s="1">
        <v>3.7971011840416629</v>
      </c>
      <c r="G830" s="1">
        <v>6.0252256508025015</v>
      </c>
      <c r="H830" s="11"/>
      <c r="J830" s="15"/>
      <c r="K830" s="11"/>
      <c r="L830" s="15"/>
      <c r="M830" s="1">
        <v>96</v>
      </c>
      <c r="N830" s="1">
        <v>5.8074838394630639</v>
      </c>
      <c r="O830" s="1">
        <v>8.6932775060529632</v>
      </c>
      <c r="P830" s="11"/>
      <c r="R830" s="15"/>
      <c r="S830" s="15"/>
      <c r="T830" s="15"/>
      <c r="U830" s="50">
        <v>95</v>
      </c>
      <c r="V830" s="9">
        <v>-1.1484180765122733</v>
      </c>
      <c r="W830" s="9">
        <v>0</v>
      </c>
      <c r="X830" s="11"/>
      <c r="Z830" s="15"/>
      <c r="AA830" s="15"/>
      <c r="AB830" s="15"/>
      <c r="AC830" s="50">
        <v>96</v>
      </c>
      <c r="AD830" s="9">
        <v>-1.1430904839095115</v>
      </c>
      <c r="AE830" s="9">
        <v>0</v>
      </c>
      <c r="AF830" s="11"/>
      <c r="AH830" s="15"/>
      <c r="AI830" s="15"/>
      <c r="AJ830" s="15"/>
    </row>
    <row r="831" spans="1:36">
      <c r="A831" s="42">
        <v>41371.979166666664</v>
      </c>
      <c r="B831" s="29">
        <v>41371.583333333336</v>
      </c>
      <c r="C831" s="1">
        <v>1448.8888888888889</v>
      </c>
      <c r="D831" s="1">
        <v>854.90549999999985</v>
      </c>
      <c r="E831" s="1">
        <v>97</v>
      </c>
      <c r="F831" s="1">
        <v>5.6734681687282533</v>
      </c>
      <c r="G831" s="1">
        <v>8.0838570613959533</v>
      </c>
      <c r="H831" s="11"/>
      <c r="J831" s="15"/>
      <c r="K831" s="11"/>
      <c r="L831" s="15"/>
      <c r="M831" s="1">
        <v>97</v>
      </c>
      <c r="N831" s="1">
        <v>8.0853589848390222</v>
      </c>
      <c r="O831" s="1">
        <v>11.298208325572661</v>
      </c>
      <c r="P831" s="11"/>
      <c r="R831" s="15"/>
      <c r="S831" s="15"/>
      <c r="T831" s="15"/>
      <c r="U831" s="50">
        <v>96</v>
      </c>
      <c r="V831" s="9">
        <v>-1.1789435540064233</v>
      </c>
      <c r="W831" s="9">
        <v>0</v>
      </c>
      <c r="X831" s="11"/>
      <c r="Z831" s="15"/>
      <c r="AA831" s="15"/>
      <c r="AB831" s="15"/>
      <c r="AC831" s="50">
        <v>97</v>
      </c>
      <c r="AD831" s="9">
        <v>-1.1939050044049262</v>
      </c>
      <c r="AE831" s="9">
        <v>0</v>
      </c>
      <c r="AF831" s="11"/>
      <c r="AH831" s="15"/>
      <c r="AI831" s="15"/>
      <c r="AJ831" s="15"/>
    </row>
    <row r="832" spans="1:36">
      <c r="A832" s="42">
        <v>41372.979166666664</v>
      </c>
      <c r="B832" s="29">
        <v>41372.583333333336</v>
      </c>
      <c r="C832" s="1">
        <v>1050.4000000000001</v>
      </c>
      <c r="D832" s="1">
        <v>622.80732142857141</v>
      </c>
      <c r="E832" s="1">
        <v>98</v>
      </c>
      <c r="F832" s="1">
        <v>4.5007267791566754</v>
      </c>
      <c r="G832" s="1">
        <v>7.0838861142313494</v>
      </c>
      <c r="H832" s="11"/>
      <c r="J832" s="15"/>
      <c r="K832" s="11"/>
      <c r="L832" s="15"/>
      <c r="M832" s="1">
        <v>98</v>
      </c>
      <c r="N832" s="1">
        <v>6.606300750365075</v>
      </c>
      <c r="O832" s="1">
        <v>10.120374288368691</v>
      </c>
      <c r="P832" s="11"/>
      <c r="R832" s="15"/>
      <c r="S832" s="15"/>
      <c r="T832" s="15"/>
      <c r="U832" s="50">
        <v>97</v>
      </c>
      <c r="V832" s="9">
        <v>-1.2229045289531131</v>
      </c>
      <c r="W832" s="9">
        <v>0</v>
      </c>
      <c r="X832" s="11"/>
      <c r="Z832" s="15"/>
      <c r="AA832" s="15"/>
      <c r="AB832" s="15"/>
      <c r="AC832" s="50">
        <v>98</v>
      </c>
      <c r="AD832" s="9">
        <v>-1.2426524700742188</v>
      </c>
      <c r="AE832" s="9">
        <v>0</v>
      </c>
      <c r="AF832" s="11"/>
      <c r="AH832" s="15"/>
      <c r="AI832" s="15"/>
      <c r="AJ832" s="15"/>
    </row>
    <row r="833" spans="1:36">
      <c r="A833" s="42">
        <v>41373.979166666664</v>
      </c>
      <c r="B833" s="29">
        <v>41373.583333333336</v>
      </c>
      <c r="C833" s="1">
        <v>500.60000000000008</v>
      </c>
      <c r="D833" s="1">
        <v>321.18037037037044</v>
      </c>
      <c r="E833" s="1">
        <v>99</v>
      </c>
      <c r="F833" s="1">
        <v>1.8786895553111536</v>
      </c>
      <c r="G833" s="1">
        <v>4.5271473668664051</v>
      </c>
      <c r="H833" s="11"/>
      <c r="J833" s="15"/>
      <c r="K833" s="11"/>
      <c r="L833" s="15"/>
      <c r="M833" s="1">
        <v>99</v>
      </c>
      <c r="N833" s="1">
        <v>3.1366485246753624</v>
      </c>
      <c r="O833" s="1">
        <v>6.7783716233954339</v>
      </c>
      <c r="P833" s="11"/>
      <c r="R833" s="15"/>
      <c r="S833" s="15"/>
      <c r="T833" s="15"/>
      <c r="U833" s="50">
        <v>98</v>
      </c>
      <c r="V833" s="9">
        <v>-1.3363793729561515</v>
      </c>
      <c r="W833" s="9">
        <v>0</v>
      </c>
      <c r="X833" s="11"/>
      <c r="Z833" s="15"/>
      <c r="AA833" s="15"/>
      <c r="AB833" s="15"/>
      <c r="AC833" s="50">
        <v>99</v>
      </c>
      <c r="AD833" s="9">
        <v>-1.254415777215999</v>
      </c>
      <c r="AE833" s="9">
        <v>0</v>
      </c>
      <c r="AF833" s="11"/>
      <c r="AH833" s="15"/>
      <c r="AI833" s="15"/>
      <c r="AJ833" s="15"/>
    </row>
    <row r="834" spans="1:36">
      <c r="A834" s="42">
        <v>41374.979166666664</v>
      </c>
      <c r="B834" s="29">
        <v>41374.583333333336</v>
      </c>
      <c r="C834" s="1">
        <v>227.5333333333333</v>
      </c>
      <c r="D834" s="1">
        <v>150.43037037037038</v>
      </c>
      <c r="E834" s="1">
        <v>100</v>
      </c>
      <c r="F834" s="1">
        <v>-9.303069571727797E-2</v>
      </c>
      <c r="G834" s="1">
        <v>2.6891531435705769</v>
      </c>
      <c r="H834" s="11"/>
      <c r="J834" s="15"/>
      <c r="K834" s="11"/>
      <c r="L834" s="15"/>
      <c r="M834" s="1">
        <v>100</v>
      </c>
      <c r="N834" s="1">
        <v>0.39966867735927536</v>
      </c>
      <c r="O834" s="1">
        <v>4.2848130712960089</v>
      </c>
      <c r="P834" s="11"/>
      <c r="R834" s="15"/>
      <c r="S834" s="15"/>
      <c r="T834" s="15"/>
      <c r="U834" s="50">
        <v>99</v>
      </c>
      <c r="V834" s="9">
        <v>-1.3899016221706788</v>
      </c>
      <c r="W834" s="9">
        <v>0</v>
      </c>
      <c r="X834" s="11"/>
      <c r="Z834" s="15"/>
      <c r="AA834" s="15"/>
      <c r="AB834" s="15"/>
      <c r="AC834" s="50">
        <v>100</v>
      </c>
      <c r="AD834" s="9">
        <v>-1.2875111219393049</v>
      </c>
      <c r="AE834" s="9">
        <v>0</v>
      </c>
      <c r="AF834" s="11"/>
      <c r="AH834" s="15"/>
      <c r="AI834" s="15"/>
      <c r="AJ834" s="15"/>
    </row>
    <row r="835" spans="1:36">
      <c r="A835" s="42">
        <v>41375.979166666664</v>
      </c>
      <c r="B835" s="29">
        <v>41375.583333333336</v>
      </c>
      <c r="C835" s="1">
        <v>715.58888888888896</v>
      </c>
      <c r="D835" s="1">
        <v>334.12696428571445</v>
      </c>
      <c r="E835" s="1">
        <v>101</v>
      </c>
      <c r="F835" s="1">
        <v>1.2252797117583247</v>
      </c>
      <c r="G835" s="1">
        <v>4.6388108700022368</v>
      </c>
      <c r="H835" s="11"/>
      <c r="J835" s="15"/>
      <c r="K835" s="11"/>
      <c r="L835" s="15"/>
      <c r="M835" s="1">
        <v>101</v>
      </c>
      <c r="N835" s="1">
        <v>1.9950224901305664</v>
      </c>
      <c r="O835" s="1">
        <v>6.8899255673540791</v>
      </c>
      <c r="P835" s="11"/>
      <c r="R835" s="15"/>
      <c r="S835" s="15"/>
      <c r="T835" s="15"/>
      <c r="U835" s="50">
        <v>100</v>
      </c>
      <c r="V835" s="9">
        <v>-1.4534276288492529</v>
      </c>
      <c r="W835" s="9">
        <v>0</v>
      </c>
      <c r="X835" s="11"/>
      <c r="Z835" s="15"/>
      <c r="AA835" s="15"/>
      <c r="AB835" s="15"/>
      <c r="AC835" s="50">
        <v>101</v>
      </c>
      <c r="AD835" s="9">
        <v>-1.4827026969683001</v>
      </c>
      <c r="AE835" s="9">
        <v>0</v>
      </c>
      <c r="AF835" s="11"/>
      <c r="AH835" s="15"/>
      <c r="AI835" s="15"/>
      <c r="AJ835" s="15"/>
    </row>
    <row r="836" spans="1:36">
      <c r="A836" s="42">
        <v>41376.979166666664</v>
      </c>
      <c r="B836" s="29">
        <v>41376.583333333336</v>
      </c>
      <c r="C836" s="1">
        <v>267.48888888888888</v>
      </c>
      <c r="D836" s="1">
        <v>219.66632142857142</v>
      </c>
      <c r="E836" s="1">
        <v>102</v>
      </c>
      <c r="F836" s="1">
        <v>-1.7783992971478285E-2</v>
      </c>
      <c r="G836" s="1">
        <v>3.7331897248466017</v>
      </c>
      <c r="H836" s="11"/>
      <c r="J836" s="15"/>
      <c r="K836" s="11"/>
      <c r="L836" s="15"/>
      <c r="M836" s="1">
        <v>102</v>
      </c>
      <c r="N836" s="1">
        <v>0.34952896918444482</v>
      </c>
      <c r="O836" s="1">
        <v>5.8009204380208939</v>
      </c>
      <c r="P836" s="11"/>
      <c r="R836" s="15"/>
      <c r="S836" s="15"/>
      <c r="T836" s="15"/>
      <c r="U836" s="50">
        <v>101</v>
      </c>
      <c r="V836" s="9">
        <v>-1.6698380595709523</v>
      </c>
      <c r="W836" s="9">
        <v>0</v>
      </c>
      <c r="X836" s="11"/>
      <c r="Z836" s="15"/>
      <c r="AA836" s="15"/>
      <c r="AB836" s="15"/>
      <c r="AC836" s="50">
        <v>102</v>
      </c>
      <c r="AD836" s="9">
        <v>-1.5794362346809858</v>
      </c>
      <c r="AE836" s="9">
        <v>0</v>
      </c>
      <c r="AF836" s="11"/>
      <c r="AH836" s="15"/>
      <c r="AI836" s="15"/>
      <c r="AJ836" s="15"/>
    </row>
    <row r="837" spans="1:36">
      <c r="A837" s="42">
        <v>41377.979166666664</v>
      </c>
      <c r="B837" s="29">
        <v>41377.583333333336</v>
      </c>
      <c r="C837" s="1">
        <v>1050.3222222222223</v>
      </c>
      <c r="D837" s="1">
        <v>618.114392857143</v>
      </c>
      <c r="E837" s="1">
        <v>103</v>
      </c>
      <c r="F837" s="1">
        <v>3.2489059333292873</v>
      </c>
      <c r="G837" s="1">
        <v>7.2593745770494964</v>
      </c>
      <c r="H837" s="11"/>
      <c r="J837" s="15"/>
      <c r="K837" s="11"/>
      <c r="L837" s="15"/>
      <c r="M837" s="1">
        <v>103</v>
      </c>
      <c r="N837" s="1">
        <v>4.4761995459529516</v>
      </c>
      <c r="O837" s="1">
        <v>10.3666643088984</v>
      </c>
      <c r="P837" s="11"/>
      <c r="R837" s="15"/>
      <c r="S837" s="15"/>
      <c r="T837" s="15"/>
      <c r="U837" s="50">
        <v>102</v>
      </c>
      <c r="V837" s="9">
        <v>-1.7996283293912283</v>
      </c>
      <c r="W837" s="9">
        <v>0</v>
      </c>
      <c r="X837" s="11"/>
      <c r="Z837" s="15"/>
      <c r="AA837" s="15"/>
      <c r="AB837" s="15"/>
      <c r="AC837" s="50">
        <v>103</v>
      </c>
      <c r="AD837" s="9">
        <v>-1.6458539470406239</v>
      </c>
      <c r="AE837" s="9">
        <v>0</v>
      </c>
      <c r="AF837" s="11"/>
      <c r="AH837" s="15"/>
      <c r="AI837" s="15"/>
      <c r="AJ837" s="15"/>
    </row>
    <row r="838" spans="1:36">
      <c r="A838" s="42">
        <v>41378.979166666664</v>
      </c>
      <c r="B838" s="29">
        <v>41378.583333333336</v>
      </c>
      <c r="C838" s="1">
        <v>1495.7777777777778</v>
      </c>
      <c r="D838" s="1">
        <v>919.45221428571426</v>
      </c>
      <c r="E838" s="1">
        <v>104</v>
      </c>
      <c r="F838" s="1">
        <v>5.0013143896604575</v>
      </c>
      <c r="G838" s="1">
        <v>9.2980910508597177</v>
      </c>
      <c r="H838" s="11"/>
      <c r="J838" s="15"/>
      <c r="K838" s="11"/>
      <c r="L838" s="15"/>
      <c r="M838" s="1">
        <v>104</v>
      </c>
      <c r="N838" s="1">
        <v>6.4909337666352069</v>
      </c>
      <c r="O838" s="1">
        <v>12.826310650475531</v>
      </c>
      <c r="P838" s="11"/>
      <c r="R838" s="15"/>
      <c r="S838" s="15"/>
      <c r="T838" s="15"/>
      <c r="U838" s="50">
        <v>103</v>
      </c>
      <c r="V838" s="9">
        <v>-1.9014216154225119</v>
      </c>
      <c r="W838" s="9">
        <v>0</v>
      </c>
      <c r="X838" s="11"/>
      <c r="Z838" s="15"/>
      <c r="AA838" s="15"/>
      <c r="AB838" s="15"/>
      <c r="AC838" s="50">
        <v>104</v>
      </c>
      <c r="AD838" s="9">
        <v>-1.7142893985960064</v>
      </c>
      <c r="AE838" s="9">
        <v>0</v>
      </c>
      <c r="AF838" s="11"/>
      <c r="AH838" s="15"/>
      <c r="AI838" s="15"/>
      <c r="AJ838" s="15"/>
    </row>
    <row r="839" spans="1:36">
      <c r="A839" s="42">
        <v>41379.979166666664</v>
      </c>
      <c r="B839" s="29">
        <v>41379.583333333336</v>
      </c>
      <c r="C839" s="1">
        <v>1452.5555555555557</v>
      </c>
      <c r="D839" s="1">
        <v>876.01844827586228</v>
      </c>
      <c r="E839" s="1">
        <v>105</v>
      </c>
      <c r="F839" s="1">
        <v>4.8876256542773939</v>
      </c>
      <c r="G839" s="1">
        <v>9.3532476268320455</v>
      </c>
      <c r="H839" s="11"/>
      <c r="J839" s="15"/>
      <c r="K839" s="11"/>
      <c r="L839" s="15"/>
      <c r="M839" s="1">
        <v>105</v>
      </c>
      <c r="N839" s="1">
        <v>6.2061819728485634</v>
      </c>
      <c r="O839" s="1">
        <v>12.892591840249757</v>
      </c>
      <c r="P839" s="11"/>
      <c r="R839" s="15"/>
      <c r="S839" s="15"/>
      <c r="T839" s="15"/>
      <c r="U839" s="50">
        <v>104</v>
      </c>
      <c r="V839" s="9">
        <v>-2.061865072740706</v>
      </c>
      <c r="W839" s="9">
        <v>0</v>
      </c>
      <c r="X839" s="11"/>
      <c r="Z839" s="15"/>
      <c r="AA839" s="15"/>
      <c r="AB839" s="15"/>
      <c r="AC839" s="50">
        <v>105</v>
      </c>
      <c r="AD839" s="9">
        <v>-1.7572988940780809</v>
      </c>
      <c r="AE839" s="9">
        <v>0</v>
      </c>
      <c r="AF839" s="11"/>
      <c r="AH839" s="15"/>
      <c r="AI839" s="15"/>
      <c r="AJ839" s="15"/>
    </row>
    <row r="840" spans="1:36">
      <c r="A840" s="42">
        <v>41380.979166666664</v>
      </c>
      <c r="B840" s="29">
        <v>41380.583333333336</v>
      </c>
      <c r="C840" s="1">
        <v>603.25555555555559</v>
      </c>
      <c r="D840" s="1">
        <v>325.84110344827587</v>
      </c>
      <c r="E840" s="1">
        <v>106</v>
      </c>
      <c r="F840" s="1">
        <v>0.53277544575998592</v>
      </c>
      <c r="G840" s="1">
        <v>5.0284251920303031</v>
      </c>
      <c r="H840" s="11"/>
      <c r="J840" s="15"/>
      <c r="K840" s="11"/>
      <c r="L840" s="15"/>
      <c r="M840" s="1">
        <v>106</v>
      </c>
      <c r="N840" s="1">
        <v>0.75896263803618158</v>
      </c>
      <c r="O840" s="1">
        <v>7.5410335039872924</v>
      </c>
      <c r="P840" s="11"/>
      <c r="R840" s="15"/>
      <c r="S840" s="15"/>
      <c r="T840" s="15"/>
      <c r="U840" s="50">
        <v>105</v>
      </c>
      <c r="V840" s="9">
        <v>-2.0980108979680847</v>
      </c>
      <c r="W840" s="9">
        <v>0</v>
      </c>
      <c r="X840" s="11"/>
      <c r="Z840" s="15"/>
      <c r="AA840" s="15"/>
      <c r="AB840" s="15"/>
      <c r="AC840" s="50">
        <v>106</v>
      </c>
      <c r="AD840" s="9">
        <v>-1.7569414261630845</v>
      </c>
      <c r="AE840" s="9">
        <v>0</v>
      </c>
      <c r="AF840" s="11"/>
      <c r="AH840" s="15"/>
      <c r="AI840" s="15"/>
      <c r="AJ840" s="15"/>
    </row>
    <row r="841" spans="1:36">
      <c r="A841" s="42">
        <v>41381.979166666664</v>
      </c>
      <c r="B841" s="29">
        <v>41381.583333333336</v>
      </c>
      <c r="C841" s="1">
        <v>920.4222222222221</v>
      </c>
      <c r="D841" s="1">
        <v>564.95142857142866</v>
      </c>
      <c r="E841" s="1">
        <v>107</v>
      </c>
      <c r="F841" s="1">
        <v>2.3901600555782512</v>
      </c>
      <c r="G841" s="1">
        <v>7.4367378744205226</v>
      </c>
      <c r="H841" s="11"/>
      <c r="J841" s="15"/>
      <c r="K841" s="11"/>
      <c r="L841" s="15"/>
      <c r="M841" s="1">
        <v>107</v>
      </c>
      <c r="N841" s="1">
        <v>3.0389665288122627</v>
      </c>
      <c r="O841" s="1">
        <v>10.738452105490364</v>
      </c>
      <c r="U841" s="54">
        <v>106</v>
      </c>
      <c r="V841" s="9">
        <v>-2.0811426900992869</v>
      </c>
      <c r="W841" s="9">
        <v>0</v>
      </c>
      <c r="X841" s="11"/>
      <c r="Z841" s="15"/>
      <c r="AA841" s="15"/>
      <c r="AB841" s="15"/>
      <c r="AC841" s="50">
        <v>107</v>
      </c>
      <c r="AD841" s="9">
        <v>-1.9150910387290427</v>
      </c>
      <c r="AE841" s="9">
        <v>0</v>
      </c>
      <c r="AF841" s="11"/>
      <c r="AH841" s="15"/>
      <c r="AI841" s="15"/>
      <c r="AJ841" s="15"/>
    </row>
    <row r="842" spans="1:36">
      <c r="A842" s="42">
        <v>41382.979166666664</v>
      </c>
      <c r="B842" s="29">
        <v>41382.583333333336</v>
      </c>
      <c r="C842" s="1">
        <v>1307.6666666666667</v>
      </c>
      <c r="D842" s="1">
        <v>773.26579310344823</v>
      </c>
      <c r="E842" s="1">
        <v>108</v>
      </c>
      <c r="F842" s="1">
        <v>3.5799708093746494</v>
      </c>
      <c r="G842" s="1">
        <v>9.1079300839990296</v>
      </c>
      <c r="H842" s="10">
        <v>3.1</v>
      </c>
      <c r="J842" s="16">
        <v>0.81799999999999995</v>
      </c>
      <c r="K842" s="16"/>
      <c r="L842" s="16">
        <v>-0.17</v>
      </c>
      <c r="M842" s="1">
        <v>108</v>
      </c>
      <c r="N842" s="1">
        <v>4.0869411024062856</v>
      </c>
      <c r="O842" s="1">
        <v>12.676628842941389</v>
      </c>
      <c r="P842" s="10">
        <v>0.56999999999999995</v>
      </c>
      <c r="R842" s="16">
        <v>0.61643046668799373</v>
      </c>
      <c r="S842" s="18">
        <v>2.8000000000000001E-2</v>
      </c>
      <c r="T842" s="16">
        <v>-0.189</v>
      </c>
      <c r="U842" s="53">
        <v>107</v>
      </c>
      <c r="V842" s="9">
        <v>-2.2391614277897216</v>
      </c>
      <c r="W842" s="9">
        <v>0</v>
      </c>
      <c r="X842" s="10">
        <v>0</v>
      </c>
      <c r="Z842" s="16">
        <v>7.2999999999999995E-2</v>
      </c>
      <c r="AA842" s="18">
        <v>2E-3</v>
      </c>
      <c r="AB842" s="16">
        <v>-0.17899999999999999</v>
      </c>
      <c r="AC842" s="53">
        <v>108</v>
      </c>
      <c r="AD842" s="9">
        <v>-2.0524839111384798</v>
      </c>
      <c r="AE842" s="9">
        <v>0</v>
      </c>
      <c r="AF842" s="10">
        <v>0</v>
      </c>
      <c r="AH842" s="16">
        <v>4.556593173654841E-2</v>
      </c>
      <c r="AI842" s="18">
        <v>0</v>
      </c>
      <c r="AJ842" s="16">
        <v>-0.2</v>
      </c>
    </row>
    <row r="843" spans="1:36">
      <c r="A843" s="42">
        <v>41383.979166666664</v>
      </c>
      <c r="B843" s="29">
        <v>41383.583333333336</v>
      </c>
      <c r="C843" s="1">
        <v>974.80000000000007</v>
      </c>
      <c r="D843" s="1">
        <v>529.14906896551713</v>
      </c>
      <c r="E843" s="1">
        <v>109</v>
      </c>
      <c r="F843" s="1">
        <v>2.0994393538950611</v>
      </c>
      <c r="G843" s="1">
        <v>7.3431291736004631</v>
      </c>
      <c r="H843" s="11"/>
      <c r="J843" s="15"/>
      <c r="K843" s="11"/>
      <c r="L843" s="15"/>
      <c r="M843" s="1">
        <v>109</v>
      </c>
      <c r="N843" s="1">
        <v>2.6685947911079237</v>
      </c>
      <c r="O843" s="1">
        <v>10.447638169789801</v>
      </c>
      <c r="P843" s="11"/>
      <c r="R843" s="15"/>
      <c r="S843" s="15"/>
      <c r="T843" s="15"/>
      <c r="U843" s="50">
        <v>108</v>
      </c>
      <c r="V843" s="9">
        <v>-2.3377287084426177</v>
      </c>
      <c r="W843" s="9">
        <v>0</v>
      </c>
      <c r="X843" s="11"/>
      <c r="Z843" s="15"/>
      <c r="AA843" s="15"/>
      <c r="AB843" s="15"/>
      <c r="AC843" s="50">
        <v>109</v>
      </c>
      <c r="AD843" s="9">
        <v>-1.9207476415791866</v>
      </c>
      <c r="AE843" s="9">
        <v>0</v>
      </c>
      <c r="AF843" s="11"/>
      <c r="AH843" s="15"/>
      <c r="AI843" s="15"/>
      <c r="AJ843" s="15"/>
    </row>
    <row r="844" spans="1:36">
      <c r="A844" s="42">
        <v>41384.979166666664</v>
      </c>
      <c r="B844" s="29">
        <v>41384.583333333336</v>
      </c>
      <c r="C844" s="1">
        <v>981.55555555555554</v>
      </c>
      <c r="D844" s="1">
        <v>680.5360689655173</v>
      </c>
      <c r="E844" s="1">
        <v>110</v>
      </c>
      <c r="F844" s="1">
        <v>4.2340807224109591</v>
      </c>
      <c r="G844" s="1">
        <v>8.9149263318851322</v>
      </c>
      <c r="H844" s="11"/>
      <c r="J844" s="15"/>
      <c r="K844" s="11"/>
      <c r="L844" s="15"/>
      <c r="M844" s="1">
        <v>110</v>
      </c>
      <c r="N844" s="1">
        <v>5.5704959899616737</v>
      </c>
      <c r="O844" s="1">
        <v>12.328573577268184</v>
      </c>
      <c r="P844" s="11"/>
      <c r="R844" s="15"/>
      <c r="S844" s="15"/>
      <c r="T844" s="15"/>
      <c r="U844" s="50">
        <v>109</v>
      </c>
      <c r="V844" s="9">
        <v>-2.3803227823169331</v>
      </c>
      <c r="W844" s="9">
        <v>0</v>
      </c>
      <c r="X844" s="11"/>
      <c r="Z844" s="15"/>
      <c r="AA844" s="15"/>
      <c r="AB844" s="15"/>
      <c r="AC844" s="50">
        <v>110</v>
      </c>
      <c r="AD844" s="9">
        <v>-1.7024872352520384</v>
      </c>
      <c r="AE844" s="9">
        <v>0</v>
      </c>
      <c r="AF844" s="11"/>
      <c r="AH844" s="15"/>
      <c r="AI844" s="15"/>
      <c r="AJ844" s="15"/>
    </row>
    <row r="845" spans="1:36">
      <c r="A845" s="42">
        <v>41385.979166666664</v>
      </c>
      <c r="B845" s="29">
        <v>41385.583333333336</v>
      </c>
      <c r="C845" s="1">
        <v>1484</v>
      </c>
      <c r="D845" s="1">
        <v>892.59620689655185</v>
      </c>
      <c r="E845" s="1">
        <v>111</v>
      </c>
      <c r="F845" s="1">
        <v>5.8256733864822472</v>
      </c>
      <c r="G845" s="1">
        <v>10.467970073764029</v>
      </c>
      <c r="H845" s="11"/>
      <c r="J845" s="15"/>
      <c r="K845" s="11"/>
      <c r="L845" s="15"/>
      <c r="M845" s="1">
        <v>111</v>
      </c>
      <c r="N845" s="1">
        <v>7.4874812170683782</v>
      </c>
      <c r="O845" s="1">
        <v>14.062264051952617</v>
      </c>
      <c r="P845" s="11"/>
      <c r="R845" s="15"/>
      <c r="S845" s="15"/>
      <c r="T845" s="15"/>
      <c r="U845" s="50">
        <v>110</v>
      </c>
      <c r="V845" s="9">
        <v>-2.2693752781841003</v>
      </c>
      <c r="W845" s="9">
        <v>0</v>
      </c>
      <c r="X845" s="11"/>
      <c r="Z845" s="15"/>
      <c r="AA845" s="15"/>
      <c r="AB845" s="15"/>
      <c r="AC845" s="50">
        <v>111</v>
      </c>
      <c r="AD845" s="9">
        <v>-1.6514700670165496</v>
      </c>
      <c r="AE845" s="9">
        <v>0</v>
      </c>
      <c r="AF845" s="11"/>
      <c r="AH845" s="15"/>
      <c r="AI845" s="15"/>
      <c r="AJ845" s="15"/>
    </row>
    <row r="846" spans="1:36">
      <c r="A846" s="42">
        <v>41386.979166666664</v>
      </c>
      <c r="B846" s="29">
        <v>41386.583333333336</v>
      </c>
      <c r="C846" s="1">
        <v>1418.8888888888889</v>
      </c>
      <c r="D846" s="1">
        <v>810.68843333333325</v>
      </c>
      <c r="E846" s="1">
        <v>112</v>
      </c>
      <c r="F846" s="1">
        <v>4.9836120834402431</v>
      </c>
      <c r="G846" s="1">
        <v>10.221603766794036</v>
      </c>
      <c r="H846" s="11"/>
      <c r="J846" s="15"/>
      <c r="K846" s="11"/>
      <c r="L846" s="15"/>
      <c r="M846" s="1">
        <v>112</v>
      </c>
      <c r="N846" s="1">
        <v>6.3929344789152154</v>
      </c>
      <c r="O846" s="1">
        <v>13.638737854100501</v>
      </c>
      <c r="P846" s="11"/>
      <c r="R846" s="15"/>
      <c r="S846" s="15"/>
      <c r="T846" s="15"/>
      <c r="U846" s="50">
        <v>111</v>
      </c>
      <c r="V846" s="9">
        <v>-2.213361613022494</v>
      </c>
      <c r="W846" s="9">
        <v>0</v>
      </c>
      <c r="X846" s="11"/>
      <c r="Z846" s="15"/>
      <c r="AA846" s="15"/>
      <c r="AB846" s="15"/>
      <c r="AC846" s="50">
        <v>112</v>
      </c>
      <c r="AD846" s="9">
        <v>-1.7911246860911478</v>
      </c>
      <c r="AE846" s="9">
        <v>0</v>
      </c>
      <c r="AF846" s="11"/>
      <c r="AH846" s="15"/>
      <c r="AI846" s="15"/>
      <c r="AJ846" s="15"/>
    </row>
    <row r="847" spans="1:36">
      <c r="A847" s="42">
        <v>41387.979166666664</v>
      </c>
      <c r="B847" s="29">
        <v>41387.583333333336</v>
      </c>
      <c r="C847" s="1">
        <v>1419.6666666666667</v>
      </c>
      <c r="D847" s="1">
        <v>803.13646666666671</v>
      </c>
      <c r="E847" s="1">
        <v>113</v>
      </c>
      <c r="F847" s="1">
        <v>4.9790286253224476</v>
      </c>
      <c r="G847" s="1">
        <v>10.256920800888194</v>
      </c>
      <c r="H847" s="11"/>
      <c r="J847" s="15"/>
      <c r="K847" s="11"/>
      <c r="L847" s="15"/>
      <c r="M847" s="1">
        <v>113</v>
      </c>
      <c r="N847" s="1">
        <v>6.5755758814369827</v>
      </c>
      <c r="O847" s="1">
        <v>13.571709574479932</v>
      </c>
      <c r="P847" s="11"/>
      <c r="R847" s="15"/>
      <c r="S847" s="15"/>
      <c r="T847" s="15"/>
      <c r="U847" s="50">
        <v>112</v>
      </c>
      <c r="V847" s="9">
        <v>-2.365706477297822</v>
      </c>
      <c r="W847" s="9">
        <v>0</v>
      </c>
      <c r="X847" s="11"/>
      <c r="Z847" s="15"/>
      <c r="AA847" s="15"/>
      <c r="AB847" s="15"/>
      <c r="AC847" s="50">
        <v>113</v>
      </c>
      <c r="AD847" s="9">
        <v>-1.735931392988955</v>
      </c>
      <c r="AE847" s="9">
        <v>0</v>
      </c>
      <c r="AF847" s="11"/>
      <c r="AH847" s="15"/>
      <c r="AI847" s="15"/>
      <c r="AJ847" s="15"/>
    </row>
    <row r="848" spans="1:36">
      <c r="A848" s="42">
        <v>41388.979166666664</v>
      </c>
      <c r="B848" s="29">
        <v>41388.583333333336</v>
      </c>
      <c r="C848" s="1">
        <v>1140.9000000000001</v>
      </c>
      <c r="D848" s="1">
        <v>663.41606666666667</v>
      </c>
      <c r="E848" s="1">
        <v>114</v>
      </c>
      <c r="F848" s="1">
        <v>3.2323677121394834</v>
      </c>
      <c r="G848" s="1">
        <v>9.3387714900975016</v>
      </c>
      <c r="H848" s="11"/>
      <c r="J848" s="15"/>
      <c r="K848" s="11"/>
      <c r="L848" s="15"/>
      <c r="M848" s="1">
        <v>114</v>
      </c>
      <c r="N848" s="1">
        <v>4.2812314761415626</v>
      </c>
      <c r="O848" s="1">
        <v>12.352557274178647</v>
      </c>
      <c r="P848" s="11"/>
      <c r="R848" s="15"/>
      <c r="S848" s="15"/>
      <c r="T848" s="15"/>
      <c r="U848" s="50">
        <v>113</v>
      </c>
      <c r="V848" s="9">
        <v>-2.4438381347688711</v>
      </c>
      <c r="W848" s="9">
        <v>0</v>
      </c>
      <c r="X848" s="11"/>
      <c r="Z848" s="15"/>
      <c r="AA848" s="15"/>
      <c r="AB848" s="15"/>
      <c r="AC848" s="50">
        <v>114</v>
      </c>
      <c r="AD848" s="9">
        <v>-1.9627318753234442</v>
      </c>
      <c r="AE848" s="9">
        <v>0</v>
      </c>
      <c r="AF848" s="11"/>
      <c r="AH848" s="15"/>
      <c r="AI848" s="15"/>
      <c r="AJ848" s="15"/>
    </row>
    <row r="849" spans="1:36">
      <c r="A849" s="42">
        <v>41389.979166666664</v>
      </c>
      <c r="B849" s="29">
        <v>41389.583333333336</v>
      </c>
      <c r="C849" s="1">
        <v>672.22499999999991</v>
      </c>
      <c r="D849" s="1">
        <v>458.79043333333323</v>
      </c>
      <c r="E849" s="1">
        <v>115</v>
      </c>
      <c r="F849" s="1">
        <v>2.2921731843453719</v>
      </c>
      <c r="G849" s="1">
        <v>8.081387221012001</v>
      </c>
      <c r="H849" s="11"/>
      <c r="J849" s="15"/>
      <c r="K849" s="11"/>
      <c r="L849" s="15"/>
      <c r="M849" s="1">
        <v>115</v>
      </c>
      <c r="N849" s="1">
        <v>3.2811836177308149</v>
      </c>
      <c r="O849" s="1">
        <v>10.715599273650998</v>
      </c>
      <c r="P849" s="11"/>
      <c r="R849" s="15"/>
      <c r="S849" s="15"/>
      <c r="T849" s="15"/>
      <c r="U849" s="50">
        <v>114</v>
      </c>
      <c r="V849" s="9">
        <v>-2.704949847027351</v>
      </c>
      <c r="W849" s="9">
        <v>0</v>
      </c>
      <c r="X849" s="11"/>
      <c r="Z849" s="15"/>
      <c r="AA849" s="15"/>
      <c r="AB849" s="15"/>
      <c r="AC849" s="50">
        <v>115</v>
      </c>
      <c r="AD849" s="9">
        <v>-1.8296782317431539</v>
      </c>
      <c r="AE849" s="9">
        <v>0</v>
      </c>
      <c r="AF849" s="11"/>
      <c r="AH849" s="15"/>
      <c r="AI849" s="15"/>
      <c r="AJ849" s="15"/>
    </row>
    <row r="850" spans="1:36">
      <c r="A850" s="42">
        <v>41390.979166666664</v>
      </c>
      <c r="B850" s="29">
        <v>41390.583333333336</v>
      </c>
      <c r="C850" s="1">
        <v>1140.9000000000001</v>
      </c>
      <c r="D850" s="1">
        <v>663.41606666666667</v>
      </c>
      <c r="E850" s="1">
        <v>116</v>
      </c>
      <c r="F850" s="1">
        <v>3.2808442057778002</v>
      </c>
      <c r="G850" s="1">
        <v>9.6659061080833375</v>
      </c>
      <c r="H850" s="11"/>
      <c r="J850" s="15"/>
      <c r="K850" s="11"/>
      <c r="L850" s="15"/>
      <c r="M850" s="1">
        <v>116</v>
      </c>
      <c r="N850" s="1">
        <v>4.5537084704390232</v>
      </c>
      <c r="O850" s="1">
        <v>12.515852019012797</v>
      </c>
      <c r="P850" s="11"/>
      <c r="R850" s="15"/>
      <c r="S850" s="15"/>
      <c r="T850" s="15"/>
      <c r="U850" s="50">
        <v>115</v>
      </c>
      <c r="V850" s="9">
        <v>-2.709106276196739</v>
      </c>
      <c r="W850" s="9">
        <v>0</v>
      </c>
      <c r="X850" s="11"/>
      <c r="Z850" s="15"/>
      <c r="AA850" s="15"/>
      <c r="AB850" s="15"/>
      <c r="AC850" s="50">
        <v>116</v>
      </c>
      <c r="AD850" s="9">
        <v>-1.9465170332517943</v>
      </c>
      <c r="AE850" s="9">
        <v>0</v>
      </c>
      <c r="AF850" s="11"/>
      <c r="AH850" s="15"/>
      <c r="AI850" s="15"/>
      <c r="AJ850" s="15"/>
    </row>
    <row r="851" spans="1:36">
      <c r="A851" s="42">
        <v>41391.979166666664</v>
      </c>
      <c r="B851" s="29">
        <v>41391.583333333336</v>
      </c>
      <c r="C851" s="1">
        <v>309.57777777777778</v>
      </c>
      <c r="D851" s="1">
        <v>209.33675862068975</v>
      </c>
      <c r="E851" s="1">
        <v>117</v>
      </c>
      <c r="F851" s="1">
        <v>-0.52538394361121232</v>
      </c>
      <c r="G851" s="1">
        <v>4.830600423884535</v>
      </c>
      <c r="H851" s="11"/>
      <c r="J851" s="15"/>
      <c r="K851" s="11"/>
      <c r="L851" s="15"/>
      <c r="M851" s="1">
        <v>117</v>
      </c>
      <c r="N851" s="1">
        <v>-0.23541448872834458</v>
      </c>
      <c r="O851" s="1">
        <v>6.3639072121630695</v>
      </c>
      <c r="P851" s="11"/>
      <c r="R851" s="15"/>
      <c r="S851" s="15"/>
      <c r="T851" s="15"/>
      <c r="U851" s="50">
        <v>116</v>
      </c>
      <c r="V851" s="9">
        <v>-2.8491970253253167</v>
      </c>
      <c r="W851" s="9">
        <v>0</v>
      </c>
      <c r="X851" s="11"/>
      <c r="Z851" s="15"/>
      <c r="AA851" s="15"/>
      <c r="AB851" s="15"/>
      <c r="AC851" s="50">
        <v>117</v>
      </c>
      <c r="AD851" s="9">
        <v>-1.6315086583575793</v>
      </c>
      <c r="AE851" s="9">
        <v>0</v>
      </c>
      <c r="AF851" s="11"/>
      <c r="AH851" s="15"/>
      <c r="AI851" s="15"/>
      <c r="AJ851" s="15"/>
    </row>
    <row r="852" spans="1:36">
      <c r="A852" s="42">
        <v>41392.979166666664</v>
      </c>
      <c r="B852" s="29">
        <v>41392.583333333336</v>
      </c>
      <c r="C852" s="1">
        <v>715.68888888888887</v>
      </c>
      <c r="D852" s="1">
        <v>564.06916666666666</v>
      </c>
      <c r="E852" s="1">
        <v>118</v>
      </c>
      <c r="F852" s="1">
        <v>4.413287969736519</v>
      </c>
      <c r="G852" s="1">
        <v>9.5161137774461544</v>
      </c>
      <c r="H852" s="11"/>
      <c r="J852" s="15"/>
      <c r="K852" s="11"/>
      <c r="L852" s="15"/>
      <c r="M852" s="1">
        <v>118</v>
      </c>
      <c r="N852" s="1">
        <v>5.927817933923726</v>
      </c>
      <c r="O852" s="1">
        <v>12.065277098048142</v>
      </c>
      <c r="P852" s="11"/>
      <c r="R852" s="15"/>
      <c r="S852" s="15"/>
      <c r="T852" s="15"/>
      <c r="U852" s="50">
        <v>117</v>
      </c>
      <c r="V852" s="9">
        <v>-2.6405426142177824</v>
      </c>
      <c r="W852" s="9">
        <v>0</v>
      </c>
      <c r="X852" s="11"/>
      <c r="Z852" s="15"/>
      <c r="AA852" s="15"/>
      <c r="AB852" s="15"/>
      <c r="AC852" s="50">
        <v>118</v>
      </c>
      <c r="AD852" s="9">
        <v>-1.5214829917216655</v>
      </c>
      <c r="AE852" s="9">
        <v>0</v>
      </c>
      <c r="AF852" s="11"/>
      <c r="AH852" s="15"/>
      <c r="AI852" s="15"/>
      <c r="AJ852" s="15"/>
    </row>
    <row r="853" spans="1:36">
      <c r="A853" s="42">
        <v>41393.979166666664</v>
      </c>
      <c r="B853" s="29">
        <v>41393.583333333336</v>
      </c>
      <c r="C853" s="1">
        <v>553.68888888888887</v>
      </c>
      <c r="D853" s="1">
        <v>358.23800000000006</v>
      </c>
      <c r="E853" s="1">
        <v>119</v>
      </c>
      <c r="F853" s="1">
        <v>2.2399334461646006</v>
      </c>
      <c r="G853" s="1">
        <v>7.3861782762724637</v>
      </c>
      <c r="H853" s="11"/>
      <c r="J853" s="15"/>
      <c r="K853" s="11"/>
      <c r="L853" s="15"/>
      <c r="M853" s="1">
        <v>119</v>
      </c>
      <c r="N853" s="1">
        <v>3.3169829756027349</v>
      </c>
      <c r="O853" s="1">
        <v>9.2891556299689046</v>
      </c>
      <c r="P853" s="11"/>
      <c r="R853" s="15"/>
      <c r="S853" s="15"/>
      <c r="T853" s="15"/>
      <c r="U853" s="50">
        <v>118</v>
      </c>
      <c r="V853" s="9">
        <v>-2.5449286535110813</v>
      </c>
      <c r="W853" s="9">
        <v>0</v>
      </c>
      <c r="X853" s="11"/>
      <c r="Z853" s="15"/>
      <c r="AA853" s="15"/>
      <c r="AB853" s="15"/>
      <c r="AC853" s="50">
        <v>119</v>
      </c>
      <c r="AD853" s="9">
        <v>-1.486462280698011</v>
      </c>
      <c r="AE853" s="9">
        <v>0</v>
      </c>
      <c r="AF853" s="11"/>
      <c r="AH853" s="15"/>
      <c r="AI853" s="15"/>
      <c r="AJ853" s="15"/>
    </row>
    <row r="854" spans="1:36">
      <c r="A854" s="42">
        <v>41394.979166666664</v>
      </c>
      <c r="B854" s="29">
        <v>41394.583333333336</v>
      </c>
      <c r="C854" s="1">
        <v>719.71111111111111</v>
      </c>
      <c r="D854" s="1">
        <v>422.14448275862077</v>
      </c>
      <c r="E854" s="1">
        <v>120</v>
      </c>
      <c r="F854" s="1">
        <v>2.8657082604460435</v>
      </c>
      <c r="G854" s="1">
        <v>8.266656111567654</v>
      </c>
      <c r="H854" s="11"/>
      <c r="J854" s="15"/>
      <c r="K854" s="11"/>
      <c r="L854" s="15"/>
      <c r="M854" s="1">
        <v>120</v>
      </c>
      <c r="N854" s="1">
        <v>4.153001086591634</v>
      </c>
      <c r="O854" s="1">
        <v>10.229829157406428</v>
      </c>
      <c r="P854" s="11"/>
      <c r="R854" s="15"/>
      <c r="S854" s="15"/>
      <c r="T854" s="15"/>
      <c r="U854" s="50">
        <v>119</v>
      </c>
      <c r="V854" s="9">
        <v>-2.53190187518243</v>
      </c>
      <c r="W854" s="9">
        <v>0</v>
      </c>
      <c r="X854" s="11"/>
      <c r="Z854" s="15"/>
      <c r="AA854" s="15"/>
      <c r="AB854" s="15"/>
      <c r="AC854" s="50">
        <v>120</v>
      </c>
      <c r="AD854" s="9">
        <v>-1.5084074689453124</v>
      </c>
      <c r="AE854" s="9">
        <v>0</v>
      </c>
      <c r="AF854" s="11"/>
      <c r="AH854" s="15"/>
      <c r="AI854" s="15"/>
      <c r="AJ854" s="15"/>
    </row>
    <row r="855" spans="1:36">
      <c r="A855" s="42">
        <v>41395.979166666664</v>
      </c>
      <c r="B855" s="29">
        <v>41395.583333333336</v>
      </c>
      <c r="C855" s="1">
        <v>974.59999999999991</v>
      </c>
      <c r="D855" s="1">
        <v>562.69366666666656</v>
      </c>
      <c r="E855" s="1">
        <v>121</v>
      </c>
      <c r="F855" s="1">
        <v>4.2596998909109676</v>
      </c>
      <c r="G855" s="1">
        <v>9.9781235339592946</v>
      </c>
      <c r="H855" s="11"/>
      <c r="J855" s="15"/>
      <c r="K855" s="11"/>
      <c r="L855" s="15"/>
      <c r="M855" s="1">
        <v>121</v>
      </c>
      <c r="N855" s="1">
        <v>5.8856303655618367</v>
      </c>
      <c r="O855" s="1">
        <v>12.209306479922443</v>
      </c>
      <c r="P855" s="11"/>
      <c r="R855" s="15"/>
      <c r="S855" s="15"/>
      <c r="T855" s="15"/>
      <c r="U855" s="50">
        <v>120</v>
      </c>
      <c r="V855" s="9">
        <v>-2.5305025980710578</v>
      </c>
      <c r="W855" s="9">
        <v>0.10270984473439848</v>
      </c>
      <c r="X855" s="11"/>
      <c r="Z855" s="15"/>
      <c r="AA855" s="15"/>
      <c r="AB855" s="15"/>
      <c r="AC855" s="50">
        <v>121</v>
      </c>
      <c r="AD855" s="9">
        <v>-1.5550657842540234</v>
      </c>
      <c r="AE855" s="9">
        <v>0</v>
      </c>
      <c r="AF855" s="11"/>
      <c r="AH855" s="15"/>
      <c r="AI855" s="15"/>
      <c r="AJ855" s="15"/>
    </row>
    <row r="856" spans="1:36">
      <c r="A856" s="42">
        <v>41396.979166666664</v>
      </c>
      <c r="B856" s="29">
        <v>41396.583333333336</v>
      </c>
      <c r="C856" s="1">
        <v>414.89999999999992</v>
      </c>
      <c r="D856" s="1">
        <v>311.3081724137931</v>
      </c>
      <c r="E856" s="1">
        <v>122</v>
      </c>
      <c r="F856" s="1">
        <v>0.94597044709324607</v>
      </c>
      <c r="G856" s="1">
        <v>6.7348656179769204</v>
      </c>
      <c r="H856" s="11"/>
      <c r="J856" s="15"/>
      <c r="K856" s="11"/>
      <c r="L856" s="15"/>
      <c r="M856" s="1">
        <v>122</v>
      </c>
      <c r="N856" s="1">
        <v>1.8963757619488111</v>
      </c>
      <c r="O856" s="1">
        <v>8.084662182884589</v>
      </c>
      <c r="P856" s="11"/>
      <c r="R856" s="15"/>
      <c r="S856" s="15"/>
      <c r="T856" s="15"/>
      <c r="U856" s="50">
        <v>121</v>
      </c>
      <c r="V856" s="9">
        <v>-2.220722135714571</v>
      </c>
      <c r="W856" s="9">
        <v>0.59098275168763137</v>
      </c>
      <c r="X856" s="11"/>
      <c r="Z856" s="15"/>
      <c r="AA856" s="15"/>
      <c r="AB856" s="15"/>
      <c r="AC856" s="50">
        <v>122</v>
      </c>
      <c r="AD856" s="9">
        <v>-1.5245676033475508</v>
      </c>
      <c r="AE856" s="9">
        <v>0</v>
      </c>
      <c r="AF856" s="11"/>
      <c r="AH856" s="15"/>
      <c r="AI856" s="15"/>
      <c r="AJ856" s="15"/>
    </row>
    <row r="857" spans="1:36">
      <c r="A857" s="42">
        <v>41397.979166666664</v>
      </c>
      <c r="B857" s="29">
        <v>41397.583333333336</v>
      </c>
      <c r="C857" s="1">
        <v>494.75555555555547</v>
      </c>
      <c r="D857" s="1">
        <v>390.12323333333347</v>
      </c>
      <c r="E857" s="1">
        <v>123</v>
      </c>
      <c r="F857" s="1">
        <v>1.9676354533707614</v>
      </c>
      <c r="G857" s="1">
        <v>7.9587621596283427</v>
      </c>
      <c r="H857" s="11"/>
      <c r="J857" s="15"/>
      <c r="K857" s="11"/>
      <c r="L857" s="15"/>
      <c r="M857" s="1">
        <v>123</v>
      </c>
      <c r="N857" s="1">
        <v>3.2509514512028952</v>
      </c>
      <c r="O857" s="1">
        <v>9.4511567511548336</v>
      </c>
      <c r="P857" s="11"/>
      <c r="R857" s="15"/>
      <c r="S857" s="15"/>
      <c r="T857" s="15"/>
      <c r="U857" s="50">
        <v>122</v>
      </c>
      <c r="V857" s="9">
        <v>-2.1534197410257447</v>
      </c>
      <c r="W857" s="9">
        <v>0.69086125404455956</v>
      </c>
      <c r="X857" s="11"/>
      <c r="Z857" s="15"/>
      <c r="AA857" s="15"/>
      <c r="AB857" s="15"/>
      <c r="AC857" s="50">
        <v>123</v>
      </c>
      <c r="AD857" s="9">
        <v>-1.5257476582170173</v>
      </c>
      <c r="AE857" s="9">
        <v>0</v>
      </c>
      <c r="AF857" s="11"/>
      <c r="AH857" s="15"/>
      <c r="AI857" s="15"/>
      <c r="AJ857" s="15"/>
    </row>
    <row r="858" spans="1:36">
      <c r="A858" s="42">
        <v>41398.979166666664</v>
      </c>
      <c r="B858" s="29">
        <v>41398.583333333336</v>
      </c>
      <c r="C858" s="1">
        <v>1142.1111111111111</v>
      </c>
      <c r="D858" s="1">
        <v>701.30119354838723</v>
      </c>
      <c r="E858" s="1">
        <v>124</v>
      </c>
      <c r="F858" s="1">
        <v>5.1183856039249491</v>
      </c>
      <c r="G858" s="1">
        <v>11.956979025093311</v>
      </c>
      <c r="H858" s="11"/>
      <c r="J858" s="15"/>
      <c r="K858" s="11"/>
      <c r="L858" s="15"/>
      <c r="M858" s="1">
        <v>124</v>
      </c>
      <c r="N858" s="1">
        <v>7.317396377587766</v>
      </c>
      <c r="O858" s="1">
        <v>14.237361640357133</v>
      </c>
      <c r="P858" s="11"/>
      <c r="R858" s="15"/>
      <c r="S858" s="15"/>
      <c r="T858" s="15"/>
      <c r="U858" s="50">
        <v>123</v>
      </c>
      <c r="V858" s="9">
        <v>-1.7839927567312692</v>
      </c>
      <c r="W858" s="9">
        <v>1.157377695472674</v>
      </c>
      <c r="X858" s="11"/>
      <c r="Z858" s="15"/>
      <c r="AA858" s="15"/>
      <c r="AB858" s="15"/>
      <c r="AC858" s="50">
        <v>124</v>
      </c>
      <c r="AD858" s="9">
        <v>-1.6870459611023123</v>
      </c>
      <c r="AE858" s="9">
        <v>0</v>
      </c>
      <c r="AF858" s="11"/>
      <c r="AH858" s="15"/>
      <c r="AI858" s="15"/>
      <c r="AJ858" s="15"/>
    </row>
    <row r="859" spans="1:36">
      <c r="A859" s="42">
        <v>41399.979166666664</v>
      </c>
      <c r="B859" s="29">
        <v>41399.583333333336</v>
      </c>
      <c r="C859" s="1">
        <v>1574</v>
      </c>
      <c r="D859" s="1">
        <v>949.59290322580637</v>
      </c>
      <c r="E859" s="1">
        <v>125</v>
      </c>
      <c r="F859" s="1">
        <v>7.0166015291309289</v>
      </c>
      <c r="G859" s="1">
        <v>14.233324584957051</v>
      </c>
      <c r="H859" s="11"/>
      <c r="J859" s="15"/>
      <c r="K859" s="11"/>
      <c r="L859" s="15"/>
      <c r="M859" s="1">
        <v>125</v>
      </c>
      <c r="N859" s="1">
        <v>9.7616335037568245</v>
      </c>
      <c r="O859" s="1">
        <v>16.993822800078135</v>
      </c>
      <c r="P859" s="11"/>
      <c r="R859" s="15"/>
      <c r="S859" s="15"/>
      <c r="T859" s="15"/>
      <c r="U859" s="50">
        <v>124</v>
      </c>
      <c r="V859" s="9">
        <v>-1.1561086053509042</v>
      </c>
      <c r="W859" s="9">
        <v>2.2149378598257439</v>
      </c>
      <c r="X859" s="11"/>
      <c r="Z859" s="15"/>
      <c r="AA859" s="15"/>
      <c r="AB859" s="15"/>
      <c r="AC859" s="50">
        <v>125</v>
      </c>
      <c r="AD859" s="9">
        <v>-1.7461700529350208</v>
      </c>
      <c r="AE859" s="9">
        <v>0</v>
      </c>
      <c r="AF859" s="11"/>
      <c r="AH859" s="15"/>
      <c r="AI859" s="15"/>
      <c r="AJ859" s="15"/>
    </row>
    <row r="860" spans="1:36">
      <c r="A860" s="42">
        <v>41400.979166666664</v>
      </c>
      <c r="B860" s="29">
        <v>41400.583333333336</v>
      </c>
      <c r="C860" s="1">
        <v>1368.4514814814816</v>
      </c>
      <c r="D860" s="1">
        <v>655.7242698924731</v>
      </c>
      <c r="E860" s="1">
        <v>126</v>
      </c>
      <c r="F860" s="1">
        <v>3.9065375089391621</v>
      </c>
      <c r="G860" s="1">
        <v>11.128625715668667</v>
      </c>
      <c r="H860" s="11"/>
      <c r="J860" s="15"/>
      <c r="K860" s="11"/>
      <c r="L860" s="15"/>
      <c r="M860" s="1">
        <v>126</v>
      </c>
      <c r="N860" s="1">
        <v>5.5589056007214648</v>
      </c>
      <c r="O860" s="1">
        <v>13.01593605525316</v>
      </c>
      <c r="P860" s="11"/>
      <c r="R860" s="15"/>
      <c r="S860" s="15"/>
      <c r="T860" s="15"/>
      <c r="U860" s="50">
        <v>125</v>
      </c>
      <c r="V860" s="9">
        <v>-0.4341156385985025</v>
      </c>
      <c r="W860" s="9">
        <v>3.1961239376763375</v>
      </c>
      <c r="X860" s="11"/>
      <c r="Z860" s="15"/>
      <c r="AA860" s="15"/>
      <c r="AB860" s="15"/>
      <c r="AC860" s="50">
        <v>126</v>
      </c>
      <c r="AD860" s="9">
        <v>-1.7678666399905874</v>
      </c>
      <c r="AE860" s="9">
        <v>0</v>
      </c>
      <c r="AF860" s="11"/>
      <c r="AH860" s="15"/>
      <c r="AI860" s="15"/>
      <c r="AJ860" s="15"/>
    </row>
    <row r="861" spans="1:36">
      <c r="A861" s="42">
        <v>41401.979166666664</v>
      </c>
      <c r="B861" s="29">
        <v>41401.583333333336</v>
      </c>
      <c r="C861" s="1">
        <v>1188.3055555555557</v>
      </c>
      <c r="D861" s="1">
        <v>654.19372473118267</v>
      </c>
      <c r="E861" s="1">
        <v>127</v>
      </c>
      <c r="F861" s="1">
        <v>3.8963264162791624</v>
      </c>
      <c r="G861" s="1">
        <v>11.864345760853041</v>
      </c>
      <c r="H861" s="11"/>
      <c r="J861" s="15"/>
      <c r="K861" s="11"/>
      <c r="L861" s="15"/>
      <c r="M861" s="1">
        <v>127</v>
      </c>
      <c r="N861" s="1">
        <v>5.6042459233542061</v>
      </c>
      <c r="O861" s="1">
        <v>13.660206162830505</v>
      </c>
      <c r="P861" s="11"/>
      <c r="R861" s="15"/>
      <c r="S861" s="15"/>
      <c r="T861" s="15"/>
      <c r="U861" s="50">
        <v>126</v>
      </c>
      <c r="V861" s="9">
        <v>-0.92743317715677009</v>
      </c>
      <c r="W861" s="9">
        <v>2.8989629365718765</v>
      </c>
      <c r="X861" s="11"/>
      <c r="Z861" s="15"/>
      <c r="AA861" s="15"/>
      <c r="AB861" s="15"/>
      <c r="AC861" s="50">
        <v>127</v>
      </c>
      <c r="AD861" s="9">
        <v>-1.8979393502716326</v>
      </c>
      <c r="AE861" s="9">
        <v>0</v>
      </c>
      <c r="AF861" s="11"/>
      <c r="AH861" s="15"/>
      <c r="AI861" s="15"/>
      <c r="AJ861" s="15"/>
    </row>
    <row r="862" spans="1:36">
      <c r="A862" s="42">
        <v>41402.979166666664</v>
      </c>
      <c r="B862" s="29">
        <v>41402.583333333336</v>
      </c>
      <c r="C862" s="1">
        <v>1604.0666666666666</v>
      </c>
      <c r="D862" s="1">
        <v>874.94206021505363</v>
      </c>
      <c r="E862" s="1">
        <v>128</v>
      </c>
      <c r="F862" s="1">
        <v>5.2258519140349797</v>
      </c>
      <c r="G862" s="1">
        <v>13.990024954170627</v>
      </c>
      <c r="H862" s="11"/>
      <c r="J862" s="15"/>
      <c r="K862" s="11"/>
      <c r="L862" s="15"/>
      <c r="M862" s="1">
        <v>128</v>
      </c>
      <c r="N862" s="1">
        <v>7.3828278515576198</v>
      </c>
      <c r="O862" s="1">
        <v>16.243848344464645</v>
      </c>
      <c r="P862" s="11"/>
      <c r="R862" s="15"/>
      <c r="S862" s="15"/>
      <c r="T862" s="15"/>
      <c r="U862" s="50">
        <v>127</v>
      </c>
      <c r="V862" s="9">
        <v>-0.71201653549992783</v>
      </c>
      <c r="W862" s="9">
        <v>3.5521878783301917</v>
      </c>
      <c r="X862" s="11"/>
      <c r="Z862" s="15"/>
      <c r="AA862" s="15"/>
      <c r="AB862" s="15"/>
      <c r="AC862" s="50">
        <v>128</v>
      </c>
      <c r="AD862" s="9">
        <v>-2.0663301590997936</v>
      </c>
      <c r="AE862" s="9">
        <v>0</v>
      </c>
      <c r="AF862" s="11"/>
      <c r="AH862" s="15"/>
      <c r="AI862" s="15"/>
      <c r="AJ862" s="15"/>
    </row>
    <row r="863" spans="1:36">
      <c r="A863" s="42">
        <v>41403.979166666664</v>
      </c>
      <c r="B863" s="29">
        <v>41403.583333333336</v>
      </c>
      <c r="C863" s="1">
        <v>1384.4761481481482</v>
      </c>
      <c r="D863" s="1">
        <v>723.82476021505386</v>
      </c>
      <c r="E863" s="1">
        <v>129</v>
      </c>
      <c r="F863" s="1">
        <v>4.5949977310337555</v>
      </c>
      <c r="G863" s="1">
        <v>12.946527595596027</v>
      </c>
      <c r="H863" s="11"/>
      <c r="J863" s="15"/>
      <c r="K863" s="11"/>
      <c r="L863" s="15"/>
      <c r="M863" s="1">
        <v>129</v>
      </c>
      <c r="N863" s="1">
        <v>6.5447552440839454</v>
      </c>
      <c r="O863" s="1">
        <v>14.685126164953349</v>
      </c>
      <c r="P863" s="11"/>
      <c r="R863" s="15"/>
      <c r="S863" s="15"/>
      <c r="T863" s="15"/>
      <c r="U863" s="50">
        <v>128</v>
      </c>
      <c r="V863" s="9">
        <v>-0.10150952207784586</v>
      </c>
      <c r="W863" s="9">
        <v>4.7099501500294298</v>
      </c>
      <c r="X863" s="11"/>
      <c r="Z863" s="15"/>
      <c r="AA863" s="15"/>
      <c r="AB863" s="15"/>
      <c r="AC863" s="50">
        <v>129</v>
      </c>
      <c r="AD863" s="9">
        <v>-1.9052769316305573</v>
      </c>
      <c r="AE863" s="9">
        <v>0</v>
      </c>
      <c r="AF863" s="11"/>
      <c r="AH863" s="15"/>
      <c r="AI863" s="15"/>
      <c r="AJ863" s="15"/>
    </row>
    <row r="864" spans="1:36">
      <c r="A864" s="42">
        <v>41404.979166666664</v>
      </c>
      <c r="B864" s="29">
        <v>41404.583333333336</v>
      </c>
      <c r="C864" s="1">
        <v>339.34703703703701</v>
      </c>
      <c r="D864" s="1">
        <v>201.35556129032256</v>
      </c>
      <c r="E864" s="1">
        <v>130</v>
      </c>
      <c r="F864" s="1">
        <v>-1.4141754225270955</v>
      </c>
      <c r="G864" s="1">
        <v>6.2252738729022994</v>
      </c>
      <c r="H864" s="11"/>
      <c r="J864" s="15"/>
      <c r="K864" s="11"/>
      <c r="L864" s="15"/>
      <c r="M864" s="1">
        <v>130</v>
      </c>
      <c r="N864" s="1">
        <v>-0.62489519428170404</v>
      </c>
      <c r="O864" s="1">
        <v>6.4363064342397127</v>
      </c>
      <c r="P864" s="11"/>
      <c r="R864" s="15"/>
      <c r="S864" s="15"/>
      <c r="T864" s="15"/>
      <c r="U864" s="50">
        <v>129</v>
      </c>
      <c r="V864" s="9">
        <v>0.21645836182557687</v>
      </c>
      <c r="W864" s="9">
        <v>4.8004578962856632</v>
      </c>
      <c r="X864" s="11"/>
      <c r="Z864" s="15"/>
      <c r="AA864" s="15"/>
      <c r="AB864" s="15"/>
      <c r="AC864" s="50">
        <v>130</v>
      </c>
      <c r="AD864" s="9">
        <v>-1.6634632072035873</v>
      </c>
      <c r="AE864" s="9">
        <v>0</v>
      </c>
      <c r="AF864" s="11"/>
      <c r="AH864" s="15"/>
      <c r="AI864" s="15"/>
      <c r="AJ864" s="15"/>
    </row>
    <row r="865" spans="1:36">
      <c r="A865" s="42">
        <v>41405.979166666664</v>
      </c>
      <c r="B865" s="29">
        <v>41405.583333333336</v>
      </c>
      <c r="C865" s="1">
        <v>1100.2188888888891</v>
      </c>
      <c r="D865" s="1">
        <v>557.85955806451625</v>
      </c>
      <c r="E865" s="1">
        <v>131</v>
      </c>
      <c r="F865" s="1">
        <v>3.9910835780490248</v>
      </c>
      <c r="G865" s="1">
        <v>11.323382089923845</v>
      </c>
      <c r="H865" s="11"/>
      <c r="J865" s="15"/>
      <c r="K865" s="11"/>
      <c r="L865" s="15"/>
      <c r="M865" s="1">
        <v>131</v>
      </c>
      <c r="N865" s="1">
        <v>5.8739609709629894</v>
      </c>
      <c r="O865" s="1">
        <v>12.403545907365901</v>
      </c>
      <c r="P865" s="11"/>
      <c r="R865" s="15"/>
      <c r="S865" s="15"/>
      <c r="T865" s="15"/>
      <c r="U865" s="50">
        <v>130</v>
      </c>
      <c r="V865" s="9">
        <v>-1.6463126567932811</v>
      </c>
      <c r="W865" s="9">
        <v>2.4870480108032504</v>
      </c>
      <c r="X865" s="11"/>
      <c r="Z865" s="15"/>
      <c r="AA865" s="15"/>
      <c r="AB865" s="15"/>
      <c r="AC865" s="50">
        <v>131</v>
      </c>
      <c r="AD865" s="9">
        <v>-1.5377901953620687</v>
      </c>
      <c r="AE865" s="9">
        <v>0</v>
      </c>
      <c r="AF865" s="11"/>
      <c r="AH865" s="15"/>
      <c r="AI865" s="15"/>
      <c r="AJ865" s="15"/>
    </row>
    <row r="866" spans="1:36">
      <c r="A866" s="42">
        <v>41406.979166666664</v>
      </c>
      <c r="B866" s="29">
        <v>41406.583333333336</v>
      </c>
      <c r="C866" s="1">
        <v>698.54925925925932</v>
      </c>
      <c r="D866" s="1">
        <v>390.1343892473119</v>
      </c>
      <c r="E866" s="1">
        <v>132</v>
      </c>
      <c r="F866" s="1">
        <v>2.7695274518647826</v>
      </c>
      <c r="G866" s="1">
        <v>9.7923637706250339</v>
      </c>
      <c r="H866" s="11"/>
      <c r="J866" s="15"/>
      <c r="K866" s="11"/>
      <c r="L866" s="15"/>
      <c r="M866" s="1">
        <v>132</v>
      </c>
      <c r="N866" s="1">
        <v>4.212648364607217</v>
      </c>
      <c r="O866" s="1">
        <v>10.221887798935922</v>
      </c>
      <c r="P866" s="11"/>
      <c r="R866" s="15"/>
      <c r="S866" s="15"/>
      <c r="T866" s="15"/>
      <c r="U866" s="50">
        <v>131</v>
      </c>
      <c r="V866" s="9">
        <v>0.99665228275816053</v>
      </c>
      <c r="W866" s="9">
        <v>4.9588837956339322</v>
      </c>
      <c r="X866" s="11"/>
      <c r="Z866" s="15"/>
      <c r="AA866" s="15"/>
      <c r="AB866" s="15"/>
      <c r="AC866" s="50">
        <v>132</v>
      </c>
      <c r="AD866" s="9">
        <v>-1.4026841302481023</v>
      </c>
      <c r="AE866" s="9">
        <v>1.0266435033266814E-2</v>
      </c>
      <c r="AF866" s="11"/>
      <c r="AH866" s="15"/>
      <c r="AI866" s="15"/>
      <c r="AJ866" s="15"/>
    </row>
    <row r="867" spans="1:36">
      <c r="A867" s="42">
        <v>41407.979166666664</v>
      </c>
      <c r="B867" s="29">
        <v>41407.583333333336</v>
      </c>
      <c r="C867" s="1">
        <v>1259.938148148148</v>
      </c>
      <c r="D867" s="1">
        <v>751.26313777777784</v>
      </c>
      <c r="E867" s="1">
        <v>133</v>
      </c>
      <c r="F867" s="1">
        <v>6.1809154762214611</v>
      </c>
      <c r="G867" s="1">
        <v>13.146376736018027</v>
      </c>
      <c r="H867" s="11"/>
      <c r="J867" s="15"/>
      <c r="K867" s="11"/>
      <c r="L867" s="15"/>
      <c r="M867" s="1">
        <v>133</v>
      </c>
      <c r="N867" s="1">
        <v>8.5995174831245755</v>
      </c>
      <c r="O867" s="1">
        <v>14.490271306748118</v>
      </c>
      <c r="P867" s="11"/>
      <c r="R867" s="15"/>
      <c r="S867" s="15"/>
      <c r="T867" s="15"/>
      <c r="U867" s="50">
        <v>132</v>
      </c>
      <c r="V867" s="9">
        <v>0.80502103257848012</v>
      </c>
      <c r="W867" s="9">
        <v>4.5827469805425114</v>
      </c>
      <c r="X867" s="11"/>
      <c r="Z867" s="15"/>
      <c r="AA867" s="15"/>
      <c r="AB867" s="15"/>
      <c r="AC867" s="50">
        <v>133</v>
      </c>
      <c r="AD867" s="9">
        <v>-1.3065112581387466</v>
      </c>
      <c r="AE867" s="9">
        <v>6.9853631209399955E-2</v>
      </c>
      <c r="AF867" s="11"/>
      <c r="AH867" s="15"/>
      <c r="AI867" s="15"/>
      <c r="AJ867" s="15"/>
    </row>
    <row r="868" spans="1:36">
      <c r="A868" s="42">
        <v>41408.979166666664</v>
      </c>
      <c r="B868" s="29">
        <v>41408.583333333336</v>
      </c>
      <c r="C868" s="1">
        <v>1054.4555555555555</v>
      </c>
      <c r="D868" s="1">
        <v>652.87960606060608</v>
      </c>
      <c r="E868" s="1">
        <v>134</v>
      </c>
      <c r="F868" s="1">
        <v>6.7115227960847861</v>
      </c>
      <c r="G868" s="1">
        <v>14.111298229477665</v>
      </c>
      <c r="H868" s="11"/>
      <c r="J868" s="15"/>
      <c r="K868" s="11"/>
      <c r="L868" s="15"/>
      <c r="M868" s="1">
        <v>134</v>
      </c>
      <c r="N868" s="1">
        <v>8.9797710656320024</v>
      </c>
      <c r="O868" s="1">
        <v>15.128151522986411</v>
      </c>
      <c r="P868" s="11"/>
      <c r="R868" s="15"/>
      <c r="S868" s="15"/>
      <c r="T868" s="15"/>
      <c r="U868" s="50">
        <v>133</v>
      </c>
      <c r="V868" s="9">
        <v>2.8694913988962183</v>
      </c>
      <c r="W868" s="9">
        <v>6.6366042941441705</v>
      </c>
      <c r="X868" s="11"/>
      <c r="Z868" s="15"/>
      <c r="AA868" s="15"/>
      <c r="AB868" s="15"/>
      <c r="AC868" s="50">
        <v>134</v>
      </c>
      <c r="AD868" s="9">
        <v>-1.3305642452371989</v>
      </c>
      <c r="AE868" s="9">
        <v>0.11918849040841677</v>
      </c>
      <c r="AF868" s="11"/>
      <c r="AH868" s="15"/>
      <c r="AI868" s="15"/>
      <c r="AJ868" s="15"/>
    </row>
    <row r="869" spans="1:36">
      <c r="A869" s="42">
        <v>41409.979166666664</v>
      </c>
      <c r="B869" s="29">
        <v>41409.583333333336</v>
      </c>
      <c r="C869" s="1">
        <v>1686.6666666666667</v>
      </c>
      <c r="D869" s="1">
        <v>952.58906060606057</v>
      </c>
      <c r="E869" s="1">
        <v>135</v>
      </c>
      <c r="F869" s="1">
        <v>8.8019664510180853</v>
      </c>
      <c r="G869" s="1">
        <v>17.149139495844903</v>
      </c>
      <c r="H869" s="11"/>
      <c r="J869" s="15"/>
      <c r="K869" s="11"/>
      <c r="L869" s="15"/>
      <c r="M869" s="1">
        <v>135</v>
      </c>
      <c r="N869" s="1">
        <v>12.412176854924018</v>
      </c>
      <c r="O869" s="1">
        <v>18.939597513763651</v>
      </c>
      <c r="P869" s="11"/>
      <c r="R869" s="15"/>
      <c r="S869" s="15"/>
      <c r="T869" s="15"/>
      <c r="U869" s="50">
        <v>134</v>
      </c>
      <c r="V869" s="9">
        <v>3.435056719087588</v>
      </c>
      <c r="W869" s="9">
        <v>7.5150431612759485</v>
      </c>
      <c r="X869" s="11"/>
      <c r="Z869" s="15"/>
      <c r="AA869" s="15"/>
      <c r="AB869" s="15"/>
      <c r="AC869" s="50">
        <v>135</v>
      </c>
      <c r="AD869" s="9">
        <v>-1.3291397591478713</v>
      </c>
      <c r="AE869" s="9">
        <v>0.23558078216296491</v>
      </c>
      <c r="AF869" s="11"/>
      <c r="AH869" s="15"/>
      <c r="AI869" s="15"/>
      <c r="AJ869" s="15"/>
    </row>
    <row r="870" spans="1:36">
      <c r="A870" s="42">
        <v>41410.979166666664</v>
      </c>
      <c r="B870" s="29">
        <v>41410.583333333336</v>
      </c>
      <c r="C870" s="1">
        <v>1721.7777777777778</v>
      </c>
      <c r="D870" s="1">
        <v>933.91151515151512</v>
      </c>
      <c r="E870" s="1">
        <v>136</v>
      </c>
      <c r="F870" s="1">
        <v>7.4160920802581138</v>
      </c>
      <c r="G870" s="1">
        <v>16.876330972694831</v>
      </c>
      <c r="H870" s="10">
        <v>3.73</v>
      </c>
      <c r="J870" s="16">
        <v>0.88370581138012072</v>
      </c>
      <c r="K870" s="16">
        <v>0.32300000000000001</v>
      </c>
      <c r="L870" s="16">
        <v>-0.16900000000000001</v>
      </c>
      <c r="M870" s="1">
        <v>136</v>
      </c>
      <c r="N870" s="1">
        <v>11.21930538216634</v>
      </c>
      <c r="O870" s="1">
        <v>18.593982065432691</v>
      </c>
      <c r="P870" s="10">
        <v>4.33</v>
      </c>
      <c r="R870" s="16">
        <v>0.85274599187671229</v>
      </c>
      <c r="S870" s="18">
        <v>0.307</v>
      </c>
      <c r="T870" s="16">
        <v>-0.156</v>
      </c>
      <c r="U870" s="53">
        <v>135</v>
      </c>
      <c r="V870" s="9">
        <v>4.9356816840057176</v>
      </c>
      <c r="W870" s="9">
        <v>9.7249151529484728</v>
      </c>
      <c r="X870" s="10">
        <v>0.83</v>
      </c>
      <c r="Z870" s="16">
        <v>0.55850219403334556</v>
      </c>
      <c r="AA870" s="18">
        <v>0.188</v>
      </c>
      <c r="AB870" s="16">
        <v>-0.188</v>
      </c>
      <c r="AC870" s="53">
        <v>136</v>
      </c>
      <c r="AD870" s="9">
        <v>-1.4509922394044625</v>
      </c>
      <c r="AE870" s="9">
        <v>0.33051966354803264</v>
      </c>
      <c r="AF870" s="10">
        <v>0</v>
      </c>
      <c r="AH870" s="16">
        <v>4.0398819842304749E-2</v>
      </c>
      <c r="AI870" s="18">
        <v>0.01</v>
      </c>
      <c r="AJ870" s="16">
        <v>-0.193</v>
      </c>
    </row>
    <row r="871" spans="1:36">
      <c r="A871" s="42">
        <v>41411.979166666664</v>
      </c>
      <c r="B871" s="29">
        <v>41411.583333333336</v>
      </c>
      <c r="C871" s="1">
        <v>1617.6666666666667</v>
      </c>
      <c r="D871" s="1">
        <v>900.76121212121188</v>
      </c>
      <c r="E871" s="1">
        <v>137</v>
      </c>
      <c r="F871" s="1">
        <v>6.9523934022046117</v>
      </c>
      <c r="G871" s="1">
        <v>17.006456945798945</v>
      </c>
      <c r="H871" s="11"/>
      <c r="J871" s="15"/>
      <c r="K871" s="11"/>
      <c r="L871" s="15"/>
      <c r="M871" s="1">
        <v>137</v>
      </c>
      <c r="N871" s="1">
        <v>11.543798329027688</v>
      </c>
      <c r="O871" s="1">
        <v>20.047702239256488</v>
      </c>
      <c r="P871" s="11"/>
      <c r="R871" s="15"/>
      <c r="S871" s="15"/>
      <c r="T871" s="15"/>
      <c r="U871" s="50">
        <v>136</v>
      </c>
      <c r="V871" s="9">
        <v>4.3744633082486217</v>
      </c>
      <c r="W871" s="9">
        <v>10.039299967977039</v>
      </c>
      <c r="X871" s="11"/>
      <c r="Z871" s="15"/>
      <c r="AA871" s="15"/>
      <c r="AB871" s="15"/>
      <c r="AC871" s="50">
        <v>137</v>
      </c>
      <c r="AD871" s="9">
        <v>-1.2700983147113214</v>
      </c>
      <c r="AE871" s="9">
        <v>0.77576342431620926</v>
      </c>
      <c r="AF871" s="11"/>
      <c r="AH871" s="15"/>
      <c r="AI871" s="15"/>
      <c r="AJ871" s="15"/>
    </row>
    <row r="872" spans="1:36">
      <c r="A872" s="42">
        <v>41412.979166666664</v>
      </c>
      <c r="B872" s="29">
        <v>41412.583333333336</v>
      </c>
      <c r="C872" s="1">
        <v>1072.1999999999998</v>
      </c>
      <c r="D872" s="1">
        <v>538.42309090909089</v>
      </c>
      <c r="E872" s="1">
        <v>138</v>
      </c>
      <c r="F872" s="1">
        <v>4.4230666085060575</v>
      </c>
      <c r="G872" s="1">
        <v>13.732876549299373</v>
      </c>
      <c r="H872" s="11"/>
      <c r="J872" s="15"/>
      <c r="K872" s="11"/>
      <c r="L872" s="15"/>
      <c r="M872" s="1">
        <v>138</v>
      </c>
      <c r="N872" s="1">
        <v>7.2295305411850705</v>
      </c>
      <c r="O872" s="1">
        <v>15.678432589909153</v>
      </c>
      <c r="P872" s="11"/>
      <c r="R872" s="15"/>
      <c r="S872" s="15"/>
      <c r="T872" s="15"/>
      <c r="U872" s="50">
        <v>137</v>
      </c>
      <c r="V872" s="9">
        <v>4.0123379582288736</v>
      </c>
      <c r="W872" s="9">
        <v>10.130408030704569</v>
      </c>
      <c r="X872" s="11"/>
      <c r="Z872" s="15"/>
      <c r="AA872" s="15"/>
      <c r="AB872" s="15"/>
      <c r="AC872" s="50">
        <v>138</v>
      </c>
      <c r="AD872" s="9">
        <v>-1.174407168211588</v>
      </c>
      <c r="AE872" s="9">
        <v>0.87319734789450854</v>
      </c>
      <c r="AF872" s="11"/>
      <c r="AH872" s="15"/>
      <c r="AI872" s="15"/>
      <c r="AJ872" s="15"/>
    </row>
    <row r="873" spans="1:36">
      <c r="A873" s="42">
        <v>41413.979166666664</v>
      </c>
      <c r="B873" s="29">
        <v>41413.583333333336</v>
      </c>
      <c r="C873" s="1">
        <v>1768.2222222222222</v>
      </c>
      <c r="D873" s="1">
        <v>1005.7196060606061</v>
      </c>
      <c r="E873" s="1">
        <v>139</v>
      </c>
      <c r="F873" s="1">
        <v>9.1902421360838602</v>
      </c>
      <c r="G873" s="1">
        <v>19.060553357711953</v>
      </c>
      <c r="H873" s="11"/>
      <c r="J873" s="15"/>
      <c r="K873" s="11"/>
      <c r="L873" s="15"/>
      <c r="M873" s="1">
        <v>139</v>
      </c>
      <c r="N873" s="1">
        <v>15.395982467291963</v>
      </c>
      <c r="O873" s="1">
        <v>24.90580901980686</v>
      </c>
      <c r="P873" s="11"/>
      <c r="R873" s="15"/>
      <c r="S873" s="15"/>
      <c r="T873" s="15"/>
      <c r="U873" s="50">
        <v>138</v>
      </c>
      <c r="V873" s="9">
        <v>2.6476698748749277</v>
      </c>
      <c r="W873" s="9">
        <v>8.0247152055416393</v>
      </c>
      <c r="X873" s="11"/>
      <c r="Z873" s="15"/>
      <c r="AA873" s="15"/>
      <c r="AB873" s="15"/>
      <c r="AC873" s="50">
        <v>139</v>
      </c>
      <c r="AD873" s="9">
        <v>-0.61660181186278096</v>
      </c>
      <c r="AE873" s="9">
        <v>1.6598098384675486</v>
      </c>
      <c r="AF873" s="11"/>
      <c r="AH873" s="15"/>
      <c r="AI873" s="15"/>
      <c r="AJ873" s="15"/>
    </row>
    <row r="874" spans="1:36">
      <c r="A874" s="42">
        <v>41414.979166666664</v>
      </c>
      <c r="B874" s="29">
        <v>41414.583333333336</v>
      </c>
      <c r="C874" s="1">
        <v>707.69999999999993</v>
      </c>
      <c r="D874" s="1">
        <v>476.53090909090912</v>
      </c>
      <c r="E874" s="1">
        <v>140</v>
      </c>
      <c r="F874" s="1">
        <v>4.2968151821303051</v>
      </c>
      <c r="G874" s="1">
        <v>13.380489202390127</v>
      </c>
      <c r="H874" s="11"/>
      <c r="J874" s="15"/>
      <c r="K874" s="11"/>
      <c r="L874" s="15"/>
      <c r="M874" s="1">
        <v>140</v>
      </c>
      <c r="N874" s="1">
        <v>6.7975717266837643</v>
      </c>
      <c r="O874" s="1">
        <v>15.86026753219879</v>
      </c>
      <c r="P874" s="11"/>
      <c r="R874" s="15"/>
      <c r="S874" s="15"/>
      <c r="T874" s="15"/>
      <c r="U874" s="50">
        <v>139</v>
      </c>
      <c r="V874" s="9">
        <v>5.5917939197770163</v>
      </c>
      <c r="W874" s="9">
        <v>11.332633669694332</v>
      </c>
      <c r="X874" s="11"/>
      <c r="Z874" s="15"/>
      <c r="AA874" s="15"/>
      <c r="AB874" s="15"/>
      <c r="AC874" s="50">
        <v>140</v>
      </c>
      <c r="AD874" s="9">
        <v>-0.84110964693432888</v>
      </c>
      <c r="AE874" s="9">
        <v>1.3700800059887599</v>
      </c>
      <c r="AF874" s="11"/>
      <c r="AH874" s="15"/>
      <c r="AI874" s="15"/>
      <c r="AJ874" s="15"/>
    </row>
    <row r="875" spans="1:36">
      <c r="A875" s="42">
        <v>41415.979166666664</v>
      </c>
      <c r="B875" s="29">
        <v>41415.583333333336</v>
      </c>
      <c r="C875" s="1">
        <v>1527.1111111111111</v>
      </c>
      <c r="D875" s="1">
        <v>770.0406969696968</v>
      </c>
      <c r="E875" s="1">
        <v>141</v>
      </c>
      <c r="F875" s="1">
        <v>8.3413655623771437</v>
      </c>
      <c r="G875" s="1">
        <v>17.150408237117624</v>
      </c>
      <c r="H875" s="11"/>
      <c r="J875" s="15"/>
      <c r="K875" s="11"/>
      <c r="L875" s="15"/>
      <c r="M875" s="1">
        <v>141</v>
      </c>
      <c r="N875" s="1">
        <v>13.496051094215318</v>
      </c>
      <c r="O875" s="1">
        <v>22.586499332266314</v>
      </c>
      <c r="P875" s="11"/>
      <c r="R875" s="15"/>
      <c r="S875" s="15"/>
      <c r="T875" s="15"/>
      <c r="U875" s="50">
        <v>140</v>
      </c>
      <c r="V875" s="9">
        <v>2.5781399865167525</v>
      </c>
      <c r="W875" s="9">
        <v>7.6962914967011606</v>
      </c>
      <c r="X875" s="11"/>
      <c r="Z875" s="15"/>
      <c r="AA875" s="15"/>
      <c r="AB875" s="15"/>
      <c r="AC875" s="50">
        <v>141</v>
      </c>
      <c r="AD875" s="9">
        <v>-0.15747837007669518</v>
      </c>
      <c r="AE875" s="9">
        <v>2.0864602969994612</v>
      </c>
      <c r="AF875" s="11"/>
      <c r="AH875" s="15"/>
      <c r="AI875" s="15"/>
      <c r="AJ875" s="15"/>
    </row>
    <row r="876" spans="1:36">
      <c r="A876" s="42">
        <v>41416.979166666664</v>
      </c>
      <c r="B876" s="29">
        <v>41416.583333333336</v>
      </c>
      <c r="C876" s="1">
        <v>1083.9444444444443</v>
      </c>
      <c r="D876" s="1">
        <v>654.98603125000011</v>
      </c>
      <c r="E876" s="1">
        <v>142</v>
      </c>
      <c r="F876" s="1">
        <v>7.0815294056907465</v>
      </c>
      <c r="G876" s="1">
        <v>15.65625423536741</v>
      </c>
      <c r="H876" s="11"/>
      <c r="J876" s="15"/>
      <c r="K876" s="11"/>
      <c r="L876" s="15"/>
      <c r="M876" s="1">
        <v>142</v>
      </c>
      <c r="N876" s="1">
        <v>11.444274790817836</v>
      </c>
      <c r="O876" s="1">
        <v>20.484295638643694</v>
      </c>
      <c r="P876" s="11"/>
      <c r="R876" s="15"/>
      <c r="S876" s="15"/>
      <c r="T876" s="15"/>
      <c r="U876" s="50">
        <v>141</v>
      </c>
      <c r="V876" s="9">
        <v>5.1766090476783564</v>
      </c>
      <c r="W876" s="9">
        <v>10.004245879633771</v>
      </c>
      <c r="X876" s="11"/>
      <c r="Z876" s="15"/>
      <c r="AA876" s="15"/>
      <c r="AB876" s="15"/>
      <c r="AC876" s="50">
        <v>142</v>
      </c>
      <c r="AD876" s="9">
        <v>-0.11774106691982794</v>
      </c>
      <c r="AE876" s="9">
        <v>2.1594911304273037</v>
      </c>
      <c r="AF876" s="11"/>
      <c r="AH876" s="15"/>
      <c r="AI876" s="15"/>
      <c r="AJ876" s="15"/>
    </row>
    <row r="877" spans="1:36">
      <c r="A877" s="42">
        <v>41417.979166666664</v>
      </c>
      <c r="B877" s="29">
        <v>41417.583333333336</v>
      </c>
      <c r="C877" s="1">
        <v>1313.8000000000002</v>
      </c>
      <c r="D877" s="1">
        <v>769.46275757575745</v>
      </c>
      <c r="E877" s="1">
        <v>143</v>
      </c>
      <c r="F877" s="1">
        <v>10.024405231749007</v>
      </c>
      <c r="G877" s="1">
        <v>18.348396547557524</v>
      </c>
      <c r="H877" s="11"/>
      <c r="J877" s="15"/>
      <c r="K877" s="11"/>
      <c r="L877" s="15"/>
      <c r="M877" s="1">
        <v>143</v>
      </c>
      <c r="N877" s="1">
        <v>16.516641478224972</v>
      </c>
      <c r="O877" s="1">
        <v>24.880765344719379</v>
      </c>
      <c r="P877" s="11"/>
      <c r="R877" s="15"/>
      <c r="S877" s="15"/>
      <c r="T877" s="15"/>
      <c r="U877" s="50">
        <v>142</v>
      </c>
      <c r="V877" s="9">
        <v>4.4416847159676802</v>
      </c>
      <c r="W877" s="9">
        <v>9.0260201166611331</v>
      </c>
      <c r="X877" s="11"/>
      <c r="Z877" s="15"/>
      <c r="AA877" s="15"/>
      <c r="AB877" s="15"/>
      <c r="AC877" s="50">
        <v>143</v>
      </c>
      <c r="AD877" s="9">
        <v>0.57787484026324276</v>
      </c>
      <c r="AE877" s="9">
        <v>2.8279284332614054</v>
      </c>
      <c r="AF877" s="11"/>
      <c r="AH877" s="15"/>
      <c r="AI877" s="15"/>
      <c r="AJ877" s="15"/>
    </row>
    <row r="878" spans="1:36">
      <c r="A878" s="42">
        <v>41418.979166666664</v>
      </c>
      <c r="B878" s="29">
        <v>41418.583333333336</v>
      </c>
      <c r="C878" s="1">
        <v>928.34444444444443</v>
      </c>
      <c r="D878" s="1">
        <v>505.74831249999994</v>
      </c>
      <c r="E878" s="1">
        <v>144</v>
      </c>
      <c r="F878" s="1">
        <v>5.4722617330594137</v>
      </c>
      <c r="G878" s="1">
        <v>13.785469808985791</v>
      </c>
      <c r="H878" s="11"/>
      <c r="J878" s="15"/>
      <c r="K878" s="11"/>
      <c r="L878" s="15"/>
      <c r="M878" s="1">
        <v>144</v>
      </c>
      <c r="N878" s="1">
        <v>8.5795336952167105</v>
      </c>
      <c r="O878" s="1">
        <v>17.812567529620768</v>
      </c>
      <c r="P878" s="11"/>
      <c r="R878" s="15"/>
      <c r="S878" s="15"/>
      <c r="T878" s="15"/>
      <c r="U878" s="50">
        <v>143</v>
      </c>
      <c r="V878" s="9">
        <v>6.5522597384284431</v>
      </c>
      <c r="W878" s="9">
        <v>10.569041369065644</v>
      </c>
      <c r="X878" s="11"/>
      <c r="Z878" s="15"/>
      <c r="AA878" s="15"/>
      <c r="AB878" s="15"/>
      <c r="AC878" s="50">
        <v>144</v>
      </c>
      <c r="AD878" s="9">
        <v>-2.7367946278702045E-2</v>
      </c>
      <c r="AE878" s="9">
        <v>2.3563999380291789</v>
      </c>
      <c r="AF878" s="11"/>
      <c r="AH878" s="15"/>
      <c r="AI878" s="15"/>
      <c r="AJ878" s="15"/>
    </row>
    <row r="879" spans="1:36">
      <c r="A879" s="42">
        <v>41419.979166666664</v>
      </c>
      <c r="B879" s="29">
        <v>41419.583333333336</v>
      </c>
      <c r="C879" s="1">
        <v>312.51111111111118</v>
      </c>
      <c r="D879" s="1">
        <v>195.97896875000001</v>
      </c>
      <c r="E879" s="1">
        <v>145</v>
      </c>
      <c r="F879" s="1">
        <v>-5.9550050798391194E-2</v>
      </c>
      <c r="G879" s="1">
        <v>7.6764450073367323</v>
      </c>
      <c r="H879" s="11"/>
      <c r="J879" s="15"/>
      <c r="K879" s="11"/>
      <c r="L879" s="15"/>
      <c r="M879" s="1">
        <v>145</v>
      </c>
      <c r="N879" s="1">
        <v>-0.18732264800868287</v>
      </c>
      <c r="O879" s="1">
        <v>8.537296717232465</v>
      </c>
      <c r="P879" s="11"/>
      <c r="R879" s="15"/>
      <c r="S879" s="15"/>
      <c r="T879" s="15"/>
      <c r="U879" s="50">
        <v>144</v>
      </c>
      <c r="V879" s="9">
        <v>3.3729951899826078</v>
      </c>
      <c r="W879" s="9">
        <v>7.7324036497020501</v>
      </c>
      <c r="X879" s="11"/>
      <c r="Z879" s="15"/>
      <c r="AA879" s="15"/>
      <c r="AB879" s="15"/>
      <c r="AC879" s="50">
        <v>145</v>
      </c>
      <c r="AD879" s="9">
        <v>-0.84022048319757647</v>
      </c>
      <c r="AE879" s="9">
        <v>1.4769067487808651</v>
      </c>
      <c r="AF879" s="11"/>
      <c r="AH879" s="15"/>
      <c r="AI879" s="15"/>
      <c r="AJ879" s="15"/>
    </row>
    <row r="880" spans="1:36">
      <c r="A880" s="42">
        <v>41420.979166666664</v>
      </c>
      <c r="B880" s="29">
        <v>41420.583333333336</v>
      </c>
      <c r="C880" s="1">
        <v>547.91111111111104</v>
      </c>
      <c r="D880" s="1">
        <v>361.70768749999996</v>
      </c>
      <c r="E880" s="1">
        <v>146</v>
      </c>
      <c r="F880" s="1">
        <v>3.6117154414907979</v>
      </c>
      <c r="G880" s="1">
        <v>10.927561496226085</v>
      </c>
      <c r="H880" s="11"/>
      <c r="J880" s="15"/>
      <c r="K880" s="11"/>
      <c r="L880" s="15"/>
      <c r="M880" s="1">
        <v>146</v>
      </c>
      <c r="N880" s="1">
        <v>4.6070374221224721</v>
      </c>
      <c r="O880" s="1">
        <v>13.395682919772437</v>
      </c>
      <c r="P880" s="11"/>
      <c r="R880" s="15"/>
      <c r="S880" s="15"/>
      <c r="T880" s="15"/>
      <c r="U880" s="50">
        <v>145</v>
      </c>
      <c r="V880" s="9">
        <v>1.013726952911817E-2</v>
      </c>
      <c r="W880" s="9">
        <v>4.0475138165573217</v>
      </c>
      <c r="X880" s="11"/>
      <c r="Z880" s="15"/>
      <c r="AA880" s="15"/>
      <c r="AB880" s="15"/>
      <c r="AC880" s="50">
        <v>146</v>
      </c>
      <c r="AD880" s="9">
        <v>-0.11092528543704025</v>
      </c>
      <c r="AE880" s="9">
        <v>2.2616172800637178</v>
      </c>
      <c r="AF880" s="11"/>
      <c r="AH880" s="15"/>
      <c r="AI880" s="15"/>
      <c r="AJ880" s="15"/>
    </row>
    <row r="881" spans="1:36">
      <c r="A881" s="42">
        <v>41421.979166666664</v>
      </c>
      <c r="B881" s="29">
        <v>41421.583333333336</v>
      </c>
      <c r="C881" s="1">
        <v>1584.2222222222222</v>
      </c>
      <c r="D881" s="1">
        <v>871.93639393939372</v>
      </c>
      <c r="E881" s="1">
        <v>147</v>
      </c>
      <c r="F881" s="1">
        <v>11.779686339616656</v>
      </c>
      <c r="G881" s="1">
        <v>19.879490425235417</v>
      </c>
      <c r="H881" s="11"/>
      <c r="J881" s="15"/>
      <c r="K881" s="11"/>
      <c r="L881" s="15"/>
      <c r="M881" s="1">
        <v>147</v>
      </c>
      <c r="N881" s="1">
        <v>17.16014127483637</v>
      </c>
      <c r="O881" s="1">
        <v>27.285201136130333</v>
      </c>
      <c r="P881" s="11"/>
      <c r="R881" s="15"/>
      <c r="S881" s="15"/>
      <c r="T881" s="15"/>
      <c r="U881" s="50">
        <v>146</v>
      </c>
      <c r="V881" s="9">
        <v>1.8808088869041839</v>
      </c>
      <c r="W881" s="9">
        <v>6.0242495348662359</v>
      </c>
      <c r="X881" s="11"/>
      <c r="Z881" s="15"/>
      <c r="AA881" s="15"/>
      <c r="AB881" s="15"/>
      <c r="AC881" s="50">
        <v>147</v>
      </c>
      <c r="AD881" s="9">
        <v>1.5266056545401088</v>
      </c>
      <c r="AE881" s="9">
        <v>4.2588647496309608</v>
      </c>
      <c r="AF881" s="11"/>
      <c r="AH881" s="15"/>
      <c r="AI881" s="15"/>
      <c r="AJ881" s="15"/>
    </row>
    <row r="882" spans="1:36">
      <c r="A882" s="42">
        <v>41422.979166666664</v>
      </c>
      <c r="B882" s="29">
        <v>41422.583333333336</v>
      </c>
      <c r="C882" s="1">
        <v>496.76666666666665</v>
      </c>
      <c r="D882" s="1">
        <v>300.13012499999996</v>
      </c>
      <c r="E882" s="1">
        <v>148</v>
      </c>
      <c r="F882" s="1">
        <v>1.4932316562038921</v>
      </c>
      <c r="G882" s="1">
        <v>9.6141815104387689</v>
      </c>
      <c r="H882" s="11"/>
      <c r="J882" s="15"/>
      <c r="K882" s="11"/>
      <c r="L882" s="15"/>
      <c r="M882" s="1">
        <v>148</v>
      </c>
      <c r="N882" s="1">
        <v>0.9752141164700644</v>
      </c>
      <c r="O882" s="1">
        <v>10.993045539637917</v>
      </c>
      <c r="P882" s="11"/>
      <c r="R882" s="15"/>
      <c r="S882" s="15"/>
      <c r="T882" s="15"/>
      <c r="U882" s="50">
        <v>147</v>
      </c>
      <c r="V882" s="9">
        <v>6.6344183859518822</v>
      </c>
      <c r="W882" s="9">
        <v>11.515863027691086</v>
      </c>
      <c r="X882" s="11"/>
      <c r="Z882" s="15"/>
      <c r="AA882" s="15"/>
      <c r="AB882" s="15"/>
      <c r="AC882" s="50">
        <v>148</v>
      </c>
      <c r="AD882" s="9">
        <v>-0.4856219941484794</v>
      </c>
      <c r="AE882" s="9">
        <v>2.3793911212093084</v>
      </c>
      <c r="AF882" s="11"/>
      <c r="AH882" s="15"/>
      <c r="AI882" s="15"/>
      <c r="AJ882" s="15"/>
    </row>
    <row r="883" spans="1:36">
      <c r="A883" s="42">
        <v>41423.979166666664</v>
      </c>
      <c r="B883" s="29">
        <v>41423.583333333336</v>
      </c>
      <c r="C883" s="1">
        <v>1467.5555555555557</v>
      </c>
      <c r="D883" s="1">
        <v>811.19821874999991</v>
      </c>
      <c r="E883" s="1">
        <v>149</v>
      </c>
      <c r="F883" s="1">
        <v>10.175853440520282</v>
      </c>
      <c r="G883" s="1">
        <v>18.912713869870974</v>
      </c>
      <c r="H883" s="10">
        <v>4.4333333333333336</v>
      </c>
      <c r="J883" s="16">
        <v>0.87202210625355525</v>
      </c>
      <c r="K883" s="16">
        <v>0.439</v>
      </c>
      <c r="L883" s="16">
        <v>-0.17599999999999999</v>
      </c>
      <c r="M883" s="1">
        <v>149</v>
      </c>
      <c r="N883" s="1">
        <v>12.876898598419537</v>
      </c>
      <c r="O883" s="1">
        <v>24.243181386395463</v>
      </c>
      <c r="P883" s="10">
        <v>4.33</v>
      </c>
      <c r="R883" s="16">
        <v>0.80032305610378318</v>
      </c>
      <c r="S883" s="18">
        <v>0.375</v>
      </c>
      <c r="T883" s="16">
        <v>-0.184</v>
      </c>
      <c r="U883" s="53">
        <v>148</v>
      </c>
      <c r="V883" s="9">
        <v>0.37949446456971059</v>
      </c>
      <c r="W883" s="9">
        <v>5.3039474952926735</v>
      </c>
      <c r="X883" s="10">
        <v>2.7666666666666671</v>
      </c>
      <c r="Z883" s="16">
        <v>0.83151601395083519</v>
      </c>
      <c r="AA883" s="18">
        <v>0.44600000000000001</v>
      </c>
      <c r="AB883" s="16">
        <v>-0.193</v>
      </c>
      <c r="AC883" s="53">
        <v>149</v>
      </c>
      <c r="AD883" s="9">
        <v>1.5061577638358266</v>
      </c>
      <c r="AE883" s="9">
        <v>4.6925760089501498</v>
      </c>
      <c r="AF883" s="10">
        <v>0.3666666666666667</v>
      </c>
      <c r="AH883" s="16">
        <v>0.31154102695299657</v>
      </c>
      <c r="AI883" s="18">
        <v>0.13</v>
      </c>
      <c r="AJ883" s="18"/>
    </row>
    <row r="884" spans="1:36">
      <c r="A884" s="42">
        <v>41424.979166666664</v>
      </c>
      <c r="B884" s="29">
        <v>41424.583333333336</v>
      </c>
      <c r="C884" s="1">
        <v>1337.2222222222222</v>
      </c>
      <c r="D884" s="1">
        <v>605.78658064516128</v>
      </c>
      <c r="E884" s="1">
        <v>150</v>
      </c>
      <c r="F884" s="1">
        <v>5.3084710998790996</v>
      </c>
      <c r="G884" s="1">
        <v>14.42635859155966</v>
      </c>
      <c r="H884" s="11"/>
      <c r="J884" s="15"/>
      <c r="K884" s="11"/>
      <c r="L884" s="15"/>
      <c r="M884" s="1">
        <v>150</v>
      </c>
      <c r="N884" s="1">
        <v>5.9550720663268724</v>
      </c>
      <c r="O884" s="1">
        <v>17.644109604710419</v>
      </c>
      <c r="P884" s="11"/>
      <c r="R884" s="15"/>
      <c r="S884" s="15"/>
      <c r="T884" s="15"/>
      <c r="U884" s="50">
        <v>149</v>
      </c>
      <c r="V884" s="9">
        <v>5.2192170433175438</v>
      </c>
      <c r="W884" s="9">
        <v>10.978046077014945</v>
      </c>
      <c r="X884" s="11"/>
      <c r="Z884" s="15"/>
      <c r="AA884" s="15"/>
      <c r="AB884" s="15"/>
      <c r="AC884" s="50">
        <v>150</v>
      </c>
      <c r="AD884" s="9">
        <v>0.47851089985449757</v>
      </c>
      <c r="AE884" s="9">
        <v>3.8709656443502607</v>
      </c>
      <c r="AF884" s="11"/>
      <c r="AH884" s="15"/>
      <c r="AI884" s="15"/>
      <c r="AJ884" s="15"/>
    </row>
    <row r="885" spans="1:36">
      <c r="A885" s="42">
        <v>41425.979166666664</v>
      </c>
      <c r="B885" s="29">
        <v>41425.583333333336</v>
      </c>
      <c r="C885" s="1">
        <v>1183.8111111111111</v>
      </c>
      <c r="D885" s="1">
        <v>702.73947058823512</v>
      </c>
      <c r="E885" s="1">
        <v>151</v>
      </c>
      <c r="F885" s="1">
        <v>9.169643177486396</v>
      </c>
      <c r="G885" s="1">
        <v>18.398855333400519</v>
      </c>
      <c r="H885" s="11"/>
      <c r="J885" s="15"/>
      <c r="K885" s="11"/>
      <c r="L885" s="15"/>
      <c r="M885" s="1">
        <v>151</v>
      </c>
      <c r="N885" s="1">
        <v>10.112606645169036</v>
      </c>
      <c r="O885" s="1">
        <v>21.990901440132475</v>
      </c>
      <c r="P885" s="11"/>
      <c r="R885" s="15"/>
      <c r="S885" s="15"/>
      <c r="T885" s="15"/>
      <c r="U885" s="50">
        <v>150</v>
      </c>
      <c r="V885" s="9">
        <v>2.3218432843352543</v>
      </c>
      <c r="W885" s="9">
        <v>8.3387719549820787</v>
      </c>
      <c r="X885" s="11"/>
      <c r="Z885" s="15"/>
      <c r="AA885" s="15"/>
      <c r="AB885" s="15"/>
      <c r="AC885" s="50">
        <v>151</v>
      </c>
      <c r="AD885" s="9">
        <v>1.6971297077915621</v>
      </c>
      <c r="AE885" s="9">
        <v>5.2374721945934715</v>
      </c>
      <c r="AF885" s="11"/>
      <c r="AH885" s="15"/>
      <c r="AI885" s="15"/>
      <c r="AJ885" s="15"/>
    </row>
    <row r="886" spans="1:36">
      <c r="A886" s="42">
        <v>41426.979166666664</v>
      </c>
      <c r="B886" s="29">
        <v>41426.583333333336</v>
      </c>
      <c r="C886" s="1">
        <v>416.11111111111109</v>
      </c>
      <c r="D886" s="1">
        <v>302.5034062499999</v>
      </c>
      <c r="E886" s="1">
        <v>152</v>
      </c>
      <c r="F886" s="1">
        <v>0.79167719351815213</v>
      </c>
      <c r="G886" s="1">
        <v>9.9884667106519522</v>
      </c>
      <c r="H886" s="11"/>
      <c r="J886" s="15"/>
      <c r="K886" s="11"/>
      <c r="L886" s="15"/>
      <c r="M886" s="1">
        <v>152</v>
      </c>
      <c r="N886" s="1">
        <v>-1.4802507803218321</v>
      </c>
      <c r="O886" s="1">
        <v>10.277261069480998</v>
      </c>
      <c r="P886" s="11"/>
      <c r="R886" s="15"/>
      <c r="S886" s="15"/>
      <c r="T886" s="15"/>
      <c r="U886" s="50">
        <v>151</v>
      </c>
      <c r="V886" s="9">
        <v>4.4246150456126285</v>
      </c>
      <c r="W886" s="9">
        <v>10.708191472377358</v>
      </c>
      <c r="X886" s="11"/>
      <c r="Z886" s="15"/>
      <c r="AA886" s="15"/>
      <c r="AB886" s="15"/>
      <c r="AC886" s="50">
        <v>152</v>
      </c>
      <c r="AD886" s="9">
        <v>-0.27945270443477971</v>
      </c>
      <c r="AE886" s="9">
        <v>3.3619190151824268</v>
      </c>
      <c r="AF886" s="11"/>
      <c r="AH886" s="15"/>
      <c r="AI886" s="15"/>
      <c r="AJ886" s="15"/>
    </row>
    <row r="887" spans="1:36">
      <c r="A887" s="42">
        <v>41427.979166666664</v>
      </c>
      <c r="B887" s="29">
        <v>41427.583333333336</v>
      </c>
      <c r="C887" s="1">
        <v>713.61111111111109</v>
      </c>
      <c r="D887" s="1">
        <v>454.51740625000002</v>
      </c>
      <c r="E887" s="1">
        <v>153</v>
      </c>
      <c r="F887" s="1">
        <v>3.9987196896574275</v>
      </c>
      <c r="G887" s="1">
        <v>13.273625525380661</v>
      </c>
      <c r="H887" s="11"/>
      <c r="J887" s="15"/>
      <c r="K887" s="11"/>
      <c r="L887" s="15"/>
      <c r="M887" s="1">
        <v>153</v>
      </c>
      <c r="N887" s="1">
        <v>2.4416698828388026</v>
      </c>
      <c r="O887" s="1">
        <v>14.106143154987311</v>
      </c>
      <c r="P887" s="11"/>
      <c r="R887" s="15"/>
      <c r="S887" s="15"/>
      <c r="T887" s="15"/>
      <c r="U887" s="50">
        <v>152</v>
      </c>
      <c r="V887" s="9">
        <v>-0.79483203649509471</v>
      </c>
      <c r="W887" s="9">
        <v>5.6080712377383861</v>
      </c>
      <c r="X887" s="11"/>
      <c r="Z887" s="15"/>
      <c r="AA887" s="15"/>
      <c r="AB887" s="15"/>
      <c r="AC887" s="50">
        <v>153</v>
      </c>
      <c r="AD887" s="9">
        <v>0.73916843394040244</v>
      </c>
      <c r="AE887" s="9">
        <v>4.5030416076195081</v>
      </c>
      <c r="AF887" s="11"/>
      <c r="AH887" s="15"/>
      <c r="AI887" s="15"/>
      <c r="AJ887" s="15"/>
    </row>
    <row r="888" spans="1:36">
      <c r="A888" s="42">
        <v>41428.979166666664</v>
      </c>
      <c r="B888" s="29">
        <v>41428.583333333336</v>
      </c>
      <c r="C888" s="1">
        <v>437.32222222222231</v>
      </c>
      <c r="D888" s="1">
        <v>267.88637499999999</v>
      </c>
      <c r="E888" s="1">
        <v>154</v>
      </c>
      <c r="F888" s="1">
        <v>0.53404565635761836</v>
      </c>
      <c r="G888" s="1">
        <v>8.9510777653291278</v>
      </c>
      <c r="H888" s="11"/>
      <c r="J888" s="15"/>
      <c r="K888" s="11"/>
      <c r="L888" s="15"/>
      <c r="M888" s="1">
        <v>154</v>
      </c>
      <c r="N888" s="1">
        <v>-1.6848622155379913</v>
      </c>
      <c r="O888" s="1">
        <v>8.7291561012320571</v>
      </c>
      <c r="P888" s="11"/>
      <c r="R888" s="15"/>
      <c r="S888" s="15"/>
      <c r="T888" s="15"/>
      <c r="U888" s="50">
        <v>153</v>
      </c>
      <c r="V888" s="9">
        <v>1.225196349196676</v>
      </c>
      <c r="W888" s="9">
        <v>7.642755058450887</v>
      </c>
      <c r="X888" s="11"/>
      <c r="Z888" s="15"/>
      <c r="AA888" s="15"/>
      <c r="AB888" s="15"/>
      <c r="AC888" s="50">
        <v>154</v>
      </c>
      <c r="AD888" s="9">
        <v>-0.21646068959497666</v>
      </c>
      <c r="AE888" s="9">
        <v>3.4672353510744349</v>
      </c>
      <c r="AF888" s="11"/>
      <c r="AH888" s="15"/>
      <c r="AI888" s="15"/>
      <c r="AJ888" s="15"/>
    </row>
    <row r="889" spans="1:36">
      <c r="A889" s="42">
        <v>41429.979166666664</v>
      </c>
      <c r="B889" s="29">
        <v>41429.583333333336</v>
      </c>
      <c r="C889" s="1">
        <v>423.07777777777778</v>
      </c>
      <c r="D889" s="1">
        <v>322.62302941176478</v>
      </c>
      <c r="E889" s="1">
        <v>155</v>
      </c>
      <c r="F889" s="1">
        <v>2.7430735778426234</v>
      </c>
      <c r="G889" s="1">
        <v>10.957274109774795</v>
      </c>
      <c r="H889" s="11"/>
      <c r="J889" s="15"/>
      <c r="K889" s="11"/>
      <c r="L889" s="15"/>
      <c r="M889" s="1">
        <v>155</v>
      </c>
      <c r="N889" s="1">
        <v>0.44752625330541601</v>
      </c>
      <c r="O889" s="1">
        <v>10.634667077917154</v>
      </c>
      <c r="P889" s="11"/>
      <c r="R889" s="15"/>
      <c r="S889" s="15"/>
      <c r="T889" s="15"/>
      <c r="U889" s="50">
        <v>154</v>
      </c>
      <c r="V889" s="9">
        <v>-0.72248585442001145</v>
      </c>
      <c r="W889" s="9">
        <v>5.0836376231558971</v>
      </c>
      <c r="X889" s="11"/>
      <c r="Z889" s="15"/>
      <c r="AA889" s="15"/>
      <c r="AB889" s="15"/>
      <c r="AC889" s="50">
        <v>155</v>
      </c>
      <c r="AD889" s="9">
        <v>0.67425812148052644</v>
      </c>
      <c r="AE889" s="9">
        <v>4.4178675143927322</v>
      </c>
      <c r="AF889" s="11"/>
      <c r="AH889" s="15"/>
      <c r="AI889" s="15"/>
      <c r="AJ889" s="15"/>
    </row>
    <row r="890" spans="1:36">
      <c r="A890" s="42">
        <v>41430.979166666664</v>
      </c>
      <c r="B890" s="29">
        <v>41430.583333333336</v>
      </c>
      <c r="C890" s="1">
        <v>608.63333333333333</v>
      </c>
      <c r="D890" s="1">
        <v>495.6954545454546</v>
      </c>
      <c r="E890" s="1">
        <v>156</v>
      </c>
      <c r="F890" s="1">
        <v>6.5439341058769553</v>
      </c>
      <c r="G890" s="1">
        <v>14.288281597907723</v>
      </c>
      <c r="H890" s="11"/>
      <c r="J890" s="15"/>
      <c r="K890" s="11"/>
      <c r="L890" s="15"/>
      <c r="M890" s="1">
        <v>156</v>
      </c>
      <c r="N890" s="1">
        <v>4.7398543788143366</v>
      </c>
      <c r="O890" s="1">
        <v>14.282512533648607</v>
      </c>
      <c r="P890" s="11"/>
      <c r="R890" s="15"/>
      <c r="S890" s="15"/>
      <c r="T890" s="15"/>
      <c r="U890" s="50">
        <v>155</v>
      </c>
      <c r="V890" s="9">
        <v>0.33967841687840822</v>
      </c>
      <c r="W890" s="9">
        <v>6.3025827717332561</v>
      </c>
      <c r="X890" s="11"/>
      <c r="Z890" s="15"/>
      <c r="AA890" s="15"/>
      <c r="AB890" s="15"/>
      <c r="AC890" s="50">
        <v>156</v>
      </c>
      <c r="AD890" s="9">
        <v>1.9653776755000503</v>
      </c>
      <c r="AE890" s="9">
        <v>5.7228297527507044</v>
      </c>
      <c r="AF890" s="11"/>
      <c r="AH890" s="15"/>
      <c r="AI890" s="15"/>
      <c r="AJ890" s="15"/>
    </row>
    <row r="891" spans="1:36">
      <c r="A891" s="42">
        <v>41431.979166666664</v>
      </c>
      <c r="B891" s="29">
        <v>41431.583333333336</v>
      </c>
      <c r="C891" s="1">
        <v>1400</v>
      </c>
      <c r="D891" s="1">
        <v>864.22691176470585</v>
      </c>
      <c r="E891" s="1">
        <v>157</v>
      </c>
      <c r="F891" s="1">
        <v>12.279413743396223</v>
      </c>
      <c r="G891" s="1">
        <v>21.208426838296731</v>
      </c>
      <c r="H891" s="11"/>
      <c r="J891" s="15"/>
      <c r="K891" s="11"/>
      <c r="L891" s="15"/>
      <c r="M891" s="1">
        <v>157</v>
      </c>
      <c r="N891" s="1">
        <v>11.443516671349542</v>
      </c>
      <c r="O891" s="1">
        <v>22.276238642793963</v>
      </c>
      <c r="P891" s="11"/>
      <c r="R891" s="15"/>
      <c r="S891" s="15"/>
      <c r="T891" s="15"/>
      <c r="U891" s="50">
        <v>156</v>
      </c>
      <c r="V891" s="9">
        <v>2.7541073118504942</v>
      </c>
      <c r="W891" s="9">
        <v>8.4160864967090632</v>
      </c>
      <c r="X891" s="11"/>
      <c r="Z891" s="15"/>
      <c r="AA891" s="15"/>
      <c r="AB891" s="15"/>
      <c r="AC891" s="50">
        <v>157</v>
      </c>
      <c r="AD891" s="9">
        <v>4.0390698052504712</v>
      </c>
      <c r="AE891" s="9">
        <v>8.1299097186450204</v>
      </c>
      <c r="AF891" s="11"/>
      <c r="AH891" s="15"/>
      <c r="AI891" s="15"/>
      <c r="AJ891" s="15"/>
    </row>
    <row r="892" spans="1:36">
      <c r="A892" s="42">
        <v>41432.979166666664</v>
      </c>
      <c r="B892" s="29">
        <v>41432.583333333336</v>
      </c>
      <c r="C892" s="1">
        <v>1472.2222222222222</v>
      </c>
      <c r="D892" s="1">
        <v>771.59405882352928</v>
      </c>
      <c r="E892" s="1">
        <v>158</v>
      </c>
      <c r="F892" s="1">
        <v>8.7849444490696413</v>
      </c>
      <c r="G892" s="1">
        <v>18.860770778820086</v>
      </c>
      <c r="H892" s="11"/>
      <c r="J892" s="15"/>
      <c r="K892" s="11"/>
      <c r="L892" s="15"/>
      <c r="M892" s="1">
        <v>158</v>
      </c>
      <c r="N892" s="1">
        <v>7.3492931773233625</v>
      </c>
      <c r="O892" s="1">
        <v>19.242433781522244</v>
      </c>
      <c r="P892" s="11"/>
      <c r="R892" s="15"/>
      <c r="S892" s="15"/>
      <c r="T892" s="15"/>
      <c r="U892" s="50">
        <v>157</v>
      </c>
      <c r="V892" s="9">
        <v>6.3200716765405129</v>
      </c>
      <c r="W892" s="9">
        <v>12.861086893594313</v>
      </c>
      <c r="X892" s="11"/>
      <c r="Z892" s="15"/>
      <c r="AA892" s="15"/>
      <c r="AB892" s="15"/>
      <c r="AC892" s="50">
        <v>158</v>
      </c>
      <c r="AD892" s="9">
        <v>3.3004849256161704</v>
      </c>
      <c r="AE892" s="9">
        <v>7.6721960173002577</v>
      </c>
      <c r="AF892" s="11"/>
      <c r="AH892" s="15"/>
      <c r="AI892" s="15"/>
      <c r="AJ892" s="15"/>
    </row>
    <row r="893" spans="1:36">
      <c r="A893" s="42">
        <v>41433.979166666664</v>
      </c>
      <c r="B893" s="29">
        <v>41433.583333333336</v>
      </c>
      <c r="C893" s="1">
        <v>1472.8888888888889</v>
      </c>
      <c r="D893" s="1">
        <v>863.84144117647065</v>
      </c>
      <c r="E893" s="1">
        <v>159</v>
      </c>
      <c r="F893" s="1">
        <v>9.8492587903643436</v>
      </c>
      <c r="G893" s="1">
        <v>20.486367211379665</v>
      </c>
      <c r="H893" s="11"/>
      <c r="J893" s="15"/>
      <c r="K893" s="11"/>
      <c r="L893" s="15"/>
      <c r="M893" s="1">
        <v>159</v>
      </c>
      <c r="N893" s="1">
        <v>8.2126050078987536</v>
      </c>
      <c r="O893" s="1">
        <v>20.54320372331032</v>
      </c>
      <c r="P893" s="11"/>
      <c r="R893" s="15"/>
      <c r="S893" s="15"/>
      <c r="T893" s="15"/>
      <c r="U893" s="50">
        <v>158</v>
      </c>
      <c r="V893" s="9">
        <v>4.1512329545312507</v>
      </c>
      <c r="W893" s="9">
        <v>11.499527790503578</v>
      </c>
      <c r="X893" s="11"/>
      <c r="Z893" s="15"/>
      <c r="AA893" s="15"/>
      <c r="AB893" s="15"/>
      <c r="AC893" s="50">
        <v>159</v>
      </c>
      <c r="AD893" s="9">
        <v>4.0366593287558894</v>
      </c>
      <c r="AE893" s="9">
        <v>8.5830468071846013</v>
      </c>
      <c r="AF893" s="11"/>
      <c r="AH893" s="15"/>
      <c r="AI893" s="15"/>
      <c r="AJ893" s="15"/>
    </row>
    <row r="894" spans="1:36">
      <c r="A894" s="42">
        <v>41434.979166666664</v>
      </c>
      <c r="B894" s="29">
        <v>41434.583333333336</v>
      </c>
      <c r="C894" s="1">
        <v>1335.288888888889</v>
      </c>
      <c r="D894" s="1">
        <v>639.83806060606059</v>
      </c>
      <c r="E894" s="1">
        <v>160</v>
      </c>
      <c r="F894" s="1">
        <v>5.5097729839822502</v>
      </c>
      <c r="G894" s="1">
        <v>15.887097327850304</v>
      </c>
      <c r="H894" s="11"/>
      <c r="J894" s="15"/>
      <c r="K894" s="11"/>
      <c r="L894" s="15"/>
      <c r="M894" s="1">
        <v>160</v>
      </c>
      <c r="N894" s="1">
        <v>2.8967412453007544</v>
      </c>
      <c r="O894" s="1">
        <v>14.942747256424095</v>
      </c>
      <c r="P894" s="11"/>
      <c r="R894" s="15"/>
      <c r="S894" s="15"/>
      <c r="T894" s="15"/>
      <c r="U894" s="50">
        <v>159</v>
      </c>
      <c r="V894" s="9">
        <v>4.9384293139384461</v>
      </c>
      <c r="W894" s="9">
        <v>12.617965050758821</v>
      </c>
      <c r="X894" s="11"/>
      <c r="Z894" s="15"/>
      <c r="AA894" s="15"/>
      <c r="AB894" s="15"/>
      <c r="AC894" s="50">
        <v>160</v>
      </c>
      <c r="AD894" s="9">
        <v>2.783666068494973</v>
      </c>
      <c r="AE894" s="9">
        <v>7.3996324093701729</v>
      </c>
      <c r="AF894" s="11"/>
      <c r="AH894" s="15"/>
      <c r="AI894" s="15"/>
      <c r="AJ894" s="15"/>
    </row>
    <row r="895" spans="1:36">
      <c r="A895" s="42">
        <v>41435.979166666664</v>
      </c>
      <c r="B895" s="29">
        <v>41435.583333333336</v>
      </c>
      <c r="C895" s="1">
        <v>785.31111111111113</v>
      </c>
      <c r="D895" s="1">
        <v>598.46815151515148</v>
      </c>
      <c r="E895" s="1">
        <v>161</v>
      </c>
      <c r="F895" s="1">
        <v>6.0709630916676147</v>
      </c>
      <c r="G895" s="1">
        <v>15.409918583875495</v>
      </c>
      <c r="H895" s="11"/>
      <c r="J895" s="15"/>
      <c r="K895" s="11"/>
      <c r="L895" s="15"/>
      <c r="M895" s="1">
        <v>161</v>
      </c>
      <c r="N895" s="1">
        <v>2.7351913552918243</v>
      </c>
      <c r="O895" s="1">
        <v>13.867728480438686</v>
      </c>
      <c r="P895" s="11"/>
      <c r="R895" s="15"/>
      <c r="S895" s="15"/>
      <c r="T895" s="15"/>
      <c r="U895" s="50">
        <v>160</v>
      </c>
      <c r="V895" s="9">
        <v>2.2154527613488204</v>
      </c>
      <c r="W895" s="9">
        <v>9.7774403295347536</v>
      </c>
      <c r="X895" s="11"/>
      <c r="Z895" s="15"/>
      <c r="AA895" s="15"/>
      <c r="AB895" s="15"/>
      <c r="AC895" s="50">
        <v>161</v>
      </c>
      <c r="AD895" s="9">
        <v>3.0061276825701624</v>
      </c>
      <c r="AE895" s="9">
        <v>7.5981387765370316</v>
      </c>
      <c r="AF895" s="11"/>
      <c r="AH895" s="15"/>
      <c r="AI895" s="15"/>
      <c r="AJ895" s="15"/>
    </row>
    <row r="896" spans="1:36">
      <c r="A896" s="42">
        <v>41436.979166666664</v>
      </c>
      <c r="B896" s="29">
        <v>41436.583333333336</v>
      </c>
      <c r="C896" s="1">
        <v>1542.7777777777778</v>
      </c>
      <c r="D896" s="1">
        <v>973.58082352941176</v>
      </c>
      <c r="E896" s="1">
        <v>162</v>
      </c>
      <c r="F896" s="1">
        <v>13.159438494769816</v>
      </c>
      <c r="G896" s="1">
        <v>22.24365657192498</v>
      </c>
      <c r="H896" s="11"/>
      <c r="J896" s="15"/>
      <c r="K896" s="11"/>
      <c r="L896" s="15"/>
      <c r="M896" s="1">
        <v>162</v>
      </c>
      <c r="N896" s="1">
        <v>9.9799932291494429</v>
      </c>
      <c r="O896" s="1">
        <v>20.568229241567359</v>
      </c>
      <c r="P896" s="11"/>
      <c r="R896" s="15"/>
      <c r="S896" s="15"/>
      <c r="T896" s="15"/>
      <c r="U896" s="50">
        <v>161</v>
      </c>
      <c r="V896" s="9">
        <v>2.4947957859078391</v>
      </c>
      <c r="W896" s="9">
        <v>9.5464046450325704</v>
      </c>
      <c r="X896" s="11"/>
      <c r="Z896" s="15"/>
      <c r="AA896" s="15"/>
      <c r="AB896" s="15"/>
      <c r="AC896" s="50">
        <v>162</v>
      </c>
      <c r="AD896" s="9">
        <v>5.8597642215997006</v>
      </c>
      <c r="AE896" s="9">
        <v>10.465514959006477</v>
      </c>
      <c r="AF896" s="11"/>
      <c r="AH896" s="15"/>
      <c r="AI896" s="15"/>
      <c r="AJ896" s="15"/>
    </row>
    <row r="897" spans="1:36">
      <c r="A897" s="42">
        <v>41437.979166666664</v>
      </c>
      <c r="B897" s="29">
        <v>41437.583333333336</v>
      </c>
      <c r="C897" s="1">
        <v>1757.6666666666667</v>
      </c>
      <c r="D897" s="1">
        <v>998.493882352941</v>
      </c>
      <c r="E897" s="1">
        <v>163</v>
      </c>
      <c r="F897" s="1">
        <v>12.118931869175388</v>
      </c>
      <c r="G897" s="1">
        <v>21.992437084426921</v>
      </c>
      <c r="H897" s="10">
        <v>3.8000000000000003</v>
      </c>
      <c r="J897" s="16">
        <v>0.82775507022412054</v>
      </c>
      <c r="K897" s="16">
        <v>0.35499999999999998</v>
      </c>
      <c r="L897" s="16">
        <v>-0.17299999999999999</v>
      </c>
      <c r="M897" s="1">
        <v>163</v>
      </c>
      <c r="N897" s="1">
        <v>9.0543053173981853</v>
      </c>
      <c r="O897" s="1">
        <v>19.895351525530593</v>
      </c>
      <c r="P897" s="10">
        <v>4.3</v>
      </c>
      <c r="R897" s="16">
        <v>0.79992651811678617</v>
      </c>
      <c r="S897" s="18">
        <v>0.32900000000000001</v>
      </c>
      <c r="T897" s="15"/>
      <c r="U897" s="50">
        <v>162</v>
      </c>
      <c r="V897" s="9">
        <v>7.074570247709147</v>
      </c>
      <c r="W897" s="9">
        <v>14.059658988235789</v>
      </c>
      <c r="X897" s="10">
        <v>4.0333333333333341</v>
      </c>
      <c r="Z897" s="16">
        <v>0.88538819394462831</v>
      </c>
      <c r="AA897" s="18">
        <v>0.40699999999999997</v>
      </c>
      <c r="AB897" s="16">
        <v>-0.16900000000000001</v>
      </c>
      <c r="AC897" s="53">
        <v>163</v>
      </c>
      <c r="AD897" s="9">
        <v>5.9360166027605956</v>
      </c>
      <c r="AE897" s="9">
        <v>10.675886801948156</v>
      </c>
      <c r="AF897" s="10">
        <v>3.2333333333333329</v>
      </c>
      <c r="AH897" s="16">
        <v>0.7308398925499483</v>
      </c>
      <c r="AI897" s="18">
        <v>0.34</v>
      </c>
      <c r="AJ897" s="16">
        <v>-0.19</v>
      </c>
    </row>
    <row r="898" spans="1:36">
      <c r="A898" s="42">
        <v>41438.979166666664</v>
      </c>
      <c r="B898" s="29">
        <v>41438.583333333336</v>
      </c>
      <c r="C898" s="1">
        <v>1175.7777777777778</v>
      </c>
      <c r="D898" s="1">
        <v>725.39691176470592</v>
      </c>
      <c r="E898" s="1">
        <v>164</v>
      </c>
      <c r="F898" s="1">
        <v>7.1572529751949645</v>
      </c>
      <c r="G898" s="1">
        <v>17.954123587450979</v>
      </c>
      <c r="H898" s="11"/>
      <c r="J898" s="15"/>
      <c r="K898" s="11"/>
      <c r="L898" s="15"/>
      <c r="M898" s="1">
        <v>164</v>
      </c>
      <c r="N898" s="1">
        <v>4.1347806196568921</v>
      </c>
      <c r="O898" s="1">
        <v>14.933150109102133</v>
      </c>
      <c r="P898" s="11"/>
      <c r="R898" s="15"/>
      <c r="S898" s="15"/>
      <c r="T898" s="15"/>
      <c r="U898" s="50">
        <v>163</v>
      </c>
      <c r="V898" s="9">
        <v>6.5438659243927431</v>
      </c>
      <c r="W898" s="9">
        <v>14.045339212483871</v>
      </c>
      <c r="X898" s="11"/>
      <c r="Z898" s="15"/>
      <c r="AA898" s="15"/>
      <c r="AB898" s="15"/>
      <c r="AC898" s="50">
        <v>164</v>
      </c>
      <c r="AD898" s="9">
        <v>5.0588120337375013</v>
      </c>
      <c r="AE898" s="9">
        <v>9.8922308807390316</v>
      </c>
      <c r="AF898" s="11"/>
      <c r="AH898" s="15"/>
      <c r="AI898" s="15"/>
      <c r="AJ898" s="15"/>
    </row>
    <row r="899" spans="1:36">
      <c r="A899" s="42">
        <v>41439.979166666664</v>
      </c>
      <c r="B899" s="29">
        <v>41439.583333333336</v>
      </c>
      <c r="C899" s="1">
        <v>1105.7222222222222</v>
      </c>
      <c r="D899" s="1">
        <v>572.80923529411746</v>
      </c>
      <c r="E899" s="1">
        <v>165</v>
      </c>
      <c r="F899" s="1">
        <v>5.1489282181045564</v>
      </c>
      <c r="G899" s="1">
        <v>14.225164099255174</v>
      </c>
      <c r="H899" s="11"/>
      <c r="J899" s="15"/>
      <c r="K899" s="11"/>
      <c r="L899" s="15"/>
      <c r="M899" s="1">
        <v>165</v>
      </c>
      <c r="N899" s="1">
        <v>1.1535220367671026</v>
      </c>
      <c r="O899" s="1">
        <v>11.295101649271508</v>
      </c>
      <c r="P899" s="11"/>
      <c r="R899" s="15"/>
      <c r="S899" s="15"/>
      <c r="T899" s="15"/>
      <c r="U899" s="50">
        <v>164</v>
      </c>
      <c r="V899" s="9">
        <v>3.4092834579076925</v>
      </c>
      <c r="W899" s="9">
        <v>11.48285854005028</v>
      </c>
      <c r="X899" s="11"/>
      <c r="Z899" s="15"/>
      <c r="AA899" s="15"/>
      <c r="AB899" s="15"/>
      <c r="AC899" s="50">
        <v>165</v>
      </c>
      <c r="AD899" s="9">
        <v>3.609118474824518</v>
      </c>
      <c r="AE899" s="9">
        <v>8.4627874728737069</v>
      </c>
      <c r="AF899" s="11"/>
      <c r="AH899" s="15"/>
      <c r="AI899" s="15"/>
      <c r="AJ899" s="15"/>
    </row>
    <row r="900" spans="1:36">
      <c r="A900" s="42">
        <v>41440.979166666664</v>
      </c>
      <c r="B900" s="29">
        <v>41440.583333333336</v>
      </c>
      <c r="C900" s="1">
        <v>1696</v>
      </c>
      <c r="D900" s="1">
        <v>907.92244117647056</v>
      </c>
      <c r="E900" s="1">
        <v>166</v>
      </c>
      <c r="F900" s="1">
        <v>9.9801802527472514</v>
      </c>
      <c r="G900" s="1">
        <v>19.893649448073923</v>
      </c>
      <c r="H900" s="11"/>
      <c r="J900" s="15"/>
      <c r="K900" s="11"/>
      <c r="L900" s="15"/>
      <c r="M900" s="1">
        <v>166</v>
      </c>
      <c r="N900" s="1">
        <v>6.0784702675612907</v>
      </c>
      <c r="O900" s="1">
        <v>15.998950291274209</v>
      </c>
      <c r="P900" s="11"/>
      <c r="R900" s="15"/>
      <c r="S900" s="15"/>
      <c r="T900" s="15"/>
      <c r="U900" s="50">
        <v>165</v>
      </c>
      <c r="V900" s="9">
        <v>1.783690413112103</v>
      </c>
      <c r="W900" s="9">
        <v>9.1875869321197516</v>
      </c>
      <c r="X900" s="11"/>
      <c r="Z900" s="15"/>
      <c r="AA900" s="15"/>
      <c r="AB900" s="15"/>
      <c r="AC900" s="50">
        <v>166</v>
      </c>
      <c r="AD900" s="9">
        <v>6.24542937471361</v>
      </c>
      <c r="AE900" s="9">
        <v>11.158587227722018</v>
      </c>
      <c r="AF900" s="11"/>
      <c r="AH900" s="15"/>
      <c r="AI900" s="15"/>
      <c r="AJ900" s="15"/>
    </row>
    <row r="901" spans="1:36">
      <c r="A901" s="42">
        <v>41441.979166666664</v>
      </c>
      <c r="B901" s="29">
        <v>41441.583333333336</v>
      </c>
      <c r="C901" s="1">
        <v>1307.7777777777778</v>
      </c>
      <c r="D901" s="1">
        <v>762.3535294117645</v>
      </c>
      <c r="E901" s="1">
        <v>167</v>
      </c>
      <c r="F901" s="1">
        <v>7.4875455006463465</v>
      </c>
      <c r="G901" s="1">
        <v>17.823513839523301</v>
      </c>
      <c r="H901" s="11"/>
      <c r="J901" s="15"/>
      <c r="K901" s="11"/>
      <c r="L901" s="15"/>
      <c r="M901" s="1">
        <v>167</v>
      </c>
      <c r="N901" s="1">
        <v>3.21482783173672</v>
      </c>
      <c r="O901" s="1">
        <v>13.301182659224885</v>
      </c>
      <c r="P901" s="11"/>
      <c r="R901" s="15"/>
      <c r="S901" s="15"/>
      <c r="T901" s="15"/>
      <c r="U901" s="50">
        <v>166</v>
      </c>
      <c r="V901" s="9">
        <v>5.3073551384076243</v>
      </c>
      <c r="W901" s="9">
        <v>13.063795165683775</v>
      </c>
      <c r="X901" s="11"/>
      <c r="Z901" s="15"/>
      <c r="AA901" s="15"/>
      <c r="AB901" s="15"/>
      <c r="AC901" s="50">
        <v>167</v>
      </c>
      <c r="AD901" s="9">
        <v>6.0852233847843724</v>
      </c>
      <c r="AE901" s="9">
        <v>11.119983926392912</v>
      </c>
      <c r="AF901" s="11"/>
      <c r="AH901" s="15"/>
      <c r="AI901" s="15"/>
      <c r="AJ901" s="15"/>
    </row>
    <row r="902" spans="1:36">
      <c r="A902" s="42">
        <v>41442.979166666664</v>
      </c>
      <c r="B902" s="29">
        <v>41442.583333333336</v>
      </c>
      <c r="C902" s="1">
        <v>1739.5555555555557</v>
      </c>
      <c r="D902" s="1">
        <v>960.96679411764705</v>
      </c>
      <c r="E902" s="1">
        <v>168</v>
      </c>
      <c r="F902" s="1">
        <v>9.0793688569883209</v>
      </c>
      <c r="G902" s="1">
        <v>20.046486424930016</v>
      </c>
      <c r="H902" s="11"/>
      <c r="J902" s="15"/>
      <c r="K902" s="11"/>
      <c r="L902" s="15"/>
      <c r="M902" s="1">
        <v>168</v>
      </c>
      <c r="N902" s="1">
        <v>4.7124080789987257</v>
      </c>
      <c r="O902" s="1">
        <v>14.932707550003636</v>
      </c>
      <c r="P902" s="11"/>
      <c r="R902" s="15"/>
      <c r="S902" s="15"/>
      <c r="T902" s="15"/>
      <c r="U902" s="50">
        <v>167</v>
      </c>
      <c r="V902" s="9">
        <v>3.6945206093039049</v>
      </c>
      <c r="W902" s="9">
        <v>11.802201610906234</v>
      </c>
      <c r="X902" s="11"/>
      <c r="Z902" s="15"/>
      <c r="AA902" s="15"/>
      <c r="AB902" s="15"/>
      <c r="AC902" s="50">
        <v>168</v>
      </c>
      <c r="AD902" s="9">
        <v>6.8867794665530653</v>
      </c>
      <c r="AE902" s="9">
        <v>12.02018690135586</v>
      </c>
      <c r="AF902" s="11"/>
      <c r="AH902" s="15"/>
      <c r="AI902" s="15"/>
      <c r="AJ902" s="15"/>
    </row>
    <row r="903" spans="1:36">
      <c r="A903" s="42">
        <v>41443.979166666664</v>
      </c>
      <c r="B903" s="29">
        <v>41443.583333333336</v>
      </c>
      <c r="C903" s="1">
        <v>1202.8555555555556</v>
      </c>
      <c r="D903" s="1">
        <v>751.60911764705895</v>
      </c>
      <c r="E903" s="1">
        <v>169</v>
      </c>
      <c r="F903" s="1">
        <v>4.0006982142723029</v>
      </c>
      <c r="G903" s="1">
        <v>16.412549482392187</v>
      </c>
      <c r="H903" s="11"/>
      <c r="J903" s="15"/>
      <c r="K903" s="11"/>
      <c r="L903" s="15"/>
      <c r="M903" s="1">
        <v>169</v>
      </c>
      <c r="N903" s="1">
        <v>0.88545440571651557</v>
      </c>
      <c r="O903" s="1">
        <v>11.296209279972185</v>
      </c>
      <c r="P903" s="11"/>
      <c r="R903" s="15"/>
      <c r="S903" s="15"/>
      <c r="T903" s="15"/>
      <c r="U903" s="50">
        <v>168</v>
      </c>
      <c r="V903" s="9">
        <v>5.1771350586479778</v>
      </c>
      <c r="W903" s="9">
        <v>13.48152245287374</v>
      </c>
      <c r="X903" s="11"/>
      <c r="Z903" s="15"/>
      <c r="AA903" s="15"/>
      <c r="AB903" s="15"/>
      <c r="AC903" s="50">
        <v>169</v>
      </c>
      <c r="AD903" s="9">
        <v>5.8500490060553894</v>
      </c>
      <c r="AE903" s="9">
        <v>11.090144311462698</v>
      </c>
      <c r="AF903" s="11"/>
      <c r="AH903" s="15"/>
      <c r="AI903" s="15"/>
      <c r="AJ903" s="15"/>
    </row>
    <row r="904" spans="1:36">
      <c r="A904" s="42">
        <v>41444.979166666664</v>
      </c>
      <c r="B904" s="29">
        <v>41444.583333333336</v>
      </c>
      <c r="C904" s="1">
        <v>1694.1111111111111</v>
      </c>
      <c r="D904" s="1">
        <v>992.58988235294146</v>
      </c>
      <c r="E904" s="1">
        <v>170</v>
      </c>
      <c r="F904" s="1">
        <v>5.0919754455401538</v>
      </c>
      <c r="G904" s="1">
        <v>20.346310039659393</v>
      </c>
      <c r="H904" s="11"/>
      <c r="J904" s="15"/>
      <c r="K904" s="11"/>
      <c r="L904" s="15"/>
      <c r="M904" s="1">
        <v>170</v>
      </c>
      <c r="N904" s="1">
        <v>2.637784924136322</v>
      </c>
      <c r="O904" s="1">
        <v>13.704452905704969</v>
      </c>
      <c r="P904" s="11"/>
      <c r="R904" s="15"/>
      <c r="S904" s="15"/>
      <c r="T904" s="15"/>
      <c r="U904" s="50">
        <v>169</v>
      </c>
      <c r="V904" s="9">
        <v>2.2430139704873073</v>
      </c>
      <c r="W904" s="9">
        <v>11.162135394053525</v>
      </c>
      <c r="X904" s="11"/>
      <c r="Z904" s="15"/>
      <c r="AA904" s="15"/>
      <c r="AB904" s="15"/>
      <c r="AC904" s="50">
        <v>170</v>
      </c>
      <c r="AD904" s="9">
        <v>7.9196267900576647</v>
      </c>
      <c r="AE904" s="9">
        <v>13.333126802679027</v>
      </c>
      <c r="AF904" s="11"/>
      <c r="AH904" s="15"/>
      <c r="AI904" s="15"/>
      <c r="AJ904" s="15"/>
    </row>
    <row r="905" spans="1:36">
      <c r="A905" s="42">
        <v>41445.979166666664</v>
      </c>
      <c r="B905" s="29">
        <v>41445.583333333336</v>
      </c>
      <c r="C905" s="1">
        <v>1436.8888888888889</v>
      </c>
      <c r="D905" s="1">
        <v>744.06597058823525</v>
      </c>
      <c r="E905" s="1">
        <v>171</v>
      </c>
      <c r="F905" s="1">
        <v>0.3469971343626157</v>
      </c>
      <c r="G905" s="1">
        <v>15.289793841644705</v>
      </c>
      <c r="H905" s="11"/>
      <c r="J905" s="15"/>
      <c r="K905" s="11"/>
      <c r="L905" s="15"/>
      <c r="M905" s="1">
        <v>171</v>
      </c>
      <c r="N905" s="1">
        <v>-1.6827476196624827</v>
      </c>
      <c r="O905" s="1">
        <v>10.183535470759411</v>
      </c>
      <c r="P905" s="11"/>
      <c r="R905" s="15"/>
      <c r="S905" s="15"/>
      <c r="T905" s="15"/>
      <c r="U905" s="50">
        <v>170</v>
      </c>
      <c r="V905" s="9">
        <v>4.2979331190481336</v>
      </c>
      <c r="W905" s="9">
        <v>14.042488232132516</v>
      </c>
      <c r="X905" s="11"/>
      <c r="Z905" s="15"/>
      <c r="AA905" s="15"/>
      <c r="AB905" s="15"/>
      <c r="AC905" s="50">
        <v>171</v>
      </c>
      <c r="AD905" s="9">
        <v>5.4159910835575396</v>
      </c>
      <c r="AE905" s="9">
        <v>10.899980026206414</v>
      </c>
      <c r="AF905" s="11"/>
      <c r="AH905" s="15"/>
      <c r="AI905" s="15"/>
      <c r="AJ905" s="15"/>
    </row>
    <row r="906" spans="1:36">
      <c r="A906" s="42">
        <v>41446.979166666664</v>
      </c>
      <c r="B906" s="29">
        <v>41446.583333333336</v>
      </c>
      <c r="C906" s="1">
        <v>1401.2222222222222</v>
      </c>
      <c r="D906" s="1">
        <v>850.51735294117657</v>
      </c>
      <c r="E906" s="1">
        <v>172</v>
      </c>
      <c r="F906" s="1">
        <v>3.8684532735941972</v>
      </c>
      <c r="G906" s="1">
        <v>16.598671411407327</v>
      </c>
      <c r="H906" s="11"/>
      <c r="J906" s="15"/>
      <c r="K906" s="11"/>
      <c r="L906" s="15"/>
      <c r="M906" s="1">
        <v>172</v>
      </c>
      <c r="N906" s="1">
        <v>-0.72482112395269305</v>
      </c>
      <c r="O906" s="1">
        <v>11.22998099374686</v>
      </c>
      <c r="P906" s="11"/>
      <c r="R906" s="15"/>
      <c r="S906" s="15"/>
      <c r="T906" s="15"/>
      <c r="U906" s="50">
        <v>171</v>
      </c>
      <c r="V906" s="9">
        <v>0.82963430079772937</v>
      </c>
      <c r="W906" s="9">
        <v>10.837631441645403</v>
      </c>
      <c r="X906" s="11"/>
      <c r="Z906" s="15"/>
      <c r="AA906" s="15"/>
      <c r="AB906" s="15"/>
      <c r="AC906" s="50">
        <v>172</v>
      </c>
      <c r="AD906" s="9">
        <v>6.8743981044914957</v>
      </c>
      <c r="AE906" s="9">
        <v>12.304827755377083</v>
      </c>
      <c r="AF906" s="11"/>
      <c r="AH906" s="15"/>
      <c r="AI906" s="15"/>
      <c r="AJ906" s="15"/>
    </row>
    <row r="907" spans="1:36">
      <c r="A907" s="42">
        <v>41447.979166666664</v>
      </c>
      <c r="B907" s="29">
        <v>41447.583333333336</v>
      </c>
      <c r="C907" s="1">
        <v>1495.3333333333333</v>
      </c>
      <c r="D907" s="1">
        <v>954.64941176470586</v>
      </c>
      <c r="E907" s="1">
        <v>173</v>
      </c>
      <c r="F907" s="1">
        <v>6.6636663768613706</v>
      </c>
      <c r="G907" s="1">
        <v>17.453576780654821</v>
      </c>
      <c r="H907" s="11"/>
      <c r="J907" s="15"/>
      <c r="K907" s="11"/>
      <c r="L907" s="15"/>
      <c r="M907" s="1">
        <v>173</v>
      </c>
      <c r="N907" s="1">
        <v>0.75001677513492049</v>
      </c>
      <c r="O907" s="1">
        <v>12.092346005483805</v>
      </c>
      <c r="P907" s="11"/>
      <c r="R907" s="15"/>
      <c r="S907" s="15"/>
      <c r="T907" s="15"/>
      <c r="U907" s="50">
        <v>172</v>
      </c>
      <c r="V907" s="9">
        <v>2.5338392153848242</v>
      </c>
      <c r="W907" s="9">
        <v>12.122450995904956</v>
      </c>
      <c r="X907" s="11"/>
      <c r="Z907" s="15"/>
      <c r="AA907" s="15"/>
      <c r="AB907" s="15"/>
      <c r="AC907" s="50">
        <v>173</v>
      </c>
      <c r="AD907" s="9">
        <v>7.7079099612475872</v>
      </c>
      <c r="AE907" s="9">
        <v>13.007428675241034</v>
      </c>
      <c r="AF907" s="11"/>
      <c r="AH907" s="15"/>
      <c r="AI907" s="15"/>
      <c r="AJ907" s="15"/>
    </row>
    <row r="908" spans="1:36">
      <c r="A908" s="42">
        <v>41448.979166666664</v>
      </c>
      <c r="B908" s="29">
        <v>41448.583333333336</v>
      </c>
      <c r="C908" s="1">
        <v>1094.0666666666666</v>
      </c>
      <c r="D908" s="1">
        <v>564.37450000000001</v>
      </c>
      <c r="E908" s="1">
        <v>174</v>
      </c>
      <c r="F908" s="1">
        <v>0.83527367535476138</v>
      </c>
      <c r="G908" s="1">
        <v>10.727673434093196</v>
      </c>
      <c r="H908" s="11"/>
      <c r="J908" s="15"/>
      <c r="K908" s="11"/>
      <c r="L908" s="15"/>
      <c r="M908" s="1">
        <v>174</v>
      </c>
      <c r="N908" s="1">
        <v>-3.7529244065643894</v>
      </c>
      <c r="O908" s="1">
        <v>7.229012855961253</v>
      </c>
      <c r="P908" s="11"/>
      <c r="R908" s="15"/>
      <c r="S908" s="15"/>
      <c r="T908" s="15"/>
      <c r="U908" s="50">
        <v>173</v>
      </c>
      <c r="V908" s="9">
        <v>4.1398853593627871</v>
      </c>
      <c r="W908" s="9">
        <v>13.152816330761272</v>
      </c>
      <c r="X908" s="11"/>
      <c r="Z908" s="15"/>
      <c r="AA908" s="15"/>
      <c r="AB908" s="15"/>
      <c r="AC908" s="50">
        <v>174</v>
      </c>
      <c r="AD908" s="9">
        <v>4.4185358086708337</v>
      </c>
      <c r="AE908" s="9">
        <v>9.659771824207386</v>
      </c>
      <c r="AF908" s="11"/>
      <c r="AH908" s="15"/>
      <c r="AI908" s="15"/>
      <c r="AJ908" s="15"/>
    </row>
    <row r="909" spans="1:36">
      <c r="A909" s="42">
        <v>41449.979166666664</v>
      </c>
      <c r="B909" s="29">
        <v>41449.583333333336</v>
      </c>
      <c r="C909" s="1">
        <v>936.7555555555557</v>
      </c>
      <c r="D909" s="1">
        <v>447.4128484848485</v>
      </c>
      <c r="E909" s="1">
        <v>175</v>
      </c>
      <c r="F909" s="1">
        <v>0.37182726321734649</v>
      </c>
      <c r="G909" s="1">
        <v>8.1777879179855759</v>
      </c>
      <c r="H909" s="11"/>
      <c r="J909" s="15"/>
      <c r="K909" s="11"/>
      <c r="L909" s="15"/>
      <c r="M909" s="1">
        <v>175</v>
      </c>
      <c r="N909" s="1">
        <v>-4.1460173469560742</v>
      </c>
      <c r="O909" s="1">
        <v>5.5023971440344077</v>
      </c>
      <c r="P909" s="11"/>
      <c r="R909" s="15"/>
      <c r="S909" s="15"/>
      <c r="T909" s="15"/>
      <c r="U909" s="50">
        <v>174</v>
      </c>
      <c r="V909" s="9">
        <v>-0.68430380854648498</v>
      </c>
      <c r="W909" s="9">
        <v>8.269076735460235</v>
      </c>
      <c r="X909" s="11"/>
      <c r="Z909" s="15"/>
      <c r="AA909" s="15"/>
      <c r="AB909" s="15"/>
      <c r="AC909" s="50">
        <v>175</v>
      </c>
      <c r="AD909" s="9">
        <v>3.0760345593999148</v>
      </c>
      <c r="AE909" s="9">
        <v>8.1058693193004494</v>
      </c>
      <c r="AF909" s="11"/>
      <c r="AH909" s="15"/>
      <c r="AI909" s="15"/>
      <c r="AJ909" s="15"/>
    </row>
    <row r="910" spans="1:36">
      <c r="A910" s="42">
        <v>41450.979166666664</v>
      </c>
      <c r="B910" s="29">
        <v>41450.583333333336</v>
      </c>
      <c r="C910" s="1">
        <v>182.70000000000002</v>
      </c>
      <c r="D910" s="1">
        <v>119.0800625</v>
      </c>
      <c r="E910" s="1">
        <v>176</v>
      </c>
      <c r="F910" s="1">
        <v>-3.3858866496742244</v>
      </c>
      <c r="G910" s="1">
        <v>2.3922738795685721</v>
      </c>
      <c r="H910" s="11"/>
      <c r="J910" s="15"/>
      <c r="K910" s="11"/>
      <c r="L910" s="15"/>
      <c r="M910" s="1">
        <v>176</v>
      </c>
      <c r="N910" s="1">
        <v>-6.0796119981283638</v>
      </c>
      <c r="O910" s="1">
        <v>1.5049815436370637</v>
      </c>
      <c r="P910" s="11"/>
      <c r="R910" s="15"/>
      <c r="S910" s="15"/>
      <c r="T910" s="15"/>
      <c r="U910" s="50">
        <v>175</v>
      </c>
      <c r="V910" s="9">
        <v>-1.6897211115196835</v>
      </c>
      <c r="W910" s="9">
        <v>6.4618718960674748</v>
      </c>
      <c r="X910" s="11"/>
      <c r="Z910" s="15"/>
      <c r="AA910" s="15"/>
      <c r="AB910" s="15"/>
      <c r="AC910" s="50">
        <v>176</v>
      </c>
      <c r="AD910" s="9">
        <v>-1.1241297481262338</v>
      </c>
      <c r="AE910" s="9">
        <v>3.5751815343062994</v>
      </c>
      <c r="AF910" s="11"/>
      <c r="AH910" s="15"/>
      <c r="AI910" s="15"/>
      <c r="AJ910" s="15"/>
    </row>
    <row r="911" spans="1:36">
      <c r="A911" s="42">
        <v>41451.979166666664</v>
      </c>
      <c r="B911" s="29">
        <v>41451.583333333336</v>
      </c>
      <c r="C911" s="1">
        <v>260.56666666666672</v>
      </c>
      <c r="D911" s="1">
        <v>255.79603030303031</v>
      </c>
      <c r="E911" s="1">
        <v>177</v>
      </c>
      <c r="F911" s="1">
        <v>-0.76623200296053418</v>
      </c>
      <c r="G911" s="1">
        <v>4.4393740405457951</v>
      </c>
      <c r="H911" s="11"/>
      <c r="J911" s="15"/>
      <c r="K911" s="11"/>
      <c r="L911" s="15"/>
      <c r="M911" s="1">
        <v>177</v>
      </c>
      <c r="N911" s="1">
        <v>-3.4163728554794615</v>
      </c>
      <c r="O911" s="1">
        <v>3.0218871787215624</v>
      </c>
      <c r="P911" s="11"/>
      <c r="R911" s="15"/>
      <c r="S911" s="15"/>
      <c r="T911" s="15"/>
      <c r="U911" s="50">
        <v>176</v>
      </c>
      <c r="V911" s="9">
        <v>-5.1893487624450758</v>
      </c>
      <c r="W911" s="9">
        <v>1.9039213954730081</v>
      </c>
      <c r="X911" s="11"/>
      <c r="Z911" s="15"/>
      <c r="AA911" s="15"/>
      <c r="AB911" s="15"/>
      <c r="AC911" s="50">
        <v>177</v>
      </c>
      <c r="AD911" s="9">
        <v>1.1300143016128297</v>
      </c>
      <c r="AE911" s="9">
        <v>5.6335651411787087</v>
      </c>
      <c r="AF911" s="11"/>
      <c r="AH911" s="15"/>
      <c r="AI911" s="15"/>
      <c r="AJ911" s="15"/>
    </row>
    <row r="912" spans="1:36">
      <c r="A912" s="42">
        <v>41452.979166666664</v>
      </c>
      <c r="B912" s="29">
        <v>41452.583333333336</v>
      </c>
      <c r="C912" s="1">
        <v>1159.8777777777777</v>
      </c>
      <c r="D912" s="1">
        <v>741.60211764705878</v>
      </c>
      <c r="E912" s="1">
        <v>178</v>
      </c>
      <c r="F912" s="1">
        <v>5.321571751790005</v>
      </c>
      <c r="G912" s="1">
        <v>10.914710089254374</v>
      </c>
      <c r="H912" s="11"/>
      <c r="J912" s="15"/>
      <c r="K912" s="11"/>
      <c r="L912" s="15"/>
      <c r="M912" s="1">
        <v>178</v>
      </c>
      <c r="N912" s="1">
        <v>1.2523386659985274</v>
      </c>
      <c r="O912" s="1">
        <v>8.0881435419816405</v>
      </c>
      <c r="P912" s="11"/>
      <c r="R912" s="15"/>
      <c r="S912" s="15"/>
      <c r="T912" s="15"/>
      <c r="U912" s="50">
        <v>177</v>
      </c>
      <c r="V912" s="9">
        <v>-3.0810393066935617</v>
      </c>
      <c r="W912" s="9">
        <v>3.725553245175278</v>
      </c>
      <c r="X912" s="11"/>
      <c r="Z912" s="15"/>
      <c r="AA912" s="15"/>
      <c r="AB912" s="15"/>
      <c r="AC912" s="50">
        <v>178</v>
      </c>
      <c r="AD912" s="9">
        <v>6.4954650312511717</v>
      </c>
      <c r="AE912" s="9">
        <v>11.033111649239206</v>
      </c>
      <c r="AF912" s="11"/>
      <c r="AH912" s="15"/>
      <c r="AI912" s="15"/>
      <c r="AJ912" s="15"/>
    </row>
    <row r="913" spans="1:36">
      <c r="A913" s="42">
        <v>41453.979166666664</v>
      </c>
      <c r="B913" s="29">
        <v>41453.583333333336</v>
      </c>
      <c r="C913" s="1">
        <v>1482.4555555555555</v>
      </c>
      <c r="D913" s="1">
        <v>664.65511764705866</v>
      </c>
      <c r="E913" s="1">
        <v>179</v>
      </c>
      <c r="F913" s="1">
        <v>3.0341503860112402</v>
      </c>
      <c r="G913" s="1">
        <v>8.886630148914886</v>
      </c>
      <c r="H913" s="11"/>
      <c r="J913" s="15"/>
      <c r="K913" s="11"/>
      <c r="L913" s="15"/>
      <c r="M913" s="1">
        <v>179</v>
      </c>
      <c r="N913" s="1">
        <v>-0.23153809790295607</v>
      </c>
      <c r="O913" s="1">
        <v>6.8144878552488599</v>
      </c>
      <c r="P913" s="11"/>
      <c r="R913" s="15"/>
      <c r="S913" s="15"/>
      <c r="T913" s="15"/>
      <c r="U913" s="50">
        <v>178</v>
      </c>
      <c r="V913" s="9">
        <v>2.5442500123952572</v>
      </c>
      <c r="W913" s="9">
        <v>9.7363627015880958</v>
      </c>
      <c r="X913" s="11"/>
      <c r="Z913" s="15"/>
      <c r="AA913" s="15"/>
      <c r="AB913" s="15"/>
      <c r="AC913" s="50">
        <v>179</v>
      </c>
      <c r="AD913" s="9">
        <v>5.0287912539742674</v>
      </c>
      <c r="AE913" s="9">
        <v>9.5865200453538968</v>
      </c>
      <c r="AF913" s="11"/>
      <c r="AH913" s="15"/>
      <c r="AI913" s="15"/>
      <c r="AJ913" s="15"/>
    </row>
    <row r="914" spans="1:36">
      <c r="A914" s="42">
        <v>41454.979166666664</v>
      </c>
      <c r="B914" s="29">
        <v>41454.583333333336</v>
      </c>
      <c r="C914" s="1">
        <v>1313.1111111111111</v>
      </c>
      <c r="D914" s="1">
        <v>541.97714705882356</v>
      </c>
      <c r="E914" s="1">
        <v>180</v>
      </c>
      <c r="F914" s="1">
        <v>1.1990150017747006</v>
      </c>
      <c r="G914" s="1">
        <v>6.9379422570961822</v>
      </c>
      <c r="H914" s="11"/>
      <c r="J914" s="15"/>
      <c r="K914" s="11"/>
      <c r="L914" s="15"/>
      <c r="M914" s="1">
        <v>180</v>
      </c>
      <c r="N914" s="1">
        <v>-1.4947180582540045</v>
      </c>
      <c r="O914" s="1">
        <v>5.4094910184052534</v>
      </c>
      <c r="P914" s="11"/>
      <c r="R914" s="15"/>
      <c r="S914" s="15"/>
      <c r="T914" s="15"/>
      <c r="U914" s="50">
        <v>179</v>
      </c>
      <c r="V914" s="9">
        <v>0.76031227160901305</v>
      </c>
      <c r="W914" s="9">
        <v>8.3001189829407345</v>
      </c>
      <c r="X914" s="11"/>
      <c r="Z914" s="15"/>
      <c r="AA914" s="15"/>
      <c r="AB914" s="15"/>
      <c r="AC914" s="50">
        <v>180</v>
      </c>
      <c r="AD914" s="9">
        <v>3.7357522337237961</v>
      </c>
      <c r="AE914" s="9">
        <v>8.2521967263841205</v>
      </c>
      <c r="AF914" s="11"/>
      <c r="AH914" s="15"/>
      <c r="AI914" s="15"/>
      <c r="AJ914" s="15"/>
    </row>
    <row r="915" spans="1:36">
      <c r="A915" s="42">
        <v>41455.979166666664</v>
      </c>
      <c r="B915" s="29">
        <v>41455.583333333336</v>
      </c>
      <c r="C915" s="1">
        <v>1191.2222222222222</v>
      </c>
      <c r="D915" s="1">
        <v>662.79476470588202</v>
      </c>
      <c r="E915" s="1">
        <v>181</v>
      </c>
      <c r="F915" s="1">
        <v>2.7356994708133131</v>
      </c>
      <c r="G915" s="1">
        <v>7.8787125344696616</v>
      </c>
      <c r="H915" s="11"/>
      <c r="J915" s="15"/>
      <c r="K915" s="11"/>
      <c r="L915" s="15"/>
      <c r="M915" s="1">
        <v>181</v>
      </c>
      <c r="N915" s="1">
        <v>-0.18307321503941204</v>
      </c>
      <c r="O915" s="1">
        <v>6.3438114206952836</v>
      </c>
      <c r="P915" s="11"/>
      <c r="R915" s="15"/>
      <c r="S915" s="15"/>
      <c r="T915" s="15"/>
      <c r="U915" s="50">
        <v>180</v>
      </c>
      <c r="V915" s="9">
        <v>-0.90164283313155857</v>
      </c>
      <c r="W915" s="9">
        <v>6.7458119990660483</v>
      </c>
      <c r="X915" s="11"/>
      <c r="Z915" s="15"/>
      <c r="AA915" s="15"/>
      <c r="AB915" s="15"/>
      <c r="AC915" s="50">
        <v>181</v>
      </c>
      <c r="AD915" s="9">
        <v>5.3239234411862917</v>
      </c>
      <c r="AE915" s="9">
        <v>9.6906574025278722</v>
      </c>
      <c r="AF915" s="11"/>
      <c r="AH915" s="15"/>
      <c r="AI915" s="15"/>
      <c r="AJ915" s="15"/>
    </row>
    <row r="916" spans="1:36">
      <c r="A916" s="42">
        <v>41456.979166666664</v>
      </c>
      <c r="B916" s="29">
        <v>41456.583333333336</v>
      </c>
      <c r="C916" s="1">
        <v>1067.6444444444446</v>
      </c>
      <c r="D916" s="1">
        <v>745.60552941176468</v>
      </c>
      <c r="E916" s="1">
        <v>182</v>
      </c>
      <c r="F916" s="1">
        <v>2.001368352633746</v>
      </c>
      <c r="G916" s="1">
        <v>7.9142743172456269</v>
      </c>
      <c r="H916" s="11"/>
      <c r="J916" s="15"/>
      <c r="K916" s="11"/>
      <c r="L916" s="15"/>
      <c r="M916" s="1">
        <v>182</v>
      </c>
      <c r="N916" s="1">
        <v>-0.10153352275910416</v>
      </c>
      <c r="O916" s="1">
        <v>6.6644904358896104</v>
      </c>
      <c r="P916" s="11"/>
      <c r="R916" s="15"/>
      <c r="S916" s="15"/>
      <c r="T916" s="15"/>
      <c r="U916" s="50">
        <v>181</v>
      </c>
      <c r="V916" s="9">
        <v>0.8028704014343393</v>
      </c>
      <c r="W916" s="9">
        <v>8.0762193185966638</v>
      </c>
      <c r="X916" s="11"/>
      <c r="Z916" s="15"/>
      <c r="AA916" s="15"/>
      <c r="AB916" s="15"/>
      <c r="AC916" s="50">
        <v>182</v>
      </c>
      <c r="AD916" s="9">
        <v>5.4764800747871583</v>
      </c>
      <c r="AE916" s="9">
        <v>10.012992932459181</v>
      </c>
      <c r="AF916" s="11"/>
      <c r="AH916" s="15"/>
      <c r="AI916" s="15"/>
      <c r="AJ916" s="15"/>
    </row>
    <row r="917" spans="1:36">
      <c r="A917" s="42">
        <v>41457.979166666664</v>
      </c>
      <c r="B917" s="29">
        <v>41457.583333333336</v>
      </c>
      <c r="C917" s="1">
        <v>1550.6666666666667</v>
      </c>
      <c r="D917" s="1">
        <v>723.24185294117638</v>
      </c>
      <c r="E917" s="1">
        <v>183</v>
      </c>
      <c r="F917" s="1">
        <v>0.75951284232734984</v>
      </c>
      <c r="G917" s="1">
        <v>6.8171449405236837</v>
      </c>
      <c r="H917" s="11"/>
      <c r="J917" s="15"/>
      <c r="K917" s="11"/>
      <c r="L917" s="15"/>
      <c r="M917" s="1">
        <v>183</v>
      </c>
      <c r="N917" s="1">
        <v>-1.079038355236555</v>
      </c>
      <c r="O917" s="1">
        <v>6.0108583646007414</v>
      </c>
      <c r="P917" s="11"/>
      <c r="R917" s="15"/>
      <c r="S917" s="15"/>
      <c r="T917" s="15"/>
      <c r="U917" s="50">
        <v>182</v>
      </c>
      <c r="V917" s="9">
        <v>0.38012869996607307</v>
      </c>
      <c r="W917" s="9">
        <v>8.6455690935261131</v>
      </c>
      <c r="X917" s="11"/>
      <c r="Z917" s="15"/>
      <c r="AA917" s="15"/>
      <c r="AB917" s="15"/>
      <c r="AC917" s="50">
        <v>183</v>
      </c>
      <c r="AD917" s="9">
        <v>4.7193838253736375</v>
      </c>
      <c r="AE917" s="9">
        <v>9.3443307466469534</v>
      </c>
      <c r="AF917" s="11"/>
      <c r="AH917" s="15"/>
      <c r="AI917" s="15"/>
      <c r="AJ917" s="15"/>
    </row>
    <row r="918" spans="1:36">
      <c r="A918" s="42">
        <v>41458.979166666664</v>
      </c>
      <c r="B918" s="29">
        <v>41458.583333333336</v>
      </c>
      <c r="C918" s="1">
        <v>1381.4444444444443</v>
      </c>
      <c r="D918" s="1">
        <v>668.00541176470574</v>
      </c>
      <c r="E918" s="1">
        <v>184</v>
      </c>
      <c r="F918" s="1">
        <v>-0.17235633724729602</v>
      </c>
      <c r="G918" s="1">
        <v>5.8021747228916469</v>
      </c>
      <c r="H918" s="11"/>
      <c r="J918" s="15"/>
      <c r="K918" s="11"/>
      <c r="L918" s="15"/>
      <c r="M918" s="1">
        <v>184</v>
      </c>
      <c r="N918" s="1">
        <v>-1.9074632793895829</v>
      </c>
      <c r="O918" s="1">
        <v>5.3094849765593857</v>
      </c>
      <c r="P918" s="11"/>
      <c r="R918" s="15"/>
      <c r="S918" s="15"/>
      <c r="T918" s="15"/>
      <c r="U918" s="50">
        <v>183</v>
      </c>
      <c r="V918" s="9">
        <v>-0.72327706242811729</v>
      </c>
      <c r="W918" s="9">
        <v>7.9855036310310563</v>
      </c>
      <c r="X918" s="11"/>
      <c r="Z918" s="15"/>
      <c r="AA918" s="15"/>
      <c r="AB918" s="15"/>
      <c r="AC918" s="50">
        <v>184</v>
      </c>
      <c r="AD918" s="9">
        <v>4.2492269769421025</v>
      </c>
      <c r="AE918" s="9">
        <v>8.8967647267253192</v>
      </c>
      <c r="AF918" s="11"/>
      <c r="AH918" s="15"/>
      <c r="AI918" s="15"/>
      <c r="AJ918" s="15"/>
    </row>
    <row r="919" spans="1:36">
      <c r="A919" s="42">
        <v>41459.979166666664</v>
      </c>
      <c r="B919" s="29">
        <v>41459.583333333336</v>
      </c>
      <c r="C919" s="1">
        <v>1507.6388888888889</v>
      </c>
      <c r="D919" s="1">
        <v>830.88570588235314</v>
      </c>
      <c r="E919" s="1">
        <v>185</v>
      </c>
      <c r="F919" s="1">
        <v>5.4575515823765616E-2</v>
      </c>
      <c r="G919" s="1">
        <v>6.1514676665423584</v>
      </c>
      <c r="H919" s="11"/>
      <c r="J919" s="15"/>
      <c r="K919" s="11"/>
      <c r="L919" s="15"/>
      <c r="M919" s="1">
        <v>185</v>
      </c>
      <c r="N919" s="1">
        <v>-1.3621245899602881</v>
      </c>
      <c r="O919" s="1">
        <v>6.0074972658860606</v>
      </c>
      <c r="P919" s="11"/>
      <c r="R919" s="15"/>
      <c r="S919" s="15"/>
      <c r="T919" s="15"/>
      <c r="U919" s="50">
        <v>184</v>
      </c>
      <c r="V919" s="9">
        <v>-1.7048857376457787</v>
      </c>
      <c r="W919" s="9">
        <v>7.249782837272746</v>
      </c>
      <c r="X919" s="11"/>
      <c r="Z919" s="15"/>
      <c r="AA919" s="15"/>
      <c r="AB919" s="15"/>
      <c r="AC919" s="50">
        <v>185</v>
      </c>
      <c r="AD919" s="9">
        <v>4.6758711193335198</v>
      </c>
      <c r="AE919" s="9">
        <v>9.4531085897659146</v>
      </c>
      <c r="AF919" s="11"/>
      <c r="AH919" s="15"/>
      <c r="AI919" s="15"/>
      <c r="AJ919" s="15"/>
    </row>
    <row r="920" spans="1:36">
      <c r="A920" s="42">
        <v>41460.979166666664</v>
      </c>
      <c r="B920" s="29">
        <v>41460.583333333336</v>
      </c>
      <c r="C920" s="1">
        <v>1373</v>
      </c>
      <c r="D920" s="1">
        <v>654.84964705882339</v>
      </c>
      <c r="E920" s="1">
        <v>186</v>
      </c>
      <c r="F920" s="1">
        <v>-1.3617189103374621</v>
      </c>
      <c r="G920" s="1">
        <v>4.4353954867784875</v>
      </c>
      <c r="H920" s="11"/>
      <c r="J920" s="15"/>
      <c r="K920" s="11"/>
      <c r="L920" s="15"/>
      <c r="M920" s="1">
        <v>186</v>
      </c>
      <c r="N920" s="1">
        <v>-2.3686616740601929</v>
      </c>
      <c r="O920" s="1">
        <v>4.53658539803439</v>
      </c>
      <c r="P920" s="11"/>
      <c r="R920" s="15"/>
      <c r="S920" s="15"/>
      <c r="T920" s="15"/>
      <c r="U920" s="50">
        <v>185</v>
      </c>
      <c r="V920" s="9">
        <v>-1.0368401169677799</v>
      </c>
      <c r="W920" s="9">
        <v>8.5043147986713237</v>
      </c>
      <c r="X920" s="11"/>
      <c r="Z920" s="15"/>
      <c r="AA920" s="15"/>
      <c r="AB920" s="15"/>
      <c r="AC920" s="50">
        <v>186</v>
      </c>
      <c r="AD920" s="9">
        <v>3.6603055938331064</v>
      </c>
      <c r="AE920" s="9">
        <v>8.3840916569448911</v>
      </c>
      <c r="AF920" s="11"/>
      <c r="AH920" s="15"/>
      <c r="AI920" s="15"/>
      <c r="AJ920" s="15"/>
    </row>
    <row r="921" spans="1:36">
      <c r="A921" s="42">
        <v>41461.979166666664</v>
      </c>
      <c r="B921" s="29">
        <v>41461.583333333336</v>
      </c>
      <c r="C921" s="1">
        <v>1390.8111111111111</v>
      </c>
      <c r="D921" s="1">
        <v>877.12417647058817</v>
      </c>
      <c r="E921" s="1">
        <v>187</v>
      </c>
      <c r="F921" s="1">
        <v>-0.4580202181534983</v>
      </c>
      <c r="G921" s="1">
        <v>4.8082572430624033</v>
      </c>
      <c r="H921" s="11"/>
      <c r="J921" s="15"/>
      <c r="K921" s="11"/>
      <c r="L921" s="15"/>
      <c r="M921" s="1">
        <v>187</v>
      </c>
      <c r="N921" s="1">
        <v>-0.78708183277087862</v>
      </c>
      <c r="O921" s="1">
        <v>5.346851573305555</v>
      </c>
      <c r="P921" s="11"/>
      <c r="R921" s="15"/>
      <c r="S921" s="15"/>
      <c r="T921" s="15"/>
      <c r="U921" s="50">
        <v>186</v>
      </c>
      <c r="V921" s="9">
        <v>-2.888239895086457</v>
      </c>
      <c r="W921" s="9">
        <v>6.6418244079203195</v>
      </c>
      <c r="X921" s="11"/>
      <c r="Z921" s="15"/>
      <c r="AA921" s="15"/>
      <c r="AB921" s="15"/>
      <c r="AC921" s="50">
        <v>187</v>
      </c>
      <c r="AD921" s="9">
        <v>4.8600748100018798</v>
      </c>
      <c r="AE921" s="9">
        <v>9.3618158219520069</v>
      </c>
      <c r="AF921" s="11"/>
      <c r="AH921" s="15"/>
      <c r="AI921" s="15"/>
      <c r="AJ921" s="15"/>
    </row>
    <row r="922" spans="1:36">
      <c r="A922" s="42">
        <v>41462.979166666664</v>
      </c>
      <c r="B922" s="29">
        <v>41462.583333333336</v>
      </c>
      <c r="C922" s="1">
        <v>1544.3333333333333</v>
      </c>
      <c r="D922" s="1">
        <v>937.12250000000017</v>
      </c>
      <c r="E922" s="1">
        <v>188</v>
      </c>
      <c r="F922" s="1">
        <v>-0.77926464405103135</v>
      </c>
      <c r="G922" s="1">
        <v>4.1353599795247451</v>
      </c>
      <c r="H922" s="11"/>
      <c r="J922" s="15"/>
      <c r="K922" s="11"/>
      <c r="L922" s="15"/>
      <c r="M922" s="1">
        <v>188</v>
      </c>
      <c r="N922" s="1">
        <v>-0.5697788259841714</v>
      </c>
      <c r="O922" s="1">
        <v>5.0111757278003397</v>
      </c>
      <c r="P922" s="11"/>
      <c r="R922" s="15"/>
      <c r="S922" s="15"/>
      <c r="T922" s="15"/>
      <c r="U922" s="50">
        <v>187</v>
      </c>
      <c r="V922" s="9">
        <v>-0.76753205821222736</v>
      </c>
      <c r="W922" s="9">
        <v>8.3227467164058915</v>
      </c>
      <c r="X922" s="11"/>
      <c r="Z922" s="15"/>
      <c r="AA922" s="15"/>
      <c r="AB922" s="15"/>
      <c r="AC922" s="50">
        <v>188</v>
      </c>
      <c r="AD922" s="9">
        <v>4.8122696679771977</v>
      </c>
      <c r="AE922" s="9">
        <v>9.1517555382337328</v>
      </c>
      <c r="AF922" s="11"/>
      <c r="AH922" s="15"/>
      <c r="AI922" s="15"/>
      <c r="AJ922" s="15"/>
    </row>
    <row r="923" spans="1:36">
      <c r="A923" s="42">
        <v>41463.979166666664</v>
      </c>
      <c r="B923" s="29">
        <v>41463.583333333336</v>
      </c>
      <c r="C923" s="1">
        <v>1732.1111111111111</v>
      </c>
      <c r="D923" s="1">
        <v>1008.2668529411761</v>
      </c>
      <c r="E923" s="1">
        <v>189</v>
      </c>
      <c r="F923" s="1">
        <v>-1.5403918414805691</v>
      </c>
      <c r="G923" s="1">
        <v>3.4096738008894114</v>
      </c>
      <c r="H923" s="11"/>
      <c r="J923" s="15"/>
      <c r="K923" s="11"/>
      <c r="L923" s="15"/>
      <c r="M923" s="1">
        <v>189</v>
      </c>
      <c r="N923" s="1">
        <v>-0.91750951966922767</v>
      </c>
      <c r="O923" s="1">
        <v>4.5677915342662221</v>
      </c>
      <c r="P923" s="11"/>
      <c r="R923" s="15"/>
      <c r="S923" s="15"/>
      <c r="T923" s="15"/>
      <c r="U923" s="50">
        <v>188</v>
      </c>
      <c r="V923" s="9">
        <v>-0.45290421000788234</v>
      </c>
      <c r="W923" s="9">
        <v>8.4226719948399538</v>
      </c>
      <c r="X923" s="11"/>
      <c r="Z923" s="15"/>
      <c r="AA923" s="15"/>
      <c r="AB923" s="15"/>
      <c r="AC923" s="50">
        <v>189</v>
      </c>
      <c r="AD923" s="9">
        <v>4.5272136835593457</v>
      </c>
      <c r="AE923" s="9">
        <v>9.0294437917863029</v>
      </c>
      <c r="AF923" s="11"/>
      <c r="AH923" s="15"/>
      <c r="AI923" s="15"/>
      <c r="AJ923" s="15"/>
    </row>
    <row r="924" spans="1:36">
      <c r="A924" s="42">
        <v>41464.979166666664</v>
      </c>
      <c r="B924" s="29">
        <v>41464.583333333336</v>
      </c>
      <c r="C924" s="1">
        <v>1619</v>
      </c>
      <c r="D924" s="1">
        <v>949.42085294117635</v>
      </c>
      <c r="E924" s="1">
        <v>190</v>
      </c>
      <c r="F924" s="1">
        <v>-2.3603311222972554</v>
      </c>
      <c r="G924" s="1">
        <v>2.4014142557348919</v>
      </c>
      <c r="H924" s="10">
        <v>0.73</v>
      </c>
      <c r="J924" s="16">
        <v>0.35888951671572961</v>
      </c>
      <c r="K924" s="11">
        <f>K923-0.0045294</f>
        <v>-4.5294000000000003E-3</v>
      </c>
      <c r="L924" s="16">
        <v>-0.25</v>
      </c>
      <c r="M924" s="1">
        <v>190</v>
      </c>
      <c r="N924" s="1">
        <v>-1.6186438372672769</v>
      </c>
      <c r="O924" s="1">
        <v>3.6110059413603075</v>
      </c>
      <c r="P924" s="10">
        <v>3.1</v>
      </c>
      <c r="R924" s="16">
        <v>0.37556805932925075</v>
      </c>
      <c r="S924" s="15"/>
      <c r="T924" s="16">
        <v>-0.22700000000000001</v>
      </c>
      <c r="U924" s="53">
        <v>189</v>
      </c>
      <c r="V924" s="9">
        <v>-0.93226278583852928</v>
      </c>
      <c r="W924" s="9">
        <v>8.5911055476244922</v>
      </c>
      <c r="X924" s="10">
        <v>2.63</v>
      </c>
      <c r="Z924" s="16">
        <v>0.74949069529790158</v>
      </c>
      <c r="AA924" s="18">
        <v>0.26100000000000001</v>
      </c>
      <c r="AB924" s="16">
        <v>-0.23799999999999999</v>
      </c>
      <c r="AC924" s="53">
        <v>190</v>
      </c>
      <c r="AD924" s="9">
        <v>4.1237586354222113</v>
      </c>
      <c r="AE924" s="9">
        <v>8.5963111360560749</v>
      </c>
      <c r="AF924" s="10">
        <v>1.8</v>
      </c>
      <c r="AH924" s="16">
        <v>0.71231397811874719</v>
      </c>
      <c r="AI924" s="18">
        <v>0.33</v>
      </c>
      <c r="AJ924" s="16">
        <v>-0.187</v>
      </c>
    </row>
    <row r="925" spans="1:36">
      <c r="A925" s="42">
        <v>41465.979166666664</v>
      </c>
      <c r="B925" s="29">
        <v>41465.583333333336</v>
      </c>
      <c r="C925" s="1">
        <v>1498</v>
      </c>
      <c r="D925" s="1">
        <v>767.17102941176449</v>
      </c>
      <c r="E925" s="1">
        <v>191</v>
      </c>
      <c r="F925" s="1">
        <v>-2.5730844521184011</v>
      </c>
      <c r="G925" s="1">
        <v>1.956662421374693</v>
      </c>
      <c r="H925" s="11"/>
      <c r="J925" s="15"/>
      <c r="K925" s="11"/>
      <c r="L925" s="15"/>
      <c r="M925" s="1">
        <v>191</v>
      </c>
      <c r="N925" s="1">
        <v>-1.9313518139810575</v>
      </c>
      <c r="O925" s="1">
        <v>3.0519836542090246</v>
      </c>
      <c r="P925" s="11"/>
      <c r="R925" s="15"/>
      <c r="S925" s="15"/>
      <c r="T925" s="15"/>
      <c r="U925" s="50">
        <v>190</v>
      </c>
      <c r="V925" s="9">
        <v>-1.7474561433532394</v>
      </c>
      <c r="W925" s="9">
        <v>7.8364434505618297</v>
      </c>
      <c r="X925" s="11"/>
      <c r="Z925" s="15"/>
      <c r="AA925" s="15"/>
      <c r="AB925" s="15"/>
      <c r="AC925" s="50">
        <v>191</v>
      </c>
      <c r="AD925" s="9">
        <v>4.1284819815213885</v>
      </c>
      <c r="AE925" s="9">
        <v>8.343768545080545</v>
      </c>
      <c r="AF925" s="11"/>
      <c r="AH925" s="15"/>
      <c r="AI925" s="15"/>
      <c r="AJ925" s="15"/>
    </row>
    <row r="926" spans="1:36">
      <c r="A926" s="42">
        <v>41466.979166666664</v>
      </c>
      <c r="B926" s="29">
        <v>41466.583333333336</v>
      </c>
      <c r="C926" s="1">
        <v>655.41111111111104</v>
      </c>
      <c r="D926" s="1">
        <v>385.58258823529411</v>
      </c>
      <c r="E926" s="1">
        <v>192</v>
      </c>
      <c r="F926" s="1">
        <v>-3.1062895362514422</v>
      </c>
      <c r="G926" s="1">
        <v>1.1235582229489758</v>
      </c>
      <c r="H926" s="11"/>
      <c r="J926" s="15"/>
      <c r="K926" s="11"/>
      <c r="L926" s="15"/>
      <c r="M926" s="1">
        <v>192</v>
      </c>
      <c r="N926" s="1">
        <v>-2.8464370839314226</v>
      </c>
      <c r="O926" s="1">
        <v>1.8194355937894429</v>
      </c>
      <c r="P926" s="11"/>
      <c r="R926" s="15"/>
      <c r="S926" s="15"/>
      <c r="T926" s="15"/>
      <c r="U926" s="50">
        <v>191</v>
      </c>
      <c r="V926" s="9">
        <v>-2.5815939086401212</v>
      </c>
      <c r="W926" s="9">
        <v>6.3206981598458594</v>
      </c>
      <c r="X926" s="11"/>
      <c r="Z926" s="15"/>
      <c r="AA926" s="15"/>
      <c r="AB926" s="15"/>
      <c r="AC926" s="50">
        <v>192</v>
      </c>
      <c r="AD926" s="9">
        <v>2.5325255633760628</v>
      </c>
      <c r="AE926" s="9">
        <v>6.3503921545781141</v>
      </c>
      <c r="AF926" s="11"/>
      <c r="AH926" s="15"/>
      <c r="AI926" s="15"/>
      <c r="AJ926" s="15"/>
    </row>
    <row r="927" spans="1:36">
      <c r="A927" s="42">
        <v>41467.979166666664</v>
      </c>
      <c r="B927" s="29">
        <v>41467.583333333336</v>
      </c>
      <c r="C927" s="1">
        <v>489.85555555555555</v>
      </c>
      <c r="D927" s="1">
        <v>463.4265882352941</v>
      </c>
      <c r="E927" s="1">
        <v>193</v>
      </c>
      <c r="F927" s="1">
        <v>-3.1437190770872894</v>
      </c>
      <c r="G927" s="1">
        <v>1.2675308187698855</v>
      </c>
      <c r="H927" s="11"/>
      <c r="J927" s="15"/>
      <c r="K927" s="11"/>
      <c r="L927" s="15"/>
      <c r="M927" s="1">
        <v>193</v>
      </c>
      <c r="N927" s="1">
        <v>-2.7369671251201164</v>
      </c>
      <c r="O927" s="1">
        <v>2.1348435180476861</v>
      </c>
      <c r="P927" s="11"/>
      <c r="R927" s="15"/>
      <c r="S927" s="15"/>
      <c r="T927" s="15"/>
      <c r="U927" s="50">
        <v>192</v>
      </c>
      <c r="V927" s="9">
        <v>-4.6299840383712922</v>
      </c>
      <c r="W927" s="9">
        <v>3.3391773849033157</v>
      </c>
      <c r="X927" s="11"/>
      <c r="Z927" s="15"/>
      <c r="AA927" s="15"/>
      <c r="AB927" s="15"/>
      <c r="AC927" s="50">
        <v>193</v>
      </c>
      <c r="AD927" s="9">
        <v>3.5985552267276848</v>
      </c>
      <c r="AE927" s="9">
        <v>7.669399286759524</v>
      </c>
      <c r="AF927" s="11"/>
      <c r="AH927" s="15"/>
      <c r="AI927" s="15"/>
      <c r="AJ927" s="15"/>
    </row>
    <row r="928" spans="1:36">
      <c r="A928" s="42">
        <v>41468.979166666664</v>
      </c>
      <c r="B928" s="29">
        <v>41468.583333333336</v>
      </c>
      <c r="C928" s="1">
        <v>1271.6666666666667</v>
      </c>
      <c r="D928" s="1">
        <v>675.85715151515171</v>
      </c>
      <c r="E928" s="1">
        <v>194</v>
      </c>
      <c r="F928" s="1">
        <v>-3.0885750141342934</v>
      </c>
      <c r="G928" s="1">
        <v>1.4250183665271905</v>
      </c>
      <c r="H928" s="11"/>
      <c r="J928" s="15"/>
      <c r="K928" s="11"/>
      <c r="L928" s="15"/>
      <c r="M928" s="1">
        <v>194</v>
      </c>
      <c r="N928" s="1">
        <v>-2.4966453355041081</v>
      </c>
      <c r="O928" s="1">
        <v>2.4987124508457637</v>
      </c>
      <c r="P928" s="11"/>
      <c r="R928" s="15"/>
      <c r="S928" s="15"/>
      <c r="T928" s="15"/>
      <c r="U928" s="50">
        <v>193</v>
      </c>
      <c r="V928" s="9">
        <v>-4.589784256636988</v>
      </c>
      <c r="W928" s="9">
        <v>3.8740811786717337</v>
      </c>
      <c r="X928" s="11"/>
      <c r="Z928" s="15"/>
      <c r="AA928" s="15"/>
      <c r="AB928" s="15"/>
      <c r="AC928" s="50">
        <v>194</v>
      </c>
      <c r="AD928" s="9">
        <v>4.0880376974304049</v>
      </c>
      <c r="AE928" s="9">
        <v>8.3346029655348399</v>
      </c>
      <c r="AF928" s="11"/>
      <c r="AH928" s="15"/>
      <c r="AI928" s="15"/>
      <c r="AJ928" s="15"/>
    </row>
    <row r="929" spans="1:36">
      <c r="A929" s="42">
        <v>41469.979166666664</v>
      </c>
      <c r="B929" s="29">
        <v>41469.583333333336</v>
      </c>
      <c r="C929" s="1">
        <v>1025.5999999999999</v>
      </c>
      <c r="D929" s="1">
        <v>507.90215151515167</v>
      </c>
      <c r="E929" s="1">
        <v>195</v>
      </c>
      <c r="F929" s="1">
        <v>-3.3807537904651381</v>
      </c>
      <c r="G929" s="1">
        <v>1.0290549873362587</v>
      </c>
      <c r="H929" s="11"/>
      <c r="J929" s="15"/>
      <c r="K929" s="11"/>
      <c r="L929" s="15"/>
      <c r="M929" s="1">
        <v>195</v>
      </c>
      <c r="N929" s="1">
        <v>-2.9919082119246188</v>
      </c>
      <c r="O929" s="1">
        <v>1.8938944583103505</v>
      </c>
      <c r="P929" s="11"/>
      <c r="R929" s="15"/>
      <c r="S929" s="15"/>
      <c r="T929" s="15"/>
      <c r="U929" s="50">
        <v>194</v>
      </c>
      <c r="V929" s="9">
        <v>-3.8348495009100239</v>
      </c>
      <c r="W929" s="9">
        <v>4.9151124835729867</v>
      </c>
      <c r="X929" s="11"/>
      <c r="Z929" s="15"/>
      <c r="AA929" s="15"/>
      <c r="AB929" s="15"/>
      <c r="AC929" s="50">
        <v>195</v>
      </c>
      <c r="AD929" s="9">
        <v>2.978743887947648</v>
      </c>
      <c r="AE929" s="9">
        <v>7.0645320812726631</v>
      </c>
      <c r="AF929" s="11"/>
      <c r="AH929" s="15"/>
      <c r="AI929" s="15"/>
      <c r="AJ929" s="15"/>
    </row>
    <row r="930" spans="1:36">
      <c r="A930" s="42">
        <v>41470.979166666664</v>
      </c>
      <c r="B930" s="29">
        <v>41470.583333333336</v>
      </c>
      <c r="C930" s="1">
        <v>595.57777777777778</v>
      </c>
      <c r="D930" s="1">
        <v>609.046696969697</v>
      </c>
      <c r="E930" s="1">
        <v>196</v>
      </c>
      <c r="F930" s="1">
        <v>-3.287787806684408</v>
      </c>
      <c r="G930" s="1">
        <v>1.0863797780942996</v>
      </c>
      <c r="H930" s="11"/>
      <c r="J930" s="15"/>
      <c r="K930" s="11"/>
      <c r="L930" s="15"/>
      <c r="M930" s="1">
        <v>196</v>
      </c>
      <c r="N930" s="1">
        <v>-2.735107788091991</v>
      </c>
      <c r="O930" s="1">
        <v>2.1166973629200228</v>
      </c>
      <c r="P930" s="11"/>
      <c r="R930" s="15"/>
      <c r="S930" s="15"/>
      <c r="T930" s="15"/>
      <c r="U930" s="50">
        <v>195</v>
      </c>
      <c r="V930" s="9">
        <v>-4.825433162258701</v>
      </c>
      <c r="W930" s="9">
        <v>3.5998490961717353</v>
      </c>
      <c r="X930" s="11"/>
      <c r="Z930" s="15"/>
      <c r="AA930" s="15"/>
      <c r="AB930" s="15"/>
      <c r="AC930" s="50">
        <v>196</v>
      </c>
      <c r="AD930" s="9">
        <v>4.0301756958095662</v>
      </c>
      <c r="AE930" s="9">
        <v>8.0706230130857257</v>
      </c>
      <c r="AF930" s="11"/>
      <c r="AH930" s="15"/>
      <c r="AI930" s="15"/>
      <c r="AJ930" s="15"/>
    </row>
    <row r="931" spans="1:36">
      <c r="A931" s="42">
        <v>41471.979166666664</v>
      </c>
      <c r="B931" s="29">
        <v>41471.583333333336</v>
      </c>
      <c r="C931" s="1">
        <v>1621.1111111111111</v>
      </c>
      <c r="D931" s="1">
        <v>955.55291176470587</v>
      </c>
      <c r="E931" s="1">
        <v>197</v>
      </c>
      <c r="F931" s="1">
        <v>-3.1844682474008081</v>
      </c>
      <c r="G931" s="1">
        <v>1.3496489223135089</v>
      </c>
      <c r="H931" s="11"/>
      <c r="J931" s="15"/>
      <c r="K931" s="11"/>
      <c r="L931" s="15"/>
      <c r="M931" s="1">
        <v>197</v>
      </c>
      <c r="N931" s="1">
        <v>-2.2676998067514171</v>
      </c>
      <c r="O931" s="1">
        <v>2.7837309564003894</v>
      </c>
      <c r="P931" s="11"/>
      <c r="R931" s="15"/>
      <c r="S931" s="15"/>
      <c r="T931" s="15"/>
      <c r="U931" s="50">
        <v>196</v>
      </c>
      <c r="V931" s="9">
        <v>-4.2423110773938388</v>
      </c>
      <c r="W931" s="9">
        <v>4.0566541937079483</v>
      </c>
      <c r="X931" s="11"/>
      <c r="Z931" s="15"/>
      <c r="AA931" s="15"/>
      <c r="AB931" s="15"/>
      <c r="AC931" s="50">
        <v>197</v>
      </c>
      <c r="AD931" s="9">
        <v>5.4053490083068487</v>
      </c>
      <c r="AE931" s="9">
        <v>9.7585465948640149</v>
      </c>
      <c r="AF931" s="11"/>
      <c r="AH931" s="15"/>
      <c r="AI931" s="15"/>
      <c r="AJ931" s="15"/>
    </row>
    <row r="932" spans="1:36">
      <c r="A932" s="42">
        <v>41472.979166666664</v>
      </c>
      <c r="B932" s="29">
        <v>41472.583333333336</v>
      </c>
      <c r="C932" s="1">
        <v>1451.5555555555557</v>
      </c>
      <c r="D932" s="1">
        <v>834.49573529411771</v>
      </c>
      <c r="E932" s="1">
        <v>198</v>
      </c>
      <c r="F932" s="1">
        <v>-3.5129754405343787</v>
      </c>
      <c r="G932" s="1">
        <v>1.1254282344003723</v>
      </c>
      <c r="H932" s="11"/>
      <c r="J932" s="15"/>
      <c r="K932" s="11"/>
      <c r="L932" s="15"/>
      <c r="M932" s="1">
        <v>198</v>
      </c>
      <c r="N932" s="1">
        <v>-2.6887545925437717</v>
      </c>
      <c r="O932" s="1">
        <v>2.4988984188464221</v>
      </c>
      <c r="P932" s="11"/>
      <c r="R932" s="15"/>
      <c r="S932" s="15"/>
      <c r="T932" s="15"/>
      <c r="U932" s="50">
        <v>197</v>
      </c>
      <c r="V932" s="9">
        <v>-2.9507224199189528</v>
      </c>
      <c r="W932" s="9">
        <v>5.8276792272000471</v>
      </c>
      <c r="X932" s="11"/>
      <c r="Z932" s="15"/>
      <c r="AA932" s="15"/>
      <c r="AB932" s="15"/>
      <c r="AC932" s="50">
        <v>198</v>
      </c>
      <c r="AD932" s="9">
        <v>5.0345121872999536</v>
      </c>
      <c r="AE932" s="9">
        <v>9.5978573352475429</v>
      </c>
      <c r="AF932" s="11"/>
      <c r="AH932" s="15"/>
      <c r="AI932" s="15"/>
      <c r="AJ932" s="15"/>
    </row>
    <row r="933" spans="1:36">
      <c r="A933" s="42">
        <v>41473.979166666664</v>
      </c>
      <c r="B933" s="29">
        <v>41473.583333333336</v>
      </c>
      <c r="C933" s="1">
        <v>1520.8888888888889</v>
      </c>
      <c r="D933" s="1">
        <v>885.22705882352943</v>
      </c>
      <c r="E933" s="1">
        <v>199</v>
      </c>
      <c r="F933" s="1">
        <v>-3.7105118317960808</v>
      </c>
      <c r="G933" s="1">
        <v>1.0195515735246303</v>
      </c>
      <c r="H933" s="11"/>
      <c r="J933" s="15"/>
      <c r="K933" s="11"/>
      <c r="L933" s="15"/>
      <c r="M933" s="1">
        <v>199</v>
      </c>
      <c r="N933" s="1">
        <v>-2.8475484175509989</v>
      </c>
      <c r="O933" s="1">
        <v>2.4656076681284991</v>
      </c>
      <c r="P933" s="11"/>
      <c r="R933" s="15"/>
      <c r="S933" s="15"/>
      <c r="T933" s="15"/>
      <c r="U933" s="50">
        <v>198</v>
      </c>
      <c r="V933" s="9">
        <v>-4.0647917999374057</v>
      </c>
      <c r="W933" s="9">
        <v>4.9952551175751179</v>
      </c>
      <c r="X933" s="11"/>
      <c r="Z933" s="15"/>
      <c r="AA933" s="15"/>
      <c r="AB933" s="15"/>
      <c r="AC933" s="50">
        <v>199</v>
      </c>
      <c r="AD933" s="9">
        <v>5.07551157496213</v>
      </c>
      <c r="AE933" s="9">
        <v>9.843220647273089</v>
      </c>
      <c r="AF933" s="11"/>
      <c r="AH933" s="15"/>
      <c r="AI933" s="15"/>
      <c r="AJ933" s="15"/>
    </row>
    <row r="934" spans="1:36">
      <c r="A934" s="42">
        <v>41474.979166666664</v>
      </c>
      <c r="B934" s="29">
        <v>41474.583333333336</v>
      </c>
      <c r="C934" s="1">
        <v>1543.4444444444443</v>
      </c>
      <c r="D934" s="1">
        <v>907.42712121212105</v>
      </c>
      <c r="E934" s="1">
        <v>200</v>
      </c>
      <c r="F934" s="1">
        <v>-3.8717602572268772</v>
      </c>
      <c r="G934" s="1">
        <v>0.8658181307282391</v>
      </c>
      <c r="H934" s="11"/>
      <c r="J934" s="15"/>
      <c r="K934" s="11"/>
      <c r="L934" s="15"/>
      <c r="M934" s="1">
        <v>200</v>
      </c>
      <c r="N934" s="1">
        <v>-3.0166089227740911</v>
      </c>
      <c r="O934" s="1">
        <v>2.3196549454613309</v>
      </c>
      <c r="P934" s="11"/>
      <c r="R934" s="15"/>
      <c r="S934" s="15"/>
      <c r="T934" s="15"/>
      <c r="U934" s="50">
        <v>199</v>
      </c>
      <c r="V934" s="9">
        <v>-4.3450420145417095</v>
      </c>
      <c r="W934" s="9">
        <v>4.9547675601978316</v>
      </c>
      <c r="X934" s="11"/>
      <c r="Z934" s="15"/>
      <c r="AA934" s="15"/>
      <c r="AB934" s="15"/>
      <c r="AC934" s="50">
        <v>200</v>
      </c>
      <c r="AD934" s="9">
        <v>4.9758640644419128</v>
      </c>
      <c r="AE934" s="9">
        <v>9.7754593224181132</v>
      </c>
      <c r="AF934" s="11"/>
      <c r="AH934" s="15"/>
      <c r="AI934" s="15"/>
      <c r="AJ934" s="15"/>
    </row>
    <row r="935" spans="1:36">
      <c r="A935" s="42">
        <v>41475.979166666664</v>
      </c>
      <c r="B935" s="29">
        <v>41475.583333333336</v>
      </c>
      <c r="C935" s="1">
        <v>1317.7777777777778</v>
      </c>
      <c r="D935" s="1">
        <v>834.84212121212113</v>
      </c>
      <c r="E935" s="1">
        <v>201</v>
      </c>
      <c r="F935" s="1">
        <v>-4.0180102752228661</v>
      </c>
      <c r="G935" s="1">
        <v>0.67960515765845853</v>
      </c>
      <c r="H935" s="11"/>
      <c r="J935" s="15"/>
      <c r="K935" s="11"/>
      <c r="L935" s="15"/>
      <c r="M935" s="1">
        <v>201</v>
      </c>
      <c r="N935" s="1">
        <v>-3.218577272016387</v>
      </c>
      <c r="O935" s="1">
        <v>2.0788820199455786</v>
      </c>
      <c r="P935" s="11"/>
      <c r="R935" s="15"/>
      <c r="S935" s="15"/>
      <c r="T935" s="15"/>
      <c r="U935" s="50">
        <v>200</v>
      </c>
      <c r="V935" s="9">
        <v>-4.6712812903080678</v>
      </c>
      <c r="W935" s="9">
        <v>4.6321996191574693</v>
      </c>
      <c r="X935" s="11"/>
      <c r="Z935" s="15"/>
      <c r="AA935" s="15"/>
      <c r="AB935" s="15"/>
      <c r="AC935" s="50">
        <v>201</v>
      </c>
      <c r="AD935" s="9">
        <v>4.6392603895512359</v>
      </c>
      <c r="AE935" s="9">
        <v>9.3706802606511097</v>
      </c>
      <c r="AF935" s="11"/>
      <c r="AH935" s="15"/>
      <c r="AI935" s="15"/>
      <c r="AJ935" s="15"/>
    </row>
    <row r="936" spans="1:36">
      <c r="A936" s="42">
        <v>41476.979166666664</v>
      </c>
      <c r="B936" s="29">
        <v>41476.583333333336</v>
      </c>
      <c r="C936" s="1">
        <v>1693</v>
      </c>
      <c r="D936" s="1">
        <v>973.2202352941174</v>
      </c>
      <c r="E936" s="1">
        <v>202</v>
      </c>
      <c r="F936" s="1">
        <v>-4.0597206240593451</v>
      </c>
      <c r="G936" s="1">
        <v>0.62515205592874745</v>
      </c>
      <c r="H936" s="11"/>
      <c r="J936" s="15"/>
      <c r="K936" s="11"/>
      <c r="L936" s="15"/>
      <c r="M936" s="1">
        <v>202</v>
      </c>
      <c r="N936" s="1">
        <v>-3.0689314664842469</v>
      </c>
      <c r="O936" s="1">
        <v>2.235688506692675</v>
      </c>
      <c r="P936" s="11"/>
      <c r="R936" s="15"/>
      <c r="S936" s="15"/>
      <c r="T936" s="15"/>
      <c r="U936" s="50">
        <v>201</v>
      </c>
      <c r="V936" s="9">
        <v>-5.1490938946017408</v>
      </c>
      <c r="W936" s="9">
        <v>4.048553673188132</v>
      </c>
      <c r="X936" s="11"/>
      <c r="Z936" s="15"/>
      <c r="AA936" s="15"/>
      <c r="AB936" s="15"/>
      <c r="AC936" s="50">
        <v>202</v>
      </c>
      <c r="AD936" s="9">
        <v>5.5340818357539323</v>
      </c>
      <c r="AE936" s="9">
        <v>10.353392531535256</v>
      </c>
      <c r="AF936" s="11"/>
      <c r="AH936" s="15"/>
      <c r="AI936" s="15"/>
      <c r="AJ936" s="15"/>
    </row>
    <row r="937" spans="1:36">
      <c r="A937" s="42">
        <v>41477.979166666664</v>
      </c>
      <c r="B937" s="29">
        <v>41477.583333333336</v>
      </c>
      <c r="C937" s="1">
        <v>1676.8888888888889</v>
      </c>
      <c r="D937" s="1">
        <v>973.28896969696973</v>
      </c>
      <c r="E937" s="1">
        <v>203</v>
      </c>
      <c r="F937" s="1">
        <v>-4.3497123755403653</v>
      </c>
      <c r="G937" s="1">
        <v>0.46054156639774463</v>
      </c>
      <c r="H937" s="11"/>
      <c r="J937" s="15"/>
      <c r="K937" s="11"/>
      <c r="L937" s="15"/>
      <c r="M937" s="1">
        <v>203</v>
      </c>
      <c r="N937" s="1">
        <v>-3.4388006737227128</v>
      </c>
      <c r="O937" s="1">
        <v>2.0430467850513452</v>
      </c>
      <c r="P937" s="11"/>
      <c r="R937" s="15"/>
      <c r="S937" s="15"/>
      <c r="T937" s="15"/>
      <c r="U937" s="50">
        <v>202</v>
      </c>
      <c r="V937" s="9">
        <v>-4.7292333500664121</v>
      </c>
      <c r="W937" s="9">
        <v>4.4380038954471885</v>
      </c>
      <c r="X937" s="11"/>
      <c r="Z937" s="15"/>
      <c r="AA937" s="15"/>
      <c r="AB937" s="15"/>
      <c r="AC937" s="50">
        <v>203</v>
      </c>
      <c r="AD937" s="9">
        <v>4.8851467645412656</v>
      </c>
      <c r="AE937" s="9">
        <v>10.008239083799989</v>
      </c>
      <c r="AF937" s="11"/>
      <c r="AH937" s="15"/>
      <c r="AI937" s="15"/>
      <c r="AJ937" s="15"/>
    </row>
    <row r="938" spans="1:36">
      <c r="A938" s="42">
        <v>41478.979166666664</v>
      </c>
      <c r="B938" s="29">
        <v>41478.583333333336</v>
      </c>
      <c r="C938" s="1">
        <v>1673.1111111111111</v>
      </c>
      <c r="D938" s="1">
        <v>992.50921212121216</v>
      </c>
      <c r="E938" s="1">
        <v>204</v>
      </c>
      <c r="F938" s="1">
        <v>-4.3231832943690041</v>
      </c>
      <c r="G938" s="1">
        <v>0.32374576396390975</v>
      </c>
      <c r="H938" s="11"/>
      <c r="J938" s="15"/>
      <c r="K938" s="11"/>
      <c r="L938" s="15"/>
      <c r="M938" s="1">
        <v>204</v>
      </c>
      <c r="N938" s="1">
        <v>-3.2923777550302118</v>
      </c>
      <c r="O938" s="1">
        <v>1.9835084699171166</v>
      </c>
      <c r="P938" s="11"/>
      <c r="R938" s="15"/>
      <c r="S938" s="15"/>
      <c r="T938" s="15"/>
      <c r="U938" s="50">
        <v>203</v>
      </c>
      <c r="V938" s="9">
        <v>-5.4853591074793409</v>
      </c>
      <c r="W938" s="9">
        <v>4.0093728160695665</v>
      </c>
      <c r="X938" s="11"/>
      <c r="Z938" s="15"/>
      <c r="AA938" s="15"/>
      <c r="AB938" s="15"/>
      <c r="AC938" s="50">
        <v>204</v>
      </c>
      <c r="AD938" s="9">
        <v>5.6223222402943875</v>
      </c>
      <c r="AE938" s="9">
        <v>10.351069084703417</v>
      </c>
      <c r="AF938" s="11"/>
      <c r="AH938" s="15"/>
      <c r="AI938" s="15"/>
      <c r="AJ938" s="15"/>
    </row>
    <row r="939" spans="1:36">
      <c r="A939" s="42">
        <v>41479.979166666664</v>
      </c>
      <c r="B939" s="29">
        <v>41479.583333333336</v>
      </c>
      <c r="C939" s="1">
        <v>1665</v>
      </c>
      <c r="D939" s="1">
        <v>1011.4353124999999</v>
      </c>
      <c r="E939" s="1">
        <v>205</v>
      </c>
      <c r="F939" s="1">
        <v>-4.4480549590391618</v>
      </c>
      <c r="G939" s="1">
        <v>0.1725816979681708</v>
      </c>
      <c r="H939" s="11"/>
      <c r="J939" s="15"/>
      <c r="K939" s="11"/>
      <c r="L939" s="15"/>
      <c r="M939" s="1">
        <v>205</v>
      </c>
      <c r="N939" s="1">
        <v>-3.41535032289522</v>
      </c>
      <c r="O939" s="1">
        <v>1.8468213245112135</v>
      </c>
      <c r="P939" s="11"/>
      <c r="R939" s="15"/>
      <c r="S939" s="15"/>
      <c r="T939" s="15"/>
      <c r="U939" s="50">
        <v>204</v>
      </c>
      <c r="V939" s="9">
        <v>-5.2940818125445155</v>
      </c>
      <c r="W939" s="9">
        <v>3.8076475731507835</v>
      </c>
      <c r="X939" s="11"/>
      <c r="Z939" s="15"/>
      <c r="AA939" s="15"/>
      <c r="AB939" s="15"/>
      <c r="AC939" s="50">
        <v>205</v>
      </c>
      <c r="AD939" s="9">
        <v>5.5206652652475459</v>
      </c>
      <c r="AE939" s="9">
        <v>10.261469436699326</v>
      </c>
      <c r="AF939" s="11"/>
      <c r="AH939" s="15"/>
      <c r="AI939" s="15"/>
      <c r="AJ939" s="15"/>
    </row>
    <row r="940" spans="1:36">
      <c r="A940" s="42">
        <v>41480.979166666664</v>
      </c>
      <c r="B940" s="29">
        <v>41480.583333333336</v>
      </c>
      <c r="C940" s="1">
        <v>932.5</v>
      </c>
      <c r="D940" s="1">
        <v>660.35843749999981</v>
      </c>
      <c r="E940" s="1">
        <v>206</v>
      </c>
      <c r="F940" s="1">
        <v>-4.8036082589332807</v>
      </c>
      <c r="G940" s="1">
        <v>1.3016833447755975E-2</v>
      </c>
      <c r="H940" s="11"/>
      <c r="J940" s="15"/>
      <c r="K940" s="11"/>
      <c r="L940" s="15"/>
      <c r="M940" s="1">
        <v>206</v>
      </c>
      <c r="N940" s="1">
        <v>-4.1771026027364284</v>
      </c>
      <c r="O940" s="1">
        <v>1.3572742985083703</v>
      </c>
      <c r="P940" s="11"/>
      <c r="R940" s="15"/>
      <c r="S940" s="15"/>
      <c r="T940" s="15"/>
      <c r="U940" s="50">
        <v>205</v>
      </c>
      <c r="V940" s="9">
        <v>-5.5050994362490648</v>
      </c>
      <c r="W940" s="9">
        <v>3.4727552221525211</v>
      </c>
      <c r="X940" s="11"/>
      <c r="Z940" s="15"/>
      <c r="AA940" s="15"/>
      <c r="AB940" s="15"/>
      <c r="AC940" s="50">
        <v>206</v>
      </c>
      <c r="AD940" s="9">
        <v>3.4253626596115896</v>
      </c>
      <c r="AE940" s="9">
        <v>8.6070352906873087</v>
      </c>
      <c r="AF940" s="11"/>
      <c r="AH940" s="15"/>
      <c r="AI940" s="15"/>
      <c r="AJ940" s="15"/>
    </row>
    <row r="941" spans="1:36">
      <c r="A941" s="42">
        <v>41481.979166666664</v>
      </c>
      <c r="B941" s="29">
        <v>41481.583333333336</v>
      </c>
      <c r="C941" s="1">
        <v>1062.0555555555557</v>
      </c>
      <c r="D941" s="1">
        <v>636.0480645161291</v>
      </c>
      <c r="E941" s="1">
        <v>207</v>
      </c>
      <c r="F941" s="1">
        <v>-4.6142920678467121</v>
      </c>
      <c r="G941" s="1">
        <v>7.9238600991817284E-3</v>
      </c>
      <c r="H941" s="11"/>
      <c r="J941" s="15"/>
      <c r="K941" s="11"/>
      <c r="L941" s="15"/>
      <c r="M941" s="1">
        <v>207</v>
      </c>
      <c r="N941" s="1">
        <v>-4.1580373617696447</v>
      </c>
      <c r="O941" s="1">
        <v>1.1004777057010044</v>
      </c>
      <c r="P941" s="11"/>
      <c r="R941" s="15"/>
      <c r="S941" s="15"/>
      <c r="T941" s="15"/>
      <c r="U941" s="50">
        <v>206</v>
      </c>
      <c r="V941" s="9">
        <v>-7.0752254522682438</v>
      </c>
      <c r="W941" s="9">
        <v>2.2560039694351057</v>
      </c>
      <c r="X941" s="11"/>
      <c r="Z941" s="15"/>
      <c r="AA941" s="15"/>
      <c r="AB941" s="15"/>
      <c r="AC941" s="50">
        <v>207</v>
      </c>
      <c r="AD941" s="9">
        <v>2.7558548424096827</v>
      </c>
      <c r="AE941" s="9">
        <v>7.3343351070936187</v>
      </c>
      <c r="AF941" s="11"/>
      <c r="AH941" s="15"/>
      <c r="AI941" s="15"/>
      <c r="AJ941" s="15"/>
    </row>
    <row r="942" spans="1:36">
      <c r="A942" s="42">
        <v>41482.979166666664</v>
      </c>
      <c r="B942" s="29">
        <v>41482.583333333336</v>
      </c>
      <c r="C942" s="1">
        <v>811.86666666666667</v>
      </c>
      <c r="D942" s="1">
        <v>659.67156249999994</v>
      </c>
      <c r="E942" s="1">
        <v>208</v>
      </c>
      <c r="F942" s="1">
        <v>-4.6871454051165227</v>
      </c>
      <c r="G942" s="1">
        <v>8.6059836283346371E-3</v>
      </c>
      <c r="H942" s="11"/>
      <c r="J942" s="15"/>
      <c r="K942" s="11"/>
      <c r="L942" s="15"/>
      <c r="M942" s="1">
        <v>208</v>
      </c>
      <c r="N942" s="1">
        <v>-4.1847126901722529</v>
      </c>
      <c r="O942" s="1">
        <v>1.1875940650839225</v>
      </c>
      <c r="P942" s="11"/>
      <c r="R942" s="15"/>
      <c r="S942" s="15"/>
      <c r="T942" s="15"/>
      <c r="U942" s="50">
        <v>207</v>
      </c>
      <c r="V942" s="9">
        <v>-7.1525637342430457</v>
      </c>
      <c r="W942" s="9">
        <v>1.8424518763455788</v>
      </c>
      <c r="X942" s="11"/>
      <c r="Z942" s="15"/>
      <c r="AA942" s="15"/>
      <c r="AB942" s="15"/>
      <c r="AC942" s="50">
        <v>208</v>
      </c>
      <c r="AD942" s="9">
        <v>3.7813508344727187</v>
      </c>
      <c r="AE942" s="9">
        <v>8.5462586842531323</v>
      </c>
      <c r="AF942" s="11"/>
      <c r="AH942" s="15"/>
      <c r="AI942" s="15"/>
      <c r="AJ942" s="15"/>
    </row>
    <row r="943" spans="1:36">
      <c r="A943" s="42">
        <v>41483.979166666664</v>
      </c>
      <c r="B943" s="29">
        <v>41483.583333333336</v>
      </c>
      <c r="C943" s="1">
        <v>1124.7777777777778</v>
      </c>
      <c r="D943" s="1">
        <v>663.17781250000007</v>
      </c>
      <c r="E943" s="1">
        <v>209</v>
      </c>
      <c r="F943" s="1">
        <v>-4.715068729811617</v>
      </c>
      <c r="G943" s="1">
        <v>8.5691203825965755E-3</v>
      </c>
      <c r="H943" s="11"/>
      <c r="J943" s="15"/>
      <c r="K943" s="11"/>
      <c r="L943" s="15"/>
      <c r="M943" s="1">
        <v>209</v>
      </c>
      <c r="N943" s="1">
        <v>-4.3803282478161227</v>
      </c>
      <c r="O943" s="1">
        <v>1.0421462581823908</v>
      </c>
      <c r="P943" s="11"/>
      <c r="R943" s="15"/>
      <c r="S943" s="15"/>
      <c r="T943" s="15"/>
      <c r="U943" s="50">
        <v>208</v>
      </c>
      <c r="V943" s="9">
        <v>-7.1225228535052585</v>
      </c>
      <c r="W943" s="9">
        <v>1.8513628650661926</v>
      </c>
      <c r="X943" s="11"/>
      <c r="Z943" s="15"/>
      <c r="AA943" s="15"/>
      <c r="AB943" s="15"/>
      <c r="AC943" s="50">
        <v>209</v>
      </c>
      <c r="AD943" s="9">
        <v>3.0546774568340096</v>
      </c>
      <c r="AE943" s="9">
        <v>7.9263918900251991</v>
      </c>
      <c r="AF943" s="11"/>
      <c r="AH943" s="15"/>
      <c r="AI943" s="15"/>
      <c r="AJ943" s="15"/>
    </row>
    <row r="944" spans="1:36">
      <c r="A944" s="42">
        <v>41484.979166666664</v>
      </c>
      <c r="B944" s="29">
        <v>41484.583333333336</v>
      </c>
      <c r="C944" s="1">
        <v>1629.2222222222222</v>
      </c>
      <c r="D944" s="1">
        <v>987.26587499999994</v>
      </c>
      <c r="E944" s="1">
        <v>210</v>
      </c>
      <c r="F944" s="1">
        <v>-4.994223885615984</v>
      </c>
      <c r="G944" s="1">
        <v>1.7903879121030454E-2</v>
      </c>
      <c r="H944" s="11"/>
      <c r="J944" s="15"/>
      <c r="K944" s="11"/>
      <c r="L944" s="15"/>
      <c r="M944" s="1">
        <v>210</v>
      </c>
      <c r="N944" s="1">
        <v>-4.5544287892264226</v>
      </c>
      <c r="O944" s="1">
        <v>1.2505127832113483</v>
      </c>
      <c r="P944" s="11"/>
      <c r="R944" s="15"/>
      <c r="S944" s="15"/>
      <c r="T944" s="15"/>
      <c r="U944" s="50">
        <v>209</v>
      </c>
      <c r="V944" s="9">
        <v>-7.3940797087573973</v>
      </c>
      <c r="W944" s="9">
        <v>1.6083327296016487</v>
      </c>
      <c r="X944" s="11"/>
      <c r="Z944" s="15"/>
      <c r="AA944" s="15"/>
      <c r="AB944" s="15"/>
      <c r="AC944" s="50">
        <v>210</v>
      </c>
      <c r="AD944" s="9">
        <v>4.132475269817613</v>
      </c>
      <c r="AE944" s="9">
        <v>9.8687107190454455</v>
      </c>
      <c r="AF944" s="11"/>
      <c r="AH944" s="15"/>
      <c r="AI944" s="15"/>
      <c r="AJ944" s="15"/>
    </row>
    <row r="945" spans="1:36">
      <c r="A945" s="42">
        <v>41485.979166666664</v>
      </c>
      <c r="B945" s="29">
        <v>41485.583333333336</v>
      </c>
      <c r="C945" s="1">
        <v>1062.0555555555557</v>
      </c>
      <c r="D945" s="1">
        <v>636.0480645161291</v>
      </c>
      <c r="E945" s="1">
        <v>211</v>
      </c>
      <c r="F945" s="1">
        <v>-4.7079884482213625</v>
      </c>
      <c r="G945" s="1">
        <v>5.2142704776817053E-2</v>
      </c>
      <c r="H945" s="11"/>
      <c r="J945" s="15"/>
      <c r="K945" s="11"/>
      <c r="L945" s="15"/>
      <c r="M945" s="1">
        <v>211</v>
      </c>
      <c r="N945" s="1">
        <v>-4.5296282749262708</v>
      </c>
      <c r="O945" s="1">
        <v>0.7908688581040666</v>
      </c>
      <c r="P945" s="11"/>
      <c r="R945" s="15"/>
      <c r="S945" s="15"/>
      <c r="T945" s="15"/>
      <c r="U945" s="50">
        <v>210</v>
      </c>
      <c r="V945" s="9">
        <v>-7.6602462440984151</v>
      </c>
      <c r="W945" s="9">
        <v>1.9759981359368486</v>
      </c>
      <c r="X945" s="11"/>
      <c r="Z945" s="15"/>
      <c r="AA945" s="15"/>
      <c r="AB945" s="15"/>
      <c r="AC945" s="50">
        <v>211</v>
      </c>
      <c r="AD945" s="9">
        <v>2.1479649138232038</v>
      </c>
      <c r="AE945" s="9">
        <v>6.9921271093582904</v>
      </c>
      <c r="AF945" s="11"/>
      <c r="AH945" s="15"/>
      <c r="AI945" s="15"/>
      <c r="AJ945" s="15"/>
    </row>
    <row r="946" spans="1:36">
      <c r="A946" s="42">
        <v>41486.979166666664</v>
      </c>
      <c r="B946" s="29">
        <v>41486.583333333336</v>
      </c>
      <c r="C946" s="1">
        <v>811.86666666666667</v>
      </c>
      <c r="D946" s="1">
        <v>659.67156249999994</v>
      </c>
      <c r="E946" s="1">
        <v>212</v>
      </c>
      <c r="F946" s="1">
        <v>-4.5903941828157544</v>
      </c>
      <c r="G946" s="1">
        <v>0.10116927639546</v>
      </c>
      <c r="H946" s="11"/>
      <c r="J946" s="15"/>
      <c r="K946" s="11"/>
      <c r="L946" s="15"/>
      <c r="M946" s="1">
        <v>212</v>
      </c>
      <c r="N946" s="1">
        <v>-4.2964914420203204</v>
      </c>
      <c r="O946" s="1">
        <v>0.82917783854593108</v>
      </c>
      <c r="P946" s="11"/>
      <c r="R946" s="15"/>
      <c r="S946" s="15"/>
      <c r="T946" s="15"/>
      <c r="U946" s="50">
        <v>211</v>
      </c>
      <c r="V946" s="9">
        <v>-7.9120508269576444</v>
      </c>
      <c r="W946" s="9">
        <v>1.1014622744759923</v>
      </c>
      <c r="X946" s="11"/>
      <c r="Z946" s="15"/>
      <c r="AA946" s="15"/>
      <c r="AB946" s="15"/>
      <c r="AC946" s="50">
        <v>212</v>
      </c>
      <c r="AD946" s="9">
        <v>3.26420239222292</v>
      </c>
      <c r="AE946" s="9">
        <v>8.0277310811247737</v>
      </c>
      <c r="AF946" s="11"/>
      <c r="AH946" s="15"/>
      <c r="AI946" s="15"/>
      <c r="AJ946" s="15"/>
    </row>
    <row r="947" spans="1:36">
      <c r="A947" s="42">
        <v>41487.979166666664</v>
      </c>
      <c r="B947" s="29">
        <v>41487.583333333336</v>
      </c>
      <c r="C947" s="1">
        <v>1124.7777777777778</v>
      </c>
      <c r="D947" s="1">
        <v>663.17781250000007</v>
      </c>
      <c r="E947" s="1">
        <v>213</v>
      </c>
      <c r="F947" s="1">
        <v>-4.5649068511190887</v>
      </c>
      <c r="G947" s="1">
        <v>0.14394590138531546</v>
      </c>
      <c r="H947" s="11"/>
      <c r="J947" s="15"/>
      <c r="K947" s="11"/>
      <c r="L947" s="15"/>
      <c r="M947" s="1">
        <v>213</v>
      </c>
      <c r="N947" s="1">
        <v>-4.3125056479854722</v>
      </c>
      <c r="O947" s="1">
        <v>0.70141332477413165</v>
      </c>
      <c r="P947" s="11"/>
      <c r="R947" s="15"/>
      <c r="S947" s="15"/>
      <c r="T947" s="15"/>
      <c r="U947" s="50">
        <v>212</v>
      </c>
      <c r="V947" s="9">
        <v>-7.5050286888065916</v>
      </c>
      <c r="W947" s="9">
        <v>1.0267206311748751</v>
      </c>
      <c r="X947" s="11"/>
      <c r="Z947" s="15"/>
      <c r="AA947" s="15"/>
      <c r="AB947" s="15"/>
      <c r="AC947" s="50">
        <v>213</v>
      </c>
      <c r="AD947" s="9">
        <v>2.5375338768380562</v>
      </c>
      <c r="AE947" s="9">
        <v>7.4082434302249611</v>
      </c>
      <c r="AF947" s="11"/>
      <c r="AH947" s="15"/>
      <c r="AI947" s="15"/>
      <c r="AJ947" s="15"/>
    </row>
    <row r="948" spans="1:36">
      <c r="A948" s="42">
        <v>41488.979166666664</v>
      </c>
      <c r="B948" s="29">
        <v>41488.583333333336</v>
      </c>
      <c r="C948" s="1">
        <v>1629.2222222222222</v>
      </c>
      <c r="D948" s="1">
        <v>983.00834374999988</v>
      </c>
      <c r="E948" s="1">
        <v>214</v>
      </c>
      <c r="F948" s="1">
        <v>-4.7580491611518436</v>
      </c>
      <c r="G948" s="1">
        <v>0.26668636809100132</v>
      </c>
      <c r="H948" s="10">
        <v>0.27</v>
      </c>
      <c r="J948" s="16">
        <v>0.18</v>
      </c>
      <c r="K948" s="16">
        <v>0.124</v>
      </c>
      <c r="L948" s="15"/>
      <c r="M948" s="1">
        <v>214</v>
      </c>
      <c r="N948" s="1">
        <v>-4.3552800535743286</v>
      </c>
      <c r="O948" s="1">
        <v>0.80237322005465439</v>
      </c>
      <c r="P948" s="10">
        <v>1.7</v>
      </c>
      <c r="R948" s="16">
        <v>0.27200000000000002</v>
      </c>
      <c r="S948" s="18">
        <v>0.16</v>
      </c>
      <c r="T948" s="15"/>
      <c r="U948" s="50">
        <v>213</v>
      </c>
      <c r="V948" s="9">
        <v>-7.586725959146067</v>
      </c>
      <c r="W948" s="9">
        <v>0.79687310376331211</v>
      </c>
      <c r="X948" s="10">
        <v>0.4</v>
      </c>
      <c r="Z948" s="16">
        <v>0.32300000000000001</v>
      </c>
      <c r="AA948" s="18"/>
      <c r="AB948" s="15">
        <f>AB947+0.0005556</f>
        <v>5.5559999999999995E-4</v>
      </c>
      <c r="AC948" s="50">
        <v>214</v>
      </c>
      <c r="AD948" s="9">
        <v>3.4053082835145316</v>
      </c>
      <c r="AE948" s="9">
        <v>9.3093356216926129</v>
      </c>
      <c r="AF948" s="10">
        <v>0.8</v>
      </c>
      <c r="AH948" s="16">
        <v>0.53200000000000003</v>
      </c>
      <c r="AI948" s="18">
        <v>0.32</v>
      </c>
      <c r="AJ948" s="15"/>
    </row>
    <row r="949" spans="1:36">
      <c r="A949" s="42">
        <v>41489.979166666664</v>
      </c>
      <c r="B949" s="29">
        <v>41489.583333333336</v>
      </c>
      <c r="C949" s="1">
        <v>1578.8888888888889</v>
      </c>
      <c r="D949" s="1">
        <v>915.94868750000001</v>
      </c>
      <c r="E949" s="1">
        <v>215</v>
      </c>
      <c r="F949" s="1">
        <v>-4.8748379723260111</v>
      </c>
      <c r="G949" s="1">
        <v>0.30755076914807677</v>
      </c>
      <c r="H949" s="11"/>
      <c r="J949" s="15"/>
      <c r="K949" s="11"/>
      <c r="L949" s="15"/>
      <c r="M949" s="1">
        <v>215</v>
      </c>
      <c r="N949" s="1">
        <v>-4.4701973566725854</v>
      </c>
      <c r="O949" s="1">
        <v>0.66055862706349544</v>
      </c>
      <c r="P949" s="11"/>
      <c r="R949" s="15"/>
      <c r="S949" s="15"/>
      <c r="T949" s="15"/>
      <c r="U949" s="50">
        <v>214</v>
      </c>
      <c r="V949" s="9">
        <v>-7.9835837509390144</v>
      </c>
      <c r="W949" s="9">
        <v>0.81424669825490026</v>
      </c>
      <c r="X949" s="11"/>
      <c r="Z949" s="15"/>
      <c r="AA949" s="15"/>
      <c r="AB949" s="15"/>
      <c r="AC949" s="50">
        <v>215</v>
      </c>
      <c r="AD949" s="9">
        <v>2.2194517800030114</v>
      </c>
      <c r="AE949" s="9">
        <v>8.5877986466452185</v>
      </c>
      <c r="AF949" s="11"/>
      <c r="AH949" s="15"/>
      <c r="AI949" s="15"/>
      <c r="AJ949" s="15"/>
    </row>
    <row r="950" spans="1:36">
      <c r="A950" s="42">
        <v>41490.979166666664</v>
      </c>
      <c r="B950" s="29">
        <v>41490.583333333336</v>
      </c>
      <c r="C950" s="1">
        <v>403.35555555555555</v>
      </c>
      <c r="D950" s="1">
        <v>403.3363333333333</v>
      </c>
      <c r="E950" s="1">
        <v>216</v>
      </c>
      <c r="F950" s="1">
        <v>-4.6709605274251524</v>
      </c>
      <c r="G950" s="1">
        <v>0.16554286440471649</v>
      </c>
      <c r="H950" s="11"/>
      <c r="J950" s="15"/>
      <c r="K950" s="11"/>
      <c r="L950" s="15"/>
      <c r="M950" s="1">
        <v>216</v>
      </c>
      <c r="N950" s="1">
        <v>-4.4006444097872022</v>
      </c>
      <c r="O950" s="1">
        <v>0.35563325533619178</v>
      </c>
      <c r="P950" s="11"/>
      <c r="R950" s="15"/>
      <c r="S950" s="15"/>
      <c r="T950" s="15"/>
      <c r="U950" s="50">
        <v>215</v>
      </c>
      <c r="V950" s="9">
        <v>-8.4024327634996077</v>
      </c>
      <c r="W950" s="9">
        <v>0.47685661740935181</v>
      </c>
      <c r="X950" s="11"/>
      <c r="Z950" s="15"/>
      <c r="AA950" s="15"/>
      <c r="AB950" s="15"/>
      <c r="AC950" s="50">
        <v>216</v>
      </c>
      <c r="AD950" s="9">
        <v>-0.60660252666683712</v>
      </c>
      <c r="AE950" s="9">
        <v>4.5028237670042852</v>
      </c>
      <c r="AF950" s="11"/>
      <c r="AH950" s="15"/>
      <c r="AI950" s="15"/>
      <c r="AJ950" s="15"/>
    </row>
    <row r="951" spans="1:36">
      <c r="A951" s="42">
        <v>41491.979166666664</v>
      </c>
      <c r="B951" s="29">
        <v>41491.583333333336</v>
      </c>
      <c r="C951" s="1">
        <v>1187.2777777777778</v>
      </c>
      <c r="D951" s="1">
        <v>669.02259374999994</v>
      </c>
      <c r="E951" s="1">
        <v>217</v>
      </c>
      <c r="F951" s="1">
        <v>-4.6365718088713717</v>
      </c>
      <c r="G951" s="1">
        <v>0.3230082304434555</v>
      </c>
      <c r="H951" s="11"/>
      <c r="J951" s="15"/>
      <c r="K951" s="11"/>
      <c r="L951" s="15"/>
      <c r="M951" s="1">
        <v>217</v>
      </c>
      <c r="N951" s="1">
        <v>-4.1611223458534257</v>
      </c>
      <c r="O951" s="1">
        <v>0.53824943168304573</v>
      </c>
      <c r="P951" s="11"/>
      <c r="R951" s="15"/>
      <c r="S951" s="15"/>
      <c r="T951" s="15"/>
      <c r="U951" s="50">
        <v>216</v>
      </c>
      <c r="V951" s="9">
        <v>-7.6091835781109616</v>
      </c>
      <c r="W951" s="9">
        <v>0.2321134787278088</v>
      </c>
      <c r="X951" s="11"/>
      <c r="Z951" s="15"/>
      <c r="AA951" s="15"/>
      <c r="AB951" s="15"/>
      <c r="AC951" s="50">
        <v>217</v>
      </c>
      <c r="AD951" s="9">
        <v>1.0168954893549884</v>
      </c>
      <c r="AE951" s="9">
        <v>6.5874746757925831</v>
      </c>
      <c r="AF951" s="11"/>
      <c r="AH951" s="15"/>
      <c r="AI951" s="15"/>
      <c r="AJ951" s="15"/>
    </row>
    <row r="952" spans="1:36">
      <c r="A952" s="44">
        <v>41492.979166666664</v>
      </c>
      <c r="B952" s="29">
        <v>41492.583333333336</v>
      </c>
      <c r="C952" s="1">
        <v>1482.1111111111111</v>
      </c>
      <c r="D952" s="1">
        <v>916.55987096774186</v>
      </c>
      <c r="E952" s="1">
        <v>218</v>
      </c>
      <c r="F952" s="1">
        <v>-4.6360215626134131</v>
      </c>
      <c r="G952" s="1">
        <v>0.47022815749211022</v>
      </c>
      <c r="H952" s="11"/>
      <c r="J952" s="15"/>
      <c r="K952" s="11"/>
      <c r="L952" s="15"/>
      <c r="M952" s="1">
        <v>218</v>
      </c>
      <c r="N952" s="1">
        <v>-3.9931931167153865</v>
      </c>
      <c r="O952" s="1">
        <v>0.64239775873235705</v>
      </c>
      <c r="P952" s="11"/>
      <c r="R952" s="15"/>
      <c r="S952" s="15"/>
      <c r="T952" s="15"/>
      <c r="U952" s="50">
        <v>217</v>
      </c>
      <c r="V952" s="9">
        <v>-7.1246763420738866</v>
      </c>
      <c r="W952" s="9">
        <v>0.36742165280179884</v>
      </c>
      <c r="X952" s="11"/>
      <c r="Z952" s="15"/>
      <c r="AA952" s="15"/>
      <c r="AB952" s="15"/>
      <c r="AC952" s="50">
        <v>218</v>
      </c>
      <c r="AD952" s="9">
        <v>1.3454647633822157</v>
      </c>
      <c r="AE952" s="9">
        <v>7.638110726992883</v>
      </c>
      <c r="AF952" s="11"/>
      <c r="AH952" s="15"/>
      <c r="AI952" s="15"/>
      <c r="AJ952" s="15"/>
    </row>
    <row r="953" spans="1:36">
      <c r="A953" s="44">
        <v>41493.979166666664</v>
      </c>
      <c r="B953" s="29">
        <v>41493.583333333336</v>
      </c>
      <c r="C953" s="1">
        <v>1244.7777777777778</v>
      </c>
      <c r="D953" s="1">
        <v>745.7804838709676</v>
      </c>
      <c r="E953" s="1">
        <v>219</v>
      </c>
      <c r="F953" s="1">
        <v>-4.535334099719079</v>
      </c>
      <c r="G953" s="1">
        <v>0.44076742050728235</v>
      </c>
      <c r="H953" s="11"/>
      <c r="J953" s="15"/>
      <c r="K953" s="11"/>
      <c r="L953" s="15"/>
      <c r="M953" s="1">
        <v>219</v>
      </c>
      <c r="N953" s="1">
        <v>-3.8896917209933806</v>
      </c>
      <c r="O953" s="1">
        <v>0.56487825752926257</v>
      </c>
      <c r="P953" s="11"/>
      <c r="R953" s="15"/>
      <c r="S953" s="15"/>
      <c r="T953" s="15"/>
      <c r="U953" s="50">
        <v>218</v>
      </c>
      <c r="V953" s="9">
        <v>-6.7149578405877524</v>
      </c>
      <c r="W953" s="9">
        <v>0.45176872039361538</v>
      </c>
      <c r="X953" s="11"/>
      <c r="Z953" s="15"/>
      <c r="AA953" s="15"/>
      <c r="AB953" s="15"/>
      <c r="AC953" s="50">
        <v>219</v>
      </c>
      <c r="AD953" s="9">
        <v>0.70005521131544246</v>
      </c>
      <c r="AE953" s="9">
        <v>6.3467314037594704</v>
      </c>
      <c r="AF953" s="11"/>
      <c r="AH953" s="15"/>
      <c r="AI953" s="15"/>
      <c r="AJ953" s="15"/>
    </row>
    <row r="954" spans="1:36">
      <c r="A954" s="44">
        <v>41494.979166666664</v>
      </c>
      <c r="B954" s="29">
        <v>41494.583333333336</v>
      </c>
      <c r="C954" s="1">
        <v>1188.9444444444443</v>
      </c>
      <c r="D954" s="1">
        <v>695.58033333333356</v>
      </c>
      <c r="E954" s="1">
        <v>220</v>
      </c>
      <c r="F954" s="1">
        <v>-4.5385987150079359</v>
      </c>
      <c r="G954" s="1">
        <v>0.44235907447903677</v>
      </c>
      <c r="H954" s="11"/>
      <c r="J954" s="15"/>
      <c r="K954" s="11"/>
      <c r="L954" s="15"/>
      <c r="M954" s="1">
        <v>220</v>
      </c>
      <c r="N954" s="1">
        <v>-3.8039106450697342</v>
      </c>
      <c r="O954" s="1">
        <v>0.52256403170477594</v>
      </c>
      <c r="P954" s="11"/>
      <c r="R954" s="15"/>
      <c r="S954" s="15"/>
      <c r="T954" s="15"/>
      <c r="U954" s="50">
        <v>219</v>
      </c>
      <c r="V954" s="9">
        <v>-6.1112413055884591</v>
      </c>
      <c r="W954" s="9">
        <v>0.38893669286870669</v>
      </c>
      <c r="X954" s="11"/>
      <c r="Z954" s="15"/>
      <c r="AA954" s="15"/>
      <c r="AB954" s="15"/>
      <c r="AC954" s="50">
        <v>220</v>
      </c>
      <c r="AD954" s="9">
        <v>-0.27384493492310641</v>
      </c>
      <c r="AE954" s="9">
        <v>5.5298290216127377</v>
      </c>
      <c r="AF954" s="11"/>
      <c r="AH954" s="15"/>
      <c r="AI954" s="15"/>
      <c r="AJ954" s="15"/>
    </row>
    <row r="955" spans="1:36">
      <c r="A955" s="44">
        <v>41495.979166666664</v>
      </c>
      <c r="B955" s="29">
        <v>41495.583333333336</v>
      </c>
      <c r="C955" s="1">
        <v>1177.5777777777778</v>
      </c>
      <c r="D955" s="1">
        <v>630.08199999999988</v>
      </c>
      <c r="E955" s="1">
        <v>221</v>
      </c>
      <c r="F955" s="1">
        <v>-4.131078757893075</v>
      </c>
      <c r="G955" s="1">
        <v>0.42763398092065319</v>
      </c>
      <c r="H955" s="11"/>
      <c r="J955" s="15"/>
      <c r="K955" s="11"/>
      <c r="L955" s="15"/>
      <c r="M955" s="1">
        <v>221</v>
      </c>
      <c r="N955" s="1">
        <v>-3.5452799944335478</v>
      </c>
      <c r="O955" s="1">
        <v>0.46613524437718884</v>
      </c>
      <c r="P955" s="11"/>
      <c r="R955" s="15"/>
      <c r="S955" s="15"/>
      <c r="T955" s="15"/>
      <c r="U955" s="50">
        <v>220</v>
      </c>
      <c r="V955" s="9">
        <v>-5.6725244653279852</v>
      </c>
      <c r="W955" s="9">
        <v>0.3566979096731544</v>
      </c>
      <c r="X955" s="11"/>
      <c r="Z955" s="15"/>
      <c r="AA955" s="15"/>
      <c r="AB955" s="15"/>
      <c r="AC955" s="50">
        <v>221</v>
      </c>
      <c r="AD955" s="9">
        <v>0.23032696767216626</v>
      </c>
      <c r="AE955" s="9">
        <v>4.6217768706786844</v>
      </c>
      <c r="AF955" s="11"/>
      <c r="AH955" s="15"/>
      <c r="AI955" s="15"/>
      <c r="AJ955" s="15"/>
    </row>
    <row r="956" spans="1:36">
      <c r="A956" s="44">
        <v>41496.979166666664</v>
      </c>
      <c r="B956" s="29">
        <v>41496.583333333336</v>
      </c>
      <c r="C956" s="1">
        <v>1063.5666666666666</v>
      </c>
      <c r="D956" s="1">
        <v>667.75566666666668</v>
      </c>
      <c r="E956" s="1">
        <v>222</v>
      </c>
      <c r="F956" s="1">
        <v>-3.8442203888619275</v>
      </c>
      <c r="G956" s="1">
        <v>0.51068258450417825</v>
      </c>
      <c r="H956" s="11"/>
      <c r="J956" s="15"/>
      <c r="K956" s="11"/>
      <c r="L956" s="15"/>
      <c r="M956" s="1">
        <v>222</v>
      </c>
      <c r="N956" s="1">
        <v>-3.2737063129661652</v>
      </c>
      <c r="O956" s="1">
        <v>0.50683039566863874</v>
      </c>
      <c r="P956" s="11"/>
      <c r="R956" s="15"/>
      <c r="S956" s="15"/>
      <c r="T956" s="15"/>
      <c r="U956" s="50">
        <v>221</v>
      </c>
      <c r="V956" s="9">
        <v>-4.7544333341738492</v>
      </c>
      <c r="W956" s="9">
        <v>0.31739679062046977</v>
      </c>
      <c r="X956" s="11"/>
      <c r="Z956" s="15"/>
      <c r="AA956" s="15"/>
      <c r="AB956" s="15"/>
      <c r="AC956" s="50">
        <v>222</v>
      </c>
      <c r="AD956" s="9">
        <v>0.3544884973027741</v>
      </c>
      <c r="AE956" s="9">
        <v>4.646009473335706</v>
      </c>
      <c r="AF956" s="11"/>
      <c r="AH956" s="15"/>
      <c r="AI956" s="15"/>
      <c r="AJ956" s="15"/>
    </row>
    <row r="957" spans="1:36">
      <c r="A957" s="44">
        <v>41497.979166666664</v>
      </c>
      <c r="B957" s="29">
        <v>41497.583333333336</v>
      </c>
      <c r="C957" s="1">
        <v>1105.4444444444443</v>
      </c>
      <c r="D957" s="1">
        <v>753.94866666666678</v>
      </c>
      <c r="E957" s="1">
        <v>223</v>
      </c>
      <c r="F957" s="1">
        <v>-3.5785965322559408</v>
      </c>
      <c r="G957" s="1">
        <v>0.62499946818808438</v>
      </c>
      <c r="H957" s="11"/>
      <c r="J957" s="15"/>
      <c r="K957" s="11"/>
      <c r="L957" s="15"/>
      <c r="M957" s="1">
        <v>223</v>
      </c>
      <c r="N957" s="1">
        <v>-3.0195738809857637</v>
      </c>
      <c r="O957" s="1">
        <v>0.57534295090298726</v>
      </c>
      <c r="P957" s="11"/>
      <c r="R957" s="15"/>
      <c r="S957" s="15"/>
      <c r="T957" s="15"/>
      <c r="U957" s="50">
        <v>222</v>
      </c>
      <c r="V957" s="9">
        <v>-4.1715315458410807</v>
      </c>
      <c r="W957" s="9">
        <v>0.34546370168879781</v>
      </c>
      <c r="X957" s="11"/>
      <c r="Z957" s="15"/>
      <c r="AA957" s="15"/>
      <c r="AB957" s="15"/>
      <c r="AC957" s="50">
        <v>223</v>
      </c>
      <c r="AD957" s="9">
        <v>0.64769386223533831</v>
      </c>
      <c r="AE957" s="9">
        <v>4.8326784163895677</v>
      </c>
      <c r="AF957" s="11"/>
      <c r="AH957" s="15"/>
      <c r="AI957" s="15"/>
      <c r="AJ957" s="15"/>
    </row>
    <row r="958" spans="1:36">
      <c r="A958" s="44">
        <v>41498.979166666664</v>
      </c>
      <c r="B958" s="29">
        <v>41498.583333333336</v>
      </c>
      <c r="C958" s="1">
        <v>1433.6666666666667</v>
      </c>
      <c r="D958" s="1">
        <v>795.11233333333337</v>
      </c>
      <c r="E958" s="1">
        <v>224</v>
      </c>
      <c r="F958" s="1">
        <v>-3.3198059843187009</v>
      </c>
      <c r="G958" s="1">
        <v>0.69473265978642529</v>
      </c>
      <c r="H958" s="11"/>
      <c r="J958" s="15"/>
      <c r="K958" s="11"/>
      <c r="L958" s="15"/>
      <c r="M958" s="1">
        <v>224</v>
      </c>
      <c r="N958" s="1">
        <v>-2.8132785089114583</v>
      </c>
      <c r="O958" s="1">
        <v>0.57596341338321122</v>
      </c>
      <c r="P958" s="11"/>
      <c r="R958" s="15"/>
      <c r="S958" s="15"/>
      <c r="T958" s="15"/>
      <c r="U958" s="50">
        <v>223</v>
      </c>
      <c r="V958" s="9">
        <v>-3.6577114974279219</v>
      </c>
      <c r="W958" s="9">
        <v>0.39266760209516327</v>
      </c>
      <c r="X958" s="11"/>
      <c r="Z958" s="15"/>
      <c r="AA958" s="15"/>
      <c r="AB958" s="15"/>
      <c r="AC958" s="50">
        <v>224</v>
      </c>
      <c r="AD958" s="9">
        <v>0.16451669110719863</v>
      </c>
      <c r="AE958" s="9">
        <v>4.4241176886728404</v>
      </c>
      <c r="AF958" s="11"/>
      <c r="AH958" s="15"/>
      <c r="AI958" s="15"/>
      <c r="AJ958" s="15"/>
    </row>
    <row r="959" spans="1:36">
      <c r="A959" s="44">
        <v>41499.979166666664</v>
      </c>
      <c r="B959" s="29">
        <v>41499.583333333336</v>
      </c>
      <c r="C959" s="1">
        <v>721.38888888888891</v>
      </c>
      <c r="D959" s="1">
        <v>477.75376666666671</v>
      </c>
      <c r="E959" s="1">
        <v>225</v>
      </c>
      <c r="F959" s="1">
        <v>-3.3780328516370663</v>
      </c>
      <c r="G959" s="1">
        <v>0.4686917477372326</v>
      </c>
      <c r="H959" s="11"/>
      <c r="J959" s="15"/>
      <c r="K959" s="11"/>
      <c r="L959" s="15"/>
      <c r="M959" s="1">
        <v>225</v>
      </c>
      <c r="N959" s="1">
        <v>-2.818849584946935</v>
      </c>
      <c r="O959" s="1">
        <v>0.40172813435912524</v>
      </c>
      <c r="P959" s="11"/>
      <c r="R959" s="15"/>
      <c r="S959" s="15"/>
      <c r="T959" s="15"/>
      <c r="U959" s="50">
        <v>224</v>
      </c>
      <c r="V959" s="9">
        <v>-3.2316767347544348</v>
      </c>
      <c r="W959" s="9">
        <v>0.39766871401636639</v>
      </c>
      <c r="X959" s="11"/>
      <c r="Z959" s="15"/>
      <c r="AA959" s="15"/>
      <c r="AB959" s="15"/>
      <c r="AC959" s="50">
        <v>225</v>
      </c>
      <c r="AD959" s="9">
        <v>-1.0717271760866856</v>
      </c>
      <c r="AE959" s="9">
        <v>2.5416628213975558</v>
      </c>
      <c r="AF959" s="11"/>
      <c r="AH959" s="15"/>
      <c r="AI959" s="15"/>
      <c r="AJ959" s="15"/>
    </row>
    <row r="960" spans="1:36">
      <c r="A960" s="44">
        <v>41500.979166666664</v>
      </c>
      <c r="B960" s="29">
        <v>41500.583333333336</v>
      </c>
      <c r="C960" s="1">
        <v>1325.2222222222222</v>
      </c>
      <c r="D960" s="1">
        <v>818.37866666666673</v>
      </c>
      <c r="E960" s="1">
        <v>226</v>
      </c>
      <c r="F960" s="1">
        <v>-2.892677644150127</v>
      </c>
      <c r="G960" s="1">
        <v>0.81481382542018754</v>
      </c>
      <c r="H960" s="10">
        <v>0.26666666666666666</v>
      </c>
      <c r="J960" s="16">
        <v>0.11598836684534952</v>
      </c>
      <c r="K960" s="16"/>
      <c r="L960" s="16">
        <v>-0.20899999999999999</v>
      </c>
      <c r="M960" s="1">
        <v>226</v>
      </c>
      <c r="N960" s="1">
        <v>-2.4630983426468727</v>
      </c>
      <c r="O960" s="1">
        <v>0.59569256950535521</v>
      </c>
      <c r="P960" s="10">
        <v>0.3</v>
      </c>
      <c r="R960" s="16">
        <v>0.1112795884048811</v>
      </c>
      <c r="S960" s="18"/>
      <c r="T960" s="16">
        <v>-0.22</v>
      </c>
      <c r="U960" s="53">
        <v>225</v>
      </c>
      <c r="V960" s="9">
        <v>-2.883571383996506</v>
      </c>
      <c r="W960" s="9">
        <v>0.26585713440477288</v>
      </c>
      <c r="X960" s="10">
        <v>0.19999999999999998</v>
      </c>
      <c r="Z960" s="16">
        <v>7.3848718800188617E-2</v>
      </c>
      <c r="AA960" s="18"/>
      <c r="AB960" s="16">
        <v>-0.218</v>
      </c>
      <c r="AC960" s="53">
        <v>226</v>
      </c>
      <c r="AD960" s="9">
        <v>-0.15426724025752153</v>
      </c>
      <c r="AE960" s="9">
        <v>3.4484705267346385</v>
      </c>
      <c r="AF960" s="10">
        <v>0.6</v>
      </c>
      <c r="AH960" s="16">
        <v>0.47805807432907504</v>
      </c>
      <c r="AI960" s="18">
        <v>0.17</v>
      </c>
      <c r="AJ960" s="16">
        <v>-0.215</v>
      </c>
    </row>
    <row r="961" spans="1:31" ht="14">
      <c r="A961" s="44">
        <v>41501.979166666664</v>
      </c>
      <c r="B961" s="29">
        <v>41501.583333333336</v>
      </c>
      <c r="C961" s="1">
        <v>1045.0555555555557</v>
      </c>
      <c r="D961" s="1">
        <v>738.56330000000003</v>
      </c>
      <c r="E961" s="1">
        <v>227</v>
      </c>
      <c r="F961" s="1">
        <v>-3.0163139727563877</v>
      </c>
      <c r="G961" s="1">
        <v>0.75695394295705731</v>
      </c>
      <c r="M961" s="1">
        <v>227</v>
      </c>
      <c r="N961" s="1">
        <v>-2.4673237272258861</v>
      </c>
      <c r="O961" s="1">
        <v>0.56929367079019211</v>
      </c>
      <c r="U961" s="54">
        <v>226</v>
      </c>
      <c r="V961">
        <v>-2.4053823092843221</v>
      </c>
      <c r="W961">
        <v>0.41706975603669627</v>
      </c>
      <c r="AC961" s="54">
        <v>227</v>
      </c>
      <c r="AD961">
        <v>-0.53480156786547539</v>
      </c>
      <c r="AE961">
        <v>3.2067734880586061</v>
      </c>
    </row>
    <row r="962" spans="1:31" ht="14">
      <c r="A962" s="44">
        <v>41502.979166666664</v>
      </c>
      <c r="B962" s="29">
        <v>41502.583333333336</v>
      </c>
      <c r="C962" s="1">
        <v>1475.7777777777778</v>
      </c>
      <c r="D962" s="1">
        <v>885.91566666666665</v>
      </c>
      <c r="E962" s="1">
        <v>228</v>
      </c>
      <c r="F962" s="1">
        <v>-3.1325173908341046</v>
      </c>
      <c r="G962" s="1">
        <v>0.8858212167989814</v>
      </c>
      <c r="M962" s="1">
        <v>228</v>
      </c>
      <c r="N962" s="1">
        <v>-2.4759765076871387</v>
      </c>
      <c r="O962" s="1">
        <v>0.61864296718537215</v>
      </c>
      <c r="U962" s="54">
        <v>227</v>
      </c>
      <c r="V962">
        <v>-2.3396515674570502</v>
      </c>
      <c r="W962">
        <v>0.45616194570241331</v>
      </c>
      <c r="AC962" s="54">
        <v>228</v>
      </c>
      <c r="AD962">
        <v>-0.73398247840242981</v>
      </c>
      <c r="AE962">
        <v>3.6134279199273527</v>
      </c>
    </row>
    <row r="963" spans="1:31" ht="14">
      <c r="A963" s="44">
        <v>41503.979166666664</v>
      </c>
      <c r="B963" s="29">
        <v>41503.583333333336</v>
      </c>
      <c r="C963" s="1">
        <v>1510</v>
      </c>
      <c r="D963" s="1">
        <v>870.12476666666657</v>
      </c>
      <c r="E963" s="1">
        <v>229</v>
      </c>
      <c r="F963" s="1">
        <v>-3.3661607481629998</v>
      </c>
      <c r="G963" s="1">
        <v>0.87096981353943137</v>
      </c>
      <c r="M963" s="1">
        <v>229</v>
      </c>
      <c r="N963" s="1">
        <v>-2.5420057369265896</v>
      </c>
      <c r="O963" s="1">
        <v>0.59677430656815655</v>
      </c>
      <c r="U963" s="54">
        <v>228</v>
      </c>
      <c r="V963">
        <v>-2.3470093091607072</v>
      </c>
      <c r="W963">
        <v>0.57307816556531477</v>
      </c>
      <c r="AC963" s="54">
        <v>229</v>
      </c>
      <c r="AD963">
        <v>-1.0570035750053275</v>
      </c>
      <c r="AE963">
        <v>3.5044571122837134</v>
      </c>
    </row>
    <row r="964" spans="1:31" ht="14">
      <c r="A964" s="44">
        <v>41504.979166666664</v>
      </c>
      <c r="B964" s="29">
        <v>41504.583333333336</v>
      </c>
      <c r="C964" s="1">
        <v>1404.4444444444443</v>
      </c>
      <c r="D964" s="1">
        <v>771.58565517241391</v>
      </c>
      <c r="E964" s="1">
        <v>230</v>
      </c>
      <c r="F964" s="1">
        <v>-3.8712220238318835</v>
      </c>
      <c r="G964" s="1">
        <v>0.76411358171271315</v>
      </c>
      <c r="M964" s="1">
        <v>230</v>
      </c>
      <c r="N964" s="1">
        <v>-2.7065105993240457</v>
      </c>
      <c r="O964" s="1">
        <v>0.53652260536542273</v>
      </c>
      <c r="U964" s="54">
        <v>229</v>
      </c>
      <c r="V964">
        <v>-2.360126375533659</v>
      </c>
      <c r="W964">
        <v>0.6155777587212703</v>
      </c>
      <c r="AC964" s="54">
        <v>230</v>
      </c>
      <c r="AD964">
        <v>-1.8173515502318951</v>
      </c>
      <c r="AE964">
        <v>3.09196768654235</v>
      </c>
    </row>
    <row r="965" spans="1:31" ht="14">
      <c r="A965" s="44">
        <v>41505.979166666664</v>
      </c>
      <c r="B965" s="29">
        <v>41505.583333333336</v>
      </c>
      <c r="C965" s="1">
        <v>867.43333333333328</v>
      </c>
      <c r="D965" s="1">
        <v>497.26031034482747</v>
      </c>
      <c r="E965" s="1">
        <v>231</v>
      </c>
      <c r="F965" s="1">
        <v>-4.3769949699074893</v>
      </c>
      <c r="G965" s="1">
        <v>0.52341358390200166</v>
      </c>
      <c r="M965" s="1">
        <v>231</v>
      </c>
      <c r="N965" s="1">
        <v>-2.8853075567799813</v>
      </c>
      <c r="O965" s="1">
        <v>0.41379467577870327</v>
      </c>
      <c r="U965" s="54">
        <v>230</v>
      </c>
      <c r="V965">
        <v>-2.4810036368097164</v>
      </c>
      <c r="W965">
        <v>0.60656259289344117</v>
      </c>
      <c r="AC965" s="54">
        <v>231</v>
      </c>
      <c r="AD965">
        <v>-2.3835434275322789</v>
      </c>
      <c r="AE965">
        <v>2.2249369044306304</v>
      </c>
    </row>
    <row r="966" spans="1:31" ht="14">
      <c r="A966" s="44">
        <v>41506.979166666664</v>
      </c>
      <c r="B966" s="29">
        <v>41506.583333333336</v>
      </c>
      <c r="C966" s="1">
        <v>348.20000000000005</v>
      </c>
      <c r="D966" s="1">
        <v>207.06339285714287</v>
      </c>
      <c r="E966" s="1">
        <v>232</v>
      </c>
      <c r="F966" s="1">
        <v>-4.6528916750689975</v>
      </c>
      <c r="G966" s="1">
        <v>0.22329046692227478</v>
      </c>
      <c r="M966" s="1">
        <v>232</v>
      </c>
      <c r="N966" s="1">
        <v>-3.0550401134060623</v>
      </c>
      <c r="O966" s="1">
        <v>0.20402932432053072</v>
      </c>
      <c r="U966" s="54">
        <v>231</v>
      </c>
      <c r="V966">
        <v>-2.5527207058176198</v>
      </c>
      <c r="W966">
        <v>0.50536280164965131</v>
      </c>
      <c r="AC966" s="54">
        <v>232</v>
      </c>
      <c r="AD966">
        <v>-3.0526112060787831</v>
      </c>
      <c r="AE966">
        <v>1.0105211677154078</v>
      </c>
    </row>
    <row r="967" spans="1:31" ht="14">
      <c r="A967" s="44">
        <v>41507.979166666664</v>
      </c>
      <c r="B967" s="29">
        <v>41507.583333333336</v>
      </c>
      <c r="C967" s="1">
        <v>673.14444444444462</v>
      </c>
      <c r="D967" s="1">
        <v>434.1512068965518</v>
      </c>
      <c r="E967" s="1">
        <v>233</v>
      </c>
      <c r="F967" s="1">
        <v>-4.4300609884265008</v>
      </c>
      <c r="G967" s="1">
        <v>0.46575819451989708</v>
      </c>
      <c r="M967" s="1">
        <v>233</v>
      </c>
      <c r="N967" s="1">
        <v>-2.8543483991325607</v>
      </c>
      <c r="O967" s="1">
        <v>0.37181476955166726</v>
      </c>
      <c r="U967" s="54">
        <v>232</v>
      </c>
      <c r="V967">
        <v>-2.6488361006617476</v>
      </c>
      <c r="W967">
        <v>0.27025925450608668</v>
      </c>
      <c r="AC967" s="54">
        <v>233</v>
      </c>
      <c r="AD967">
        <v>-1.9144992316111118</v>
      </c>
      <c r="AE967">
        <v>1.9684161113515124</v>
      </c>
    </row>
    <row r="968" spans="1:31" ht="14">
      <c r="A968" s="44">
        <v>41508.979166666664</v>
      </c>
      <c r="B968" s="29">
        <v>41508.583333333336</v>
      </c>
      <c r="C968" s="1">
        <v>1356.3333333333333</v>
      </c>
      <c r="D968" s="1">
        <v>810.38290000000006</v>
      </c>
      <c r="E968" s="1">
        <v>234</v>
      </c>
      <c r="F968" s="1">
        <v>-4.0840880437544218</v>
      </c>
      <c r="G968" s="1">
        <v>0.85526696195279128</v>
      </c>
      <c r="M968" s="1">
        <v>234</v>
      </c>
      <c r="N968" s="1">
        <v>-2.6156304541018791</v>
      </c>
      <c r="O968" s="1">
        <v>0.58248267945579468</v>
      </c>
      <c r="U968" s="54">
        <v>233</v>
      </c>
      <c r="V968">
        <v>-2.3249609110124911</v>
      </c>
      <c r="W968">
        <v>0.53259113365278099</v>
      </c>
      <c r="AC968" s="54">
        <v>234</v>
      </c>
      <c r="AD968">
        <v>-0.55881966485797296</v>
      </c>
      <c r="AE968">
        <v>3.3373460549193186</v>
      </c>
    </row>
    <row r="969" spans="1:31" ht="14">
      <c r="A969" s="44">
        <v>41509.979166666664</v>
      </c>
      <c r="B969" s="29">
        <v>41509.583333333336</v>
      </c>
      <c r="C969" s="1">
        <v>1374.6666666666667</v>
      </c>
      <c r="D969" s="1">
        <v>815.95966666666675</v>
      </c>
      <c r="E969" s="1">
        <v>235</v>
      </c>
      <c r="F969" s="1">
        <v>-4.3377059112502154</v>
      </c>
      <c r="G969" s="1">
        <v>0.86665680459644978</v>
      </c>
      <c r="M969" s="1">
        <v>235</v>
      </c>
      <c r="N969" s="1">
        <v>-2.6564540529756462</v>
      </c>
      <c r="O969" s="1">
        <v>0.58469219755527835</v>
      </c>
      <c r="U969" s="54">
        <v>234</v>
      </c>
      <c r="V969">
        <v>-1.954248032697752</v>
      </c>
      <c r="W969">
        <v>0.89364391936177356</v>
      </c>
      <c r="AC969" s="54">
        <v>235</v>
      </c>
      <c r="AD969">
        <v>-0.69298905128777055</v>
      </c>
      <c r="AE969">
        <v>3.3466449596634256</v>
      </c>
    </row>
    <row r="970" spans="1:31" ht="14">
      <c r="A970" s="44">
        <v>41510.979166666664</v>
      </c>
      <c r="B970" s="29">
        <v>41510.583333333336</v>
      </c>
      <c r="C970" s="1">
        <v>1341</v>
      </c>
      <c r="D970" s="1">
        <v>827.72389655172435</v>
      </c>
      <c r="E970" s="1">
        <v>236</v>
      </c>
      <c r="F970" s="1">
        <v>-4.56550545132629</v>
      </c>
      <c r="G970" s="1">
        <v>0.85723679215973658</v>
      </c>
      <c r="M970" s="1">
        <v>236</v>
      </c>
      <c r="N970" s="1">
        <v>-2.6908873610388384</v>
      </c>
      <c r="O970" s="1">
        <v>0.57562520762163971</v>
      </c>
      <c r="U970" s="54">
        <v>235</v>
      </c>
      <c r="V970">
        <v>-1.9517073365714062</v>
      </c>
      <c r="W970">
        <v>0.9542610032031944</v>
      </c>
      <c r="AC970" s="54">
        <v>236</v>
      </c>
      <c r="AD970">
        <v>-0.75806035707112485</v>
      </c>
      <c r="AE970">
        <v>3.2817803720071197</v>
      </c>
    </row>
    <row r="971" spans="1:31" ht="14">
      <c r="A971" s="44">
        <v>41511.979166666664</v>
      </c>
      <c r="B971" s="29">
        <v>41511.583333333336</v>
      </c>
      <c r="C971" s="1">
        <v>1331.0333333333333</v>
      </c>
      <c r="D971" s="1">
        <v>810.06258620689641</v>
      </c>
      <c r="E971" s="1">
        <v>237</v>
      </c>
      <c r="F971" s="1">
        <v>-4.6689302756629001</v>
      </c>
      <c r="G971" s="1">
        <v>0.84874803740685612</v>
      </c>
      <c r="M971" s="1">
        <v>237</v>
      </c>
      <c r="N971" s="1">
        <v>-2.6915739513340577</v>
      </c>
      <c r="O971" s="1">
        <v>0.57196187606643445</v>
      </c>
      <c r="U971" s="54">
        <v>236</v>
      </c>
      <c r="V971">
        <v>-1.9147406303044145</v>
      </c>
      <c r="W971">
        <v>0.99566892577883359</v>
      </c>
      <c r="AC971" s="54">
        <v>237</v>
      </c>
      <c r="AD971">
        <v>-0.76812857676978363</v>
      </c>
      <c r="AE971">
        <v>3.2337779733869993</v>
      </c>
    </row>
    <row r="972" spans="1:31" ht="14">
      <c r="A972" s="44">
        <v>41512.979166666664</v>
      </c>
      <c r="B972" s="29">
        <v>41512.583333333336</v>
      </c>
      <c r="C972" s="1">
        <v>1357.6666666666667</v>
      </c>
      <c r="D972" s="1">
        <v>860.99931034482745</v>
      </c>
      <c r="E972" s="1">
        <v>238</v>
      </c>
      <c r="F972" s="1">
        <v>-4.6090336996039536</v>
      </c>
      <c r="G972" s="1">
        <v>0.90136551264646969</v>
      </c>
      <c r="M972" s="1">
        <v>238</v>
      </c>
      <c r="N972" s="1">
        <v>-2.6433371496840024</v>
      </c>
      <c r="O972" s="1">
        <v>0.591364450432456</v>
      </c>
      <c r="U972" s="54">
        <v>237</v>
      </c>
      <c r="V972">
        <v>-1.8558850455353499</v>
      </c>
      <c r="W972">
        <v>1.0457480834566351</v>
      </c>
      <c r="AC972" s="54">
        <v>238</v>
      </c>
      <c r="AD972">
        <v>-0.47861281664585431</v>
      </c>
      <c r="AE972">
        <v>3.3647958563742009</v>
      </c>
    </row>
    <row r="973" spans="1:31" ht="14">
      <c r="A973" s="44">
        <v>41513.979166666664</v>
      </c>
      <c r="B973" s="29">
        <v>41513.583333333336</v>
      </c>
      <c r="C973" s="1">
        <v>971.38888888888891</v>
      </c>
      <c r="D973" s="1">
        <v>511.85821428571433</v>
      </c>
      <c r="E973" s="1">
        <v>239</v>
      </c>
      <c r="F973" s="1">
        <v>-5.1069150010003597</v>
      </c>
      <c r="G973" s="1">
        <v>0.54372920357818033</v>
      </c>
      <c r="M973" s="1">
        <v>239</v>
      </c>
      <c r="N973" s="1">
        <v>-2.8404406275672271</v>
      </c>
      <c r="O973" s="1">
        <v>0.39968312321912891</v>
      </c>
      <c r="U973" s="54">
        <v>238</v>
      </c>
      <c r="V973">
        <v>-1.6999721242079557</v>
      </c>
      <c r="W973">
        <v>1.1365242434890317</v>
      </c>
      <c r="AC973" s="54">
        <v>239</v>
      </c>
      <c r="AD973">
        <v>-1.7289506679532569</v>
      </c>
      <c r="AE973">
        <v>2.133169078120539</v>
      </c>
    </row>
    <row r="974" spans="1:31" ht="14">
      <c r="A974" s="44">
        <v>41514.979166666664</v>
      </c>
      <c r="B974" s="29">
        <v>41514.583333333336</v>
      </c>
      <c r="C974" s="1">
        <v>1075.2222222222222</v>
      </c>
      <c r="D974" s="1">
        <v>670.87320689655166</v>
      </c>
      <c r="E974" s="1">
        <v>240</v>
      </c>
      <c r="F974" s="1">
        <v>-5.1004619609616508</v>
      </c>
      <c r="G974" s="1">
        <v>0.73015400034030553</v>
      </c>
      <c r="M974" s="1">
        <v>240</v>
      </c>
      <c r="N974" s="1">
        <v>-2.7451998999600398</v>
      </c>
      <c r="O974" s="1">
        <v>0.50480453363741673</v>
      </c>
      <c r="U974" s="54">
        <v>239</v>
      </c>
      <c r="V974">
        <v>-2.0309569612576324</v>
      </c>
      <c r="W974">
        <v>0.82013277782795357</v>
      </c>
      <c r="AC974" s="54">
        <v>240</v>
      </c>
      <c r="AD974">
        <v>-1.1523999799236013</v>
      </c>
      <c r="AE974">
        <v>2.7582043688356426</v>
      </c>
    </row>
    <row r="975" spans="1:31" ht="14">
      <c r="A975" s="29">
        <v>41515.979166666664</v>
      </c>
      <c r="B975" s="29">
        <v>41515.583333333336</v>
      </c>
      <c r="C975" s="1">
        <v>1417.1111111111111</v>
      </c>
      <c r="D975" s="1">
        <v>839.1997931034482</v>
      </c>
      <c r="E975" s="1">
        <v>241</v>
      </c>
      <c r="F975" s="1">
        <v>-5.314574282304136</v>
      </c>
      <c r="G975" s="1">
        <v>0.89617704755401117</v>
      </c>
      <c r="M975" s="1">
        <v>241</v>
      </c>
      <c r="N975" s="1">
        <v>-2.7286133487128579</v>
      </c>
      <c r="O975" s="1">
        <v>0.57501331750627349</v>
      </c>
      <c r="U975" s="54">
        <v>240</v>
      </c>
      <c r="V975">
        <v>-1.8058517688539832</v>
      </c>
      <c r="W975">
        <v>1.0767096886079317</v>
      </c>
      <c r="AC975" s="54">
        <v>241</v>
      </c>
      <c r="AD975">
        <v>-0.76191909321791829</v>
      </c>
      <c r="AE975">
        <v>3.2268449160811388</v>
      </c>
    </row>
    <row r="976" spans="1:31" ht="14">
      <c r="A976" s="29">
        <v>41516.979166666664</v>
      </c>
      <c r="B976" s="29">
        <v>41516.583333333336</v>
      </c>
      <c r="C976" s="1">
        <v>1115</v>
      </c>
      <c r="D976" s="1">
        <v>561.93962962962962</v>
      </c>
      <c r="E976" s="1">
        <v>242</v>
      </c>
      <c r="F976" s="1">
        <v>-5.7789955949802287</v>
      </c>
      <c r="G976" s="1">
        <v>0.57588182312767233</v>
      </c>
      <c r="M976" s="1">
        <v>242</v>
      </c>
      <c r="N976" s="1">
        <v>-2.9148018849436412</v>
      </c>
      <c r="O976" s="1">
        <v>0.39350695871081476</v>
      </c>
      <c r="U976" s="54">
        <v>241</v>
      </c>
      <c r="V976">
        <v>-1.698143090332481</v>
      </c>
      <c r="W976">
        <v>1.2277303243313922</v>
      </c>
      <c r="AC976" s="54">
        <v>242</v>
      </c>
      <c r="AD976">
        <v>-1.8282333328029128</v>
      </c>
      <c r="AE976">
        <v>2.1258379488852071</v>
      </c>
    </row>
    <row r="977" spans="1:31" ht="14">
      <c r="A977" s="29">
        <v>41517.979166666664</v>
      </c>
      <c r="B977" s="29">
        <v>41517.583333333336</v>
      </c>
      <c r="C977" s="1">
        <v>1014.4555555555556</v>
      </c>
      <c r="D977" s="1">
        <v>605.08111111111111</v>
      </c>
      <c r="E977" s="1">
        <v>243</v>
      </c>
      <c r="F977" s="1">
        <v>-8.4431457640432832</v>
      </c>
      <c r="G977" s="1">
        <v>0.25813281450745917</v>
      </c>
      <c r="M977" s="1">
        <v>243</v>
      </c>
      <c r="N977" s="1">
        <v>-3.1484818993430101</v>
      </c>
      <c r="O977" s="1">
        <v>0.18332377305315248</v>
      </c>
      <c r="U977" s="54">
        <v>242</v>
      </c>
      <c r="V977">
        <v>-2.5225029588180741</v>
      </c>
      <c r="W977">
        <v>0.39600757629408972</v>
      </c>
      <c r="AC977" s="54">
        <v>243</v>
      </c>
      <c r="AD977">
        <v>-1.7182937155054843</v>
      </c>
      <c r="AE977">
        <v>2.334719136204674</v>
      </c>
    </row>
    <row r="978" spans="1:31" ht="14">
      <c r="A978" s="29">
        <v>41518.979166666664</v>
      </c>
      <c r="B978" s="29">
        <v>41518.583333333336</v>
      </c>
      <c r="C978" s="1">
        <v>833.1444444444445</v>
      </c>
      <c r="D978" s="1">
        <v>500.01346428571429</v>
      </c>
      <c r="E978" s="1">
        <v>244</v>
      </c>
      <c r="F978" s="1">
        <v>-9.2603333003281136</v>
      </c>
      <c r="G978" s="1">
        <v>0</v>
      </c>
      <c r="M978" s="1">
        <v>244</v>
      </c>
      <c r="N978" s="1">
        <v>-3.2347123689751838</v>
      </c>
      <c r="O978" s="1">
        <v>0</v>
      </c>
      <c r="U978" s="54">
        <v>243</v>
      </c>
      <c r="V978">
        <v>-2.8621906392829213</v>
      </c>
      <c r="W978">
        <v>0.19215983301806749</v>
      </c>
      <c r="AC978" s="54">
        <v>244</v>
      </c>
      <c r="AD978">
        <v>-1.7421953329150355</v>
      </c>
      <c r="AE978">
        <v>2.0747605789907899</v>
      </c>
    </row>
    <row r="979" spans="1:31" ht="14">
      <c r="A979" s="29">
        <v>41519.979166666664</v>
      </c>
      <c r="B979" s="29">
        <v>41519.583333333336</v>
      </c>
      <c r="C979" s="1">
        <v>542.29999999999995</v>
      </c>
      <c r="D979" s="1">
        <v>276.60411111111114</v>
      </c>
      <c r="E979" s="1">
        <v>245</v>
      </c>
      <c r="F979" s="1">
        <v>-7.3587152168696734</v>
      </c>
      <c r="G979" s="1">
        <v>0</v>
      </c>
      <c r="M979" s="1">
        <v>245</v>
      </c>
      <c r="N979" s="1">
        <v>-3.0886892578632801</v>
      </c>
      <c r="O979" s="1">
        <v>0</v>
      </c>
      <c r="U979" s="54">
        <v>244</v>
      </c>
      <c r="V979">
        <v>-2.8321795235264737</v>
      </c>
      <c r="W979">
        <v>0</v>
      </c>
      <c r="AC979" s="54">
        <v>245</v>
      </c>
      <c r="AD979">
        <v>-2.4220312117284077</v>
      </c>
      <c r="AE979">
        <v>1.2224891226053312</v>
      </c>
    </row>
    <row r="980" spans="1:31" ht="14">
      <c r="A980" s="29">
        <v>41520.979166666664</v>
      </c>
      <c r="B980" s="29">
        <v>41520.583333333336</v>
      </c>
      <c r="C980" s="1">
        <v>1445.3333333333333</v>
      </c>
      <c r="D980" s="1">
        <v>880.97039285714277</v>
      </c>
      <c r="E980" s="1">
        <v>246</v>
      </c>
      <c r="F980" s="1">
        <v>-6.669519186333245</v>
      </c>
      <c r="G980" s="1">
        <v>0</v>
      </c>
      <c r="M980" s="1">
        <v>246</v>
      </c>
      <c r="N980" s="1">
        <v>-3.1016100509934175</v>
      </c>
      <c r="O980" s="1">
        <v>0</v>
      </c>
      <c r="U980" s="54">
        <v>245</v>
      </c>
      <c r="V980">
        <v>-2.7811199543416842</v>
      </c>
      <c r="W980">
        <v>0</v>
      </c>
      <c r="AC980" s="54">
        <v>246</v>
      </c>
      <c r="AD980">
        <v>-0.69498146065213851</v>
      </c>
      <c r="AE980">
        <v>3.1050710521960925</v>
      </c>
    </row>
    <row r="981" spans="1:31" ht="14">
      <c r="A981" s="29">
        <v>41521.979166666664</v>
      </c>
      <c r="B981" s="29">
        <v>41521.583333333336</v>
      </c>
      <c r="C981" s="1">
        <v>686.62222222222226</v>
      </c>
      <c r="D981" s="1">
        <v>359.98229629629634</v>
      </c>
      <c r="E981" s="1">
        <v>247</v>
      </c>
      <c r="F981" s="1">
        <v>-5.2493207741628307</v>
      </c>
      <c r="G981" s="1">
        <v>0</v>
      </c>
      <c r="M981" s="1">
        <v>247</v>
      </c>
      <c r="N981" s="1">
        <v>-3.0697652124866059</v>
      </c>
      <c r="O981" s="1">
        <v>0</v>
      </c>
      <c r="U981" s="54">
        <v>246</v>
      </c>
      <c r="V981">
        <v>-3.04482175435535</v>
      </c>
      <c r="W981">
        <v>0</v>
      </c>
      <c r="AC981" s="54">
        <v>247</v>
      </c>
      <c r="AD981">
        <v>-2.2881298686107061</v>
      </c>
      <c r="AE981">
        <v>1.4966831435857233</v>
      </c>
    </row>
    <row r="982" spans="1:31" ht="14">
      <c r="A982" s="29">
        <v>41522.979166666664</v>
      </c>
      <c r="B982" s="29">
        <v>41522.583333333336</v>
      </c>
      <c r="C982" s="1">
        <v>1150.3111111111111</v>
      </c>
      <c r="D982" s="1">
        <v>679.22975000000008</v>
      </c>
      <c r="E982" s="1">
        <v>248</v>
      </c>
      <c r="F982" s="1">
        <v>-4.2746809393255942</v>
      </c>
      <c r="G982" s="1">
        <v>0</v>
      </c>
      <c r="M982" s="1">
        <v>248</v>
      </c>
      <c r="N982" s="1">
        <v>-3.0223577596664697</v>
      </c>
      <c r="O982" s="1">
        <v>8.9047483442614192E-2</v>
      </c>
      <c r="U982" s="54">
        <v>247</v>
      </c>
      <c r="V982">
        <v>-3.0624532827688782</v>
      </c>
      <c r="W982">
        <v>0</v>
      </c>
      <c r="AC982" s="54">
        <v>248</v>
      </c>
      <c r="AD982">
        <v>-1.473243171500912</v>
      </c>
      <c r="AE982">
        <v>2.4493771209704849</v>
      </c>
    </row>
    <row r="983" spans="1:31" ht="14">
      <c r="A983" s="29">
        <v>41523.979166666664</v>
      </c>
      <c r="B983" s="29">
        <v>41523.583333333336</v>
      </c>
      <c r="C983" s="1">
        <v>1402.7777777777778</v>
      </c>
      <c r="D983" s="1">
        <v>845.12099999999998</v>
      </c>
      <c r="E983" s="1">
        <v>249</v>
      </c>
      <c r="F983" s="1">
        <v>-4.0551650832775685</v>
      </c>
      <c r="G983" s="1">
        <v>0</v>
      </c>
      <c r="M983" s="1">
        <v>249</v>
      </c>
      <c r="N983" s="1">
        <v>-2.5279656730795068</v>
      </c>
      <c r="O983" s="1">
        <v>0.43426397412040674</v>
      </c>
      <c r="U983" s="54">
        <v>248</v>
      </c>
      <c r="V983">
        <v>-3.2194120343584824</v>
      </c>
      <c r="W983">
        <v>0.1053168926839709</v>
      </c>
      <c r="AC983" s="54">
        <v>249</v>
      </c>
      <c r="AD983">
        <v>-0.90055971248662747</v>
      </c>
      <c r="AE983">
        <v>2.8698894251119902</v>
      </c>
    </row>
    <row r="984" spans="1:31" ht="14">
      <c r="A984" s="29">
        <v>41524.979166666664</v>
      </c>
      <c r="B984" s="29">
        <v>41524.583333333336</v>
      </c>
      <c r="C984" s="1">
        <v>1398.5555555555557</v>
      </c>
      <c r="D984" s="1">
        <v>866.9955555555556</v>
      </c>
      <c r="E984" s="1">
        <v>250</v>
      </c>
      <c r="F984" s="1">
        <v>-3.9183527410906054</v>
      </c>
      <c r="G984" s="1">
        <v>0</v>
      </c>
      <c r="M984" s="1">
        <v>250</v>
      </c>
      <c r="N984" s="1">
        <v>-2.1225796182620438</v>
      </c>
      <c r="O984" s="1">
        <v>0.77011958359402222</v>
      </c>
      <c r="U984" s="54">
        <v>249</v>
      </c>
      <c r="V984">
        <v>-2.7364293276273983</v>
      </c>
      <c r="W984">
        <v>0.5151010464407958</v>
      </c>
      <c r="AC984" s="54">
        <v>250</v>
      </c>
      <c r="AD984">
        <v>-0.96107698556672894</v>
      </c>
      <c r="AE984">
        <v>2.7816329535215889</v>
      </c>
    </row>
    <row r="985" spans="1:31" ht="14">
      <c r="A985" s="29">
        <v>41525.979166666664</v>
      </c>
      <c r="B985" s="29">
        <v>41525.583333333336</v>
      </c>
      <c r="C985" s="1">
        <v>1354.6666666666667</v>
      </c>
      <c r="D985" s="1">
        <v>769.22344444444445</v>
      </c>
      <c r="E985" s="1">
        <v>251</v>
      </c>
      <c r="F985" s="1">
        <v>-3.764774599224971</v>
      </c>
      <c r="G985" s="1">
        <v>0</v>
      </c>
      <c r="M985" s="1">
        <v>251</v>
      </c>
      <c r="N985" s="1">
        <v>-1.7762766728521577</v>
      </c>
      <c r="O985" s="1">
        <v>1.0507577526951628</v>
      </c>
      <c r="U985" s="54">
        <v>250</v>
      </c>
      <c r="V985">
        <v>-2.3933180043962152</v>
      </c>
      <c r="W985">
        <v>0.91368170124652126</v>
      </c>
      <c r="AC985" s="54">
        <v>251</v>
      </c>
      <c r="AD985">
        <v>-1.2640109657786378</v>
      </c>
      <c r="AE985">
        <v>2.4597092649267847</v>
      </c>
    </row>
    <row r="986" spans="1:31" ht="14">
      <c r="A986" s="29">
        <v>41526.979166666664</v>
      </c>
      <c r="B986" s="29">
        <v>41526.583333333336</v>
      </c>
      <c r="C986" s="1">
        <v>162.85888888888888</v>
      </c>
      <c r="D986" s="1">
        <v>131.51340740740741</v>
      </c>
      <c r="E986" s="1">
        <v>252</v>
      </c>
      <c r="F986" s="1">
        <v>-3.5048904469974262</v>
      </c>
      <c r="G986" s="1">
        <v>0</v>
      </c>
      <c r="M986" s="1">
        <v>252</v>
      </c>
      <c r="N986" s="1">
        <v>-2.1143521065272788</v>
      </c>
      <c r="O986" s="1">
        <v>0.64703005612427</v>
      </c>
      <c r="U986" s="54">
        <v>251</v>
      </c>
      <c r="V986">
        <v>-2.141646451168397</v>
      </c>
      <c r="W986">
        <v>1.2390287867844627</v>
      </c>
      <c r="AC986" s="54">
        <v>252</v>
      </c>
      <c r="AD986">
        <v>-3.0695188749084443</v>
      </c>
      <c r="AE986">
        <v>0.62354488583130707</v>
      </c>
    </row>
    <row r="987" spans="1:31" ht="14">
      <c r="A987" s="29">
        <v>41527.979166666664</v>
      </c>
      <c r="B987" s="29">
        <v>41527.583333333336</v>
      </c>
      <c r="C987" s="1">
        <v>1144.3333333333333</v>
      </c>
      <c r="D987" s="1">
        <v>607.72323076923078</v>
      </c>
      <c r="E987" s="1">
        <v>253</v>
      </c>
      <c r="F987" s="1">
        <v>-3.2182069058105873</v>
      </c>
      <c r="G987" s="1">
        <v>0</v>
      </c>
      <c r="M987" s="1">
        <v>253</v>
      </c>
      <c r="N987" s="1">
        <v>-1.1769852814766295</v>
      </c>
      <c r="O987" s="1">
        <v>1.4600171231892274</v>
      </c>
      <c r="U987" s="54">
        <v>252</v>
      </c>
      <c r="V987">
        <v>-2.557218945847386</v>
      </c>
      <c r="W987">
        <v>0.70478298521565641</v>
      </c>
      <c r="AC987" s="54">
        <v>253</v>
      </c>
      <c r="AD987">
        <v>-1.7844505879041765</v>
      </c>
      <c r="AE987">
        <v>1.8507703216909377</v>
      </c>
    </row>
    <row r="988" spans="1:31" ht="14">
      <c r="A988" s="29">
        <v>41528.979166666664</v>
      </c>
      <c r="B988" s="29">
        <v>41528.583333333336</v>
      </c>
      <c r="C988" s="1">
        <v>933.12222222222226</v>
      </c>
      <c r="D988" s="1">
        <v>482.28759259259249</v>
      </c>
      <c r="E988" s="1">
        <v>254</v>
      </c>
      <c r="F988" s="1">
        <v>-3.1044506181211129</v>
      </c>
      <c r="G988" s="1">
        <v>0</v>
      </c>
      <c r="M988" s="1">
        <v>254</v>
      </c>
      <c r="N988" s="1">
        <v>-1.1769852814766295</v>
      </c>
      <c r="O988" s="1">
        <v>1.4600171231892274</v>
      </c>
      <c r="U988" s="54">
        <v>253</v>
      </c>
      <c r="V988">
        <v>-1.571801973043349</v>
      </c>
      <c r="W988">
        <v>1.6739210923673065</v>
      </c>
      <c r="AC988" s="54">
        <v>254</v>
      </c>
      <c r="AD988">
        <v>-2.1714825918492076</v>
      </c>
      <c r="AE988">
        <v>1.5681937623956312</v>
      </c>
    </row>
    <row r="989" spans="1:31" ht="14">
      <c r="A989" s="29">
        <v>41529.979166666664</v>
      </c>
      <c r="B989" s="29">
        <v>41529.583333333336</v>
      </c>
      <c r="C989" s="1">
        <v>584.71111111111111</v>
      </c>
      <c r="D989" s="1">
        <v>324.00144444444436</v>
      </c>
      <c r="E989" s="1">
        <v>255</v>
      </c>
      <c r="F989" s="1">
        <v>-2.9707931896870061</v>
      </c>
      <c r="G989" s="1">
        <v>0</v>
      </c>
      <c r="M989" s="1">
        <v>255</v>
      </c>
      <c r="N989" s="1">
        <v>-0.36808787875651588</v>
      </c>
      <c r="O989" s="1">
        <v>1.6560646073521614</v>
      </c>
      <c r="U989" s="54">
        <v>254</v>
      </c>
      <c r="V989">
        <v>-1.5018259433979781</v>
      </c>
      <c r="W989">
        <v>1.8556279914254397</v>
      </c>
      <c r="AC989" s="54">
        <v>255</v>
      </c>
      <c r="AD989">
        <v>-2.7266056186485002</v>
      </c>
      <c r="AE989">
        <v>1.2083798972897852</v>
      </c>
    </row>
    <row r="990" spans="1:31" ht="14">
      <c r="A990" s="29">
        <v>41530.979166666664</v>
      </c>
      <c r="B990" s="29">
        <v>41530.583333333336</v>
      </c>
      <c r="C990" s="1">
        <v>523.86666666666667</v>
      </c>
      <c r="D990" s="1">
        <v>254.59400000000002</v>
      </c>
      <c r="E990" s="1">
        <v>256</v>
      </c>
      <c r="F990" s="1">
        <v>-2.9787559122033116</v>
      </c>
      <c r="G990" s="1">
        <v>0</v>
      </c>
      <c r="M990" s="1">
        <v>256</v>
      </c>
      <c r="N990" s="1">
        <v>0.19828015224003226</v>
      </c>
      <c r="O990" s="1">
        <v>1.4621240997612954</v>
      </c>
      <c r="U990" s="54">
        <v>255</v>
      </c>
      <c r="V990">
        <v>-1.7006157463673715</v>
      </c>
      <c r="W990">
        <v>1.5962285591199299</v>
      </c>
      <c r="AC990" s="54">
        <v>256</v>
      </c>
      <c r="AD990">
        <v>-3.2687800671819964</v>
      </c>
      <c r="AE990">
        <v>0.97012200006556959</v>
      </c>
    </row>
    <row r="991" spans="1:31" ht="14">
      <c r="A991" s="29">
        <v>41531.979166666664</v>
      </c>
      <c r="B991" s="29">
        <v>41531.583333333336</v>
      </c>
      <c r="C991" s="1">
        <v>264.17777777777775</v>
      </c>
      <c r="D991" s="1">
        <v>191.42842307692308</v>
      </c>
      <c r="E991" s="1">
        <v>257</v>
      </c>
      <c r="F991" s="1">
        <v>-3.0790981346242314</v>
      </c>
      <c r="G991" s="1">
        <v>0</v>
      </c>
      <c r="M991" s="1">
        <v>257</v>
      </c>
      <c r="N991" s="1">
        <v>0.15882281764534073</v>
      </c>
      <c r="O991" s="1">
        <v>1.2482289741194308</v>
      </c>
      <c r="U991" s="54">
        <v>256</v>
      </c>
      <c r="V991">
        <v>-1.9596292554153816</v>
      </c>
      <c r="W991">
        <v>1.360744574086211</v>
      </c>
      <c r="AC991" s="54">
        <v>257</v>
      </c>
      <c r="AD991">
        <v>-3.8740970096209613</v>
      </c>
      <c r="AE991">
        <v>0.77236319324959701</v>
      </c>
    </row>
    <row r="992" spans="1:31" ht="14">
      <c r="A992" s="29">
        <v>41532.979166666664</v>
      </c>
      <c r="B992" s="29">
        <v>41532.583333333336</v>
      </c>
      <c r="C992" s="1">
        <v>420.03333333333336</v>
      </c>
      <c r="D992" s="1">
        <v>290.35433333333333</v>
      </c>
      <c r="E992" s="1">
        <v>258</v>
      </c>
      <c r="F992" s="1">
        <v>-3.0610592747146974</v>
      </c>
      <c r="G992" s="1">
        <v>0</v>
      </c>
      <c r="M992" s="1">
        <v>258</v>
      </c>
      <c r="N992" s="1">
        <v>-0.1515956616338901</v>
      </c>
      <c r="O992" s="1">
        <v>1.1216002346964282</v>
      </c>
      <c r="U992" s="54">
        <v>257</v>
      </c>
      <c r="V992">
        <v>-2.3532713957252289</v>
      </c>
      <c r="W992">
        <v>1.2499646905840085</v>
      </c>
      <c r="AC992" s="54">
        <v>258</v>
      </c>
      <c r="AD992">
        <v>-4.2669721053653529</v>
      </c>
      <c r="AE992">
        <v>0.64112168934021063</v>
      </c>
    </row>
    <row r="993" spans="1:31" ht="14">
      <c r="A993" s="29">
        <v>41533.979166666664</v>
      </c>
      <c r="B993" s="29">
        <v>41533.583333333336</v>
      </c>
      <c r="C993" s="1">
        <v>406.20000000000005</v>
      </c>
      <c r="D993" s="1">
        <v>244.40019230769232</v>
      </c>
      <c r="E993" s="1">
        <v>259</v>
      </c>
      <c r="F993" s="1">
        <v>-3.0569120066187541</v>
      </c>
      <c r="G993" s="1">
        <v>0</v>
      </c>
      <c r="M993" s="1">
        <v>259</v>
      </c>
      <c r="N993" s="1">
        <v>0.32752826419461717</v>
      </c>
      <c r="O993" s="1">
        <v>1.449710339362934</v>
      </c>
      <c r="U993" s="54">
        <v>258</v>
      </c>
      <c r="V993">
        <v>-1.9668637023049138</v>
      </c>
      <c r="W993">
        <v>1.5801567037233897</v>
      </c>
      <c r="AC993" s="54">
        <v>259</v>
      </c>
      <c r="AD993">
        <v>-4.5992456865140934</v>
      </c>
      <c r="AE993">
        <v>0.34352377159185227</v>
      </c>
    </row>
    <row r="994" spans="1:31" ht="14">
      <c r="A994" s="29">
        <v>41534.979166666664</v>
      </c>
      <c r="B994" s="29">
        <v>41534.583333333336</v>
      </c>
      <c r="C994" s="1">
        <v>347.78888888888889</v>
      </c>
      <c r="D994" s="1">
        <v>249.76838461538466</v>
      </c>
      <c r="E994" s="1">
        <v>260</v>
      </c>
      <c r="F994" s="1">
        <v>-2.9000663883325206</v>
      </c>
      <c r="G994" s="1">
        <v>0</v>
      </c>
      <c r="M994" s="1">
        <v>260</v>
      </c>
      <c r="N994" s="1">
        <v>0.32244444024078039</v>
      </c>
      <c r="O994" s="1">
        <v>1.2724742397877908</v>
      </c>
      <c r="U994" s="54">
        <v>259</v>
      </c>
      <c r="V994">
        <v>-2.1592911609792473</v>
      </c>
      <c r="W994">
        <v>1.3821647186539319</v>
      </c>
      <c r="AC994" s="54">
        <v>260</v>
      </c>
      <c r="AD994">
        <v>-4.4178745816695901</v>
      </c>
      <c r="AE994">
        <v>0.35442123290237448</v>
      </c>
    </row>
    <row r="995" spans="1:31" ht="14">
      <c r="A995" s="29">
        <v>41535.979166666664</v>
      </c>
      <c r="B995" s="29">
        <v>41535.583333333336</v>
      </c>
      <c r="C995" s="1">
        <v>569.33333333333337</v>
      </c>
      <c r="D995" s="1">
        <v>297.0258461538462</v>
      </c>
      <c r="E995" s="1">
        <v>261</v>
      </c>
      <c r="F995" s="1">
        <v>-2.6793965685650996</v>
      </c>
      <c r="G995" s="1">
        <v>0</v>
      </c>
      <c r="M995" s="1">
        <v>261</v>
      </c>
      <c r="N995" s="1">
        <v>0.23959355005414534</v>
      </c>
      <c r="O995" s="1">
        <v>1.3136308791484088</v>
      </c>
      <c r="U995" s="54">
        <v>260</v>
      </c>
      <c r="V995">
        <v>-1.9249987706926261</v>
      </c>
      <c r="W995">
        <v>1.373710054739677</v>
      </c>
      <c r="AC995" s="54">
        <v>261</v>
      </c>
      <c r="AD995">
        <v>-4.160238012705781</v>
      </c>
      <c r="AE995">
        <v>0.37501328698297887</v>
      </c>
    </row>
    <row r="996" spans="1:31" ht="14">
      <c r="A996" s="29">
        <v>41536.979166666664</v>
      </c>
      <c r="B996" s="29">
        <v>41536.583333333336</v>
      </c>
      <c r="C996" s="1">
        <v>601.01111111111106</v>
      </c>
      <c r="D996" s="1">
        <v>324.18903846153847</v>
      </c>
      <c r="E996" s="1">
        <v>262</v>
      </c>
      <c r="F996" s="1">
        <v>-2.8069781343069535</v>
      </c>
      <c r="G996" s="1">
        <v>0</v>
      </c>
      <c r="M996" s="1">
        <v>262</v>
      </c>
      <c r="N996" s="1">
        <v>-0.36230135976592026</v>
      </c>
      <c r="O996" s="1">
        <v>1.317874037080901</v>
      </c>
      <c r="U996" s="54">
        <v>261</v>
      </c>
      <c r="V996">
        <v>-1.6912371745573462</v>
      </c>
      <c r="W996">
        <v>1.3868111183652099</v>
      </c>
      <c r="AC996" s="54">
        <v>262</v>
      </c>
      <c r="AD996">
        <v>-4.285614897462116</v>
      </c>
      <c r="AE996">
        <v>0.4064198359292388</v>
      </c>
    </row>
    <row r="997" spans="1:31" ht="14">
      <c r="A997" s="29">
        <v>41537.979166666664</v>
      </c>
      <c r="B997" s="29">
        <v>41537.583333333336</v>
      </c>
      <c r="C997" s="1">
        <v>559.0333333333333</v>
      </c>
      <c r="D997" s="1">
        <v>284.07760000000002</v>
      </c>
      <c r="E997" s="1">
        <v>263</v>
      </c>
      <c r="F997" s="1">
        <v>-2.7639408832307963</v>
      </c>
      <c r="G997" s="1">
        <v>0</v>
      </c>
      <c r="M997" s="1">
        <v>263</v>
      </c>
      <c r="N997" s="1">
        <v>-0.67903457973048897</v>
      </c>
      <c r="O997" s="1">
        <v>1.410201176058747</v>
      </c>
      <c r="U997" s="54">
        <v>262</v>
      </c>
      <c r="V997">
        <v>-1.8031721002265197</v>
      </c>
      <c r="W997">
        <v>1.5148710105645367</v>
      </c>
      <c r="AC997" s="54">
        <v>263</v>
      </c>
      <c r="AD997">
        <v>-4.2872592901267916</v>
      </c>
      <c r="AE997">
        <v>0.35208161113352637</v>
      </c>
    </row>
    <row r="998" spans="1:31" ht="14">
      <c r="A998" s="29">
        <v>41538.979166666664</v>
      </c>
      <c r="B998" s="29">
        <v>41538.583333333336</v>
      </c>
      <c r="C998" s="1">
        <v>451.51111111111106</v>
      </c>
      <c r="D998" s="1">
        <v>285.54507692307692</v>
      </c>
      <c r="E998" s="1">
        <v>264</v>
      </c>
      <c r="F998" s="1">
        <v>-2.8852408671428229</v>
      </c>
      <c r="G998" s="1">
        <v>0</v>
      </c>
      <c r="M998" s="1">
        <v>264</v>
      </c>
      <c r="N998" s="1">
        <v>-0.72267257495124915</v>
      </c>
      <c r="O998" s="1">
        <v>1.2530947578447693</v>
      </c>
      <c r="U998" s="54">
        <v>263</v>
      </c>
      <c r="V998">
        <v>-1.953907406356727</v>
      </c>
      <c r="W998">
        <v>1.3421555139255967</v>
      </c>
      <c r="AC998" s="54">
        <v>264</v>
      </c>
      <c r="AD998">
        <v>-4.3898817031898121</v>
      </c>
      <c r="AE998">
        <v>0.38845624540044532</v>
      </c>
    </row>
    <row r="999" spans="1:31" ht="14">
      <c r="A999" s="29">
        <v>41539.979166666664</v>
      </c>
      <c r="B999" s="29">
        <v>41539.583333333336</v>
      </c>
      <c r="C999" s="1">
        <v>607.23333333333323</v>
      </c>
      <c r="D999" s="1">
        <v>375.18079999999992</v>
      </c>
      <c r="E999" s="1">
        <v>265</v>
      </c>
      <c r="F999" s="1">
        <v>-2.9345048201853343</v>
      </c>
      <c r="G999" s="1">
        <v>0</v>
      </c>
      <c r="M999" s="1">
        <v>265</v>
      </c>
      <c r="N999" s="1">
        <v>-0.70742715249307764</v>
      </c>
      <c r="O999" s="1">
        <v>1.4000648578236607</v>
      </c>
      <c r="U999" s="54">
        <v>264</v>
      </c>
      <c r="V999">
        <v>-2.0459099457232579</v>
      </c>
      <c r="W999">
        <v>1.4996719643192771</v>
      </c>
      <c r="AC999" s="54">
        <v>265</v>
      </c>
      <c r="AD999">
        <v>-4.3870710879099937</v>
      </c>
      <c r="AE999">
        <v>0.44074404219639562</v>
      </c>
    </row>
    <row r="1000" spans="1:31" ht="14">
      <c r="A1000" s="29">
        <v>41540.979166666664</v>
      </c>
      <c r="B1000" s="29">
        <v>41540.583333333336</v>
      </c>
      <c r="C1000" s="1">
        <v>456.05555555555554</v>
      </c>
      <c r="D1000" s="1">
        <v>282.78872000000001</v>
      </c>
      <c r="E1000" s="1">
        <v>266</v>
      </c>
      <c r="F1000" s="1">
        <v>-3.0650169396328404</v>
      </c>
      <c r="G1000" s="1">
        <v>0</v>
      </c>
      <c r="M1000" s="1">
        <v>266</v>
      </c>
      <c r="N1000" s="1">
        <v>-0.34551096392478875</v>
      </c>
      <c r="O1000" s="1">
        <v>1.4984132587548098</v>
      </c>
      <c r="U1000" s="54">
        <v>265</v>
      </c>
      <c r="V1000">
        <v>-2.0504105653499503</v>
      </c>
      <c r="W1000">
        <v>1.6648298307655882</v>
      </c>
      <c r="AC1000" s="54">
        <v>266</v>
      </c>
      <c r="AD1000">
        <v>-4.6069360114945113</v>
      </c>
      <c r="AE1000">
        <v>0.3623490611190826</v>
      </c>
    </row>
    <row r="1001" spans="1:31" ht="14">
      <c r="A1001" s="29">
        <v>41541.979166666664</v>
      </c>
      <c r="B1001" s="29">
        <v>41541.583333333336</v>
      </c>
      <c r="C1001" s="1">
        <v>414.54444444444442</v>
      </c>
      <c r="D1001" s="1">
        <v>289.96763999999996</v>
      </c>
      <c r="E1001" s="1">
        <v>267</v>
      </c>
      <c r="F1001" s="1">
        <v>-2.9729841099676944</v>
      </c>
      <c r="G1001" s="1">
        <v>0</v>
      </c>
      <c r="M1001" s="1">
        <v>267</v>
      </c>
      <c r="N1001" s="1">
        <v>-0.40243190608577939</v>
      </c>
      <c r="O1001" s="1">
        <v>1.2969008059718934</v>
      </c>
      <c r="U1001" s="54">
        <v>266</v>
      </c>
      <c r="V1001">
        <v>-2.4849295338265969</v>
      </c>
      <c r="W1001">
        <v>1.4538912766440935</v>
      </c>
      <c r="AC1001" s="54">
        <v>267</v>
      </c>
      <c r="AD1001">
        <v>-4.4936190075231615</v>
      </c>
      <c r="AE1001">
        <v>0.36648753306114845</v>
      </c>
    </row>
    <row r="1002" spans="1:31" ht="14">
      <c r="A1002" s="29">
        <v>41542.979166666664</v>
      </c>
      <c r="B1002" s="29">
        <v>41542.583333333336</v>
      </c>
      <c r="C1002" s="1">
        <v>553.23333333333323</v>
      </c>
      <c r="D1002" s="1">
        <v>327.58751999999993</v>
      </c>
      <c r="E1002" s="1">
        <v>268</v>
      </c>
      <c r="F1002" s="1">
        <v>-3.8290671941578349</v>
      </c>
      <c r="G1002" s="1">
        <v>0</v>
      </c>
      <c r="M1002" s="1">
        <v>268</v>
      </c>
      <c r="N1002" s="1">
        <v>-4.4826127941310134E-2</v>
      </c>
      <c r="O1002" s="1">
        <v>1.3021625877627967</v>
      </c>
      <c r="U1002" s="54">
        <v>267</v>
      </c>
      <c r="V1002">
        <v>-2.3149331852659358</v>
      </c>
      <c r="W1002">
        <v>1.4303895679372498</v>
      </c>
      <c r="AC1002" s="54">
        <v>268</v>
      </c>
      <c r="AD1002">
        <v>-4.2355756442475512</v>
      </c>
      <c r="AE1002">
        <v>0.40007877148023552</v>
      </c>
    </row>
    <row r="1003" spans="1:31" ht="14">
      <c r="A1003" s="29">
        <v>41543.979166666664</v>
      </c>
      <c r="B1003" s="29">
        <v>41543.583333333336</v>
      </c>
      <c r="C1003" s="1">
        <v>365.89888888888891</v>
      </c>
      <c r="D1003" s="1">
        <v>210.35355999999999</v>
      </c>
      <c r="E1003" s="1">
        <v>269</v>
      </c>
      <c r="F1003" s="1">
        <v>-4.1590272713476324</v>
      </c>
      <c r="G1003" s="1">
        <v>0</v>
      </c>
      <c r="M1003" s="1">
        <v>269</v>
      </c>
      <c r="N1003" s="1">
        <v>-0.16204343815537781</v>
      </c>
      <c r="O1003" s="1">
        <v>1.3945433289544229</v>
      </c>
      <c r="U1003" s="54">
        <v>268</v>
      </c>
      <c r="V1003">
        <v>-2.6256932554731636</v>
      </c>
      <c r="W1003">
        <v>0.71796959527827553</v>
      </c>
      <c r="AC1003" s="54">
        <v>269</v>
      </c>
      <c r="AD1003">
        <v>-4.3154560058662881</v>
      </c>
      <c r="AE1003">
        <v>0.28240796157381781</v>
      </c>
    </row>
    <row r="1004" spans="1:31" ht="14">
      <c r="A1004" s="29">
        <v>41544.979166666664</v>
      </c>
      <c r="B1004" s="29">
        <v>41544.583333333336</v>
      </c>
      <c r="C1004" s="1">
        <v>537.97777777777765</v>
      </c>
      <c r="D1004" s="1">
        <v>351.38566666666674</v>
      </c>
      <c r="E1004" s="1">
        <v>270</v>
      </c>
      <c r="F1004" s="1">
        <v>-3.0928082869739377</v>
      </c>
      <c r="G1004" s="1">
        <v>0</v>
      </c>
      <c r="M1004" s="1">
        <v>270</v>
      </c>
      <c r="N1004" s="1">
        <v>-0.65954078566341157</v>
      </c>
      <c r="O1004" s="1">
        <v>1.0537211520099143</v>
      </c>
      <c r="U1004" s="54">
        <v>269</v>
      </c>
      <c r="V1004">
        <v>-3.136849757672699</v>
      </c>
      <c r="W1004">
        <v>0.15922180678824874</v>
      </c>
      <c r="AC1004" s="54">
        <v>270</v>
      </c>
      <c r="AD1004">
        <v>-4.0497595775791071</v>
      </c>
      <c r="AE1004">
        <v>0.40381310877475984</v>
      </c>
    </row>
    <row r="1005" spans="1:31" ht="14">
      <c r="A1005" s="29">
        <v>41545.979166666664</v>
      </c>
      <c r="B1005" s="29">
        <v>41545.583333333336</v>
      </c>
      <c r="C1005" s="1">
        <v>415.16666666666669</v>
      </c>
      <c r="D1005" s="1">
        <v>240.4452400000001</v>
      </c>
      <c r="E1005" s="1">
        <v>271</v>
      </c>
      <c r="F1005" s="1">
        <v>-3.0558401885235478</v>
      </c>
      <c r="G1005" s="1">
        <v>0</v>
      </c>
      <c r="M1005" s="1">
        <v>271</v>
      </c>
      <c r="N1005" s="1">
        <v>-0.91172486841391676</v>
      </c>
      <c r="O1005" s="1">
        <v>1.3903817834528895</v>
      </c>
      <c r="U1005" s="54">
        <v>270</v>
      </c>
      <c r="V1005">
        <v>-3.0670912306714047</v>
      </c>
      <c r="W1005">
        <v>0.15472885186788107</v>
      </c>
      <c r="AC1005" s="54">
        <v>271</v>
      </c>
      <c r="AD1005">
        <v>-4.1731904227476191</v>
      </c>
      <c r="AE1005">
        <v>0.32337044083708616</v>
      </c>
    </row>
    <row r="1006" spans="1:31" ht="14">
      <c r="A1006" s="29">
        <v>41546.979166666664</v>
      </c>
      <c r="B1006" s="29">
        <v>41546.583333333336</v>
      </c>
      <c r="C1006" s="1">
        <v>334.36666666666662</v>
      </c>
      <c r="D1006" s="1">
        <v>227.74800000000002</v>
      </c>
      <c r="E1006" s="1">
        <v>272</v>
      </c>
      <c r="F1006" s="1">
        <v>-2.8434034405039559</v>
      </c>
      <c r="G1006" s="1">
        <v>0</v>
      </c>
      <c r="M1006" s="1">
        <v>272</v>
      </c>
      <c r="N1006" s="1">
        <v>-1.1971202846386457</v>
      </c>
      <c r="O1006" s="1">
        <v>1.2029601566855805</v>
      </c>
      <c r="U1006" s="54">
        <v>271</v>
      </c>
      <c r="V1006">
        <v>-3.1351265403679589</v>
      </c>
      <c r="W1006">
        <v>0.15960326045583134</v>
      </c>
      <c r="AC1006" s="54">
        <v>272</v>
      </c>
      <c r="AD1006">
        <v>-4.032133457503897</v>
      </c>
      <c r="AE1006">
        <v>0.32057997695127988</v>
      </c>
    </row>
    <row r="1007" spans="1:31" ht="14">
      <c r="A1007" s="29">
        <v>41547.979166666664</v>
      </c>
      <c r="B1007" s="29">
        <v>41547.583333333336</v>
      </c>
      <c r="C1007" s="1">
        <v>419.92222222222222</v>
      </c>
      <c r="D1007" s="1">
        <v>265.62115999999997</v>
      </c>
      <c r="E1007" s="1">
        <v>273</v>
      </c>
      <c r="F1007" s="1">
        <v>-2.7221667499524163</v>
      </c>
      <c r="G1007" s="1">
        <v>0</v>
      </c>
      <c r="M1007" s="1">
        <v>273</v>
      </c>
      <c r="N1007" s="1">
        <v>-1.1745977061872841</v>
      </c>
      <c r="O1007" s="1">
        <v>1.2111725948912972</v>
      </c>
      <c r="U1007" s="54">
        <v>272</v>
      </c>
      <c r="V1007">
        <v>-2.9730242119547103</v>
      </c>
      <c r="W1007">
        <v>0.13350680669265719</v>
      </c>
      <c r="AC1007" s="54">
        <v>273</v>
      </c>
      <c r="AD1007">
        <v>-3.922492101375358</v>
      </c>
      <c r="AE1007">
        <v>0.35134615402365171</v>
      </c>
    </row>
    <row r="1008" spans="1:31" ht="14">
      <c r="A1008" s="29">
        <v>41548.979166666664</v>
      </c>
      <c r="B1008" s="29">
        <v>41548.583333333336</v>
      </c>
      <c r="C1008" s="1">
        <v>272.68888888888893</v>
      </c>
      <c r="D1008" s="1">
        <v>195.22368000000003</v>
      </c>
      <c r="E1008" s="1">
        <v>274</v>
      </c>
      <c r="F1008" s="1">
        <v>-2.6375288333272304</v>
      </c>
      <c r="G1008" s="1">
        <v>0</v>
      </c>
      <c r="M1008" s="1">
        <v>274</v>
      </c>
      <c r="N1008" s="1">
        <v>-1.3163273091707017</v>
      </c>
      <c r="O1008" s="1">
        <v>1.2822249550730143</v>
      </c>
      <c r="U1008" s="54">
        <v>273</v>
      </c>
      <c r="V1008">
        <v>-2.9557569317843253</v>
      </c>
      <c r="W1008">
        <v>0.135089179184883</v>
      </c>
      <c r="AC1008" s="54">
        <v>274</v>
      </c>
      <c r="AD1008">
        <v>-3.9310570636542552</v>
      </c>
      <c r="AE1008">
        <v>0.28790159458359776</v>
      </c>
    </row>
    <row r="1009" spans="1:31" ht="14">
      <c r="A1009" s="29">
        <v>41549.979166666664</v>
      </c>
      <c r="B1009" s="29">
        <v>41549.583333333336</v>
      </c>
      <c r="C1009" s="1">
        <v>286.47777777777782</v>
      </c>
      <c r="D1009" s="1">
        <v>210.70023999999998</v>
      </c>
      <c r="E1009" s="1">
        <v>275</v>
      </c>
      <c r="F1009" s="1">
        <v>-2.5993153580743606</v>
      </c>
      <c r="G1009" s="1">
        <v>0</v>
      </c>
      <c r="M1009" s="1">
        <v>275</v>
      </c>
      <c r="N1009" s="1">
        <v>-1.7084280013486868</v>
      </c>
      <c r="O1009" s="1">
        <v>1.1261671396044173</v>
      </c>
      <c r="U1009" s="54">
        <v>274</v>
      </c>
      <c r="V1009">
        <v>-2.9058082106600183</v>
      </c>
      <c r="W1009">
        <v>0.1256548415894983</v>
      </c>
      <c r="AC1009" s="54">
        <v>275</v>
      </c>
      <c r="AD1009">
        <v>-3.892564451218794</v>
      </c>
      <c r="AE1009">
        <v>0.30138356474078992</v>
      </c>
    </row>
    <row r="1010" spans="1:31" ht="14">
      <c r="A1010" s="29">
        <v>41550.979166666664</v>
      </c>
      <c r="B1010" s="29">
        <v>41550.583333333336</v>
      </c>
      <c r="C1010" s="1">
        <v>219.70000000000002</v>
      </c>
      <c r="D1010" s="1">
        <v>158.92295999999999</v>
      </c>
      <c r="E1010" s="1">
        <v>276</v>
      </c>
      <c r="F1010" s="1">
        <v>-2.3050486773050141</v>
      </c>
      <c r="G1010" s="1">
        <v>0</v>
      </c>
      <c r="M1010" s="1">
        <v>276</v>
      </c>
      <c r="N1010" s="1">
        <v>-1.6490218270184465</v>
      </c>
      <c r="O1010" s="1">
        <v>1.1537306968138836</v>
      </c>
      <c r="U1010" s="54">
        <v>275</v>
      </c>
      <c r="V1010">
        <v>-2.8454906148681394</v>
      </c>
      <c r="W1010">
        <v>0.1107508535193988</v>
      </c>
      <c r="AC1010" s="54">
        <v>276</v>
      </c>
      <c r="AD1010">
        <v>-3.731858751951874</v>
      </c>
      <c r="AE1010">
        <v>0.24743010416971267</v>
      </c>
    </row>
    <row r="1011" spans="1:31" ht="14">
      <c r="A1011" s="29">
        <v>41551.979166666664</v>
      </c>
      <c r="B1011" s="29">
        <v>41551.583333333336</v>
      </c>
      <c r="C1011" s="1">
        <v>229.17777777777778</v>
      </c>
      <c r="D1011" s="1">
        <v>173.55799999999996</v>
      </c>
      <c r="E1011" s="1">
        <v>277</v>
      </c>
      <c r="F1011" s="1">
        <v>-2.2489776702377315</v>
      </c>
      <c r="G1011" s="1">
        <v>0</v>
      </c>
      <c r="M1011" s="1">
        <v>277</v>
      </c>
      <c r="N1011" s="1">
        <v>-1.8081948871602467</v>
      </c>
      <c r="O1011" s="1">
        <v>1.0097507757468669</v>
      </c>
      <c r="U1011" s="54">
        <v>276</v>
      </c>
      <c r="V1011">
        <v>-2.6521801977218291</v>
      </c>
      <c r="W1011">
        <v>8.8554653684290816E-2</v>
      </c>
      <c r="AC1011" s="54">
        <v>277</v>
      </c>
      <c r="AD1011">
        <v>-3.6898623123569276</v>
      </c>
      <c r="AE1011">
        <v>0.25529729386348371</v>
      </c>
    </row>
    <row r="1012" spans="1:31" ht="14">
      <c r="A1012" s="29">
        <v>41552.979166666664</v>
      </c>
      <c r="B1012" s="29">
        <v>41552.583333333336</v>
      </c>
      <c r="C1012" s="1">
        <v>491.36666666666667</v>
      </c>
      <c r="D1012" s="1">
        <v>318.63312499999989</v>
      </c>
      <c r="E1012" s="1">
        <v>278</v>
      </c>
      <c r="F1012" s="1">
        <v>-2.325078837475687</v>
      </c>
      <c r="G1012" s="1">
        <v>0</v>
      </c>
      <c r="M1012" s="1">
        <v>278</v>
      </c>
      <c r="N1012" s="1">
        <v>-2.1761381879772785</v>
      </c>
      <c r="O1012" s="1">
        <v>1.0276514772330818</v>
      </c>
      <c r="U1012" s="54">
        <v>277</v>
      </c>
      <c r="V1012">
        <v>-2.7588822309340788</v>
      </c>
      <c r="W1012">
        <v>0.10640305454204838</v>
      </c>
      <c r="AC1012" s="54">
        <v>278</v>
      </c>
      <c r="AD1012">
        <v>-3.622407548675397</v>
      </c>
      <c r="AE1012">
        <v>0.38278225625647833</v>
      </c>
    </row>
    <row r="1013" spans="1:31" ht="14">
      <c r="A1013" s="29">
        <v>41553.979166666664</v>
      </c>
      <c r="B1013" s="29">
        <v>41553.583333333336</v>
      </c>
      <c r="C1013" s="1">
        <v>286.02222222222224</v>
      </c>
      <c r="D1013" s="1">
        <v>179.65413043478264</v>
      </c>
      <c r="E1013" s="1">
        <v>279</v>
      </c>
      <c r="F1013" s="1">
        <v>-2.5402313461951072</v>
      </c>
      <c r="G1013" s="1">
        <v>0</v>
      </c>
      <c r="M1013" s="1">
        <v>279</v>
      </c>
      <c r="N1013" s="1">
        <v>-2.0971894590153446</v>
      </c>
      <c r="O1013" s="1">
        <v>1.3405821712879591</v>
      </c>
      <c r="U1013" s="54">
        <v>278</v>
      </c>
      <c r="V1013">
        <v>-2.8586553589691266</v>
      </c>
      <c r="W1013">
        <v>0.11668605927591737</v>
      </c>
      <c r="AC1013" s="54">
        <v>279</v>
      </c>
      <c r="AD1013">
        <v>-3.9204426159129309</v>
      </c>
      <c r="AE1013">
        <v>0.23981525298302234</v>
      </c>
    </row>
    <row r="1014" spans="1:31" ht="14">
      <c r="A1014" s="29">
        <v>41554.979166666664</v>
      </c>
      <c r="B1014" s="29">
        <v>41554.583333333336</v>
      </c>
      <c r="C1014" s="1">
        <v>233.85555555555558</v>
      </c>
      <c r="D1014" s="1">
        <v>172.94800000000001</v>
      </c>
      <c r="E1014" s="1">
        <v>280</v>
      </c>
      <c r="F1014" s="1">
        <v>-2.9538415494669028</v>
      </c>
      <c r="G1014" s="1">
        <v>0</v>
      </c>
      <c r="M1014" s="1">
        <v>280</v>
      </c>
      <c r="N1014" s="1">
        <v>-2.6957629431931358</v>
      </c>
      <c r="O1014" s="1">
        <v>0.93602829307125235</v>
      </c>
      <c r="U1014" s="54">
        <v>279</v>
      </c>
      <c r="V1014">
        <v>-3.1260096721060231</v>
      </c>
      <c r="W1014">
        <v>0.15181079402801889</v>
      </c>
      <c r="AC1014" s="54">
        <v>280</v>
      </c>
      <c r="AD1014">
        <v>-4.2035176038362376</v>
      </c>
      <c r="AE1014">
        <v>0.23008153737602935</v>
      </c>
    </row>
    <row r="1015" spans="1:31" ht="14">
      <c r="A1015" s="29">
        <v>41555.979166666664</v>
      </c>
      <c r="B1015" s="29">
        <v>41555.583333333336</v>
      </c>
      <c r="C1015" s="1">
        <v>438.46666666666664</v>
      </c>
      <c r="D1015" s="1">
        <v>280.47495652173916</v>
      </c>
      <c r="E1015" s="1">
        <v>281</v>
      </c>
      <c r="F1015" s="1">
        <v>-3.1717478826064811</v>
      </c>
      <c r="G1015" s="1">
        <v>0</v>
      </c>
      <c r="M1015" s="1">
        <v>281</v>
      </c>
      <c r="N1015" s="1">
        <v>-2.5511933609788855</v>
      </c>
      <c r="O1015" s="1">
        <v>0.89657549814889048</v>
      </c>
      <c r="U1015" s="54">
        <v>280</v>
      </c>
      <c r="V1015">
        <v>-3.6431817466869529</v>
      </c>
      <c r="W1015">
        <v>0.21308939609777347</v>
      </c>
      <c r="AC1015" s="54">
        <v>281</v>
      </c>
      <c r="AD1015">
        <v>-4.2297592728830917</v>
      </c>
      <c r="AE1015">
        <v>0.32634696774465571</v>
      </c>
    </row>
    <row r="1016" spans="1:31" ht="14">
      <c r="A1016" s="29">
        <v>41556.979166666664</v>
      </c>
      <c r="B1016" s="29">
        <v>41556.583333333336</v>
      </c>
      <c r="C1016" s="1">
        <v>404.07777777777778</v>
      </c>
      <c r="D1016" s="1">
        <v>273.04391304347826</v>
      </c>
      <c r="E1016" s="1">
        <v>282</v>
      </c>
      <c r="F1016" s="1">
        <v>-2.915914111259152</v>
      </c>
      <c r="G1016" s="1">
        <v>0</v>
      </c>
      <c r="M1016" s="1">
        <v>282</v>
      </c>
      <c r="N1016" s="1">
        <v>-1.7370149737681493</v>
      </c>
      <c r="O1016" s="1">
        <v>1.1626436826705622</v>
      </c>
      <c r="U1016" s="54">
        <v>281</v>
      </c>
      <c r="V1016">
        <v>-3.7683781348641823</v>
      </c>
      <c r="W1016">
        <v>0.21412568893411485</v>
      </c>
      <c r="AC1016" s="54">
        <v>282</v>
      </c>
      <c r="AD1016">
        <v>-4.0525570370157844</v>
      </c>
      <c r="AE1016">
        <v>0.3352454632480083</v>
      </c>
    </row>
    <row r="1017" spans="1:31" ht="14">
      <c r="A1017" s="29">
        <v>41557.979166666664</v>
      </c>
      <c r="B1017" s="29">
        <v>41557.583333333336</v>
      </c>
      <c r="C1017" s="1">
        <v>448.36666666666667</v>
      </c>
      <c r="D1017" s="1">
        <v>285.51926086956519</v>
      </c>
      <c r="E1017" s="1">
        <v>283</v>
      </c>
      <c r="F1017" s="1">
        <v>-3.1676561194980328</v>
      </c>
      <c r="G1017" s="1">
        <v>0</v>
      </c>
      <c r="M1017" s="1">
        <v>283</v>
      </c>
      <c r="N1017" s="1">
        <v>-1.6026128370952282</v>
      </c>
      <c r="O1017" s="1">
        <v>1.2241915271250523</v>
      </c>
      <c r="U1017" s="54">
        <v>282</v>
      </c>
      <c r="V1017">
        <v>-3.4860384946257685</v>
      </c>
      <c r="W1017">
        <v>0.17687219376982288</v>
      </c>
      <c r="AC1017" s="54">
        <v>283</v>
      </c>
      <c r="AD1017">
        <v>-4.2112824135512685</v>
      </c>
      <c r="AE1017">
        <v>0.34108780000217509</v>
      </c>
    </row>
    <row r="1018" spans="1:31" ht="14">
      <c r="A1018" s="29">
        <v>41558.979166666664</v>
      </c>
      <c r="B1018" s="29">
        <v>41558.583333333336</v>
      </c>
      <c r="C1018" s="1">
        <v>479.60000000000008</v>
      </c>
      <c r="D1018" s="1">
        <v>316.31930434782606</v>
      </c>
      <c r="E1018" s="1">
        <v>284</v>
      </c>
      <c r="F1018" s="1">
        <v>-3.2532395154928198</v>
      </c>
      <c r="G1018" s="1">
        <v>0</v>
      </c>
      <c r="M1018" s="1">
        <v>284</v>
      </c>
      <c r="N1018" s="1">
        <v>-1.7290215866203518</v>
      </c>
      <c r="O1018" s="1">
        <v>1.2261903846228901</v>
      </c>
      <c r="U1018" s="54">
        <v>283</v>
      </c>
      <c r="V1018">
        <v>-3.936111385184299</v>
      </c>
      <c r="W1018">
        <v>0.22787283822391069</v>
      </c>
      <c r="AC1018" s="54">
        <v>284</v>
      </c>
      <c r="AD1018">
        <v>-4.2371913614770582</v>
      </c>
      <c r="AE1018">
        <v>0.36211851311313897</v>
      </c>
    </row>
    <row r="1019" spans="1:31" ht="14">
      <c r="A1019" s="29">
        <v>41559.979166666664</v>
      </c>
      <c r="B1019" s="29">
        <v>41559.583333333336</v>
      </c>
      <c r="C1019" s="1">
        <v>486.06666666666672</v>
      </c>
      <c r="D1019" s="1">
        <v>277.31</v>
      </c>
      <c r="E1019" s="1">
        <v>285</v>
      </c>
      <c r="F1019" s="1">
        <v>-3.2905479797307668</v>
      </c>
      <c r="G1019" s="1">
        <v>0</v>
      </c>
      <c r="M1019" s="1">
        <v>285</v>
      </c>
      <c r="N1019" s="1">
        <v>-1.5126075843754243</v>
      </c>
      <c r="O1019" s="1">
        <v>1.2659140324165594</v>
      </c>
      <c r="U1019" s="54">
        <v>284</v>
      </c>
      <c r="V1019">
        <v>-1.5077885697485416</v>
      </c>
      <c r="W1019">
        <v>1.8556279914254397</v>
      </c>
      <c r="AC1019" s="54">
        <v>285</v>
      </c>
      <c r="AD1019">
        <v>-4.309715521891297</v>
      </c>
      <c r="AE1019">
        <v>0.3074698323477334</v>
      </c>
    </row>
    <row r="1020" spans="1:31" ht="14">
      <c r="A1020" s="29">
        <v>41560.979166666664</v>
      </c>
      <c r="B1020" s="29">
        <v>41560.583333333336</v>
      </c>
      <c r="C1020" s="1">
        <v>87.076666666666668</v>
      </c>
      <c r="D1020" s="1">
        <v>118.58040909090909</v>
      </c>
      <c r="E1020" s="1">
        <v>286</v>
      </c>
      <c r="F1020" s="1">
        <v>-3.205256274626012</v>
      </c>
      <c r="G1020" s="1">
        <v>0</v>
      </c>
      <c r="M1020" s="1">
        <v>286</v>
      </c>
      <c r="N1020" s="1">
        <v>-1.4407977647133068</v>
      </c>
      <c r="O1020" s="1">
        <v>1.0954276539267811</v>
      </c>
      <c r="U1020" s="54">
        <v>285</v>
      </c>
      <c r="V1020">
        <v>-1.7468431605342738</v>
      </c>
      <c r="W1020">
        <v>1.5962285591199299</v>
      </c>
      <c r="AC1020" s="54">
        <v>286</v>
      </c>
      <c r="AD1020">
        <v>-4.395651886528654</v>
      </c>
      <c r="AE1020">
        <v>0.16183102122550269</v>
      </c>
    </row>
    <row r="1021" spans="1:31" ht="14">
      <c r="A1021" s="29">
        <v>41561.979166666664</v>
      </c>
      <c r="B1021" s="29">
        <v>41561.583333333336</v>
      </c>
      <c r="C1021" s="1">
        <v>329.52222222222213</v>
      </c>
      <c r="D1021" s="1">
        <v>230.9456956521739</v>
      </c>
      <c r="E1021" s="1">
        <v>287</v>
      </c>
      <c r="F1021" s="1">
        <v>-2.7299814063131285</v>
      </c>
      <c r="G1021" s="1">
        <v>0</v>
      </c>
      <c r="M1021" s="1">
        <v>287</v>
      </c>
      <c r="N1021" s="1">
        <v>-1.4290093133176995</v>
      </c>
      <c r="O1021" s="1">
        <v>0.67861093221836388</v>
      </c>
      <c r="U1021" s="54">
        <v>286</v>
      </c>
      <c r="V1021">
        <v>-2.0514814555916328</v>
      </c>
      <c r="W1021">
        <v>1.360744574086211</v>
      </c>
      <c r="AC1021" s="54">
        <v>287</v>
      </c>
      <c r="AD1021">
        <v>-3.9604623122718579</v>
      </c>
      <c r="AE1021">
        <v>0.29808748278120911</v>
      </c>
    </row>
    <row r="1022" spans="1:31" ht="14">
      <c r="A1022" s="29">
        <v>41562.979166666664</v>
      </c>
      <c r="B1022" s="29">
        <v>41562.583333333336</v>
      </c>
      <c r="C1022" s="1">
        <v>438.22222222222217</v>
      </c>
      <c r="D1022" s="1">
        <v>264.42634782608695</v>
      </c>
      <c r="E1022" s="1">
        <v>288</v>
      </c>
      <c r="F1022" s="1">
        <v>-2.8627318679755418</v>
      </c>
      <c r="G1022" s="1">
        <v>0</v>
      </c>
      <c r="M1022" s="1">
        <v>288</v>
      </c>
      <c r="N1022" s="1">
        <v>-1.3917990128584306</v>
      </c>
      <c r="O1022" s="1">
        <v>1.120283237208042</v>
      </c>
      <c r="U1022" s="54">
        <v>287</v>
      </c>
      <c r="V1022">
        <v>-2.5032415955173795</v>
      </c>
      <c r="W1022">
        <v>1.2499646905840085</v>
      </c>
      <c r="AC1022" s="54">
        <v>288</v>
      </c>
      <c r="AD1022">
        <v>-4.0421269536492206</v>
      </c>
      <c r="AE1022">
        <v>0.31827866276354777</v>
      </c>
    </row>
    <row r="1023" spans="1:31">
      <c r="A1023" s="29">
        <v>41563</v>
      </c>
      <c r="E1023" s="1">
        <v>289</v>
      </c>
      <c r="F1023" s="1"/>
      <c r="G1023" s="1"/>
      <c r="M1023" s="1">
        <v>289</v>
      </c>
      <c r="N1023" s="1"/>
      <c r="O1023" s="1"/>
      <c r="U1023" s="54">
        <v>288</v>
      </c>
      <c r="V1023">
        <v>-2.1647552758046511</v>
      </c>
      <c r="W1023">
        <v>1.5801567037233897</v>
      </c>
      <c r="AC1023" s="54">
        <v>289</v>
      </c>
    </row>
    <row r="1024" spans="1:31">
      <c r="A1024" s="29">
        <v>41564</v>
      </c>
      <c r="E1024" s="1">
        <v>290</v>
      </c>
      <c r="F1024" s="1"/>
      <c r="G1024" s="1"/>
      <c r="M1024" s="1">
        <v>290</v>
      </c>
      <c r="N1024" s="1"/>
      <c r="O1024" s="1"/>
      <c r="U1024" s="54">
        <v>289</v>
      </c>
      <c r="V1024">
        <v>-2.405217664213489</v>
      </c>
      <c r="W1024">
        <v>1.3821647186539319</v>
      </c>
      <c r="AC1024" s="54">
        <v>290</v>
      </c>
    </row>
    <row r="1025" spans="1:29">
      <c r="A1025" s="29">
        <v>41565</v>
      </c>
      <c r="E1025" s="1">
        <v>291</v>
      </c>
      <c r="F1025" s="1"/>
      <c r="G1025" s="1"/>
      <c r="M1025" s="1">
        <v>291</v>
      </c>
      <c r="N1025" s="1"/>
      <c r="O1025" s="1"/>
      <c r="U1025" s="54">
        <v>290</v>
      </c>
      <c r="V1025">
        <v>-2.1874592275898364</v>
      </c>
      <c r="W1025">
        <v>1.373710054739677</v>
      </c>
      <c r="AC1025" s="54">
        <v>291</v>
      </c>
    </row>
    <row r="1026" spans="1:29">
      <c r="A1026" s="29">
        <v>41566</v>
      </c>
      <c r="E1026" s="1">
        <v>292</v>
      </c>
      <c r="F1026" s="1"/>
      <c r="G1026" s="1"/>
      <c r="M1026" s="1">
        <v>292</v>
      </c>
      <c r="N1026" s="1"/>
      <c r="O1026" s="1"/>
      <c r="U1026" s="54">
        <v>291</v>
      </c>
      <c r="V1026">
        <v>-1.9500012654708287</v>
      </c>
      <c r="W1026">
        <v>1.3868111183652099</v>
      </c>
      <c r="AC1026" s="54">
        <v>292</v>
      </c>
    </row>
    <row r="1027" spans="1:29">
      <c r="A1027" s="29">
        <v>41567</v>
      </c>
      <c r="E1027" s="1">
        <v>293</v>
      </c>
      <c r="F1027" s="1"/>
      <c r="G1027" s="1"/>
      <c r="M1027" s="1">
        <v>293</v>
      </c>
      <c r="N1027" s="1"/>
      <c r="O1027" s="1"/>
      <c r="U1027" s="54">
        <v>292</v>
      </c>
      <c r="V1027">
        <v>-2.1380329652738608</v>
      </c>
      <c r="W1027">
        <v>1.5148710105645367</v>
      </c>
      <c r="AC1027" s="54">
        <v>293</v>
      </c>
    </row>
    <row r="1028" spans="1:29">
      <c r="A1028" s="29">
        <v>41568</v>
      </c>
      <c r="E1028" s="1">
        <v>294</v>
      </c>
      <c r="F1028" s="1"/>
      <c r="G1028" s="1"/>
      <c r="M1028" s="1">
        <v>294</v>
      </c>
      <c r="N1028" s="1"/>
      <c r="O1028" s="1"/>
      <c r="U1028" s="54">
        <v>293</v>
      </c>
      <c r="V1028">
        <v>-2.3170347631117365</v>
      </c>
      <c r="W1028">
        <v>1.3421555139255967</v>
      </c>
      <c r="AC1028" s="54">
        <v>294</v>
      </c>
    </row>
    <row r="1029" spans="1:29">
      <c r="A1029" s="29">
        <v>41569</v>
      </c>
      <c r="E1029" s="1">
        <v>295</v>
      </c>
      <c r="F1029" s="1"/>
      <c r="G1029" s="1"/>
      <c r="M1029" s="1">
        <v>295</v>
      </c>
      <c r="N1029" s="1"/>
      <c r="O1029" s="1"/>
      <c r="U1029" s="54">
        <v>294</v>
      </c>
      <c r="V1029">
        <v>-2.4983742005980383</v>
      </c>
      <c r="W1029">
        <v>1.4996719643192771</v>
      </c>
      <c r="AC1029" s="54">
        <v>295</v>
      </c>
    </row>
    <row r="1030" spans="1:29">
      <c r="A1030" s="29">
        <v>41570</v>
      </c>
      <c r="E1030" s="1">
        <v>296</v>
      </c>
      <c r="F1030" s="1"/>
      <c r="G1030" s="1"/>
      <c r="M1030" s="1">
        <v>296</v>
      </c>
      <c r="N1030" s="1"/>
      <c r="O1030" s="1"/>
      <c r="U1030" s="54">
        <v>295</v>
      </c>
      <c r="V1030">
        <v>-2.5654375266956446</v>
      </c>
      <c r="W1030">
        <v>1.6648298307655882</v>
      </c>
      <c r="AC1030" s="54">
        <v>296</v>
      </c>
    </row>
    <row r="1031" spans="1:29">
      <c r="A1031" s="29">
        <v>41571</v>
      </c>
      <c r="E1031" s="1">
        <v>297</v>
      </c>
      <c r="F1031" s="1"/>
      <c r="G1031" s="1"/>
      <c r="M1031" s="1">
        <v>297</v>
      </c>
      <c r="N1031" s="1"/>
      <c r="O1031" s="1"/>
      <c r="U1031" s="54">
        <v>296</v>
      </c>
      <c r="V1031">
        <v>-3.1085960034318108</v>
      </c>
      <c r="W1031">
        <v>1.4538912766440935</v>
      </c>
      <c r="AC1031" s="54">
        <v>297</v>
      </c>
    </row>
    <row r="1032" spans="1:29">
      <c r="A1032" s="29">
        <v>41572</v>
      </c>
      <c r="E1032" s="1">
        <v>298</v>
      </c>
      <c r="F1032" s="1"/>
      <c r="G1032" s="1"/>
      <c r="M1032" s="1">
        <v>298</v>
      </c>
      <c r="N1032" s="1"/>
      <c r="O1032" s="1"/>
      <c r="U1032" s="54">
        <v>297</v>
      </c>
      <c r="V1032">
        <v>-2.9407652123810335</v>
      </c>
      <c r="W1032">
        <v>1.4303895679372498</v>
      </c>
      <c r="AC1032" s="54">
        <v>298</v>
      </c>
    </row>
    <row r="1033" spans="1:29">
      <c r="A1033" s="29">
        <v>41573</v>
      </c>
      <c r="E1033" s="1">
        <v>299</v>
      </c>
      <c r="F1033" s="1"/>
      <c r="G1033" s="1"/>
      <c r="M1033" s="1">
        <v>299</v>
      </c>
      <c r="N1033" s="1"/>
      <c r="O1033" s="1"/>
      <c r="U1033" s="54">
        <v>298</v>
      </c>
      <c r="V1033">
        <v>-3.303501997588981</v>
      </c>
      <c r="W1033">
        <v>0.60966403478792375</v>
      </c>
      <c r="AC1033" s="54">
        <v>299</v>
      </c>
    </row>
    <row r="1034" spans="1:29">
      <c r="A1034" s="29">
        <v>41574</v>
      </c>
      <c r="E1034" s="1">
        <v>300</v>
      </c>
      <c r="F1034" s="1"/>
      <c r="G1034" s="1"/>
      <c r="M1034" s="1">
        <v>300</v>
      </c>
      <c r="N1034" s="1"/>
      <c r="O1034" s="1"/>
      <c r="U1034" s="54">
        <v>299</v>
      </c>
      <c r="V1034">
        <v>-3.8828952260701532</v>
      </c>
      <c r="W1034">
        <v>0</v>
      </c>
      <c r="AC1034" s="54">
        <v>300</v>
      </c>
    </row>
    <row r="1035" spans="1:29">
      <c r="A1035" s="29">
        <v>41575</v>
      </c>
      <c r="E1035" s="1">
        <v>301</v>
      </c>
      <c r="F1035" s="1"/>
      <c r="G1035" s="1"/>
      <c r="M1035" s="1">
        <v>301</v>
      </c>
      <c r="N1035" s="1"/>
      <c r="O1035" s="1"/>
      <c r="U1035" s="54">
        <v>300</v>
      </c>
      <c r="V1035">
        <v>-3.7803276968360349</v>
      </c>
      <c r="W1035">
        <v>0</v>
      </c>
      <c r="AC1035" s="54">
        <v>301</v>
      </c>
    </row>
    <row r="1036" spans="1:29">
      <c r="A1036" s="29">
        <v>41576</v>
      </c>
      <c r="E1036" s="1">
        <v>302</v>
      </c>
      <c r="F1036" s="1"/>
      <c r="G1036" s="1"/>
      <c r="M1036" s="1">
        <v>302</v>
      </c>
      <c r="N1036" s="1"/>
      <c r="O1036" s="1"/>
      <c r="U1036" s="54">
        <v>301</v>
      </c>
      <c r="V1036">
        <v>-3.9094805299007289</v>
      </c>
      <c r="W1036">
        <v>0</v>
      </c>
      <c r="AC1036" s="54">
        <v>302</v>
      </c>
    </row>
    <row r="1037" spans="1:29">
      <c r="A1037" s="29">
        <v>41577</v>
      </c>
      <c r="E1037" s="1">
        <v>303</v>
      </c>
      <c r="F1037" s="1"/>
      <c r="G1037" s="1"/>
      <c r="M1037" s="1">
        <v>303</v>
      </c>
      <c r="N1037" s="1"/>
      <c r="O1037" s="1"/>
      <c r="U1037" s="54">
        <v>302</v>
      </c>
      <c r="V1037">
        <v>-3.6778083777904129</v>
      </c>
      <c r="W1037">
        <v>0</v>
      </c>
      <c r="AC1037" s="54">
        <v>303</v>
      </c>
    </row>
    <row r="1038" spans="1:29">
      <c r="A1038" s="29">
        <v>41578</v>
      </c>
      <c r="E1038" s="1">
        <v>304</v>
      </c>
      <c r="F1038" s="1"/>
      <c r="G1038" s="1"/>
      <c r="M1038" s="1">
        <v>304</v>
      </c>
      <c r="N1038" s="1"/>
      <c r="O1038" s="1"/>
      <c r="U1038" s="54">
        <v>303</v>
      </c>
      <c r="V1038">
        <v>-3.6491431809292325</v>
      </c>
      <c r="W1038">
        <v>0</v>
      </c>
      <c r="AC1038" s="54">
        <v>304</v>
      </c>
    </row>
    <row r="1039" spans="1:29">
      <c r="A1039" s="29">
        <v>41579</v>
      </c>
      <c r="E1039" s="1">
        <v>305</v>
      </c>
      <c r="F1039" s="1"/>
      <c r="G1039" s="1"/>
      <c r="M1039" s="1">
        <v>305</v>
      </c>
      <c r="N1039" s="1"/>
      <c r="O1039" s="1"/>
      <c r="U1039" s="54">
        <v>304</v>
      </c>
      <c r="V1039">
        <v>-3.5875733121139444</v>
      </c>
      <c r="W1039">
        <v>0</v>
      </c>
      <c r="AC1039" s="54">
        <v>305</v>
      </c>
    </row>
    <row r="1040" spans="1:29">
      <c r="A1040" s="29">
        <v>41580</v>
      </c>
      <c r="E1040" s="1">
        <v>306</v>
      </c>
      <c r="F1040" s="1"/>
      <c r="G1040" s="1"/>
      <c r="M1040" s="1">
        <v>306</v>
      </c>
      <c r="N1040" s="1"/>
      <c r="O1040" s="1"/>
      <c r="U1040" s="54">
        <v>305</v>
      </c>
      <c r="W1040">
        <v>0</v>
      </c>
      <c r="AC1040" s="54">
        <v>306</v>
      </c>
    </row>
    <row r="1041" spans="1:29">
      <c r="A1041" s="29">
        <v>41581</v>
      </c>
      <c r="E1041" s="1">
        <v>307</v>
      </c>
      <c r="F1041" s="1"/>
      <c r="G1041" s="1"/>
      <c r="M1041" s="1">
        <v>307</v>
      </c>
      <c r="N1041" s="1"/>
      <c r="O1041" s="1"/>
      <c r="U1041" s="54">
        <v>306</v>
      </c>
      <c r="W1041">
        <v>0</v>
      </c>
      <c r="AC1041" s="54">
        <v>307</v>
      </c>
    </row>
    <row r="1042" spans="1:29">
      <c r="A1042" s="29">
        <v>41582</v>
      </c>
      <c r="E1042" s="1">
        <v>308</v>
      </c>
      <c r="F1042" s="1"/>
      <c r="G1042" s="1"/>
      <c r="M1042" s="1">
        <v>308</v>
      </c>
      <c r="N1042" s="1"/>
      <c r="O1042" s="1"/>
      <c r="U1042" s="54">
        <v>307</v>
      </c>
      <c r="W1042">
        <v>0</v>
      </c>
      <c r="AC1042" s="54">
        <v>308</v>
      </c>
    </row>
    <row r="1043" spans="1:29">
      <c r="A1043" s="29">
        <v>41583</v>
      </c>
      <c r="E1043" s="1">
        <v>309</v>
      </c>
      <c r="F1043" s="1"/>
      <c r="G1043" s="1"/>
      <c r="M1043" s="1">
        <v>309</v>
      </c>
      <c r="N1043" s="1"/>
      <c r="O1043" s="1"/>
      <c r="U1043" s="54">
        <v>308</v>
      </c>
      <c r="W1043">
        <v>0</v>
      </c>
      <c r="AC1043" s="54">
        <v>309</v>
      </c>
    </row>
    <row r="1044" spans="1:29">
      <c r="A1044" s="29">
        <v>41584</v>
      </c>
      <c r="E1044" s="1">
        <v>310</v>
      </c>
      <c r="F1044" s="1"/>
      <c r="G1044" s="1"/>
      <c r="M1044" s="1">
        <v>310</v>
      </c>
      <c r="N1044" s="1"/>
      <c r="O1044" s="1"/>
      <c r="U1044" s="54">
        <v>309</v>
      </c>
      <c r="W1044">
        <v>0</v>
      </c>
      <c r="AC1044" s="54">
        <v>310</v>
      </c>
    </row>
    <row r="1045" spans="1:29">
      <c r="A1045" s="29">
        <v>41585</v>
      </c>
      <c r="E1045" s="1">
        <v>311</v>
      </c>
      <c r="F1045" s="1"/>
      <c r="G1045" s="1"/>
      <c r="M1045" s="1">
        <v>311</v>
      </c>
      <c r="N1045" s="1"/>
      <c r="O1045" s="1"/>
      <c r="U1045" s="54">
        <v>310</v>
      </c>
      <c r="W1045">
        <v>0</v>
      </c>
      <c r="AC1045" s="54">
        <v>311</v>
      </c>
    </row>
    <row r="1046" spans="1:29">
      <c r="A1046" s="29">
        <v>41586</v>
      </c>
      <c r="E1046" s="1">
        <v>312</v>
      </c>
      <c r="F1046" s="1"/>
      <c r="G1046" s="1"/>
      <c r="M1046" s="1">
        <v>312</v>
      </c>
      <c r="N1046" s="1"/>
      <c r="O1046" s="1"/>
      <c r="U1046" s="54">
        <v>311</v>
      </c>
      <c r="W1046">
        <v>0</v>
      </c>
      <c r="AC1046" s="54">
        <v>312</v>
      </c>
    </row>
    <row r="1047" spans="1:29">
      <c r="A1047" s="29">
        <v>41587</v>
      </c>
      <c r="E1047" s="1">
        <v>313</v>
      </c>
      <c r="F1047" s="1"/>
      <c r="G1047" s="1"/>
      <c r="M1047" s="1">
        <v>313</v>
      </c>
      <c r="N1047" s="1"/>
      <c r="O1047" s="1"/>
      <c r="U1047" s="54">
        <v>312</v>
      </c>
      <c r="W1047">
        <v>0</v>
      </c>
      <c r="AC1047" s="54">
        <v>313</v>
      </c>
    </row>
    <row r="1048" spans="1:29">
      <c r="A1048" s="29">
        <v>41588</v>
      </c>
      <c r="E1048" s="1">
        <v>314</v>
      </c>
      <c r="F1048" s="1"/>
      <c r="G1048" s="1"/>
      <c r="M1048" s="1">
        <v>314</v>
      </c>
      <c r="N1048" s="1"/>
      <c r="O1048" s="1"/>
      <c r="U1048" s="54">
        <v>313</v>
      </c>
      <c r="W1048">
        <v>0</v>
      </c>
      <c r="AC1048" s="54">
        <v>314</v>
      </c>
    </row>
    <row r="1049" spans="1:29">
      <c r="A1049" s="29">
        <v>41589</v>
      </c>
      <c r="E1049" s="1">
        <v>315</v>
      </c>
      <c r="F1049" s="1"/>
      <c r="G1049" s="1"/>
      <c r="M1049" s="1">
        <v>315</v>
      </c>
      <c r="N1049" s="1"/>
      <c r="O1049" s="1"/>
      <c r="U1049" s="54">
        <v>314</v>
      </c>
      <c r="W1049">
        <v>0</v>
      </c>
      <c r="AC1049" s="54">
        <v>315</v>
      </c>
    </row>
    <row r="1050" spans="1:29">
      <c r="A1050" s="29">
        <v>41590</v>
      </c>
      <c r="E1050" s="1">
        <v>316</v>
      </c>
      <c r="F1050" s="1"/>
      <c r="G1050" s="1"/>
      <c r="M1050" s="1">
        <v>316</v>
      </c>
      <c r="N1050" s="1"/>
      <c r="O1050" s="1"/>
      <c r="U1050" s="54">
        <v>315</v>
      </c>
      <c r="W1050">
        <v>0</v>
      </c>
      <c r="AC1050" s="54">
        <v>316</v>
      </c>
    </row>
    <row r="1051" spans="1:29">
      <c r="A1051" s="29">
        <v>41591</v>
      </c>
      <c r="E1051" s="1">
        <v>317</v>
      </c>
      <c r="F1051" s="1"/>
      <c r="G1051" s="1"/>
      <c r="M1051" s="1">
        <v>317</v>
      </c>
      <c r="N1051" s="1"/>
      <c r="O1051" s="1"/>
      <c r="U1051" s="54">
        <v>316</v>
      </c>
      <c r="W1051">
        <v>0</v>
      </c>
      <c r="AC1051" s="54">
        <v>317</v>
      </c>
    </row>
    <row r="1052" spans="1:29">
      <c r="A1052" s="29">
        <v>41592</v>
      </c>
      <c r="E1052" s="1">
        <v>318</v>
      </c>
      <c r="F1052" s="1"/>
      <c r="G1052" s="1"/>
      <c r="M1052" s="1">
        <v>318</v>
      </c>
      <c r="N1052" s="1"/>
      <c r="O1052" s="1"/>
      <c r="U1052" s="54">
        <v>317</v>
      </c>
      <c r="W1052">
        <v>0</v>
      </c>
      <c r="AC1052" s="54">
        <v>318</v>
      </c>
    </row>
    <row r="1053" spans="1:29">
      <c r="A1053" s="29">
        <v>41593</v>
      </c>
      <c r="E1053" s="1">
        <v>319</v>
      </c>
      <c r="F1053" s="1"/>
      <c r="G1053" s="1"/>
      <c r="M1053" s="1">
        <v>319</v>
      </c>
      <c r="N1053" s="1"/>
      <c r="O1053" s="1"/>
      <c r="U1053" s="54">
        <v>318</v>
      </c>
      <c r="W1053">
        <v>0</v>
      </c>
      <c r="AC1053" s="54">
        <v>319</v>
      </c>
    </row>
    <row r="1054" spans="1:29">
      <c r="A1054" s="29">
        <v>41594</v>
      </c>
      <c r="E1054" s="1">
        <v>320</v>
      </c>
      <c r="F1054" s="1"/>
      <c r="G1054" s="1"/>
      <c r="M1054" s="1">
        <v>320</v>
      </c>
      <c r="N1054" s="1"/>
      <c r="O1054" s="1"/>
      <c r="U1054" s="54">
        <v>319</v>
      </c>
      <c r="W1054">
        <v>0</v>
      </c>
      <c r="AC1054" s="54">
        <v>320</v>
      </c>
    </row>
    <row r="1055" spans="1:29">
      <c r="A1055" s="29">
        <v>41595</v>
      </c>
      <c r="E1055" s="1">
        <v>321</v>
      </c>
      <c r="F1055" s="1"/>
      <c r="G1055" s="1"/>
      <c r="M1055" s="1">
        <v>321</v>
      </c>
      <c r="N1055" s="1"/>
      <c r="O1055" s="1"/>
      <c r="U1055" s="54">
        <v>320</v>
      </c>
      <c r="W1055">
        <v>0</v>
      </c>
      <c r="AC1055" s="54">
        <v>321</v>
      </c>
    </row>
    <row r="1056" spans="1:29">
      <c r="A1056" s="29">
        <v>41596</v>
      </c>
      <c r="E1056" s="1">
        <v>322</v>
      </c>
      <c r="F1056" s="1"/>
      <c r="G1056" s="1"/>
      <c r="M1056" s="1">
        <v>322</v>
      </c>
      <c r="N1056" s="1"/>
      <c r="O1056" s="1"/>
      <c r="U1056" s="54">
        <v>321</v>
      </c>
      <c r="W1056">
        <v>0</v>
      </c>
      <c r="AC1056" s="54">
        <v>322</v>
      </c>
    </row>
    <row r="1057" spans="1:29">
      <c r="A1057" s="29">
        <v>41597</v>
      </c>
      <c r="E1057" s="1">
        <v>323</v>
      </c>
      <c r="F1057" s="1"/>
      <c r="G1057" s="1"/>
      <c r="M1057" s="1">
        <v>323</v>
      </c>
      <c r="N1057" s="1"/>
      <c r="O1057" s="1"/>
      <c r="U1057" s="54">
        <v>322</v>
      </c>
      <c r="W1057">
        <v>0</v>
      </c>
      <c r="AC1057" s="54">
        <v>323</v>
      </c>
    </row>
    <row r="1058" spans="1:29">
      <c r="A1058" s="29">
        <v>41598</v>
      </c>
      <c r="E1058" s="1">
        <v>324</v>
      </c>
      <c r="F1058" s="1"/>
      <c r="G1058" s="1"/>
      <c r="M1058" s="1">
        <v>324</v>
      </c>
      <c r="N1058" s="1"/>
      <c r="O1058" s="1"/>
      <c r="U1058" s="54">
        <v>323</v>
      </c>
      <c r="W1058">
        <v>0</v>
      </c>
      <c r="AC1058" s="54">
        <v>324</v>
      </c>
    </row>
    <row r="1059" spans="1:29">
      <c r="A1059" s="29">
        <v>41599</v>
      </c>
      <c r="E1059" s="1">
        <v>325</v>
      </c>
      <c r="F1059" s="1"/>
      <c r="G1059" s="1"/>
      <c r="M1059" s="1">
        <v>325</v>
      </c>
      <c r="N1059" s="1"/>
      <c r="O1059" s="1"/>
      <c r="U1059" s="54">
        <v>324</v>
      </c>
      <c r="W1059">
        <v>0</v>
      </c>
      <c r="AC1059" s="54">
        <v>325</v>
      </c>
    </row>
    <row r="1060" spans="1:29">
      <c r="A1060" s="29">
        <v>41600</v>
      </c>
      <c r="E1060" s="1">
        <v>326</v>
      </c>
      <c r="F1060" s="1"/>
      <c r="G1060" s="1"/>
      <c r="M1060" s="1">
        <v>326</v>
      </c>
      <c r="N1060" s="1"/>
      <c r="O1060" s="1"/>
      <c r="U1060" s="54">
        <v>325</v>
      </c>
      <c r="W1060">
        <v>0</v>
      </c>
      <c r="AC1060" s="54">
        <v>326</v>
      </c>
    </row>
    <row r="1061" spans="1:29">
      <c r="A1061" s="29">
        <v>41601</v>
      </c>
      <c r="E1061" s="1">
        <v>327</v>
      </c>
      <c r="F1061" s="1"/>
      <c r="G1061" s="1"/>
      <c r="M1061" s="1">
        <v>327</v>
      </c>
      <c r="N1061" s="1"/>
      <c r="O1061" s="1"/>
      <c r="U1061" s="54">
        <v>326</v>
      </c>
      <c r="W1061">
        <v>0</v>
      </c>
      <c r="AC1061" s="54">
        <v>327</v>
      </c>
    </row>
    <row r="1062" spans="1:29">
      <c r="A1062" s="29">
        <v>41602</v>
      </c>
      <c r="E1062" s="1">
        <v>328</v>
      </c>
      <c r="F1062" s="1"/>
      <c r="G1062" s="1"/>
      <c r="M1062" s="1">
        <v>328</v>
      </c>
      <c r="N1062" s="1"/>
      <c r="O1062" s="1"/>
      <c r="U1062" s="54">
        <v>327</v>
      </c>
      <c r="W1062">
        <v>0</v>
      </c>
      <c r="AC1062" s="54">
        <v>328</v>
      </c>
    </row>
    <row r="1063" spans="1:29">
      <c r="A1063" s="29">
        <v>41603</v>
      </c>
      <c r="E1063" s="1">
        <v>329</v>
      </c>
      <c r="F1063" s="1"/>
      <c r="G1063" s="1"/>
      <c r="M1063" s="1">
        <v>329</v>
      </c>
      <c r="N1063" s="1"/>
      <c r="O1063" s="1"/>
      <c r="U1063" s="54">
        <v>328</v>
      </c>
      <c r="W1063">
        <v>0</v>
      </c>
      <c r="AC1063" s="54">
        <v>329</v>
      </c>
    </row>
    <row r="1064" spans="1:29">
      <c r="A1064" s="29">
        <v>41604</v>
      </c>
      <c r="E1064" s="1">
        <v>330</v>
      </c>
      <c r="F1064" s="1"/>
      <c r="G1064" s="1"/>
      <c r="M1064" s="1">
        <v>330</v>
      </c>
      <c r="N1064" s="1"/>
      <c r="O1064" s="1"/>
      <c r="U1064" s="54">
        <v>329</v>
      </c>
      <c r="W1064">
        <v>0</v>
      </c>
      <c r="AC1064" s="54">
        <v>330</v>
      </c>
    </row>
    <row r="1065" spans="1:29">
      <c r="A1065" s="29">
        <v>41605</v>
      </c>
      <c r="E1065" s="1">
        <v>331</v>
      </c>
      <c r="F1065" s="1"/>
      <c r="G1065" s="1"/>
      <c r="M1065" s="1">
        <v>331</v>
      </c>
      <c r="N1065" s="1"/>
      <c r="O1065" s="1"/>
      <c r="U1065" s="54">
        <v>330</v>
      </c>
      <c r="W1065">
        <v>0</v>
      </c>
      <c r="AC1065" s="54">
        <v>331</v>
      </c>
    </row>
    <row r="1066" spans="1:29">
      <c r="A1066" s="29">
        <v>41606</v>
      </c>
      <c r="E1066" s="1">
        <v>332</v>
      </c>
      <c r="F1066" s="1"/>
      <c r="G1066" s="1"/>
      <c r="M1066" s="1">
        <v>332</v>
      </c>
      <c r="N1066" s="1"/>
      <c r="O1066" s="1"/>
      <c r="U1066" s="54">
        <v>331</v>
      </c>
      <c r="W1066">
        <v>0</v>
      </c>
      <c r="AC1066" s="54">
        <v>332</v>
      </c>
    </row>
    <row r="1067" spans="1:29">
      <c r="A1067" s="29">
        <v>41607</v>
      </c>
      <c r="E1067" s="1">
        <v>333</v>
      </c>
      <c r="F1067" s="1"/>
      <c r="G1067" s="1"/>
      <c r="M1067" s="1">
        <v>333</v>
      </c>
      <c r="N1067" s="1"/>
      <c r="O1067" s="1"/>
      <c r="U1067" s="54">
        <v>332</v>
      </c>
      <c r="W1067">
        <v>0</v>
      </c>
      <c r="AC1067" s="54">
        <v>333</v>
      </c>
    </row>
    <row r="1068" spans="1:29">
      <c r="A1068" s="29">
        <v>41608</v>
      </c>
      <c r="E1068" s="1">
        <v>334</v>
      </c>
      <c r="F1068" s="1"/>
      <c r="G1068" s="1"/>
      <c r="M1068" s="1">
        <v>334</v>
      </c>
      <c r="N1068" s="1"/>
      <c r="O1068" s="1"/>
      <c r="U1068" s="54">
        <v>333</v>
      </c>
      <c r="W1068">
        <v>0</v>
      </c>
      <c r="AC1068" s="54">
        <v>334</v>
      </c>
    </row>
    <row r="1069" spans="1:29">
      <c r="A1069" s="29">
        <v>41609</v>
      </c>
      <c r="E1069" s="1">
        <v>335</v>
      </c>
      <c r="F1069" s="1"/>
      <c r="G1069" s="1"/>
      <c r="M1069" s="1">
        <v>335</v>
      </c>
      <c r="N1069" s="1"/>
      <c r="O1069" s="1"/>
      <c r="U1069" s="54">
        <v>334</v>
      </c>
      <c r="W1069">
        <v>0</v>
      </c>
      <c r="AC1069" s="54">
        <v>335</v>
      </c>
    </row>
    <row r="1070" spans="1:29">
      <c r="A1070" s="29">
        <v>41610</v>
      </c>
      <c r="E1070" s="1">
        <v>336</v>
      </c>
      <c r="F1070" s="1"/>
      <c r="G1070" s="1"/>
      <c r="M1070" s="1">
        <v>336</v>
      </c>
      <c r="N1070" s="1"/>
      <c r="O1070" s="1"/>
      <c r="U1070" s="54">
        <v>335</v>
      </c>
      <c r="W1070">
        <v>0</v>
      </c>
      <c r="AC1070" s="54">
        <v>336</v>
      </c>
    </row>
    <row r="1071" spans="1:29">
      <c r="A1071" s="29">
        <v>41611</v>
      </c>
      <c r="E1071" s="1">
        <v>337</v>
      </c>
      <c r="F1071" s="1"/>
      <c r="G1071" s="1"/>
      <c r="M1071" s="1">
        <v>337</v>
      </c>
      <c r="N1071" s="1"/>
      <c r="O1071" s="1"/>
      <c r="U1071" s="54">
        <v>336</v>
      </c>
      <c r="W1071">
        <v>0</v>
      </c>
      <c r="AC1071" s="54">
        <v>337</v>
      </c>
    </row>
    <row r="1072" spans="1:29">
      <c r="A1072" s="29">
        <v>41612</v>
      </c>
      <c r="E1072" s="1">
        <v>338</v>
      </c>
      <c r="F1072" s="1"/>
      <c r="G1072" s="1"/>
      <c r="M1072" s="1">
        <v>338</v>
      </c>
      <c r="N1072" s="1"/>
      <c r="O1072" s="1"/>
      <c r="U1072" s="54">
        <v>337</v>
      </c>
      <c r="W1072">
        <v>0</v>
      </c>
      <c r="AC1072" s="54">
        <v>338</v>
      </c>
    </row>
    <row r="1073" spans="1:29">
      <c r="A1073" s="29">
        <v>41613</v>
      </c>
      <c r="E1073" s="1">
        <v>339</v>
      </c>
      <c r="F1073" s="1"/>
      <c r="G1073" s="1"/>
      <c r="M1073" s="1">
        <v>339</v>
      </c>
      <c r="N1073" s="1"/>
      <c r="O1073" s="1"/>
      <c r="U1073" s="54">
        <v>338</v>
      </c>
      <c r="W1073">
        <v>0</v>
      </c>
      <c r="AC1073" s="54">
        <v>339</v>
      </c>
    </row>
    <row r="1074" spans="1:29">
      <c r="A1074" s="29">
        <v>41614</v>
      </c>
      <c r="E1074" s="1">
        <v>340</v>
      </c>
      <c r="F1074" s="1"/>
      <c r="G1074" s="1"/>
      <c r="M1074" s="1">
        <v>340</v>
      </c>
      <c r="N1074" s="1"/>
      <c r="O1074" s="1"/>
      <c r="U1074" s="54">
        <v>339</v>
      </c>
      <c r="W1074">
        <v>0</v>
      </c>
      <c r="AC1074" s="54">
        <v>340</v>
      </c>
    </row>
    <row r="1075" spans="1:29">
      <c r="A1075" s="29">
        <v>41615</v>
      </c>
      <c r="E1075" s="1">
        <v>341</v>
      </c>
      <c r="F1075" s="1"/>
      <c r="G1075" s="1"/>
      <c r="M1075" s="1">
        <v>341</v>
      </c>
      <c r="N1075" s="1"/>
      <c r="O1075" s="1"/>
      <c r="U1075" s="54">
        <v>340</v>
      </c>
      <c r="W1075">
        <v>0</v>
      </c>
      <c r="AC1075" s="54">
        <v>341</v>
      </c>
    </row>
    <row r="1076" spans="1:29">
      <c r="A1076" s="29">
        <v>41616</v>
      </c>
      <c r="E1076" s="1">
        <v>342</v>
      </c>
      <c r="F1076" s="1"/>
      <c r="G1076" s="1"/>
      <c r="M1076" s="1">
        <v>342</v>
      </c>
      <c r="N1076" s="1"/>
      <c r="O1076" s="1"/>
      <c r="U1076" s="54">
        <v>341</v>
      </c>
      <c r="W1076">
        <v>0</v>
      </c>
      <c r="AC1076" s="54">
        <v>342</v>
      </c>
    </row>
    <row r="1077" spans="1:29">
      <c r="A1077" s="29">
        <v>41617</v>
      </c>
      <c r="E1077" s="1">
        <v>343</v>
      </c>
      <c r="F1077" s="1"/>
      <c r="G1077" s="1"/>
      <c r="M1077" s="1">
        <v>343</v>
      </c>
      <c r="N1077" s="1"/>
      <c r="O1077" s="1"/>
      <c r="U1077" s="54">
        <v>342</v>
      </c>
      <c r="W1077">
        <v>0</v>
      </c>
      <c r="AC1077" s="54">
        <v>343</v>
      </c>
    </row>
    <row r="1078" spans="1:29">
      <c r="A1078" s="29">
        <v>41618</v>
      </c>
      <c r="E1078" s="1">
        <v>344</v>
      </c>
      <c r="F1078" s="1"/>
      <c r="G1078" s="1"/>
      <c r="M1078" s="1">
        <v>344</v>
      </c>
      <c r="N1078" s="1"/>
      <c r="O1078" s="1"/>
      <c r="U1078" s="54">
        <v>343</v>
      </c>
      <c r="W1078">
        <v>0</v>
      </c>
      <c r="AC1078" s="54">
        <v>344</v>
      </c>
    </row>
    <row r="1079" spans="1:29">
      <c r="A1079" s="29">
        <v>41619</v>
      </c>
      <c r="E1079" s="1">
        <v>345</v>
      </c>
      <c r="F1079" s="1"/>
      <c r="G1079" s="1"/>
      <c r="M1079" s="1">
        <v>345</v>
      </c>
      <c r="N1079" s="1"/>
      <c r="O1079" s="1"/>
      <c r="U1079" s="54">
        <v>344</v>
      </c>
      <c r="W1079">
        <v>0</v>
      </c>
      <c r="AC1079" s="54">
        <v>345</v>
      </c>
    </row>
    <row r="1080" spans="1:29">
      <c r="A1080" s="29">
        <v>41620</v>
      </c>
      <c r="E1080" s="1">
        <v>346</v>
      </c>
      <c r="F1080" s="1"/>
      <c r="G1080" s="1"/>
      <c r="M1080" s="1">
        <v>346</v>
      </c>
      <c r="N1080" s="1"/>
      <c r="O1080" s="1"/>
      <c r="U1080" s="54">
        <v>345</v>
      </c>
      <c r="W1080">
        <v>0</v>
      </c>
      <c r="AC1080" s="54">
        <v>346</v>
      </c>
    </row>
    <row r="1081" spans="1:29">
      <c r="A1081" s="29">
        <v>41621</v>
      </c>
      <c r="E1081" s="1">
        <v>347</v>
      </c>
      <c r="F1081" s="1"/>
      <c r="G1081" s="1"/>
      <c r="M1081" s="1">
        <v>347</v>
      </c>
      <c r="N1081" s="1"/>
      <c r="O1081" s="1"/>
      <c r="U1081" s="54">
        <v>346</v>
      </c>
      <c r="W1081">
        <v>0</v>
      </c>
      <c r="AC1081" s="54">
        <v>347</v>
      </c>
    </row>
    <row r="1082" spans="1:29">
      <c r="A1082" s="29">
        <v>41622</v>
      </c>
      <c r="E1082" s="1">
        <v>348</v>
      </c>
      <c r="F1082" s="1"/>
      <c r="G1082" s="1"/>
      <c r="M1082" s="1">
        <v>348</v>
      </c>
      <c r="N1082" s="1"/>
      <c r="O1082" s="1"/>
      <c r="U1082" s="54">
        <v>347</v>
      </c>
      <c r="W1082">
        <v>0</v>
      </c>
      <c r="AC1082" s="54">
        <v>348</v>
      </c>
    </row>
    <row r="1083" spans="1:29">
      <c r="A1083" s="29">
        <v>41623</v>
      </c>
      <c r="E1083" s="1">
        <v>349</v>
      </c>
      <c r="F1083" s="1"/>
      <c r="G1083" s="1"/>
      <c r="M1083" s="1">
        <v>349</v>
      </c>
      <c r="N1083" s="1"/>
      <c r="O1083" s="1"/>
      <c r="U1083" s="54">
        <v>348</v>
      </c>
      <c r="W1083">
        <v>0</v>
      </c>
      <c r="AC1083" s="54">
        <v>349</v>
      </c>
    </row>
    <row r="1084" spans="1:29">
      <c r="A1084" s="29">
        <v>41624</v>
      </c>
      <c r="E1084" s="1">
        <v>350</v>
      </c>
      <c r="F1084" s="1"/>
      <c r="G1084" s="1"/>
      <c r="M1084" s="1">
        <v>350</v>
      </c>
      <c r="N1084" s="1"/>
      <c r="O1084" s="1"/>
      <c r="U1084" s="54">
        <v>349</v>
      </c>
      <c r="W1084">
        <v>0</v>
      </c>
      <c r="AC1084" s="54">
        <v>350</v>
      </c>
    </row>
    <row r="1085" spans="1:29">
      <c r="A1085" s="29">
        <v>41625</v>
      </c>
      <c r="E1085" s="1">
        <v>351</v>
      </c>
      <c r="F1085" s="1"/>
      <c r="G1085" s="1"/>
      <c r="M1085" s="1">
        <v>351</v>
      </c>
      <c r="N1085" s="1"/>
      <c r="O1085" s="1"/>
      <c r="U1085" s="54">
        <v>350</v>
      </c>
      <c r="W1085">
        <v>0</v>
      </c>
      <c r="AC1085" s="54">
        <v>351</v>
      </c>
    </row>
    <row r="1086" spans="1:29">
      <c r="A1086" s="29">
        <v>41626</v>
      </c>
      <c r="E1086" s="1">
        <v>352</v>
      </c>
      <c r="F1086" s="1"/>
      <c r="G1086" s="1"/>
      <c r="M1086" s="1">
        <v>352</v>
      </c>
      <c r="N1086" s="1"/>
      <c r="O1086" s="1"/>
      <c r="U1086" s="54">
        <v>351</v>
      </c>
      <c r="W1086">
        <v>0</v>
      </c>
      <c r="AC1086" s="54">
        <v>352</v>
      </c>
    </row>
    <row r="1087" spans="1:29">
      <c r="A1087" s="29">
        <v>41627</v>
      </c>
      <c r="E1087" s="1">
        <v>353</v>
      </c>
      <c r="F1087" s="1"/>
      <c r="G1087" s="1"/>
      <c r="M1087" s="1">
        <v>353</v>
      </c>
      <c r="N1087" s="1"/>
      <c r="O1087" s="1"/>
      <c r="U1087" s="54">
        <v>352</v>
      </c>
      <c r="W1087">
        <v>0</v>
      </c>
      <c r="AC1087" s="54">
        <v>353</v>
      </c>
    </row>
    <row r="1088" spans="1:29">
      <c r="A1088" s="29">
        <v>41628</v>
      </c>
      <c r="E1088" s="1">
        <v>354</v>
      </c>
      <c r="F1088" s="1"/>
      <c r="G1088" s="1"/>
      <c r="M1088" s="1">
        <v>354</v>
      </c>
      <c r="N1088" s="1"/>
      <c r="O1088" s="1"/>
      <c r="U1088" s="54">
        <v>353</v>
      </c>
      <c r="W1088">
        <v>0</v>
      </c>
      <c r="AC1088" s="54">
        <v>354</v>
      </c>
    </row>
    <row r="1089" spans="1:29">
      <c r="A1089" s="29">
        <v>41629</v>
      </c>
      <c r="E1089" s="1">
        <v>355</v>
      </c>
      <c r="F1089" s="1"/>
      <c r="G1089" s="1"/>
      <c r="M1089" s="1">
        <v>355</v>
      </c>
      <c r="N1089" s="1"/>
      <c r="O1089" s="1"/>
      <c r="U1089" s="54">
        <v>354</v>
      </c>
      <c r="W1089">
        <v>0</v>
      </c>
      <c r="AC1089" s="54">
        <v>355</v>
      </c>
    </row>
    <row r="1090" spans="1:29">
      <c r="A1090" s="29">
        <v>41630</v>
      </c>
      <c r="E1090" s="1">
        <v>356</v>
      </c>
      <c r="F1090" s="1"/>
      <c r="G1090" s="1"/>
      <c r="M1090" s="1">
        <v>356</v>
      </c>
      <c r="N1090" s="1"/>
      <c r="O1090" s="1"/>
      <c r="U1090" s="54">
        <v>355</v>
      </c>
      <c r="W1090">
        <v>0</v>
      </c>
      <c r="AC1090" s="54">
        <v>356</v>
      </c>
    </row>
    <row r="1091" spans="1:29">
      <c r="A1091" s="29">
        <v>41631</v>
      </c>
      <c r="E1091" s="1">
        <v>357</v>
      </c>
      <c r="F1091" s="1"/>
      <c r="G1091" s="1"/>
      <c r="M1091" s="1">
        <v>357</v>
      </c>
      <c r="N1091" s="1"/>
      <c r="O1091" s="1"/>
      <c r="U1091" s="54">
        <v>356</v>
      </c>
      <c r="W1091">
        <v>0</v>
      </c>
      <c r="AC1091" s="54">
        <v>357</v>
      </c>
    </row>
    <row r="1092" spans="1:29">
      <c r="A1092" s="29">
        <v>41632</v>
      </c>
      <c r="E1092" s="1">
        <v>358</v>
      </c>
      <c r="F1092" s="1"/>
      <c r="G1092" s="1"/>
      <c r="M1092" s="1">
        <v>358</v>
      </c>
      <c r="N1092" s="1"/>
      <c r="O1092" s="1"/>
      <c r="U1092" s="54">
        <v>357</v>
      </c>
      <c r="W1092">
        <v>0</v>
      </c>
      <c r="AC1092" s="54">
        <v>358</v>
      </c>
    </row>
    <row r="1093" spans="1:29">
      <c r="A1093" s="29">
        <v>41633</v>
      </c>
      <c r="E1093" s="1">
        <v>359</v>
      </c>
      <c r="F1093" s="1"/>
      <c r="G1093" s="1"/>
      <c r="M1093" s="1">
        <v>359</v>
      </c>
      <c r="N1093" s="1"/>
      <c r="O1093" s="1"/>
      <c r="U1093" s="54">
        <v>358</v>
      </c>
      <c r="W1093">
        <v>0</v>
      </c>
      <c r="AC1093" s="54">
        <v>359</v>
      </c>
    </row>
    <row r="1094" spans="1:29">
      <c r="A1094" s="29">
        <v>41634</v>
      </c>
      <c r="E1094" s="1">
        <v>360</v>
      </c>
      <c r="F1094" s="1"/>
      <c r="G1094" s="1"/>
      <c r="M1094" s="1">
        <v>360</v>
      </c>
      <c r="N1094" s="1"/>
      <c r="O1094" s="1"/>
      <c r="U1094" s="54">
        <v>359</v>
      </c>
      <c r="W1094">
        <v>0</v>
      </c>
      <c r="AC1094" s="54">
        <v>360</v>
      </c>
    </row>
    <row r="1095" spans="1:29">
      <c r="A1095" s="29">
        <v>41635</v>
      </c>
      <c r="E1095" s="1">
        <v>361</v>
      </c>
      <c r="F1095" s="1"/>
      <c r="G1095" s="1"/>
      <c r="M1095" s="1">
        <v>361</v>
      </c>
      <c r="N1095" s="1"/>
      <c r="O1095" s="1"/>
      <c r="U1095" s="54">
        <v>360</v>
      </c>
      <c r="W1095">
        <v>0</v>
      </c>
      <c r="AC1095" s="54">
        <v>361</v>
      </c>
    </row>
    <row r="1096" spans="1:29">
      <c r="A1096" s="29">
        <v>41636</v>
      </c>
      <c r="E1096" s="1">
        <v>362</v>
      </c>
      <c r="F1096" s="1"/>
      <c r="G1096" s="1"/>
      <c r="M1096" s="1">
        <v>362</v>
      </c>
      <c r="N1096" s="1"/>
      <c r="O1096" s="1"/>
      <c r="U1096" s="54">
        <v>361</v>
      </c>
      <c r="W1096">
        <v>0</v>
      </c>
      <c r="AC1096" s="54">
        <v>362</v>
      </c>
    </row>
    <row r="1097" spans="1:29">
      <c r="A1097" s="29">
        <v>41637</v>
      </c>
      <c r="E1097" s="1">
        <v>363</v>
      </c>
      <c r="F1097" s="1"/>
      <c r="G1097" s="1"/>
      <c r="M1097" s="1">
        <v>363</v>
      </c>
      <c r="N1097" s="1"/>
      <c r="O1097" s="1"/>
      <c r="U1097" s="54">
        <v>362</v>
      </c>
      <c r="W1097">
        <v>0</v>
      </c>
      <c r="AC1097" s="54">
        <v>363</v>
      </c>
    </row>
    <row r="1098" spans="1:29">
      <c r="A1098" s="29">
        <v>41638</v>
      </c>
      <c r="E1098" s="1">
        <v>364</v>
      </c>
      <c r="F1098" s="1"/>
      <c r="G1098" s="1"/>
      <c r="M1098" s="1">
        <v>364</v>
      </c>
      <c r="N1098" s="1"/>
      <c r="O1098" s="1"/>
      <c r="U1098" s="54">
        <v>363</v>
      </c>
      <c r="W1098">
        <v>0</v>
      </c>
      <c r="AC1098" s="54">
        <v>364</v>
      </c>
    </row>
    <row r="1099" spans="1:29">
      <c r="A1099" s="29">
        <v>41639</v>
      </c>
      <c r="E1099" s="1">
        <v>365</v>
      </c>
      <c r="F1099" s="1"/>
      <c r="G1099" s="1"/>
      <c r="M1099" s="1">
        <v>365</v>
      </c>
      <c r="N1099" s="1"/>
      <c r="O1099" s="1"/>
      <c r="U1099" s="54">
        <v>364</v>
      </c>
      <c r="W1099">
        <v>0</v>
      </c>
      <c r="AC1099" s="54">
        <v>365</v>
      </c>
    </row>
    <row r="1100" spans="1:29">
      <c r="U1100" s="54">
        <v>365</v>
      </c>
      <c r="W1100">
        <v>0</v>
      </c>
    </row>
  </sheetData>
  <mergeCells count="4">
    <mergeCell ref="AD2:AJ2"/>
    <mergeCell ref="V2:AB2"/>
    <mergeCell ref="G2:L2"/>
    <mergeCell ref="O2:T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FIg.1</vt:lpstr>
      <vt:lpstr>FIg.2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Radosław Juszczak</cp:lastModifiedBy>
  <dcterms:created xsi:type="dcterms:W3CDTF">2011-08-24T09:44:40Z</dcterms:created>
  <dcterms:modified xsi:type="dcterms:W3CDTF">2018-06-13T17:57:32Z</dcterms:modified>
</cp:coreProperties>
</file>