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 filterPrivacy="1"/>
  <bookViews>
    <workbookView xWindow="0" yWindow="0" windowWidth="22260" windowHeight="12645" xr2:uid="{00000000-000D-0000-FFFF-FFFF00000000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1" i="1" l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<sst xmlns="http://schemas.openxmlformats.org/spreadsheetml/2006/main" count="243" uniqueCount="168">
  <si>
    <t>Gene Ontology</t>
    <phoneticPr fontId="3" type="noConversion"/>
  </si>
  <si>
    <t>Class</t>
  </si>
  <si>
    <t>Number (10335)</t>
    <phoneticPr fontId="3" type="noConversion"/>
  </si>
  <si>
    <t>Percent (%)</t>
    <phoneticPr fontId="2" type="noConversion"/>
  </si>
  <si>
    <t>ID</t>
    <phoneticPr fontId="2" type="noConversion"/>
  </si>
  <si>
    <t>biological_process</t>
  </si>
  <si>
    <t>maintenance of protein localization in organelle</t>
  </si>
  <si>
    <t>GO:0072595</t>
  </si>
  <si>
    <t>maintenance of protein localization in endoplasmic reticulum</t>
  </si>
  <si>
    <t>GO:0035437</t>
  </si>
  <si>
    <t>protein retention in ER lumen</t>
  </si>
  <si>
    <t>GO:0006621</t>
  </si>
  <si>
    <t>maintenance of protein location in cell</t>
  </si>
  <si>
    <t>GO:0032507</t>
  </si>
  <si>
    <t>maintenance of location in cell</t>
  </si>
  <si>
    <t>GO:0051651</t>
  </si>
  <si>
    <t>maintenance of protein location</t>
  </si>
  <si>
    <t>GO:0045185</t>
  </si>
  <si>
    <t>maintenance of location</t>
  </si>
  <si>
    <t>GO:0051235</t>
  </si>
  <si>
    <t>metabolic process</t>
    <phoneticPr fontId="2" type="noConversion"/>
  </si>
  <si>
    <t>GO:0008152</t>
  </si>
  <si>
    <t>nuclear-transcribed mRNA catabolic process, nonsense-mediated decay</t>
  </si>
  <si>
    <t>GO:0000184</t>
  </si>
  <si>
    <t>cellular component biogenesis</t>
  </si>
  <si>
    <t>GO:0044085</t>
  </si>
  <si>
    <t>GO:0044710</t>
  </si>
  <si>
    <t>lipid X metabolic process</t>
  </si>
  <si>
    <t>GO:2001289</t>
  </si>
  <si>
    <t>embryo development ending in seed dormancy</t>
  </si>
  <si>
    <t>GO:0009793</t>
  </si>
  <si>
    <t>barrier septum assembly</t>
  </si>
  <si>
    <t>GO:0000917</t>
  </si>
  <si>
    <t>regulation of phosphate metabolic process</t>
  </si>
  <si>
    <t>GO:0019220</t>
  </si>
  <si>
    <t>regulation of phosphorus metabolic process</t>
  </si>
  <si>
    <t>GO:0051174</t>
  </si>
  <si>
    <t>regulation of protein metabolic process</t>
  </si>
  <si>
    <t>GO:0051246</t>
  </si>
  <si>
    <t>cellular process</t>
    <phoneticPr fontId="2" type="noConversion"/>
  </si>
  <si>
    <t>GO:0009987</t>
  </si>
  <si>
    <t>response to temperature stimulus</t>
  </si>
  <si>
    <t>GO:0009266</t>
  </si>
  <si>
    <t>intracellular protein transmembrane import</t>
  </si>
  <si>
    <t>GO:0044743</t>
  </si>
  <si>
    <t>regulation of cellular protein metabolic process</t>
  </si>
  <si>
    <t>GO:0032268</t>
  </si>
  <si>
    <t>ethylene mediated signaling pathway</t>
  </si>
  <si>
    <t>GO:0009873</t>
  </si>
  <si>
    <t>negative regulation of metabolic process</t>
  </si>
  <si>
    <t>GO:0009892</t>
  </si>
  <si>
    <t>primary metabolic process</t>
  </si>
  <si>
    <t>GO:0044238</t>
  </si>
  <si>
    <t>regulation of macromolecule metabolic process</t>
  </si>
  <si>
    <t>GO:0060255</t>
  </si>
  <si>
    <t>response to cold</t>
  </si>
  <si>
    <t>GO:0009409</t>
  </si>
  <si>
    <t>regulation of protein modification process</t>
  </si>
  <si>
    <t>GO:0031399</t>
  </si>
  <si>
    <t>embryo development</t>
  </si>
  <si>
    <t>GO:0009790</t>
  </si>
  <si>
    <t>cellular response to ethylene stimulus</t>
  </si>
  <si>
    <t>GO:0071369</t>
  </si>
  <si>
    <t>organ morphogenesis</t>
  </si>
  <si>
    <t>GO:0009887</t>
  </si>
  <si>
    <t>negative regulation of macromolecule metabolic process</t>
  </si>
  <si>
    <t>GO:0010605</t>
  </si>
  <si>
    <t>mitochondrial ATP synthesis coupled electron transport</t>
  </si>
  <si>
    <t>GO:0042775</t>
  </si>
  <si>
    <t>ATP synthesis coupled electron transport</t>
  </si>
  <si>
    <t>GO:0042773</t>
  </si>
  <si>
    <t>organic substance metabolic process</t>
  </si>
  <si>
    <t>GO:0071704</t>
  </si>
  <si>
    <t>vegetative to reproductive phase transition of meristem</t>
  </si>
  <si>
    <t>GO:0010228</t>
  </si>
  <si>
    <t>DNA recombination</t>
  </si>
  <si>
    <t>GO:0006310</t>
  </si>
  <si>
    <t>cytokinetic process</t>
  </si>
  <si>
    <t>GO:0032506</t>
  </si>
  <si>
    <t>ribonucleoprotein complex biogenesis</t>
  </si>
  <si>
    <t>GO:0022613</t>
  </si>
  <si>
    <t>protein transmembrane transport</t>
  </si>
  <si>
    <t>GO:0071806</t>
  </si>
  <si>
    <t>intracellular protein transmembrane transport</t>
  </si>
  <si>
    <t>GO:0065002</t>
  </si>
  <si>
    <t>regulation of phosphorylation</t>
  </si>
  <si>
    <t>GO:0042325</t>
  </si>
  <si>
    <t>ribosome biogenesis</t>
  </si>
  <si>
    <t>GO:0042254</t>
  </si>
  <si>
    <t>translation</t>
  </si>
  <si>
    <t>GO:0006412</t>
  </si>
  <si>
    <t>cell surface receptor signaling pathway</t>
  </si>
  <si>
    <t>GO:0007166</t>
  </si>
  <si>
    <t>amino acid activation</t>
  </si>
  <si>
    <t>GO:0043038</t>
  </si>
  <si>
    <t>tRNA aminoacylation</t>
  </si>
  <si>
    <t>GO:0043039</t>
  </si>
  <si>
    <t>cellular_component</t>
  </si>
  <si>
    <t>Holliday junction helicase complex</t>
  </si>
  <si>
    <t>GO:0009379</t>
  </si>
  <si>
    <t>nuclear part</t>
  </si>
  <si>
    <t>GO:0044428</t>
  </si>
  <si>
    <t>fungal-type cell wall</t>
  </si>
  <si>
    <t>GO:0009277</t>
  </si>
  <si>
    <t>protein complex</t>
  </si>
  <si>
    <t>GO:0043234</t>
  </si>
  <si>
    <t>intracellular organelle part</t>
    <phoneticPr fontId="2" type="noConversion"/>
  </si>
  <si>
    <t>GO:0044446</t>
  </si>
  <si>
    <t>cellular_component</t>
    <phoneticPr fontId="2" type="noConversion"/>
  </si>
  <si>
    <t>plastid stroma</t>
  </si>
  <si>
    <t>GO:0009532</t>
  </si>
  <si>
    <t>chloroplast stroma</t>
  </si>
  <si>
    <t>GO:0009570</t>
  </si>
  <si>
    <t>nucleolus</t>
  </si>
  <si>
    <t>GO:0005730</t>
  </si>
  <si>
    <t>organelle part</t>
    <phoneticPr fontId="2" type="noConversion"/>
  </si>
  <si>
    <t>GO:0044422</t>
  </si>
  <si>
    <t>plastid part</t>
  </si>
  <si>
    <t>GO:0044435</t>
  </si>
  <si>
    <t>DNA helicase complex</t>
  </si>
  <si>
    <t>GO:0033202</t>
  </si>
  <si>
    <t>chloroplast part</t>
  </si>
  <si>
    <t>GO:0044434</t>
  </si>
  <si>
    <t>molecular_function</t>
  </si>
  <si>
    <t>ER retention sequence binding</t>
  </si>
  <si>
    <t>GO:0046923</t>
  </si>
  <si>
    <t>binding</t>
  </si>
  <si>
    <t>GO:0005488</t>
  </si>
  <si>
    <t>GO:0003824</t>
  </si>
  <si>
    <t>signal sequence binding</t>
  </si>
  <si>
    <t>GO:0005048</t>
  </si>
  <si>
    <t>peptide binding</t>
  </si>
  <si>
    <t>GO:0042277</t>
  </si>
  <si>
    <t>organic cyclic compound binding</t>
  </si>
  <si>
    <t>GO:0097159</t>
  </si>
  <si>
    <t>heterocyclic compound binding</t>
  </si>
  <si>
    <t>GO:1901363</t>
  </si>
  <si>
    <t>amide binding</t>
  </si>
  <si>
    <t>GO:0033218</t>
  </si>
  <si>
    <t>four-way junction helicase activity</t>
  </si>
  <si>
    <t>GO:0009378</t>
  </si>
  <si>
    <t>hydrolase activity, acting on glycosyl bonds</t>
  </si>
  <si>
    <t>GO:0016798</t>
  </si>
  <si>
    <t>structural molecule activity</t>
  </si>
  <si>
    <t>GO:0005198</t>
  </si>
  <si>
    <t>1-phosphatidylinositol-4-phosphate 5-kinase activity</t>
  </si>
  <si>
    <t>GO:0016308</t>
  </si>
  <si>
    <t>ATP-dependent 3'-5' DNA helicase activity</t>
  </si>
  <si>
    <t>GO:0043140</t>
  </si>
  <si>
    <t>3'-5' DNA helicase activity</t>
  </si>
  <si>
    <t>GO:0043138</t>
  </si>
  <si>
    <t>hydrolase activity, hydrolyzing O-glycosyl compounds</t>
  </si>
  <si>
    <t>GO:0004553</t>
  </si>
  <si>
    <t>calmodulin binding</t>
  </si>
  <si>
    <t>GO:0005516</t>
  </si>
  <si>
    <t>structural constituent of ribosome</t>
  </si>
  <si>
    <t>GO:0003735</t>
  </si>
  <si>
    <t>enzyme regulator activity</t>
  </si>
  <si>
    <t>GO:0030234</t>
  </si>
  <si>
    <t>acyl-[acyl-carrier-protein]-UDP-N-acetylglucosamine O-acyltransferase activity</t>
  </si>
  <si>
    <t>GO:0008780</t>
  </si>
  <si>
    <t>hydrolase activity</t>
  </si>
  <si>
    <t>GO:0016787</t>
  </si>
  <si>
    <t>glyceraldehyde-3-phosphate dehydrogenase (NAD+) (phosphorylating) activity</t>
  </si>
  <si>
    <t>GO:0004365</t>
  </si>
  <si>
    <t>Table S6 GO enrichment analysis of differentially expressed genes (DEGs).</t>
    <phoneticPr fontId="2" type="noConversion"/>
  </si>
  <si>
    <t>single-organism metabolic process</t>
    <phoneticPr fontId="2" type="noConversion"/>
  </si>
  <si>
    <t>catalytic activity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</si>
</sst>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等线"/>
      <family val="2"/>
      <scheme val="minor"/>
    </font>
    <font>
      <b/>
      <sz val="11"/>
      <color theme="1"/>
      <name val="Arial"/>
      <family val="2"/>
    </font>
    <font>
      <sz val="9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4" fillId="0" borderId="0" xfId="0" applyFont="1"/>
    <xf numFmtId="0" fontId="4" fillId="0" borderId="1" xfId="0" applyFont="1" applyBorder="1"/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right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1"/>
  <sheetViews>
    <sheetView tabSelected="1" workbookViewId="0">
      <selection activeCell="C63" sqref="C63"/>
    </sheetView>
  </sheetViews>
  <sheetFormatPr defaultRowHeight="14.25" x14ac:dyDescent="0.2"/>
  <cols>
    <col min="1" max="1" width="20.125" customWidth="1"/>
    <col min="2" max="2" width="62" customWidth="1"/>
    <col min="3" max="3" width="17" customWidth="1"/>
    <col min="4" max="4" width="15" customWidth="1"/>
    <col min="5" max="5" width="14.25" customWidth="1"/>
  </cols>
  <sheetData>
    <row r="1" spans="1:5" ht="15.75" thickBot="1" x14ac:dyDescent="0.3">
      <c r="A1" s="1" t="s">
        <v>165</v>
      </c>
      <c r="B1" s="1"/>
      <c r="C1" s="1"/>
      <c r="D1" s="2"/>
      <c r="E1" s="2"/>
    </row>
    <row r="2" spans="1:5" ht="15.75" thickBot="1" x14ac:dyDescent="0.25">
      <c r="A2" s="3" t="s">
        <v>0</v>
      </c>
      <c r="B2" s="3" t="s">
        <v>1</v>
      </c>
      <c r="C2" s="3" t="s">
        <v>2</v>
      </c>
      <c r="D2" s="4" t="s">
        <v>3</v>
      </c>
      <c r="E2" s="4" t="s">
        <v>4</v>
      </c>
    </row>
    <row r="3" spans="1:5" x14ac:dyDescent="0.2">
      <c r="A3" s="5" t="s">
        <v>5</v>
      </c>
      <c r="B3" s="5" t="s">
        <v>6</v>
      </c>
      <c r="C3" s="5">
        <v>25</v>
      </c>
      <c r="D3" s="5">
        <f>C3/10335*100</f>
        <v>0.24189646831156267</v>
      </c>
      <c r="E3" s="7" t="s">
        <v>7</v>
      </c>
    </row>
    <row r="4" spans="1:5" x14ac:dyDescent="0.2">
      <c r="A4" s="5" t="s">
        <v>5</v>
      </c>
      <c r="B4" s="5" t="s">
        <v>8</v>
      </c>
      <c r="C4" s="5">
        <v>24</v>
      </c>
      <c r="D4" s="5">
        <f t="shared" ref="D4:D65" si="0">C4/10335*100</f>
        <v>0.23222060957910012</v>
      </c>
      <c r="E4" s="7" t="s">
        <v>9</v>
      </c>
    </row>
    <row r="5" spans="1:5" x14ac:dyDescent="0.2">
      <c r="A5" s="5" t="s">
        <v>5</v>
      </c>
      <c r="B5" s="5" t="s">
        <v>10</v>
      </c>
      <c r="C5" s="5">
        <v>24</v>
      </c>
      <c r="D5" s="5">
        <f t="shared" si="0"/>
        <v>0.23222060957910012</v>
      </c>
      <c r="E5" s="7" t="s">
        <v>11</v>
      </c>
    </row>
    <row r="6" spans="1:5" x14ac:dyDescent="0.2">
      <c r="A6" s="5" t="s">
        <v>5</v>
      </c>
      <c r="B6" s="5" t="s">
        <v>12</v>
      </c>
      <c r="C6" s="5">
        <v>26</v>
      </c>
      <c r="D6" s="5">
        <f t="shared" si="0"/>
        <v>0.25157232704402516</v>
      </c>
      <c r="E6" s="7" t="s">
        <v>13</v>
      </c>
    </row>
    <row r="7" spans="1:5" x14ac:dyDescent="0.2">
      <c r="A7" s="5" t="s">
        <v>5</v>
      </c>
      <c r="B7" s="5" t="s">
        <v>14</v>
      </c>
      <c r="C7" s="5">
        <v>26</v>
      </c>
      <c r="D7" s="5">
        <f t="shared" si="0"/>
        <v>0.25157232704402516</v>
      </c>
      <c r="E7" s="7" t="s">
        <v>15</v>
      </c>
    </row>
    <row r="8" spans="1:5" x14ac:dyDescent="0.2">
      <c r="A8" s="5" t="s">
        <v>5</v>
      </c>
      <c r="B8" s="5" t="s">
        <v>16</v>
      </c>
      <c r="C8" s="5">
        <v>26</v>
      </c>
      <c r="D8" s="5">
        <f t="shared" si="0"/>
        <v>0.25157232704402516</v>
      </c>
      <c r="E8" s="7" t="s">
        <v>17</v>
      </c>
    </row>
    <row r="9" spans="1:5" x14ac:dyDescent="0.2">
      <c r="A9" s="5" t="s">
        <v>5</v>
      </c>
      <c r="B9" s="5" t="s">
        <v>18</v>
      </c>
      <c r="C9" s="5">
        <v>26</v>
      </c>
      <c r="D9" s="5">
        <f t="shared" si="0"/>
        <v>0.25157232704402516</v>
      </c>
      <c r="E9" s="7" t="s">
        <v>19</v>
      </c>
    </row>
    <row r="10" spans="1:5" x14ac:dyDescent="0.2">
      <c r="A10" s="5" t="s">
        <v>5</v>
      </c>
      <c r="B10" s="5" t="s">
        <v>20</v>
      </c>
      <c r="C10" s="5">
        <v>2695</v>
      </c>
      <c r="D10" s="5">
        <f t="shared" si="0"/>
        <v>26.076439283986453</v>
      </c>
      <c r="E10" s="7" t="s">
        <v>21</v>
      </c>
    </row>
    <row r="11" spans="1:5" x14ac:dyDescent="0.2">
      <c r="A11" s="5" t="s">
        <v>5</v>
      </c>
      <c r="B11" s="5" t="s">
        <v>22</v>
      </c>
      <c r="C11" s="5">
        <v>12</v>
      </c>
      <c r="D11" s="5">
        <f t="shared" si="0"/>
        <v>0.11611030478955006</v>
      </c>
      <c r="E11" s="7" t="s">
        <v>23</v>
      </c>
    </row>
    <row r="12" spans="1:5" x14ac:dyDescent="0.2">
      <c r="A12" s="5" t="s">
        <v>5</v>
      </c>
      <c r="B12" s="5" t="s">
        <v>24</v>
      </c>
      <c r="C12" s="5">
        <v>141</v>
      </c>
      <c r="D12" s="5">
        <f t="shared" si="0"/>
        <v>1.3642960812772134</v>
      </c>
      <c r="E12" s="7" t="s">
        <v>25</v>
      </c>
    </row>
    <row r="13" spans="1:5" x14ac:dyDescent="0.2">
      <c r="A13" s="5" t="s">
        <v>5</v>
      </c>
      <c r="B13" s="5" t="s">
        <v>166</v>
      </c>
      <c r="C13" s="5">
        <v>2421</v>
      </c>
      <c r="D13" s="5">
        <f t="shared" si="0"/>
        <v>23.425253991291729</v>
      </c>
      <c r="E13" s="7" t="s">
        <v>26</v>
      </c>
    </row>
    <row r="14" spans="1:5" x14ac:dyDescent="0.2">
      <c r="A14" s="5" t="s">
        <v>5</v>
      </c>
      <c r="B14" s="5" t="s">
        <v>27</v>
      </c>
      <c r="C14" s="5">
        <v>6</v>
      </c>
      <c r="D14" s="5">
        <f t="shared" si="0"/>
        <v>5.8055152394775031E-2</v>
      </c>
      <c r="E14" s="7" t="s">
        <v>28</v>
      </c>
    </row>
    <row r="15" spans="1:5" x14ac:dyDescent="0.2">
      <c r="A15" s="5" t="s">
        <v>5</v>
      </c>
      <c r="B15" s="5" t="s">
        <v>29</v>
      </c>
      <c r="C15" s="5">
        <v>66</v>
      </c>
      <c r="D15" s="5">
        <f t="shared" si="0"/>
        <v>0.63860667634252533</v>
      </c>
      <c r="E15" s="7" t="s">
        <v>30</v>
      </c>
    </row>
    <row r="16" spans="1:5" x14ac:dyDescent="0.2">
      <c r="A16" s="5" t="s">
        <v>5</v>
      </c>
      <c r="B16" s="5" t="s">
        <v>31</v>
      </c>
      <c r="C16" s="5">
        <v>18</v>
      </c>
      <c r="D16" s="5">
        <f t="shared" si="0"/>
        <v>0.17416545718432511</v>
      </c>
      <c r="E16" s="7" t="s">
        <v>32</v>
      </c>
    </row>
    <row r="17" spans="1:5" x14ac:dyDescent="0.2">
      <c r="A17" s="5" t="s">
        <v>5</v>
      </c>
      <c r="B17" s="5" t="s">
        <v>33</v>
      </c>
      <c r="C17" s="5">
        <v>34</v>
      </c>
      <c r="D17" s="5">
        <f t="shared" si="0"/>
        <v>0.32897919690372524</v>
      </c>
      <c r="E17" s="7" t="s">
        <v>34</v>
      </c>
    </row>
    <row r="18" spans="1:5" x14ac:dyDescent="0.2">
      <c r="A18" s="5" t="s">
        <v>5</v>
      </c>
      <c r="B18" s="5" t="s">
        <v>35</v>
      </c>
      <c r="C18" s="5">
        <v>34</v>
      </c>
      <c r="D18" s="5">
        <f t="shared" si="0"/>
        <v>0.32897919690372524</v>
      </c>
      <c r="E18" s="7" t="s">
        <v>36</v>
      </c>
    </row>
    <row r="19" spans="1:5" x14ac:dyDescent="0.2">
      <c r="A19" s="5" t="s">
        <v>5</v>
      </c>
      <c r="B19" s="5" t="s">
        <v>37</v>
      </c>
      <c r="C19" s="5">
        <v>54</v>
      </c>
      <c r="D19" s="5">
        <f t="shared" si="0"/>
        <v>0.52249637155297535</v>
      </c>
      <c r="E19" s="7" t="s">
        <v>38</v>
      </c>
    </row>
    <row r="20" spans="1:5" x14ac:dyDescent="0.2">
      <c r="A20" s="5" t="s">
        <v>5</v>
      </c>
      <c r="B20" s="5" t="s">
        <v>39</v>
      </c>
      <c r="C20" s="5">
        <v>2715</v>
      </c>
      <c r="D20" s="5">
        <f t="shared" si="0"/>
        <v>26.269956458635701</v>
      </c>
      <c r="E20" s="7" t="s">
        <v>40</v>
      </c>
    </row>
    <row r="21" spans="1:5" x14ac:dyDescent="0.2">
      <c r="A21" s="5" t="s">
        <v>5</v>
      </c>
      <c r="B21" s="5" t="s">
        <v>41</v>
      </c>
      <c r="C21" s="5">
        <v>40</v>
      </c>
      <c r="D21" s="5">
        <f t="shared" si="0"/>
        <v>0.38703434929850022</v>
      </c>
      <c r="E21" s="7" t="s">
        <v>42</v>
      </c>
    </row>
    <row r="22" spans="1:5" x14ac:dyDescent="0.2">
      <c r="A22" s="5" t="s">
        <v>5</v>
      </c>
      <c r="B22" s="5" t="s">
        <v>43</v>
      </c>
      <c r="C22" s="5">
        <v>2</v>
      </c>
      <c r="D22" s="5">
        <f t="shared" si="0"/>
        <v>1.9351717464925013E-2</v>
      </c>
      <c r="E22" s="7" t="s">
        <v>44</v>
      </c>
    </row>
    <row r="23" spans="1:5" x14ac:dyDescent="0.2">
      <c r="A23" s="5" t="s">
        <v>5</v>
      </c>
      <c r="B23" s="5" t="s">
        <v>45</v>
      </c>
      <c r="C23" s="5">
        <v>53</v>
      </c>
      <c r="D23" s="5">
        <f t="shared" si="0"/>
        <v>0.51282051282051277</v>
      </c>
      <c r="E23" s="7" t="s">
        <v>46</v>
      </c>
    </row>
    <row r="24" spans="1:5" x14ac:dyDescent="0.2">
      <c r="A24" s="5" t="s">
        <v>5</v>
      </c>
      <c r="B24" s="5" t="s">
        <v>47</v>
      </c>
      <c r="C24" s="5">
        <v>21</v>
      </c>
      <c r="D24" s="5">
        <f t="shared" si="0"/>
        <v>0.20319303338171263</v>
      </c>
      <c r="E24" s="7" t="s">
        <v>48</v>
      </c>
    </row>
    <row r="25" spans="1:5" x14ac:dyDescent="0.2">
      <c r="A25" s="5" t="s">
        <v>5</v>
      </c>
      <c r="B25" s="5" t="s">
        <v>49</v>
      </c>
      <c r="C25" s="5">
        <v>12</v>
      </c>
      <c r="D25" s="5">
        <f t="shared" si="0"/>
        <v>0.11611030478955006</v>
      </c>
      <c r="E25" s="7" t="s">
        <v>50</v>
      </c>
    </row>
    <row r="26" spans="1:5" x14ac:dyDescent="0.2">
      <c r="A26" s="5" t="s">
        <v>5</v>
      </c>
      <c r="B26" s="5" t="s">
        <v>51</v>
      </c>
      <c r="C26" s="5">
        <v>2093</v>
      </c>
      <c r="D26" s="5">
        <f t="shared" si="0"/>
        <v>20.251572327044027</v>
      </c>
      <c r="E26" s="7" t="s">
        <v>52</v>
      </c>
    </row>
    <row r="27" spans="1:5" x14ac:dyDescent="0.2">
      <c r="A27" s="5" t="s">
        <v>5</v>
      </c>
      <c r="B27" s="5" t="s">
        <v>53</v>
      </c>
      <c r="C27" s="5">
        <v>264</v>
      </c>
      <c r="D27" s="5">
        <f t="shared" si="0"/>
        <v>2.5544267053701013</v>
      </c>
      <c r="E27" s="7" t="s">
        <v>54</v>
      </c>
    </row>
    <row r="28" spans="1:5" x14ac:dyDescent="0.2">
      <c r="A28" s="5" t="s">
        <v>5</v>
      </c>
      <c r="B28" s="5" t="s">
        <v>55</v>
      </c>
      <c r="C28" s="5">
        <v>20</v>
      </c>
      <c r="D28" s="5">
        <f t="shared" si="0"/>
        <v>0.19351717464925011</v>
      </c>
      <c r="E28" s="7" t="s">
        <v>56</v>
      </c>
    </row>
    <row r="29" spans="1:5" x14ac:dyDescent="0.2">
      <c r="A29" s="5" t="s">
        <v>5</v>
      </c>
      <c r="B29" s="5" t="s">
        <v>57</v>
      </c>
      <c r="C29" s="5">
        <v>18</v>
      </c>
      <c r="D29" s="5">
        <f t="shared" si="0"/>
        <v>0.17416545718432511</v>
      </c>
      <c r="E29" s="7" t="s">
        <v>58</v>
      </c>
    </row>
    <row r="30" spans="1:5" x14ac:dyDescent="0.2">
      <c r="A30" s="5" t="s">
        <v>5</v>
      </c>
      <c r="B30" s="5" t="s">
        <v>59</v>
      </c>
      <c r="C30" s="5">
        <v>91</v>
      </c>
      <c r="D30" s="5">
        <f t="shared" si="0"/>
        <v>0.88050314465408808</v>
      </c>
      <c r="E30" s="7" t="s">
        <v>60</v>
      </c>
    </row>
    <row r="31" spans="1:5" x14ac:dyDescent="0.2">
      <c r="A31" s="5" t="s">
        <v>5</v>
      </c>
      <c r="B31" s="5" t="s">
        <v>61</v>
      </c>
      <c r="C31" s="5">
        <v>21</v>
      </c>
      <c r="D31" s="5">
        <f t="shared" si="0"/>
        <v>0.20319303338171263</v>
      </c>
      <c r="E31" s="7" t="s">
        <v>62</v>
      </c>
    </row>
    <row r="32" spans="1:5" x14ac:dyDescent="0.2">
      <c r="A32" s="5" t="s">
        <v>5</v>
      </c>
      <c r="B32" s="5" t="s">
        <v>63</v>
      </c>
      <c r="C32" s="5">
        <v>5</v>
      </c>
      <c r="D32" s="5">
        <f t="shared" si="0"/>
        <v>4.8379293662312528E-2</v>
      </c>
      <c r="E32" s="7" t="s">
        <v>64</v>
      </c>
    </row>
    <row r="33" spans="1:5" x14ac:dyDescent="0.2">
      <c r="A33" s="5" t="s">
        <v>5</v>
      </c>
      <c r="B33" s="5" t="s">
        <v>65</v>
      </c>
      <c r="C33" s="5">
        <v>11</v>
      </c>
      <c r="D33" s="5">
        <f t="shared" si="0"/>
        <v>0.10643444605708757</v>
      </c>
      <c r="E33" s="7" t="s">
        <v>66</v>
      </c>
    </row>
    <row r="34" spans="1:5" x14ac:dyDescent="0.2">
      <c r="A34" s="5" t="s">
        <v>5</v>
      </c>
      <c r="B34" s="5" t="s">
        <v>67</v>
      </c>
      <c r="C34" s="5">
        <v>8</v>
      </c>
      <c r="D34" s="5">
        <f t="shared" si="0"/>
        <v>7.740686985970005E-2</v>
      </c>
      <c r="E34" s="7" t="s">
        <v>68</v>
      </c>
    </row>
    <row r="35" spans="1:5" x14ac:dyDescent="0.2">
      <c r="A35" s="5" t="s">
        <v>5</v>
      </c>
      <c r="B35" s="5" t="s">
        <v>69</v>
      </c>
      <c r="C35" s="5">
        <v>8</v>
      </c>
      <c r="D35" s="5">
        <f t="shared" si="0"/>
        <v>7.740686985970005E-2</v>
      </c>
      <c r="E35" s="7" t="s">
        <v>70</v>
      </c>
    </row>
    <row r="36" spans="1:5" x14ac:dyDescent="0.2">
      <c r="A36" s="5" t="s">
        <v>5</v>
      </c>
      <c r="B36" s="5" t="s">
        <v>71</v>
      </c>
      <c r="C36" s="5">
        <v>2227</v>
      </c>
      <c r="D36" s="5">
        <f t="shared" si="0"/>
        <v>21.548137397194001</v>
      </c>
      <c r="E36" s="7" t="s">
        <v>72</v>
      </c>
    </row>
    <row r="37" spans="1:5" x14ac:dyDescent="0.2">
      <c r="A37" s="5" t="s">
        <v>5</v>
      </c>
      <c r="B37" s="5" t="s">
        <v>73</v>
      </c>
      <c r="C37" s="5">
        <v>46</v>
      </c>
      <c r="D37" s="5">
        <f t="shared" si="0"/>
        <v>0.44508950169327527</v>
      </c>
      <c r="E37" s="7" t="s">
        <v>74</v>
      </c>
    </row>
    <row r="38" spans="1:5" x14ac:dyDescent="0.2">
      <c r="A38" s="5" t="s">
        <v>5</v>
      </c>
      <c r="B38" s="5" t="s">
        <v>75</v>
      </c>
      <c r="C38" s="5">
        <v>67</v>
      </c>
      <c r="D38" s="5">
        <f t="shared" si="0"/>
        <v>0.6482825350749879</v>
      </c>
      <c r="E38" s="7" t="s">
        <v>76</v>
      </c>
    </row>
    <row r="39" spans="1:5" x14ac:dyDescent="0.2">
      <c r="A39" s="5" t="s">
        <v>5</v>
      </c>
      <c r="B39" s="5" t="s">
        <v>77</v>
      </c>
      <c r="C39" s="5">
        <v>20</v>
      </c>
      <c r="D39" s="5">
        <f t="shared" si="0"/>
        <v>0.19351717464925011</v>
      </c>
      <c r="E39" s="7" t="s">
        <v>78</v>
      </c>
    </row>
    <row r="40" spans="1:5" x14ac:dyDescent="0.2">
      <c r="A40" s="5" t="s">
        <v>5</v>
      </c>
      <c r="B40" s="5" t="s">
        <v>79</v>
      </c>
      <c r="C40" s="5">
        <v>107</v>
      </c>
      <c r="D40" s="5">
        <f t="shared" si="0"/>
        <v>1.0353168843734881</v>
      </c>
      <c r="E40" s="7" t="s">
        <v>80</v>
      </c>
    </row>
    <row r="41" spans="1:5" x14ac:dyDescent="0.2">
      <c r="A41" s="5" t="s">
        <v>5</v>
      </c>
      <c r="B41" s="5" t="s">
        <v>81</v>
      </c>
      <c r="C41" s="5">
        <v>3</v>
      </c>
      <c r="D41" s="5">
        <f t="shared" si="0"/>
        <v>2.9027576197387515E-2</v>
      </c>
      <c r="E41" s="7" t="s">
        <v>82</v>
      </c>
    </row>
    <row r="42" spans="1:5" x14ac:dyDescent="0.2">
      <c r="A42" s="5" t="s">
        <v>5</v>
      </c>
      <c r="B42" s="5" t="s">
        <v>83</v>
      </c>
      <c r="C42" s="5">
        <v>3</v>
      </c>
      <c r="D42" s="5">
        <f t="shared" si="0"/>
        <v>2.9027576197387515E-2</v>
      </c>
      <c r="E42" s="7" t="s">
        <v>84</v>
      </c>
    </row>
    <row r="43" spans="1:5" x14ac:dyDescent="0.2">
      <c r="A43" s="5" t="s">
        <v>5</v>
      </c>
      <c r="B43" s="5" t="s">
        <v>85</v>
      </c>
      <c r="C43" s="5">
        <v>14</v>
      </c>
      <c r="D43" s="5">
        <f t="shared" si="0"/>
        <v>0.13546202225447507</v>
      </c>
      <c r="E43" s="7" t="s">
        <v>86</v>
      </c>
    </row>
    <row r="44" spans="1:5" x14ac:dyDescent="0.2">
      <c r="A44" s="5" t="s">
        <v>5</v>
      </c>
      <c r="B44" s="5" t="s">
        <v>87</v>
      </c>
      <c r="C44" s="5">
        <v>106</v>
      </c>
      <c r="D44" s="5">
        <f t="shared" si="0"/>
        <v>1.0256410256410255</v>
      </c>
      <c r="E44" s="7" t="s">
        <v>88</v>
      </c>
    </row>
    <row r="45" spans="1:5" x14ac:dyDescent="0.2">
      <c r="A45" s="5" t="s">
        <v>5</v>
      </c>
      <c r="B45" s="5" t="s">
        <v>89</v>
      </c>
      <c r="C45" s="5">
        <v>104</v>
      </c>
      <c r="D45" s="5">
        <f t="shared" si="0"/>
        <v>1.0062893081761006</v>
      </c>
      <c r="E45" s="7" t="s">
        <v>90</v>
      </c>
    </row>
    <row r="46" spans="1:5" x14ac:dyDescent="0.2">
      <c r="A46" s="5" t="s">
        <v>5</v>
      </c>
      <c r="B46" s="5" t="s">
        <v>91</v>
      </c>
      <c r="C46" s="5">
        <v>21</v>
      </c>
      <c r="D46" s="5">
        <f t="shared" si="0"/>
        <v>0.20319303338171263</v>
      </c>
      <c r="E46" s="7" t="s">
        <v>92</v>
      </c>
    </row>
    <row r="47" spans="1:5" x14ac:dyDescent="0.2">
      <c r="A47" s="5" t="s">
        <v>5</v>
      </c>
      <c r="B47" s="5" t="s">
        <v>93</v>
      </c>
      <c r="C47" s="5">
        <v>5</v>
      </c>
      <c r="D47" s="5">
        <f t="shared" si="0"/>
        <v>4.8379293662312528E-2</v>
      </c>
      <c r="E47" s="7" t="s">
        <v>94</v>
      </c>
    </row>
    <row r="48" spans="1:5" x14ac:dyDescent="0.2">
      <c r="A48" s="5" t="s">
        <v>5</v>
      </c>
      <c r="B48" s="5" t="s">
        <v>95</v>
      </c>
      <c r="C48" s="5">
        <v>5</v>
      </c>
      <c r="D48" s="5">
        <f t="shared" si="0"/>
        <v>4.8379293662312528E-2</v>
      </c>
      <c r="E48" s="7" t="s">
        <v>96</v>
      </c>
    </row>
    <row r="49" spans="1:5" x14ac:dyDescent="0.2">
      <c r="A49" s="5" t="s">
        <v>97</v>
      </c>
      <c r="B49" s="5" t="s">
        <v>98</v>
      </c>
      <c r="C49" s="5">
        <v>8</v>
      </c>
      <c r="D49" s="5">
        <f t="shared" si="0"/>
        <v>7.740686985970005E-2</v>
      </c>
      <c r="E49" s="7" t="s">
        <v>99</v>
      </c>
    </row>
    <row r="50" spans="1:5" x14ac:dyDescent="0.2">
      <c r="A50" s="5" t="s">
        <v>97</v>
      </c>
      <c r="B50" s="5" t="s">
        <v>100</v>
      </c>
      <c r="C50" s="5">
        <v>195</v>
      </c>
      <c r="D50" s="5">
        <f t="shared" si="0"/>
        <v>1.8867924528301887</v>
      </c>
      <c r="E50" s="7" t="s">
        <v>101</v>
      </c>
    </row>
    <row r="51" spans="1:5" x14ac:dyDescent="0.2">
      <c r="A51" s="5" t="s">
        <v>97</v>
      </c>
      <c r="B51" s="5" t="s">
        <v>102</v>
      </c>
      <c r="C51" s="5">
        <v>8</v>
      </c>
      <c r="D51" s="5">
        <f t="shared" si="0"/>
        <v>7.740686985970005E-2</v>
      </c>
      <c r="E51" s="7" t="s">
        <v>103</v>
      </c>
    </row>
    <row r="52" spans="1:5" x14ac:dyDescent="0.2">
      <c r="A52" s="5" t="s">
        <v>97</v>
      </c>
      <c r="B52" s="5" t="s">
        <v>104</v>
      </c>
      <c r="C52" s="5">
        <v>425</v>
      </c>
      <c r="D52" s="5">
        <f t="shared" si="0"/>
        <v>4.1122399612965648</v>
      </c>
      <c r="E52" s="7" t="s">
        <v>105</v>
      </c>
    </row>
    <row r="53" spans="1:5" x14ac:dyDescent="0.2">
      <c r="A53" s="5" t="s">
        <v>97</v>
      </c>
      <c r="B53" s="5" t="s">
        <v>106</v>
      </c>
      <c r="C53" s="5">
        <v>651</v>
      </c>
      <c r="D53" s="5">
        <f t="shared" si="0"/>
        <v>6.298984034833091</v>
      </c>
      <c r="E53" s="7" t="s">
        <v>107</v>
      </c>
    </row>
    <row r="54" spans="1:5" x14ac:dyDescent="0.2">
      <c r="A54" s="5" t="s">
        <v>108</v>
      </c>
      <c r="B54" s="5" t="s">
        <v>109</v>
      </c>
      <c r="C54" s="5">
        <v>35</v>
      </c>
      <c r="D54" s="5">
        <f t="shared" si="0"/>
        <v>0.3386550556361877</v>
      </c>
      <c r="E54" s="7" t="s">
        <v>110</v>
      </c>
    </row>
    <row r="55" spans="1:5" x14ac:dyDescent="0.2">
      <c r="A55" s="5" t="s">
        <v>97</v>
      </c>
      <c r="B55" s="5" t="s">
        <v>111</v>
      </c>
      <c r="C55" s="5">
        <v>35</v>
      </c>
      <c r="D55" s="5">
        <f t="shared" si="0"/>
        <v>0.3386550556361877</v>
      </c>
      <c r="E55" s="7" t="s">
        <v>112</v>
      </c>
    </row>
    <row r="56" spans="1:5" x14ac:dyDescent="0.2">
      <c r="A56" s="5" t="s">
        <v>97</v>
      </c>
      <c r="B56" s="5" t="s">
        <v>113</v>
      </c>
      <c r="C56" s="5">
        <v>49</v>
      </c>
      <c r="D56" s="5">
        <f t="shared" si="0"/>
        <v>0.47411707789066276</v>
      </c>
      <c r="E56" s="7" t="s">
        <v>114</v>
      </c>
    </row>
    <row r="57" spans="1:5" x14ac:dyDescent="0.2">
      <c r="A57" s="5" t="s">
        <v>108</v>
      </c>
      <c r="B57" s="5" t="s">
        <v>115</v>
      </c>
      <c r="C57" s="5">
        <v>657</v>
      </c>
      <c r="D57" s="5">
        <f t="shared" si="0"/>
        <v>6.3570391872278673</v>
      </c>
      <c r="E57" s="7" t="s">
        <v>116</v>
      </c>
    </row>
    <row r="58" spans="1:5" x14ac:dyDescent="0.2">
      <c r="A58" s="5" t="s">
        <v>97</v>
      </c>
      <c r="B58" s="5" t="s">
        <v>117</v>
      </c>
      <c r="C58" s="5">
        <v>136</v>
      </c>
      <c r="D58" s="5">
        <f t="shared" si="0"/>
        <v>1.3159167876149009</v>
      </c>
      <c r="E58" s="7" t="s">
        <v>118</v>
      </c>
    </row>
    <row r="59" spans="1:5" x14ac:dyDescent="0.2">
      <c r="A59" s="5" t="s">
        <v>97</v>
      </c>
      <c r="B59" s="5" t="s">
        <v>119</v>
      </c>
      <c r="C59" s="5">
        <v>8</v>
      </c>
      <c r="D59" s="5">
        <f t="shared" si="0"/>
        <v>7.740686985970005E-2</v>
      </c>
      <c r="E59" s="7" t="s">
        <v>120</v>
      </c>
    </row>
    <row r="60" spans="1:5" x14ac:dyDescent="0.2">
      <c r="A60" s="5" t="s">
        <v>97</v>
      </c>
      <c r="B60" s="5" t="s">
        <v>121</v>
      </c>
      <c r="C60" s="5">
        <v>136</v>
      </c>
      <c r="D60" s="5">
        <f t="shared" si="0"/>
        <v>1.3159167876149009</v>
      </c>
      <c r="E60" s="7" t="s">
        <v>122</v>
      </c>
    </row>
    <row r="61" spans="1:5" x14ac:dyDescent="0.2">
      <c r="A61" s="5" t="s">
        <v>123</v>
      </c>
      <c r="B61" s="5" t="s">
        <v>124</v>
      </c>
      <c r="C61" s="5">
        <v>24</v>
      </c>
      <c r="D61" s="5">
        <f t="shared" si="0"/>
        <v>0.23222060957910012</v>
      </c>
      <c r="E61" s="7" t="s">
        <v>125</v>
      </c>
    </row>
    <row r="62" spans="1:5" x14ac:dyDescent="0.2">
      <c r="A62" s="5" t="s">
        <v>123</v>
      </c>
      <c r="B62" s="5" t="s">
        <v>126</v>
      </c>
      <c r="C62" s="5">
        <v>2641</v>
      </c>
      <c r="D62" s="5">
        <f t="shared" si="0"/>
        <v>25.553942912433481</v>
      </c>
      <c r="E62" s="7" t="s">
        <v>127</v>
      </c>
    </row>
    <row r="63" spans="1:5" x14ac:dyDescent="0.2">
      <c r="A63" s="5" t="s">
        <v>123</v>
      </c>
      <c r="B63" s="5" t="s">
        <v>167</v>
      </c>
      <c r="C63" s="5">
        <v>2812</v>
      </c>
      <c r="D63" s="5">
        <f t="shared" si="0"/>
        <v>27.208514755684565</v>
      </c>
      <c r="E63" s="7" t="s">
        <v>128</v>
      </c>
    </row>
    <row r="64" spans="1:5" x14ac:dyDescent="0.2">
      <c r="A64" s="5" t="s">
        <v>123</v>
      </c>
      <c r="B64" s="5" t="s">
        <v>129</v>
      </c>
      <c r="C64" s="5">
        <v>24</v>
      </c>
      <c r="D64" s="5">
        <f t="shared" si="0"/>
        <v>0.23222060957910012</v>
      </c>
      <c r="E64" s="7" t="s">
        <v>130</v>
      </c>
    </row>
    <row r="65" spans="1:5" x14ac:dyDescent="0.2">
      <c r="A65" s="5" t="s">
        <v>123</v>
      </c>
      <c r="B65" s="5" t="s">
        <v>131</v>
      </c>
      <c r="C65" s="5">
        <v>25</v>
      </c>
      <c r="D65" s="5">
        <f t="shared" si="0"/>
        <v>0.24189646831156267</v>
      </c>
      <c r="E65" s="7" t="s">
        <v>132</v>
      </c>
    </row>
    <row r="66" spans="1:5" x14ac:dyDescent="0.2">
      <c r="A66" s="5" t="s">
        <v>123</v>
      </c>
      <c r="B66" s="5" t="s">
        <v>133</v>
      </c>
      <c r="C66" s="5">
        <v>1794</v>
      </c>
      <c r="D66" s="5">
        <f t="shared" ref="D66:D81" si="1">C66/10335*100</f>
        <v>17.358490566037734</v>
      </c>
      <c r="E66" s="7" t="s">
        <v>134</v>
      </c>
    </row>
    <row r="67" spans="1:5" x14ac:dyDescent="0.2">
      <c r="A67" s="5" t="s">
        <v>123</v>
      </c>
      <c r="B67" s="5" t="s">
        <v>135</v>
      </c>
      <c r="C67" s="5">
        <v>1791</v>
      </c>
      <c r="D67" s="5">
        <f t="shared" si="1"/>
        <v>17.329462989840351</v>
      </c>
      <c r="E67" s="7" t="s">
        <v>136</v>
      </c>
    </row>
    <row r="68" spans="1:5" x14ac:dyDescent="0.2">
      <c r="A68" s="5" t="s">
        <v>123</v>
      </c>
      <c r="B68" s="5" t="s">
        <v>137</v>
      </c>
      <c r="C68" s="5">
        <v>25</v>
      </c>
      <c r="D68" s="5">
        <f t="shared" si="1"/>
        <v>0.24189646831156267</v>
      </c>
      <c r="E68" s="7" t="s">
        <v>138</v>
      </c>
    </row>
    <row r="69" spans="1:5" x14ac:dyDescent="0.2">
      <c r="A69" s="5" t="s">
        <v>123</v>
      </c>
      <c r="B69" s="5" t="s">
        <v>139</v>
      </c>
      <c r="C69" s="5">
        <v>8</v>
      </c>
      <c r="D69" s="5">
        <f t="shared" si="1"/>
        <v>7.740686985970005E-2</v>
      </c>
      <c r="E69" s="7" t="s">
        <v>140</v>
      </c>
    </row>
    <row r="70" spans="1:5" x14ac:dyDescent="0.2">
      <c r="A70" s="5" t="s">
        <v>123</v>
      </c>
      <c r="B70" s="5" t="s">
        <v>141</v>
      </c>
      <c r="C70" s="5">
        <v>155</v>
      </c>
      <c r="D70" s="5">
        <f t="shared" si="1"/>
        <v>1.4997581035316885</v>
      </c>
      <c r="E70" s="7" t="s">
        <v>142</v>
      </c>
    </row>
    <row r="71" spans="1:5" x14ac:dyDescent="0.2">
      <c r="A71" s="5" t="s">
        <v>123</v>
      </c>
      <c r="B71" s="5" t="s">
        <v>143</v>
      </c>
      <c r="C71" s="5">
        <v>144</v>
      </c>
      <c r="D71" s="5">
        <f t="shared" si="1"/>
        <v>1.3933236574746009</v>
      </c>
      <c r="E71" s="7" t="s">
        <v>144</v>
      </c>
    </row>
    <row r="72" spans="1:5" x14ac:dyDescent="0.2">
      <c r="A72" s="5" t="s">
        <v>123</v>
      </c>
      <c r="B72" s="5" t="s">
        <v>145</v>
      </c>
      <c r="C72" s="5">
        <v>19</v>
      </c>
      <c r="D72" s="5">
        <f t="shared" si="1"/>
        <v>0.1838413159167876</v>
      </c>
      <c r="E72" s="7" t="s">
        <v>146</v>
      </c>
    </row>
    <row r="73" spans="1:5" x14ac:dyDescent="0.2">
      <c r="A73" s="5" t="s">
        <v>123</v>
      </c>
      <c r="B73" s="5" t="s">
        <v>147</v>
      </c>
      <c r="C73" s="5">
        <v>8</v>
      </c>
      <c r="D73" s="5">
        <f t="shared" si="1"/>
        <v>7.740686985970005E-2</v>
      </c>
      <c r="E73" s="7" t="s">
        <v>148</v>
      </c>
    </row>
    <row r="74" spans="1:5" x14ac:dyDescent="0.2">
      <c r="A74" s="5" t="s">
        <v>123</v>
      </c>
      <c r="B74" s="5" t="s">
        <v>149</v>
      </c>
      <c r="C74" s="5">
        <v>8</v>
      </c>
      <c r="D74" s="5">
        <f t="shared" si="1"/>
        <v>7.740686985970005E-2</v>
      </c>
      <c r="E74" s="7" t="s">
        <v>150</v>
      </c>
    </row>
    <row r="75" spans="1:5" x14ac:dyDescent="0.2">
      <c r="A75" s="5" t="s">
        <v>123</v>
      </c>
      <c r="B75" s="5" t="s">
        <v>151</v>
      </c>
      <c r="C75" s="5">
        <v>138</v>
      </c>
      <c r="D75" s="5">
        <f t="shared" si="1"/>
        <v>1.3352685050798256</v>
      </c>
      <c r="E75" s="7" t="s">
        <v>152</v>
      </c>
    </row>
    <row r="76" spans="1:5" x14ac:dyDescent="0.2">
      <c r="A76" s="5" t="s">
        <v>123</v>
      </c>
      <c r="B76" s="5" t="s">
        <v>153</v>
      </c>
      <c r="C76" s="5">
        <v>51</v>
      </c>
      <c r="D76" s="5">
        <f t="shared" si="1"/>
        <v>0.49346879535558785</v>
      </c>
      <c r="E76" s="7" t="s">
        <v>154</v>
      </c>
    </row>
    <row r="77" spans="1:5" x14ac:dyDescent="0.2">
      <c r="A77" s="5" t="s">
        <v>123</v>
      </c>
      <c r="B77" s="5" t="s">
        <v>155</v>
      </c>
      <c r="C77" s="5">
        <v>106</v>
      </c>
      <c r="D77" s="5">
        <f t="shared" si="1"/>
        <v>1.0256410256410255</v>
      </c>
      <c r="E77" s="7" t="s">
        <v>156</v>
      </c>
    </row>
    <row r="78" spans="1:5" x14ac:dyDescent="0.2">
      <c r="A78" s="5" t="s">
        <v>123</v>
      </c>
      <c r="B78" s="5" t="s">
        <v>157</v>
      </c>
      <c r="C78" s="5">
        <v>24</v>
      </c>
      <c r="D78" s="5">
        <f t="shared" si="1"/>
        <v>0.23222060957910012</v>
      </c>
      <c r="E78" s="7" t="s">
        <v>158</v>
      </c>
    </row>
    <row r="79" spans="1:5" x14ac:dyDescent="0.2">
      <c r="A79" s="5" t="s">
        <v>123</v>
      </c>
      <c r="B79" s="5" t="s">
        <v>159</v>
      </c>
      <c r="C79" s="5">
        <v>6</v>
      </c>
      <c r="D79" s="5">
        <f t="shared" si="1"/>
        <v>5.8055152394775031E-2</v>
      </c>
      <c r="E79" s="7" t="s">
        <v>160</v>
      </c>
    </row>
    <row r="80" spans="1:5" x14ac:dyDescent="0.2">
      <c r="A80" s="5" t="s">
        <v>123</v>
      </c>
      <c r="B80" s="5" t="s">
        <v>161</v>
      </c>
      <c r="C80" s="5">
        <v>994</v>
      </c>
      <c r="D80" s="5">
        <f t="shared" si="1"/>
        <v>9.6178035800677311</v>
      </c>
      <c r="E80" s="7" t="s">
        <v>162</v>
      </c>
    </row>
    <row r="81" spans="1:5" ht="15" thickBot="1" x14ac:dyDescent="0.25">
      <c r="A81" s="6" t="s">
        <v>123</v>
      </c>
      <c r="B81" s="6" t="s">
        <v>163</v>
      </c>
      <c r="C81" s="6">
        <v>9</v>
      </c>
      <c r="D81" s="6">
        <f t="shared" si="1"/>
        <v>8.7082728592162553E-2</v>
      </c>
      <c r="E81" s="8" t="s">
        <v>164</v>
      </c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2018-06-22T09:35:11Z</dcterms:modified>
</cp:coreProperties>
</file>