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25" windowWidth="24240" windowHeight="13680" activeTab="1"/>
  </bookViews>
  <sheets>
    <sheet name="Skull forefin pectoral girdle" sheetId="1" r:id="rId1"/>
    <sheet name="Vertebral column" sheetId="2" r:id="rId2"/>
    <sheet name="Sheet3" sheetId="3" r:id="rId3"/>
  </sheets>
  <calcPr calcId="145621" iterateDelta="1E-4"/>
</workbook>
</file>

<file path=xl/calcChain.xml><?xml version="1.0" encoding="utf-8"?>
<calcChain xmlns="http://schemas.openxmlformats.org/spreadsheetml/2006/main">
  <c r="G30" i="2" l="1"/>
  <c r="G29" i="2"/>
  <c r="G28" i="2"/>
  <c r="G27" i="2"/>
  <c r="G26" i="2"/>
  <c r="G25" i="2"/>
  <c r="G19" i="2"/>
  <c r="G18" i="2"/>
  <c r="G14" i="2"/>
  <c r="G13" i="2"/>
  <c r="G11" i="2"/>
  <c r="G10" i="2"/>
  <c r="I4" i="2"/>
  <c r="H4" i="2"/>
  <c r="G4" i="2"/>
</calcChain>
</file>

<file path=xl/sharedStrings.xml><?xml version="1.0" encoding="utf-8"?>
<sst xmlns="http://schemas.openxmlformats.org/spreadsheetml/2006/main" count="242" uniqueCount="120">
  <si>
    <t>Maximum proximodistal length</t>
  </si>
  <si>
    <t>Maximum anteroposterior width, proximal end</t>
  </si>
  <si>
    <t>Maximum dorsoventral height, proximal end</t>
  </si>
  <si>
    <t>Maximum anteroposterior width, distal end</t>
  </si>
  <si>
    <t>Minimum anteroposterior width, midshaft</t>
  </si>
  <si>
    <t>Measurements in mm</t>
  </si>
  <si>
    <t>Maximum mediolateral width</t>
  </si>
  <si>
    <t>Maximum anteroposterior length</t>
  </si>
  <si>
    <t>Length of scapular facet</t>
  </si>
  <si>
    <t>Length of glenoid facet</t>
  </si>
  <si>
    <t>Clavicles</t>
  </si>
  <si>
    <t>Maximum width</t>
  </si>
  <si>
    <t>Maximum length</t>
  </si>
  <si>
    <t>Length of intercoracoid facet</t>
  </si>
  <si>
    <t>Maximum height of intercoracoid facet</t>
  </si>
  <si>
    <t>Left coracoid - almost complete</t>
  </si>
  <si>
    <t>Length of coracoid facet</t>
  </si>
  <si>
    <t>Interclavicle</t>
  </si>
  <si>
    <t>Left scapula</t>
  </si>
  <si>
    <t>Right scapula</t>
  </si>
  <si>
    <t>Length of radial facet anteroposteriorly</t>
  </si>
  <si>
    <t>Length of ulnar facet anteroposteriorly</t>
  </si>
  <si>
    <t>Length of preax. element facet anteroposteriorly</t>
  </si>
  <si>
    <t>Maximum dorsoventral width of radial facet</t>
  </si>
  <si>
    <t>Maximum dorsoventral width of ulnar facet</t>
  </si>
  <si>
    <t>Maximum dorsoventral width of facet for preax. element</t>
  </si>
  <si>
    <t>Zeugopodium elements</t>
  </si>
  <si>
    <t>Selected measurements from the scapula</t>
  </si>
  <si>
    <t>Selected measurements from the coracoids</t>
  </si>
  <si>
    <t>NA</t>
  </si>
  <si>
    <t>Selected measurements from the left humerus</t>
  </si>
  <si>
    <t>Max height of glenoid facet side</t>
  </si>
  <si>
    <t xml:space="preserve">Right coracoid </t>
  </si>
  <si>
    <t>acromion process distorted</t>
  </si>
  <si>
    <t>Maximum dorsoventral height, proximal blade</t>
  </si>
  <si>
    <t>Minimum dorsoventral height, middle of blade</t>
  </si>
  <si>
    <t>Maximum dorsoventral height, distal blade</t>
  </si>
  <si>
    <t>Maximum mediolateral width, distal end</t>
  </si>
  <si>
    <t>Approximate mediolateral width from distal tip to distal tip</t>
  </si>
  <si>
    <t>Length of scapula facet left clavicle</t>
  </si>
  <si>
    <t>Length of scapula facet right clavicle</t>
  </si>
  <si>
    <t>Approximate anteroposterior length of interclavicle</t>
  </si>
  <si>
    <t>Selected measurements from the right humerus</t>
  </si>
  <si>
    <t>Radius proximal dorsoventral height maximum</t>
  </si>
  <si>
    <t>Radius distal dorsoventral height minimum</t>
  </si>
  <si>
    <t>Radius maximum proximodistal length</t>
  </si>
  <si>
    <t>Radius maximum anteroposterior width</t>
  </si>
  <si>
    <t>Ulna proximal dorsoventral height maximum</t>
  </si>
  <si>
    <t>Ulna distal dorsoventral height minimum</t>
  </si>
  <si>
    <t>Ulna maximum proximodistal length</t>
  </si>
  <si>
    <t>Ulna maximum anteroposterior width</t>
  </si>
  <si>
    <t>Preaxial acc. element proximal dorsoventral height maximum</t>
  </si>
  <si>
    <t>Preaxial acc. element  distal dorsoventral height minimum</t>
  </si>
  <si>
    <t>Preaxial acc. element  maximum proximodistal length</t>
  </si>
  <si>
    <t>Preaxial acc. element  maximum anteroposterior width</t>
  </si>
  <si>
    <t>Intermedium proximal dorsoventral height maximum</t>
  </si>
  <si>
    <t>Intermedium distal dorsoventral height minimum</t>
  </si>
  <si>
    <t>Intermedium maximum proximodistal length</t>
  </si>
  <si>
    <t>Intermedium maximum anteroposterior width</t>
  </si>
  <si>
    <t>Ulnare proximal dorsoventral height maximum</t>
  </si>
  <si>
    <t>Ulnare distal dorsoventral height minimum</t>
  </si>
  <si>
    <t>Ulnare maximum proximodistal length</t>
  </si>
  <si>
    <t>Ulnare maximum anteroposterior width</t>
  </si>
  <si>
    <t>Radiale proximal dorsoventral height maximum</t>
  </si>
  <si>
    <t>Radiale distal dorsoventral height minimum</t>
  </si>
  <si>
    <t>Radiale maximum proximodistal length</t>
  </si>
  <si>
    <t>Radiale maximum anteroposterior width</t>
  </si>
  <si>
    <t>Distal carpal 4 proximal dorsoventral height maximum</t>
  </si>
  <si>
    <t>Distal carpal 4 distal dorsoventral height minimum</t>
  </si>
  <si>
    <t>Distal carpal 4 maximum proximodistal length</t>
  </si>
  <si>
    <t>Distal carpal 4 maximum anteroposterior width</t>
  </si>
  <si>
    <t>Distal carpal 3 proximal dorsoventral height maximum</t>
  </si>
  <si>
    <t>Distal carpal 3 distal dorsoventral height minimum</t>
  </si>
  <si>
    <t>Distal carpal 3 maximum proximodistal length</t>
  </si>
  <si>
    <t>Distal carpal 3 maximum anteroposterior width</t>
  </si>
  <si>
    <t>Distal carpal 2 proximal dorsoventral height maximum</t>
  </si>
  <si>
    <t>Distal carpal 2 distal dorsoventral height minimum</t>
  </si>
  <si>
    <t>Distal carpal 2 maximum proximodistal length</t>
  </si>
  <si>
    <t>Distal carpal 2 maximum anteroposterior width</t>
  </si>
  <si>
    <t>Pterygoid, left</t>
  </si>
  <si>
    <t>Total anteroposterior length</t>
  </si>
  <si>
    <t>estimate</t>
  </si>
  <si>
    <t>PMO 222.669</t>
  </si>
  <si>
    <t>H</t>
  </si>
  <si>
    <t>W</t>
  </si>
  <si>
    <t>L</t>
  </si>
  <si>
    <t>Vertebra number</t>
  </si>
  <si>
    <t>Name</t>
  </si>
  <si>
    <t>Max dorsoventral height</t>
  </si>
  <si>
    <t>Max mediolateral width excl facets</t>
  </si>
  <si>
    <t>Anteroposterior length</t>
  </si>
  <si>
    <t>Comment</t>
  </si>
  <si>
    <t>H/L</t>
  </si>
  <si>
    <t>H/W</t>
  </si>
  <si>
    <t>W/L</t>
  </si>
  <si>
    <t>1 and 2</t>
  </si>
  <si>
    <t>Atlasaxis</t>
  </si>
  <si>
    <t>R</t>
  </si>
  <si>
    <t>S</t>
  </si>
  <si>
    <t>T</t>
  </si>
  <si>
    <t>H is uncertain</t>
  </si>
  <si>
    <t>U</t>
  </si>
  <si>
    <t>V</t>
  </si>
  <si>
    <t>X</t>
  </si>
  <si>
    <t xml:space="preserve">A </t>
  </si>
  <si>
    <t>B</t>
  </si>
  <si>
    <t>C</t>
  </si>
  <si>
    <t>D</t>
  </si>
  <si>
    <t>E</t>
  </si>
  <si>
    <t>F</t>
  </si>
  <si>
    <t>G</t>
  </si>
  <si>
    <t>I</t>
  </si>
  <si>
    <t>J</t>
  </si>
  <si>
    <t>K</t>
  </si>
  <si>
    <t>M</t>
  </si>
  <si>
    <t xml:space="preserve">N </t>
  </si>
  <si>
    <t>O</t>
  </si>
  <si>
    <t>P</t>
  </si>
  <si>
    <t>Q</t>
  </si>
  <si>
    <t>PMO 222.669  Vertebrae measurements taken with caliper (in 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</si>
</sst>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/>
    <xf numFmtId="0" fontId="0" fillId="0" borderId="0" xfId="0" applyBorder="1"/>
    <xf numFmtId="0" fontId="4" fillId="0" borderId="0" xfId="0" applyFont="1"/>
    <xf numFmtId="0" fontId="4" fillId="0" borderId="0" xfId="0" applyFont="1" applyFill="1" applyBorder="1" applyAlignment="1"/>
    <xf numFmtId="0" fontId="2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/>
    </xf>
    <xf numFmtId="0" fontId="1" fillId="0" borderId="0" xfId="0" applyFont="1"/>
    <xf numFmtId="0" fontId="4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4" fillId="0" borderId="0" xfId="0" applyFont="1" applyBorder="1"/>
    <xf numFmtId="0" fontId="8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/>
    <xf numFmtId="0" fontId="4" fillId="0" borderId="1" xfId="0" applyFont="1" applyFill="1" applyBorder="1"/>
    <xf numFmtId="0" fontId="6" fillId="0" borderId="1" xfId="0" applyFont="1" applyFill="1" applyBorder="1"/>
    <xf numFmtId="0" fontId="9" fillId="0" borderId="1" xfId="0" applyFont="1" applyFill="1" applyBorder="1" applyAlignment="1">
      <alignment vertical="center"/>
    </xf>
    <xf numFmtId="0" fontId="8" fillId="0" borderId="1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Border="1" applyAlignment="1">
      <alignment wrapText="1"/>
    </xf>
    <xf numFmtId="0" fontId="7" fillId="0" borderId="1" xfId="0" applyFont="1" applyFill="1" applyBorder="1" applyAlignment="1"/>
    <xf numFmtId="0" fontId="4" fillId="0" borderId="1" xfId="0" applyFont="1" applyFill="1" applyBorder="1" applyAlignment="1"/>
    <xf numFmtId="0" fontId="1" fillId="0" borderId="0" xfId="0" applyFont="1" applyAlignment="1"/>
    <xf numFmtId="0" fontId="10" fillId="0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Fill="1" applyBorder="1" applyAlignment="1">
      <alignment vertical="center" wrapText="1"/>
    </xf>
    <xf numFmtId="0" fontId="1" fillId="0" borderId="0" xfId="0" applyFont="1" applyBorder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9" fillId="0" borderId="0" xfId="0" applyFont="1" applyFill="1" applyBorder="1" applyAlignment="1">
      <alignment vertical="center" wrapText="1"/>
    </xf>
    <xf numFmtId="0" fontId="4" fillId="0" borderId="1" xfId="0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/>
    <xf numFmtId="0" fontId="0" fillId="0" borderId="0" xfId="0" applyFill="1"/>
    <xf numFmtId="1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workbookViewId="0">
      <selection activeCell="A155" sqref="A155"/>
    </sheetView>
  </sheetViews>
  <sheetFormatPr defaultRowHeight="15" x14ac:dyDescent="0.25"/>
  <cols>
    <col min="1" max="1" width="67.42578125" bestFit="1" customWidth="1"/>
    <col min="2" max="2" width="44.7109375" style="40" customWidth="1"/>
    <col min="4" max="4" width="42.7109375" customWidth="1"/>
  </cols>
  <sheetData>
    <row r="1" spans="1:5" s="43" customFormat="1" ht="21" x14ac:dyDescent="0.35">
      <c r="A1" s="44" t="s">
        <v>82</v>
      </c>
      <c r="B1" s="45" t="s">
        <v>5</v>
      </c>
    </row>
    <row r="2" spans="1:5" ht="15.75" x14ac:dyDescent="0.25">
      <c r="A2" s="4"/>
      <c r="B2" s="29"/>
      <c r="C2" s="9"/>
      <c r="D2" s="50"/>
      <c r="E2" s="1"/>
    </row>
    <row r="3" spans="1:5" ht="15.75" x14ac:dyDescent="0.25">
      <c r="A3" s="25" t="s">
        <v>79</v>
      </c>
      <c r="B3" s="30"/>
      <c r="C3" s="9"/>
      <c r="D3" s="50"/>
      <c r="E3" s="1"/>
    </row>
    <row r="4" spans="1:5" ht="15.75" x14ac:dyDescent="0.25">
      <c r="A4" s="26" t="s">
        <v>80</v>
      </c>
      <c r="B4" s="30">
        <v>580</v>
      </c>
      <c r="C4" s="9"/>
      <c r="D4" s="50"/>
      <c r="E4" s="1"/>
    </row>
    <row r="5" spans="1:5" ht="15.75" x14ac:dyDescent="0.25">
      <c r="A5" s="4"/>
      <c r="B5" s="29"/>
      <c r="C5" s="9"/>
      <c r="D5" s="10"/>
      <c r="E5" s="1"/>
    </row>
    <row r="6" spans="1:5" ht="15.75" x14ac:dyDescent="0.25">
      <c r="A6" s="5" t="s">
        <v>42</v>
      </c>
      <c r="B6" s="31"/>
      <c r="C6" s="11"/>
      <c r="D6" s="11"/>
    </row>
    <row r="7" spans="1:5" ht="15.75" x14ac:dyDescent="0.25">
      <c r="A7" s="6" t="s">
        <v>0</v>
      </c>
      <c r="B7" s="7">
        <v>167</v>
      </c>
      <c r="C7" s="11"/>
      <c r="D7" s="3"/>
    </row>
    <row r="8" spans="1:5" ht="15.75" x14ac:dyDescent="0.25">
      <c r="A8" s="6" t="s">
        <v>4</v>
      </c>
      <c r="B8" s="7">
        <v>78</v>
      </c>
      <c r="C8" s="11"/>
      <c r="D8" s="3"/>
    </row>
    <row r="9" spans="1:5" ht="15.75" x14ac:dyDescent="0.25">
      <c r="A9" s="6" t="s">
        <v>1</v>
      </c>
      <c r="B9" s="7">
        <v>109</v>
      </c>
      <c r="C9" s="11"/>
      <c r="D9" s="3"/>
    </row>
    <row r="10" spans="1:5" ht="15.75" x14ac:dyDescent="0.25">
      <c r="A10" s="6" t="s">
        <v>2</v>
      </c>
      <c r="B10" s="7">
        <v>61</v>
      </c>
      <c r="C10" s="3"/>
      <c r="D10" s="3"/>
    </row>
    <row r="11" spans="1:5" ht="15.75" x14ac:dyDescent="0.25">
      <c r="A11" s="6" t="s">
        <v>3</v>
      </c>
      <c r="B11" s="7">
        <v>120</v>
      </c>
      <c r="C11" s="3"/>
      <c r="D11" s="3"/>
    </row>
    <row r="12" spans="1:5" ht="15.75" x14ac:dyDescent="0.25">
      <c r="A12" s="6" t="s">
        <v>20</v>
      </c>
      <c r="B12" s="7">
        <v>50</v>
      </c>
      <c r="C12" s="3"/>
      <c r="D12" s="3"/>
    </row>
    <row r="13" spans="1:5" ht="15.75" x14ac:dyDescent="0.25">
      <c r="A13" s="6" t="s">
        <v>21</v>
      </c>
      <c r="B13" s="7">
        <v>41</v>
      </c>
      <c r="C13" s="3"/>
      <c r="D13" s="3"/>
    </row>
    <row r="14" spans="1:5" ht="15.75" x14ac:dyDescent="0.25">
      <c r="A14" s="6" t="s">
        <v>22</v>
      </c>
      <c r="B14" s="7">
        <v>29</v>
      </c>
      <c r="C14" s="3"/>
      <c r="D14" s="3"/>
    </row>
    <row r="15" spans="1:5" ht="15.75" x14ac:dyDescent="0.25">
      <c r="A15" s="6" t="s">
        <v>23</v>
      </c>
      <c r="B15" s="7">
        <v>41</v>
      </c>
      <c r="C15" s="3"/>
      <c r="D15" s="3"/>
    </row>
    <row r="16" spans="1:5" ht="15.75" x14ac:dyDescent="0.25">
      <c r="A16" s="6" t="s">
        <v>24</v>
      </c>
      <c r="B16" s="7">
        <v>33</v>
      </c>
      <c r="C16" s="3"/>
      <c r="D16" s="3"/>
    </row>
    <row r="17" spans="1:7" ht="15.75" x14ac:dyDescent="0.25">
      <c r="A17" s="6" t="s">
        <v>25</v>
      </c>
      <c r="B17" s="7">
        <v>26</v>
      </c>
      <c r="C17" s="3"/>
      <c r="D17" s="3"/>
    </row>
    <row r="18" spans="1:7" ht="15.75" x14ac:dyDescent="0.25">
      <c r="A18" s="15"/>
      <c r="B18" s="14"/>
      <c r="C18" s="3"/>
      <c r="D18" s="3"/>
    </row>
    <row r="19" spans="1:7" s="52" customFormat="1" ht="15.75" x14ac:dyDescent="0.25">
      <c r="A19" s="16" t="s">
        <v>26</v>
      </c>
      <c r="B19" s="7"/>
      <c r="C19" s="51"/>
      <c r="D19" s="51"/>
    </row>
    <row r="20" spans="1:7" s="52" customFormat="1" ht="15.75" x14ac:dyDescent="0.25">
      <c r="A20" s="6" t="s">
        <v>43</v>
      </c>
      <c r="B20" s="7">
        <v>42</v>
      </c>
      <c r="C20" s="51"/>
      <c r="D20" s="51"/>
    </row>
    <row r="21" spans="1:7" s="52" customFormat="1" ht="15.75" x14ac:dyDescent="0.25">
      <c r="A21" s="6" t="s">
        <v>44</v>
      </c>
      <c r="B21" s="7">
        <v>25</v>
      </c>
      <c r="C21" s="51"/>
      <c r="D21" s="51"/>
    </row>
    <row r="22" spans="1:7" s="52" customFormat="1" ht="15.75" x14ac:dyDescent="0.25">
      <c r="A22" s="6" t="s">
        <v>45</v>
      </c>
      <c r="B22" s="7">
        <v>46</v>
      </c>
      <c r="C22" s="51"/>
      <c r="D22" s="51"/>
    </row>
    <row r="23" spans="1:7" s="52" customFormat="1" ht="15.75" x14ac:dyDescent="0.25">
      <c r="A23" s="6" t="s">
        <v>46</v>
      </c>
      <c r="B23" s="7">
        <v>59</v>
      </c>
      <c r="C23" s="51"/>
      <c r="D23" s="51"/>
    </row>
    <row r="24" spans="1:7" s="52" customFormat="1" ht="15.75" x14ac:dyDescent="0.25">
      <c r="A24" s="6" t="s">
        <v>47</v>
      </c>
      <c r="B24" s="7">
        <v>38</v>
      </c>
      <c r="C24" s="51"/>
      <c r="D24" s="51"/>
    </row>
    <row r="25" spans="1:7" s="52" customFormat="1" ht="15.75" x14ac:dyDescent="0.25">
      <c r="A25" s="6" t="s">
        <v>48</v>
      </c>
      <c r="B25" s="7">
        <v>19</v>
      </c>
      <c r="C25" s="51"/>
      <c r="D25" s="51"/>
    </row>
    <row r="26" spans="1:7" s="52" customFormat="1" ht="15.75" x14ac:dyDescent="0.25">
      <c r="A26" s="6" t="s">
        <v>49</v>
      </c>
      <c r="B26" s="7">
        <v>53</v>
      </c>
      <c r="C26" s="51"/>
      <c r="D26" s="51"/>
    </row>
    <row r="27" spans="1:7" s="52" customFormat="1" ht="15.75" x14ac:dyDescent="0.25">
      <c r="A27" s="6" t="s">
        <v>50</v>
      </c>
      <c r="B27" s="7">
        <v>61</v>
      </c>
      <c r="C27" s="51"/>
      <c r="D27" s="13"/>
      <c r="E27" s="23"/>
      <c r="F27" s="23"/>
      <c r="G27" s="23"/>
    </row>
    <row r="28" spans="1:7" s="52" customFormat="1" ht="15.75" x14ac:dyDescent="0.25">
      <c r="A28" s="6" t="s">
        <v>55</v>
      </c>
      <c r="B28" s="7">
        <v>27</v>
      </c>
      <c r="C28" s="51"/>
      <c r="D28" s="13"/>
      <c r="E28" s="23"/>
      <c r="F28" s="23"/>
      <c r="G28" s="23"/>
    </row>
    <row r="29" spans="1:7" ht="15.75" x14ac:dyDescent="0.25">
      <c r="A29" s="6" t="s">
        <v>56</v>
      </c>
      <c r="B29" s="7">
        <v>21</v>
      </c>
      <c r="C29" s="3"/>
      <c r="D29" s="11"/>
      <c r="E29" s="2"/>
      <c r="F29" s="2"/>
      <c r="G29" s="2"/>
    </row>
    <row r="30" spans="1:7" ht="15.75" x14ac:dyDescent="0.25">
      <c r="A30" s="48" t="s">
        <v>57</v>
      </c>
      <c r="B30" s="7">
        <v>37</v>
      </c>
      <c r="C30" s="3"/>
      <c r="D30" s="11"/>
      <c r="E30" s="2"/>
      <c r="F30" s="2"/>
      <c r="G30" s="2"/>
    </row>
    <row r="31" spans="1:7" ht="15.75" x14ac:dyDescent="0.25">
      <c r="A31" s="48" t="s">
        <v>58</v>
      </c>
      <c r="B31" s="7">
        <v>49</v>
      </c>
      <c r="C31" s="3"/>
      <c r="D31" s="11"/>
      <c r="E31" s="2"/>
      <c r="F31" s="2"/>
      <c r="G31" s="2"/>
    </row>
    <row r="32" spans="1:7" ht="15.75" x14ac:dyDescent="0.25">
      <c r="A32" s="6" t="s">
        <v>51</v>
      </c>
      <c r="B32" s="7">
        <v>27</v>
      </c>
      <c r="C32" s="3"/>
      <c r="D32" s="11"/>
      <c r="E32" s="2"/>
      <c r="F32" s="2"/>
      <c r="G32" s="2"/>
    </row>
    <row r="33" spans="1:7" ht="15.75" x14ac:dyDescent="0.25">
      <c r="A33" s="6" t="s">
        <v>52</v>
      </c>
      <c r="B33" s="7">
        <v>14</v>
      </c>
      <c r="C33" s="3"/>
      <c r="D33" s="11"/>
      <c r="E33" s="2"/>
      <c r="F33" s="2"/>
      <c r="G33" s="2"/>
    </row>
    <row r="34" spans="1:7" ht="15.75" x14ac:dyDescent="0.25">
      <c r="A34" s="48" t="s">
        <v>53</v>
      </c>
      <c r="B34" s="7">
        <v>45</v>
      </c>
      <c r="C34" s="3"/>
      <c r="D34" s="11"/>
      <c r="E34" s="2"/>
      <c r="F34" s="2"/>
      <c r="G34" s="2"/>
    </row>
    <row r="35" spans="1:7" ht="15.75" x14ac:dyDescent="0.25">
      <c r="A35" s="48" t="s">
        <v>54</v>
      </c>
      <c r="B35" s="7">
        <v>41</v>
      </c>
      <c r="C35" s="3"/>
      <c r="D35" s="11"/>
      <c r="E35" s="2"/>
      <c r="F35" s="2"/>
      <c r="G35" s="2"/>
    </row>
    <row r="36" spans="1:7" ht="15.75" x14ac:dyDescent="0.25">
      <c r="A36" s="6" t="s">
        <v>59</v>
      </c>
      <c r="B36" s="7">
        <v>24</v>
      </c>
      <c r="C36" s="3"/>
      <c r="D36" s="11"/>
      <c r="E36" s="2"/>
      <c r="F36" s="2"/>
      <c r="G36" s="2"/>
    </row>
    <row r="37" spans="1:7" ht="15.75" x14ac:dyDescent="0.25">
      <c r="A37" s="6" t="s">
        <v>60</v>
      </c>
      <c r="B37" s="7">
        <v>16</v>
      </c>
      <c r="C37" s="3"/>
      <c r="D37" s="11"/>
      <c r="E37" s="2"/>
      <c r="F37" s="2"/>
      <c r="G37" s="2"/>
    </row>
    <row r="38" spans="1:7" ht="15.75" x14ac:dyDescent="0.25">
      <c r="A38" s="48" t="s">
        <v>61</v>
      </c>
      <c r="B38" s="7">
        <v>42</v>
      </c>
      <c r="C38" s="3"/>
      <c r="D38" s="11"/>
      <c r="E38" s="2"/>
      <c r="F38" s="2"/>
      <c r="G38" s="2"/>
    </row>
    <row r="39" spans="1:7" ht="15.75" x14ac:dyDescent="0.25">
      <c r="A39" s="48" t="s">
        <v>62</v>
      </c>
      <c r="B39" s="7">
        <v>34</v>
      </c>
      <c r="C39" s="3"/>
      <c r="D39" s="11"/>
      <c r="E39" s="2"/>
      <c r="F39" s="2"/>
      <c r="G39" s="2"/>
    </row>
    <row r="40" spans="1:7" ht="15.75" x14ac:dyDescent="0.25">
      <c r="A40" s="6" t="s">
        <v>63</v>
      </c>
      <c r="B40" s="7">
        <v>29</v>
      </c>
      <c r="C40" s="3"/>
      <c r="D40" s="11"/>
      <c r="E40" s="2"/>
      <c r="F40" s="2"/>
      <c r="G40" s="2"/>
    </row>
    <row r="41" spans="1:7" ht="15.75" x14ac:dyDescent="0.25">
      <c r="A41" s="6" t="s">
        <v>64</v>
      </c>
      <c r="B41" s="7">
        <v>24</v>
      </c>
      <c r="C41" s="3"/>
      <c r="D41" s="11"/>
      <c r="E41" s="2"/>
      <c r="F41" s="2"/>
      <c r="G41" s="2"/>
    </row>
    <row r="42" spans="1:7" ht="15.75" x14ac:dyDescent="0.25">
      <c r="A42" s="48" t="s">
        <v>65</v>
      </c>
      <c r="B42" s="7">
        <v>32</v>
      </c>
      <c r="C42" s="3"/>
      <c r="D42" s="11"/>
      <c r="E42" s="2"/>
      <c r="F42" s="2"/>
      <c r="G42" s="2"/>
    </row>
    <row r="43" spans="1:7" ht="15.75" x14ac:dyDescent="0.25">
      <c r="A43" s="48" t="s">
        <v>66</v>
      </c>
      <c r="B43" s="7">
        <v>46</v>
      </c>
      <c r="C43" s="3"/>
      <c r="D43" s="11"/>
      <c r="E43" s="2"/>
      <c r="F43" s="2"/>
      <c r="G43" s="2"/>
    </row>
    <row r="44" spans="1:7" ht="15.75" x14ac:dyDescent="0.25">
      <c r="A44" s="6" t="s">
        <v>67</v>
      </c>
      <c r="B44" s="7">
        <v>20</v>
      </c>
      <c r="C44" s="3"/>
      <c r="D44" s="11"/>
      <c r="E44" s="2"/>
      <c r="F44" s="2"/>
      <c r="G44" s="2"/>
    </row>
    <row r="45" spans="1:7" ht="15.75" x14ac:dyDescent="0.25">
      <c r="A45" s="6" t="s">
        <v>68</v>
      </c>
      <c r="B45" s="7">
        <v>16</v>
      </c>
      <c r="C45" s="3"/>
      <c r="D45" s="11"/>
      <c r="E45" s="2"/>
      <c r="F45" s="2"/>
      <c r="G45" s="2"/>
    </row>
    <row r="46" spans="1:7" ht="15.75" x14ac:dyDescent="0.25">
      <c r="A46" s="48" t="s">
        <v>69</v>
      </c>
      <c r="B46" s="7">
        <v>37</v>
      </c>
      <c r="C46" s="3"/>
      <c r="D46" s="11"/>
      <c r="E46" s="2"/>
      <c r="F46" s="2"/>
      <c r="G46" s="2"/>
    </row>
    <row r="47" spans="1:7" ht="15.75" x14ac:dyDescent="0.25">
      <c r="A47" s="48" t="s">
        <v>70</v>
      </c>
      <c r="B47" s="7">
        <v>36</v>
      </c>
      <c r="C47" s="3"/>
      <c r="D47" s="11"/>
      <c r="E47" s="2"/>
      <c r="F47" s="2"/>
      <c r="G47" s="2"/>
    </row>
    <row r="48" spans="1:7" ht="15.75" x14ac:dyDescent="0.25">
      <c r="A48" s="6" t="s">
        <v>71</v>
      </c>
      <c r="B48" s="7">
        <v>21</v>
      </c>
      <c r="C48" s="3"/>
      <c r="D48" s="11"/>
      <c r="E48" s="2"/>
      <c r="F48" s="2"/>
      <c r="G48" s="2"/>
    </row>
    <row r="49" spans="1:7" ht="15.75" x14ac:dyDescent="0.25">
      <c r="A49" s="6" t="s">
        <v>72</v>
      </c>
      <c r="B49" s="7">
        <v>19</v>
      </c>
      <c r="C49" s="3"/>
      <c r="D49" s="11"/>
      <c r="E49" s="2"/>
      <c r="F49" s="2"/>
      <c r="G49" s="2"/>
    </row>
    <row r="50" spans="1:7" ht="15.75" x14ac:dyDescent="0.25">
      <c r="A50" s="48" t="s">
        <v>73</v>
      </c>
      <c r="B50" s="49">
        <v>30</v>
      </c>
      <c r="C50" s="3"/>
      <c r="D50" s="42"/>
      <c r="E50" s="2"/>
      <c r="F50" s="2"/>
      <c r="G50" s="2"/>
    </row>
    <row r="51" spans="1:7" ht="15.75" x14ac:dyDescent="0.25">
      <c r="A51" s="48" t="s">
        <v>74</v>
      </c>
      <c r="B51" s="7">
        <v>41</v>
      </c>
      <c r="C51" s="3"/>
      <c r="D51" s="2"/>
      <c r="E51" s="2"/>
      <c r="F51" s="2"/>
      <c r="G51" s="2"/>
    </row>
    <row r="52" spans="1:7" ht="15.75" x14ac:dyDescent="0.25">
      <c r="A52" s="6" t="s">
        <v>75</v>
      </c>
      <c r="B52" s="7">
        <v>22</v>
      </c>
      <c r="C52" s="3"/>
      <c r="D52" s="2"/>
      <c r="E52" s="2"/>
      <c r="F52" s="2"/>
      <c r="G52" s="2"/>
    </row>
    <row r="53" spans="1:7" ht="15.75" x14ac:dyDescent="0.25">
      <c r="A53" s="6" t="s">
        <v>76</v>
      </c>
      <c r="B53" s="7">
        <v>17</v>
      </c>
      <c r="C53" s="3"/>
      <c r="D53" s="2"/>
      <c r="E53" s="2"/>
      <c r="F53" s="2"/>
      <c r="G53" s="2"/>
    </row>
    <row r="54" spans="1:7" ht="15.75" x14ac:dyDescent="0.25">
      <c r="A54" s="48" t="s">
        <v>77</v>
      </c>
      <c r="B54" s="49">
        <v>31</v>
      </c>
      <c r="C54" s="3"/>
      <c r="D54" s="2"/>
      <c r="E54" s="2"/>
      <c r="F54" s="2"/>
      <c r="G54" s="2"/>
    </row>
    <row r="55" spans="1:7" ht="15.75" x14ac:dyDescent="0.25">
      <c r="A55" s="48" t="s">
        <v>78</v>
      </c>
      <c r="B55" s="7">
        <v>31</v>
      </c>
      <c r="C55" s="3"/>
      <c r="D55" s="2"/>
      <c r="E55" s="2"/>
      <c r="F55" s="2"/>
      <c r="G55" s="2"/>
    </row>
    <row r="56" spans="1:7" ht="15.75" x14ac:dyDescent="0.25">
      <c r="A56" s="46"/>
      <c r="B56" s="14"/>
      <c r="C56" s="3"/>
      <c r="D56" s="2"/>
      <c r="E56" s="2"/>
      <c r="F56" s="2"/>
      <c r="G56" s="2"/>
    </row>
    <row r="57" spans="1:7" ht="15.75" x14ac:dyDescent="0.25">
      <c r="A57" s="5" t="s">
        <v>30</v>
      </c>
      <c r="B57" s="31"/>
      <c r="C57" s="3"/>
      <c r="D57" s="2"/>
      <c r="E57" s="2"/>
      <c r="F57" s="2"/>
      <c r="G57" s="2"/>
    </row>
    <row r="58" spans="1:7" ht="15.75" x14ac:dyDescent="0.25">
      <c r="A58" s="6" t="s">
        <v>0</v>
      </c>
      <c r="B58" s="47">
        <v>157</v>
      </c>
      <c r="C58" s="3"/>
      <c r="D58" s="2"/>
      <c r="E58" s="2"/>
      <c r="F58" s="2"/>
      <c r="G58" s="2"/>
    </row>
    <row r="59" spans="1:7" ht="15.75" x14ac:dyDescent="0.25">
      <c r="A59" s="6" t="s">
        <v>4</v>
      </c>
      <c r="B59" s="47">
        <v>75</v>
      </c>
      <c r="C59" s="3"/>
      <c r="D59" s="2"/>
      <c r="E59" s="2"/>
      <c r="F59" s="2"/>
      <c r="G59" s="2"/>
    </row>
    <row r="60" spans="1:7" ht="15.75" x14ac:dyDescent="0.25">
      <c r="A60" s="6" t="s">
        <v>1</v>
      </c>
      <c r="B60" s="18">
        <v>123</v>
      </c>
      <c r="C60" s="3"/>
      <c r="D60" s="2"/>
      <c r="E60" s="2"/>
      <c r="F60" s="2"/>
      <c r="G60" s="2"/>
    </row>
    <row r="61" spans="1:7" ht="15.75" x14ac:dyDescent="0.25">
      <c r="A61" s="6" t="s">
        <v>2</v>
      </c>
      <c r="B61" s="18">
        <v>58</v>
      </c>
      <c r="C61" s="3"/>
      <c r="D61" s="2"/>
      <c r="E61" s="2"/>
      <c r="F61" s="2"/>
      <c r="G61" s="2"/>
    </row>
    <row r="62" spans="1:7" ht="15.75" x14ac:dyDescent="0.25">
      <c r="A62" s="6" t="s">
        <v>3</v>
      </c>
      <c r="B62" s="18">
        <v>122</v>
      </c>
      <c r="C62" s="3"/>
      <c r="D62" s="2"/>
      <c r="E62" s="2"/>
      <c r="F62" s="2"/>
      <c r="G62" s="2"/>
    </row>
    <row r="63" spans="1:7" ht="15.75" x14ac:dyDescent="0.25">
      <c r="A63" s="6" t="s">
        <v>20</v>
      </c>
      <c r="B63" s="47">
        <v>50</v>
      </c>
      <c r="C63" s="3"/>
      <c r="D63" s="2"/>
      <c r="E63" s="2"/>
      <c r="F63" s="2"/>
      <c r="G63" s="2"/>
    </row>
    <row r="64" spans="1:7" ht="15.75" x14ac:dyDescent="0.25">
      <c r="A64" s="6" t="s">
        <v>21</v>
      </c>
      <c r="B64" s="47">
        <v>53</v>
      </c>
      <c r="C64" s="3"/>
      <c r="D64" s="2"/>
      <c r="E64" s="2"/>
      <c r="F64" s="2"/>
      <c r="G64" s="2"/>
    </row>
    <row r="65" spans="1:7" ht="15.75" x14ac:dyDescent="0.25">
      <c r="A65" s="6" t="s">
        <v>22</v>
      </c>
      <c r="B65" s="47">
        <v>34</v>
      </c>
      <c r="C65" s="3"/>
      <c r="D65" s="2"/>
      <c r="E65" s="2"/>
      <c r="F65" s="2"/>
      <c r="G65" s="2"/>
    </row>
    <row r="66" spans="1:7" ht="15.75" x14ac:dyDescent="0.25">
      <c r="A66" s="6" t="s">
        <v>23</v>
      </c>
      <c r="B66" s="30" t="s">
        <v>29</v>
      </c>
      <c r="C66" s="3"/>
      <c r="D66" s="2"/>
      <c r="E66" s="2"/>
      <c r="F66" s="2"/>
      <c r="G66" s="2"/>
    </row>
    <row r="67" spans="1:7" ht="15.75" x14ac:dyDescent="0.25">
      <c r="A67" s="6" t="s">
        <v>24</v>
      </c>
      <c r="B67" s="47">
        <v>35</v>
      </c>
      <c r="C67" s="3"/>
      <c r="D67" s="2"/>
      <c r="E67" s="2"/>
      <c r="F67" s="2"/>
      <c r="G67" s="2"/>
    </row>
    <row r="68" spans="1:7" ht="15.75" x14ac:dyDescent="0.25">
      <c r="A68" s="6" t="s">
        <v>25</v>
      </c>
      <c r="B68" s="47">
        <v>25</v>
      </c>
      <c r="C68" s="3"/>
      <c r="D68" s="2"/>
      <c r="E68" s="2"/>
      <c r="F68" s="2"/>
      <c r="G68" s="2"/>
    </row>
    <row r="69" spans="1:7" ht="15.75" x14ac:dyDescent="0.25">
      <c r="A69" s="15"/>
      <c r="B69" s="14"/>
      <c r="C69" s="3"/>
      <c r="D69" s="2"/>
      <c r="E69" s="2"/>
      <c r="F69" s="2"/>
      <c r="G69" s="2"/>
    </row>
    <row r="70" spans="1:7" ht="15.75" x14ac:dyDescent="0.25">
      <c r="A70" s="16" t="s">
        <v>26</v>
      </c>
      <c r="B70" s="7"/>
      <c r="C70" s="3"/>
      <c r="D70" s="2"/>
      <c r="E70" s="2"/>
      <c r="F70" s="2"/>
      <c r="G70" s="2"/>
    </row>
    <row r="71" spans="1:7" ht="15.75" x14ac:dyDescent="0.25">
      <c r="A71" s="6" t="s">
        <v>43</v>
      </c>
      <c r="B71" s="7" t="s">
        <v>29</v>
      </c>
      <c r="C71" s="3"/>
      <c r="D71" s="2"/>
      <c r="E71" s="2"/>
      <c r="F71" s="2"/>
      <c r="G71" s="2"/>
    </row>
    <row r="72" spans="1:7" ht="15.75" x14ac:dyDescent="0.25">
      <c r="A72" s="6" t="s">
        <v>44</v>
      </c>
      <c r="B72" s="7">
        <v>27</v>
      </c>
      <c r="C72" s="3"/>
      <c r="D72" s="2"/>
      <c r="E72" s="2"/>
      <c r="F72" s="2"/>
      <c r="G72" s="2"/>
    </row>
    <row r="73" spans="1:7" s="52" customFormat="1" ht="15.75" x14ac:dyDescent="0.25">
      <c r="A73" s="6" t="s">
        <v>45</v>
      </c>
      <c r="B73" s="7">
        <v>38</v>
      </c>
      <c r="C73" s="51"/>
      <c r="D73" s="23"/>
      <c r="E73" s="23"/>
      <c r="F73" s="23"/>
      <c r="G73" s="23"/>
    </row>
    <row r="74" spans="1:7" s="52" customFormat="1" ht="15.75" x14ac:dyDescent="0.25">
      <c r="A74" s="6" t="s">
        <v>46</v>
      </c>
      <c r="B74" s="7">
        <v>58</v>
      </c>
      <c r="C74" s="51"/>
      <c r="D74" s="23"/>
      <c r="E74" s="23"/>
      <c r="F74" s="23"/>
      <c r="G74" s="23"/>
    </row>
    <row r="75" spans="1:7" s="52" customFormat="1" ht="15.75" x14ac:dyDescent="0.25">
      <c r="A75" s="6" t="s">
        <v>47</v>
      </c>
      <c r="B75" s="7">
        <v>41</v>
      </c>
      <c r="C75" s="51"/>
      <c r="D75" s="23"/>
      <c r="E75" s="23"/>
      <c r="F75" s="23"/>
      <c r="G75" s="23"/>
    </row>
    <row r="76" spans="1:7" s="52" customFormat="1" ht="15.75" x14ac:dyDescent="0.25">
      <c r="A76" s="6" t="s">
        <v>48</v>
      </c>
      <c r="B76" s="7">
        <v>26</v>
      </c>
      <c r="C76" s="51"/>
      <c r="D76" s="23"/>
      <c r="E76" s="23"/>
      <c r="F76" s="23"/>
      <c r="G76" s="23"/>
    </row>
    <row r="77" spans="1:7" s="52" customFormat="1" ht="15.75" x14ac:dyDescent="0.25">
      <c r="A77" s="6" t="s">
        <v>49</v>
      </c>
      <c r="B77" s="7">
        <v>51</v>
      </c>
      <c r="C77" s="51"/>
      <c r="D77" s="23"/>
      <c r="E77" s="23"/>
      <c r="F77" s="23"/>
      <c r="G77" s="23"/>
    </row>
    <row r="78" spans="1:7" s="52" customFormat="1" ht="15.75" x14ac:dyDescent="0.25">
      <c r="A78" s="6" t="s">
        <v>50</v>
      </c>
      <c r="B78" s="7">
        <v>60</v>
      </c>
      <c r="C78" s="51"/>
      <c r="D78" s="23"/>
      <c r="E78" s="23"/>
      <c r="F78" s="23"/>
      <c r="G78" s="23"/>
    </row>
    <row r="79" spans="1:7" s="52" customFormat="1" ht="15.75" x14ac:dyDescent="0.25">
      <c r="A79" s="6" t="s">
        <v>55</v>
      </c>
      <c r="B79" s="7" t="s">
        <v>29</v>
      </c>
      <c r="C79" s="51"/>
      <c r="D79" s="23"/>
      <c r="E79" s="23"/>
      <c r="F79" s="23"/>
      <c r="G79" s="23"/>
    </row>
    <row r="80" spans="1:7" s="52" customFormat="1" ht="15.75" x14ac:dyDescent="0.25">
      <c r="A80" s="6" t="s">
        <v>56</v>
      </c>
      <c r="B80" s="7">
        <v>28</v>
      </c>
      <c r="C80" s="51"/>
      <c r="D80" s="23"/>
      <c r="E80" s="23"/>
      <c r="F80" s="23"/>
      <c r="G80" s="23"/>
    </row>
    <row r="81" spans="1:7" s="52" customFormat="1" ht="15.75" x14ac:dyDescent="0.25">
      <c r="A81" s="6" t="s">
        <v>57</v>
      </c>
      <c r="B81" s="7">
        <v>40</v>
      </c>
      <c r="C81" s="51"/>
      <c r="D81" s="23"/>
      <c r="E81" s="23"/>
      <c r="F81" s="23"/>
      <c r="G81" s="23"/>
    </row>
    <row r="82" spans="1:7" ht="15.75" x14ac:dyDescent="0.25">
      <c r="A82" s="48" t="s">
        <v>58</v>
      </c>
      <c r="B82" s="7">
        <v>54</v>
      </c>
      <c r="C82" s="3"/>
      <c r="D82" s="2"/>
      <c r="E82" s="2"/>
      <c r="F82" s="2"/>
      <c r="G82" s="2"/>
    </row>
    <row r="83" spans="1:7" ht="15.75" x14ac:dyDescent="0.25">
      <c r="A83" s="6" t="s">
        <v>51</v>
      </c>
      <c r="B83" s="7">
        <v>32</v>
      </c>
      <c r="C83" s="3"/>
      <c r="D83" s="2"/>
      <c r="E83" s="2"/>
      <c r="F83" s="2"/>
      <c r="G83" s="2"/>
    </row>
    <row r="84" spans="1:7" ht="15.75" x14ac:dyDescent="0.25">
      <c r="A84" s="6" t="s">
        <v>52</v>
      </c>
      <c r="B84" s="7">
        <v>18</v>
      </c>
      <c r="C84" s="3"/>
      <c r="D84" s="2"/>
      <c r="E84" s="2"/>
      <c r="F84" s="2"/>
      <c r="G84" s="2"/>
    </row>
    <row r="85" spans="1:7" ht="15.75" x14ac:dyDescent="0.25">
      <c r="A85" s="48" t="s">
        <v>53</v>
      </c>
      <c r="B85" s="7">
        <v>49</v>
      </c>
      <c r="C85" s="3"/>
      <c r="D85" s="2"/>
      <c r="E85" s="2"/>
      <c r="F85" s="2"/>
      <c r="G85" s="2"/>
    </row>
    <row r="86" spans="1:7" ht="15.75" x14ac:dyDescent="0.25">
      <c r="A86" s="48" t="s">
        <v>54</v>
      </c>
      <c r="B86" s="7">
        <v>46</v>
      </c>
      <c r="C86" s="3"/>
      <c r="D86" s="2"/>
      <c r="E86" s="2"/>
      <c r="F86" s="2"/>
      <c r="G86" s="2"/>
    </row>
    <row r="87" spans="1:7" ht="15.75" x14ac:dyDescent="0.25">
      <c r="A87" s="6" t="s">
        <v>59</v>
      </c>
      <c r="B87" s="7">
        <v>24</v>
      </c>
      <c r="C87" s="3"/>
      <c r="D87" s="2"/>
      <c r="E87" s="2"/>
      <c r="F87" s="2"/>
      <c r="G87" s="2"/>
    </row>
    <row r="88" spans="1:7" ht="15.75" x14ac:dyDescent="0.25">
      <c r="A88" s="6" t="s">
        <v>60</v>
      </c>
      <c r="B88" s="7">
        <v>20</v>
      </c>
      <c r="C88" s="3"/>
      <c r="D88" s="2"/>
      <c r="E88" s="2"/>
      <c r="F88" s="2"/>
      <c r="G88" s="2"/>
    </row>
    <row r="89" spans="1:7" ht="15.75" x14ac:dyDescent="0.25">
      <c r="A89" s="48" t="s">
        <v>61</v>
      </c>
      <c r="B89" s="7">
        <v>36</v>
      </c>
      <c r="C89" s="3"/>
      <c r="D89" s="2"/>
      <c r="E89" s="2"/>
      <c r="F89" s="2"/>
      <c r="G89" s="2"/>
    </row>
    <row r="90" spans="1:7" ht="15.75" x14ac:dyDescent="0.25">
      <c r="A90" s="48" t="s">
        <v>62</v>
      </c>
      <c r="B90" s="7">
        <v>36</v>
      </c>
      <c r="C90" s="3"/>
      <c r="D90" s="2"/>
      <c r="E90" s="2"/>
      <c r="F90" s="2"/>
      <c r="G90" s="2"/>
    </row>
    <row r="91" spans="1:7" ht="15.75" x14ac:dyDescent="0.25">
      <c r="A91" s="6" t="s">
        <v>63</v>
      </c>
      <c r="B91" s="7">
        <v>29</v>
      </c>
      <c r="C91" s="3"/>
      <c r="D91" s="2"/>
      <c r="E91" s="2"/>
      <c r="F91" s="2"/>
      <c r="G91" s="2"/>
    </row>
    <row r="92" spans="1:7" ht="15.75" x14ac:dyDescent="0.25">
      <c r="A92" s="6" t="s">
        <v>64</v>
      </c>
      <c r="B92" s="7">
        <v>27</v>
      </c>
      <c r="C92" s="3"/>
      <c r="D92" s="2"/>
      <c r="E92" s="2"/>
      <c r="F92" s="2"/>
      <c r="G92" s="2"/>
    </row>
    <row r="93" spans="1:7" ht="15.75" x14ac:dyDescent="0.25">
      <c r="A93" s="48" t="s">
        <v>65</v>
      </c>
      <c r="B93" s="7">
        <v>36</v>
      </c>
      <c r="C93" s="3"/>
      <c r="D93" s="2"/>
      <c r="E93" s="2"/>
      <c r="F93" s="2"/>
      <c r="G93" s="2"/>
    </row>
    <row r="94" spans="1:7" ht="15.75" x14ac:dyDescent="0.25">
      <c r="A94" s="48" t="s">
        <v>66</v>
      </c>
      <c r="B94" s="7">
        <v>38</v>
      </c>
      <c r="C94" s="3"/>
      <c r="D94" s="2"/>
      <c r="E94" s="2"/>
      <c r="F94" s="2"/>
      <c r="G94" s="2"/>
    </row>
    <row r="95" spans="1:7" ht="15.75" x14ac:dyDescent="0.25">
      <c r="A95" s="6" t="s">
        <v>67</v>
      </c>
      <c r="B95" s="7">
        <v>22</v>
      </c>
      <c r="C95" s="3"/>
      <c r="D95" s="2"/>
      <c r="E95" s="2"/>
      <c r="F95" s="2"/>
      <c r="G95" s="2"/>
    </row>
    <row r="96" spans="1:7" ht="15.75" x14ac:dyDescent="0.25">
      <c r="A96" s="6" t="s">
        <v>68</v>
      </c>
      <c r="B96" s="7">
        <v>18</v>
      </c>
      <c r="C96" s="3"/>
      <c r="D96" s="2"/>
      <c r="E96" s="2"/>
      <c r="F96" s="2"/>
      <c r="G96" s="2"/>
    </row>
    <row r="97" spans="1:7" ht="15.75" x14ac:dyDescent="0.25">
      <c r="A97" s="48" t="s">
        <v>69</v>
      </c>
      <c r="B97" s="7">
        <v>34</v>
      </c>
      <c r="C97" s="3"/>
      <c r="D97" s="2"/>
      <c r="E97" s="2"/>
      <c r="F97" s="2"/>
      <c r="G97" s="2"/>
    </row>
    <row r="98" spans="1:7" ht="15.75" x14ac:dyDescent="0.25">
      <c r="A98" s="48" t="s">
        <v>70</v>
      </c>
      <c r="B98" s="7">
        <v>38</v>
      </c>
      <c r="C98" s="3"/>
      <c r="D98" s="2"/>
      <c r="E98" s="2"/>
      <c r="F98" s="2"/>
      <c r="G98" s="2"/>
    </row>
    <row r="99" spans="1:7" ht="15.75" x14ac:dyDescent="0.25">
      <c r="A99" s="12"/>
      <c r="B99" s="32"/>
      <c r="C99" s="11"/>
      <c r="D99" s="2"/>
      <c r="E99" s="2"/>
      <c r="F99" s="2"/>
      <c r="G99" s="2"/>
    </row>
    <row r="100" spans="1:7" ht="15.75" x14ac:dyDescent="0.25">
      <c r="A100" s="16" t="s">
        <v>27</v>
      </c>
      <c r="B100" s="7"/>
      <c r="C100" s="11"/>
      <c r="D100" s="2"/>
      <c r="E100" s="2"/>
      <c r="F100" s="2"/>
      <c r="G100" s="2"/>
    </row>
    <row r="101" spans="1:7" ht="15.75" x14ac:dyDescent="0.25">
      <c r="A101" s="28" t="s">
        <v>18</v>
      </c>
      <c r="B101" s="7"/>
      <c r="C101" s="11"/>
      <c r="D101" s="2"/>
      <c r="E101" s="2"/>
      <c r="F101" s="2"/>
      <c r="G101" s="2"/>
    </row>
    <row r="102" spans="1:7" ht="15.75" x14ac:dyDescent="0.25">
      <c r="A102" s="6" t="s">
        <v>0</v>
      </c>
      <c r="B102" s="7">
        <v>215</v>
      </c>
      <c r="C102" s="11"/>
      <c r="D102" s="41"/>
      <c r="E102" s="2"/>
      <c r="F102" s="2"/>
      <c r="G102" s="2"/>
    </row>
    <row r="103" spans="1:7" ht="15.75" x14ac:dyDescent="0.25">
      <c r="A103" s="6" t="s">
        <v>34</v>
      </c>
      <c r="B103" s="7" t="s">
        <v>29</v>
      </c>
      <c r="C103" s="11" t="s">
        <v>33</v>
      </c>
      <c r="D103" s="2"/>
      <c r="E103" s="2"/>
      <c r="F103" s="2"/>
      <c r="G103" s="2"/>
    </row>
    <row r="104" spans="1:7" ht="15.75" x14ac:dyDescent="0.25">
      <c r="A104" s="6" t="s">
        <v>35</v>
      </c>
      <c r="B104" s="7">
        <v>54</v>
      </c>
      <c r="C104" s="11"/>
      <c r="D104" s="2"/>
      <c r="E104" s="2"/>
      <c r="F104" s="2"/>
      <c r="G104" s="2"/>
    </row>
    <row r="105" spans="1:7" ht="15.75" x14ac:dyDescent="0.25">
      <c r="A105" s="6" t="s">
        <v>36</v>
      </c>
      <c r="B105" s="7">
        <v>59</v>
      </c>
      <c r="C105" s="11"/>
      <c r="D105" s="2"/>
      <c r="E105" s="2"/>
      <c r="F105" s="2"/>
      <c r="G105" s="2"/>
    </row>
    <row r="106" spans="1:7" ht="15.75" x14ac:dyDescent="0.25">
      <c r="A106" s="6" t="s">
        <v>37</v>
      </c>
      <c r="B106" s="7">
        <v>21</v>
      </c>
      <c r="C106" s="11"/>
      <c r="D106" s="2"/>
      <c r="E106" s="2"/>
      <c r="F106" s="2"/>
      <c r="G106" s="2"/>
    </row>
    <row r="107" spans="1:7" ht="15.75" x14ac:dyDescent="0.25">
      <c r="A107" s="6" t="s">
        <v>16</v>
      </c>
      <c r="B107" s="7">
        <v>57</v>
      </c>
      <c r="C107" s="11"/>
      <c r="D107" s="11"/>
      <c r="E107" s="2"/>
      <c r="F107" s="2"/>
      <c r="G107" s="2"/>
    </row>
    <row r="108" spans="1:7" ht="15.75" x14ac:dyDescent="0.25">
      <c r="A108" s="6" t="s">
        <v>9</v>
      </c>
      <c r="B108" s="7">
        <v>37</v>
      </c>
      <c r="C108" s="11"/>
      <c r="D108" s="11"/>
      <c r="E108" s="2"/>
      <c r="F108" s="2"/>
      <c r="G108" s="2"/>
    </row>
    <row r="109" spans="1:7" ht="15.75" x14ac:dyDescent="0.25">
      <c r="A109" s="6"/>
      <c r="B109" s="7"/>
      <c r="C109" s="11"/>
      <c r="D109" s="11"/>
      <c r="E109" s="2"/>
      <c r="F109" s="2"/>
      <c r="G109" s="2"/>
    </row>
    <row r="110" spans="1:7" ht="15.75" x14ac:dyDescent="0.25">
      <c r="A110" s="28" t="s">
        <v>19</v>
      </c>
      <c r="B110" s="7"/>
      <c r="C110" s="11"/>
      <c r="D110" s="11"/>
      <c r="E110" s="2"/>
      <c r="F110" s="2"/>
      <c r="G110" s="2"/>
    </row>
    <row r="111" spans="1:7" ht="15.75" x14ac:dyDescent="0.25">
      <c r="A111" s="6" t="s">
        <v>0</v>
      </c>
      <c r="B111" s="7">
        <v>210</v>
      </c>
      <c r="C111" s="11"/>
      <c r="D111" s="11"/>
      <c r="E111" s="2"/>
      <c r="F111" s="2"/>
      <c r="G111" s="2"/>
    </row>
    <row r="112" spans="1:7" ht="15.75" x14ac:dyDescent="0.25">
      <c r="A112" s="6" t="s">
        <v>34</v>
      </c>
      <c r="B112" s="7">
        <v>125</v>
      </c>
      <c r="C112" s="11"/>
      <c r="D112" s="11"/>
      <c r="E112" s="2"/>
      <c r="F112" s="2"/>
      <c r="G112" s="2"/>
    </row>
    <row r="113" spans="1:4" ht="15.75" x14ac:dyDescent="0.25">
      <c r="A113" s="6" t="s">
        <v>35</v>
      </c>
      <c r="B113" s="7">
        <v>51</v>
      </c>
      <c r="C113" s="11"/>
      <c r="D113" s="3"/>
    </row>
    <row r="114" spans="1:4" ht="15.75" x14ac:dyDescent="0.25">
      <c r="A114" s="6" t="s">
        <v>36</v>
      </c>
      <c r="B114" s="7">
        <v>54</v>
      </c>
      <c r="C114" s="11"/>
      <c r="D114" s="3"/>
    </row>
    <row r="115" spans="1:4" ht="15.75" x14ac:dyDescent="0.25">
      <c r="A115" s="6" t="s">
        <v>37</v>
      </c>
      <c r="B115" s="7">
        <v>22</v>
      </c>
      <c r="C115" s="11"/>
      <c r="D115" s="3"/>
    </row>
    <row r="116" spans="1:4" ht="15.75" x14ac:dyDescent="0.25">
      <c r="A116" s="6" t="s">
        <v>16</v>
      </c>
      <c r="B116" s="7" t="s">
        <v>29</v>
      </c>
      <c r="C116" s="11"/>
      <c r="D116" s="3"/>
    </row>
    <row r="117" spans="1:4" ht="15.75" x14ac:dyDescent="0.25">
      <c r="A117" s="6" t="s">
        <v>9</v>
      </c>
      <c r="B117" s="14">
        <v>33</v>
      </c>
      <c r="C117" s="11"/>
      <c r="D117" s="3"/>
    </row>
    <row r="118" spans="1:4" ht="15.75" x14ac:dyDescent="0.25">
      <c r="A118" s="15"/>
      <c r="B118" s="14"/>
      <c r="C118" s="11"/>
      <c r="D118" s="3"/>
    </row>
    <row r="119" spans="1:4" ht="15.75" x14ac:dyDescent="0.25">
      <c r="A119" s="17" t="s">
        <v>28</v>
      </c>
      <c r="B119" s="33"/>
      <c r="C119" s="11"/>
      <c r="D119" s="3"/>
    </row>
    <row r="120" spans="1:4" ht="15.75" x14ac:dyDescent="0.25">
      <c r="A120" s="21" t="s">
        <v>15</v>
      </c>
      <c r="B120" s="33"/>
      <c r="C120" s="11"/>
      <c r="D120" s="3"/>
    </row>
    <row r="121" spans="1:4" ht="15.75" x14ac:dyDescent="0.25">
      <c r="A121" s="19" t="s">
        <v>6</v>
      </c>
      <c r="B121" s="33">
        <v>220</v>
      </c>
      <c r="C121" s="11"/>
      <c r="D121" s="3"/>
    </row>
    <row r="122" spans="1:4" ht="15.75" x14ac:dyDescent="0.25">
      <c r="A122" s="19" t="s">
        <v>7</v>
      </c>
      <c r="B122" s="33">
        <v>260</v>
      </c>
      <c r="C122" s="11"/>
      <c r="D122" s="3"/>
    </row>
    <row r="123" spans="1:4" ht="15.75" x14ac:dyDescent="0.25">
      <c r="A123" s="19" t="s">
        <v>13</v>
      </c>
      <c r="B123" s="33" t="s">
        <v>29</v>
      </c>
      <c r="C123" s="3"/>
      <c r="D123" s="3"/>
    </row>
    <row r="124" spans="1:4" ht="15.75" x14ac:dyDescent="0.25">
      <c r="A124" s="19" t="s">
        <v>14</v>
      </c>
      <c r="B124" s="33" t="s">
        <v>29</v>
      </c>
      <c r="C124" s="3"/>
      <c r="D124" s="3"/>
    </row>
    <row r="125" spans="1:4" ht="15.75" x14ac:dyDescent="0.25">
      <c r="A125" s="6" t="s">
        <v>9</v>
      </c>
      <c r="B125" s="33" t="s">
        <v>29</v>
      </c>
      <c r="C125" s="3"/>
      <c r="D125" s="3"/>
    </row>
    <row r="126" spans="1:4" ht="15.75" x14ac:dyDescent="0.25">
      <c r="A126" s="6" t="s">
        <v>8</v>
      </c>
      <c r="B126" s="33">
        <v>77</v>
      </c>
      <c r="C126" s="3"/>
      <c r="D126" s="3"/>
    </row>
    <row r="127" spans="1:4" ht="15.75" x14ac:dyDescent="0.25">
      <c r="A127" s="6" t="s">
        <v>31</v>
      </c>
      <c r="B127" s="33">
        <v>58</v>
      </c>
      <c r="C127" s="3"/>
      <c r="D127" s="3"/>
    </row>
    <row r="128" spans="1:4" ht="15.75" x14ac:dyDescent="0.25">
      <c r="A128" s="6"/>
      <c r="B128" s="33"/>
      <c r="C128" s="3"/>
      <c r="D128" s="3"/>
    </row>
    <row r="129" spans="1:4" ht="15.75" x14ac:dyDescent="0.25">
      <c r="A129" s="21" t="s">
        <v>32</v>
      </c>
      <c r="B129" s="33"/>
      <c r="C129" s="3"/>
      <c r="D129" s="3"/>
    </row>
    <row r="130" spans="1:4" ht="15.75" x14ac:dyDescent="0.25">
      <c r="A130" s="19" t="s">
        <v>6</v>
      </c>
      <c r="B130" s="33">
        <v>220</v>
      </c>
      <c r="C130" s="11"/>
      <c r="D130" s="3"/>
    </row>
    <row r="131" spans="1:4" ht="15.75" x14ac:dyDescent="0.25">
      <c r="A131" s="19" t="s">
        <v>7</v>
      </c>
      <c r="B131" s="33">
        <v>260</v>
      </c>
      <c r="C131" s="3"/>
      <c r="D131" s="3"/>
    </row>
    <row r="132" spans="1:4" ht="15.75" x14ac:dyDescent="0.25">
      <c r="A132" s="19" t="s">
        <v>13</v>
      </c>
      <c r="B132" s="33" t="s">
        <v>29</v>
      </c>
      <c r="C132" s="3"/>
      <c r="D132" s="3"/>
    </row>
    <row r="133" spans="1:4" ht="15.75" x14ac:dyDescent="0.25">
      <c r="A133" s="19" t="s">
        <v>14</v>
      </c>
      <c r="B133" s="33" t="s">
        <v>29</v>
      </c>
      <c r="C133" s="3"/>
      <c r="D133" s="3"/>
    </row>
    <row r="134" spans="1:4" ht="15.75" x14ac:dyDescent="0.25">
      <c r="A134" s="6" t="s">
        <v>9</v>
      </c>
      <c r="B134" s="33">
        <v>92</v>
      </c>
      <c r="C134" s="3"/>
      <c r="D134" s="3"/>
    </row>
    <row r="135" spans="1:4" ht="15.75" x14ac:dyDescent="0.25">
      <c r="A135" s="6" t="s">
        <v>8</v>
      </c>
      <c r="B135" s="33">
        <v>69</v>
      </c>
      <c r="C135" s="3"/>
      <c r="D135" s="3"/>
    </row>
    <row r="136" spans="1:4" ht="15.75" x14ac:dyDescent="0.25">
      <c r="A136" s="6" t="s">
        <v>31</v>
      </c>
      <c r="B136" s="33">
        <v>55</v>
      </c>
      <c r="C136" s="3"/>
      <c r="D136" s="3"/>
    </row>
    <row r="137" spans="1:4" ht="15.75" x14ac:dyDescent="0.25">
      <c r="A137" s="6"/>
      <c r="B137" s="33"/>
      <c r="C137" s="3"/>
      <c r="D137" s="3"/>
    </row>
    <row r="138" spans="1:4" ht="15.75" x14ac:dyDescent="0.25">
      <c r="A138" s="20" t="s">
        <v>10</v>
      </c>
      <c r="B138" s="33"/>
      <c r="C138" s="3"/>
      <c r="D138" s="3"/>
    </row>
    <row r="139" spans="1:4" ht="15.75" x14ac:dyDescent="0.25">
      <c r="A139" s="18" t="s">
        <v>11</v>
      </c>
      <c r="B139" s="33" t="s">
        <v>29</v>
      </c>
    </row>
    <row r="140" spans="1:4" ht="15.75" x14ac:dyDescent="0.25">
      <c r="A140" s="18" t="s">
        <v>12</v>
      </c>
      <c r="B140" s="33" t="s">
        <v>29</v>
      </c>
    </row>
    <row r="141" spans="1:4" ht="15.75" x14ac:dyDescent="0.25">
      <c r="A141" s="18" t="s">
        <v>38</v>
      </c>
      <c r="B141" s="33">
        <v>660</v>
      </c>
      <c r="C141" t="s">
        <v>81</v>
      </c>
    </row>
    <row r="142" spans="1:4" ht="15.75" x14ac:dyDescent="0.25">
      <c r="A142" s="18" t="s">
        <v>39</v>
      </c>
      <c r="B142" s="33">
        <v>52</v>
      </c>
    </row>
    <row r="143" spans="1:4" ht="15.75" x14ac:dyDescent="0.25">
      <c r="A143" s="18" t="s">
        <v>40</v>
      </c>
      <c r="B143" s="33">
        <v>48</v>
      </c>
    </row>
    <row r="144" spans="1:4" ht="15.75" x14ac:dyDescent="0.25">
      <c r="A144" s="18"/>
      <c r="B144" s="33"/>
    </row>
    <row r="145" spans="1:3" ht="15.75" x14ac:dyDescent="0.25">
      <c r="A145" s="17" t="s">
        <v>17</v>
      </c>
      <c r="B145" s="33"/>
    </row>
    <row r="146" spans="1:3" ht="15.75" x14ac:dyDescent="0.25">
      <c r="A146" s="18" t="s">
        <v>6</v>
      </c>
      <c r="B146" s="33">
        <v>78</v>
      </c>
      <c r="C146" t="s">
        <v>81</v>
      </c>
    </row>
    <row r="147" spans="1:3" ht="15.75" x14ac:dyDescent="0.25">
      <c r="A147" s="18" t="s">
        <v>41</v>
      </c>
      <c r="B147" s="33">
        <v>260</v>
      </c>
      <c r="C147" t="s">
        <v>81</v>
      </c>
    </row>
    <row r="148" spans="1:3" ht="15.75" x14ac:dyDescent="0.25">
      <c r="A148" s="11"/>
      <c r="B148" s="34"/>
      <c r="C148" s="2"/>
    </row>
    <row r="149" spans="1:3" ht="15.75" x14ac:dyDescent="0.25">
      <c r="A149" s="11"/>
      <c r="B149" s="34"/>
      <c r="C149" s="2"/>
    </row>
    <row r="150" spans="1:3" ht="15.75" x14ac:dyDescent="0.25">
      <c r="A150" s="11"/>
      <c r="B150" s="35"/>
      <c r="C150" s="2"/>
    </row>
    <row r="151" spans="1:3" ht="15.75" x14ac:dyDescent="0.25">
      <c r="A151" s="11"/>
      <c r="B151" s="34"/>
      <c r="C151" s="2"/>
    </row>
    <row r="152" spans="1:3" ht="15.75" x14ac:dyDescent="0.25">
      <c r="A152" s="11"/>
      <c r="B152" s="29"/>
      <c r="C152" s="2"/>
    </row>
    <row r="153" spans="1:3" ht="15.75" x14ac:dyDescent="0.25">
      <c r="A153" s="13"/>
      <c r="B153" s="29"/>
      <c r="C153" s="2"/>
    </row>
    <row r="154" spans="1:3" ht="15.75" x14ac:dyDescent="0.25">
      <c r="A154" s="13"/>
      <c r="B154" s="29"/>
      <c r="C154" s="2"/>
    </row>
    <row r="155" spans="1:3" ht="15.75" x14ac:dyDescent="0.25">
      <c r="A155" s="13"/>
      <c r="B155" s="29"/>
      <c r="C155" s="2"/>
    </row>
    <row r="156" spans="1:3" ht="15.75" x14ac:dyDescent="0.25">
      <c r="A156" s="22"/>
      <c r="B156" s="36"/>
      <c r="C156" s="2"/>
    </row>
    <row r="157" spans="1:3" x14ac:dyDescent="0.25">
      <c r="A157" s="24"/>
      <c r="B157" s="37"/>
      <c r="C157" s="2"/>
    </row>
    <row r="158" spans="1:3" x14ac:dyDescent="0.25">
      <c r="A158" s="2"/>
      <c r="B158" s="38"/>
      <c r="C158" s="2"/>
    </row>
    <row r="159" spans="1:3" x14ac:dyDescent="0.25">
      <c r="A159" s="2"/>
      <c r="B159" s="38"/>
      <c r="C159" s="2"/>
    </row>
    <row r="160" spans="1:3" x14ac:dyDescent="0.25">
      <c r="A160" s="2"/>
      <c r="B160" s="37"/>
      <c r="C160" s="2"/>
    </row>
    <row r="161" spans="1:3" x14ac:dyDescent="0.25">
      <c r="A161" s="2"/>
      <c r="B161" s="38"/>
      <c r="C161" s="2"/>
    </row>
    <row r="162" spans="1:3" x14ac:dyDescent="0.25">
      <c r="A162" s="2"/>
      <c r="B162" s="39"/>
      <c r="C162" s="2"/>
    </row>
    <row r="163" spans="1:3" x14ac:dyDescent="0.25">
      <c r="A163" s="23"/>
      <c r="B163" s="39"/>
      <c r="C163" s="2"/>
    </row>
    <row r="164" spans="1:3" x14ac:dyDescent="0.25">
      <c r="A164" s="2"/>
      <c r="B164" s="39"/>
      <c r="C164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workbookViewId="0">
      <selection activeCell="J37" sqref="J37"/>
    </sheetView>
  </sheetViews>
  <sheetFormatPr defaultRowHeight="15" x14ac:dyDescent="0.25"/>
  <cols>
    <col min="1" max="2" width="16.42578125" bestFit="1" customWidth="1"/>
  </cols>
  <sheetData>
    <row r="1" spans="1:19" x14ac:dyDescent="0.25">
      <c r="A1" s="27" t="s">
        <v>119</v>
      </c>
      <c r="B1" s="27"/>
      <c r="C1" s="2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x14ac:dyDescent="0.25">
      <c r="A2" s="8"/>
      <c r="B2" s="8"/>
      <c r="C2" s="8" t="s">
        <v>83</v>
      </c>
      <c r="D2" s="8" t="s">
        <v>84</v>
      </c>
      <c r="E2" s="8" t="s">
        <v>85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9" x14ac:dyDescent="0.25">
      <c r="A3" s="8" t="s">
        <v>86</v>
      </c>
      <c r="B3" s="8" t="s">
        <v>87</v>
      </c>
      <c r="C3" s="8" t="s">
        <v>88</v>
      </c>
      <c r="D3" s="8" t="s">
        <v>89</v>
      </c>
      <c r="E3" s="8" t="s">
        <v>90</v>
      </c>
      <c r="F3" s="8" t="s">
        <v>91</v>
      </c>
      <c r="G3" s="8" t="s">
        <v>92</v>
      </c>
      <c r="H3" s="8" t="s">
        <v>93</v>
      </c>
      <c r="I3" s="8" t="s">
        <v>94</v>
      </c>
      <c r="J3" s="8"/>
      <c r="K3" s="8"/>
      <c r="L3" s="8"/>
      <c r="M3" s="8"/>
      <c r="N3" s="8"/>
      <c r="O3" s="8"/>
      <c r="P3" s="8"/>
      <c r="Q3" s="8"/>
      <c r="R3" s="8"/>
    </row>
    <row r="4" spans="1:19" x14ac:dyDescent="0.25">
      <c r="A4" s="53" t="s">
        <v>95</v>
      </c>
      <c r="B4" t="s">
        <v>96</v>
      </c>
      <c r="C4" s="54">
        <v>74</v>
      </c>
      <c r="D4" s="54">
        <v>76</v>
      </c>
      <c r="E4" s="54">
        <v>51</v>
      </c>
      <c r="G4">
        <f>C4/E4</f>
        <v>1.4509803921568627</v>
      </c>
      <c r="H4">
        <f>C4/D4</f>
        <v>0.97368421052631582</v>
      </c>
      <c r="I4">
        <f>D4/E4</f>
        <v>1.4901960784313726</v>
      </c>
    </row>
    <row r="5" spans="1:19" x14ac:dyDescent="0.25">
      <c r="A5">
        <v>3</v>
      </c>
      <c r="C5" s="54" t="s">
        <v>29</v>
      </c>
      <c r="D5" s="54" t="s">
        <v>29</v>
      </c>
      <c r="E5" s="54" t="s">
        <v>29</v>
      </c>
    </row>
    <row r="6" spans="1:19" x14ac:dyDescent="0.25">
      <c r="A6">
        <v>4</v>
      </c>
      <c r="C6" s="54" t="s">
        <v>29</v>
      </c>
      <c r="D6" s="54" t="s">
        <v>29</v>
      </c>
      <c r="E6" s="54" t="s">
        <v>29</v>
      </c>
    </row>
    <row r="7" spans="1:19" x14ac:dyDescent="0.25">
      <c r="A7">
        <v>5</v>
      </c>
      <c r="C7" s="54" t="s">
        <v>29</v>
      </c>
      <c r="D7" s="54" t="s">
        <v>29</v>
      </c>
      <c r="E7" s="54" t="s">
        <v>29</v>
      </c>
    </row>
    <row r="8" spans="1:19" x14ac:dyDescent="0.25">
      <c r="A8">
        <v>6</v>
      </c>
      <c r="B8" t="s">
        <v>97</v>
      </c>
      <c r="C8" s="54" t="s">
        <v>29</v>
      </c>
      <c r="D8" s="54" t="s">
        <v>29</v>
      </c>
      <c r="E8" s="54" t="s">
        <v>29</v>
      </c>
    </row>
    <row r="9" spans="1:19" x14ac:dyDescent="0.25">
      <c r="A9">
        <v>7</v>
      </c>
      <c r="B9" t="s">
        <v>98</v>
      </c>
      <c r="C9" s="54" t="s">
        <v>29</v>
      </c>
      <c r="D9" s="54" t="s">
        <v>29</v>
      </c>
      <c r="E9" s="54">
        <v>32</v>
      </c>
    </row>
    <row r="10" spans="1:19" x14ac:dyDescent="0.25">
      <c r="A10">
        <v>8</v>
      </c>
      <c r="B10" t="s">
        <v>99</v>
      </c>
      <c r="C10" s="54">
        <v>58</v>
      </c>
      <c r="D10" s="54" t="s">
        <v>29</v>
      </c>
      <c r="E10" s="54">
        <v>29</v>
      </c>
      <c r="F10" t="s">
        <v>100</v>
      </c>
      <c r="G10">
        <f>C10/E10</f>
        <v>2</v>
      </c>
    </row>
    <row r="11" spans="1:19" x14ac:dyDescent="0.25">
      <c r="A11">
        <v>9</v>
      </c>
      <c r="B11" t="s">
        <v>101</v>
      </c>
      <c r="C11" s="54">
        <v>72</v>
      </c>
      <c r="D11" s="54" t="s">
        <v>29</v>
      </c>
      <c r="E11" s="54">
        <v>25</v>
      </c>
      <c r="G11">
        <f>C11/E11</f>
        <v>2.88</v>
      </c>
    </row>
    <row r="12" spans="1:19" x14ac:dyDescent="0.25">
      <c r="A12">
        <v>10</v>
      </c>
      <c r="B12" t="s">
        <v>102</v>
      </c>
      <c r="C12" s="54" t="s">
        <v>29</v>
      </c>
      <c r="D12" s="54" t="s">
        <v>29</v>
      </c>
      <c r="E12" s="54">
        <v>30</v>
      </c>
    </row>
    <row r="13" spans="1:19" x14ac:dyDescent="0.25">
      <c r="A13">
        <v>11</v>
      </c>
      <c r="B13" t="s">
        <v>84</v>
      </c>
      <c r="C13" s="54">
        <v>65</v>
      </c>
      <c r="D13" s="54" t="s">
        <v>29</v>
      </c>
      <c r="E13" s="54">
        <v>31</v>
      </c>
      <c r="G13">
        <f>C13/E13</f>
        <v>2.096774193548387</v>
      </c>
    </row>
    <row r="14" spans="1:19" x14ac:dyDescent="0.25">
      <c r="A14">
        <v>12</v>
      </c>
      <c r="B14" t="s">
        <v>103</v>
      </c>
      <c r="C14" s="54">
        <v>72</v>
      </c>
      <c r="D14" s="54" t="s">
        <v>29</v>
      </c>
      <c r="E14" s="54">
        <v>32</v>
      </c>
      <c r="G14">
        <f>C14/E14</f>
        <v>2.25</v>
      </c>
    </row>
    <row r="15" spans="1:19" x14ac:dyDescent="0.25">
      <c r="A15">
        <v>13</v>
      </c>
      <c r="C15" s="54" t="s">
        <v>29</v>
      </c>
      <c r="D15" s="54" t="s">
        <v>29</v>
      </c>
      <c r="E15" s="54" t="s">
        <v>29</v>
      </c>
    </row>
    <row r="16" spans="1:19" x14ac:dyDescent="0.25">
      <c r="A16">
        <v>14</v>
      </c>
      <c r="B16" t="s">
        <v>104</v>
      </c>
      <c r="C16" s="54">
        <v>94</v>
      </c>
      <c r="D16" s="54" t="s">
        <v>29</v>
      </c>
      <c r="E16" s="54" t="s">
        <v>29</v>
      </c>
    </row>
    <row r="17" spans="1:7" x14ac:dyDescent="0.25">
      <c r="A17">
        <v>15</v>
      </c>
      <c r="B17" t="s">
        <v>105</v>
      </c>
      <c r="C17" s="54" t="s">
        <v>29</v>
      </c>
      <c r="D17" s="54" t="s">
        <v>29</v>
      </c>
      <c r="E17" s="54">
        <v>46</v>
      </c>
    </row>
    <row r="18" spans="1:7" x14ac:dyDescent="0.25">
      <c r="A18">
        <v>16</v>
      </c>
      <c r="B18" t="s">
        <v>106</v>
      </c>
      <c r="C18" s="54">
        <v>90</v>
      </c>
      <c r="D18" s="54" t="s">
        <v>29</v>
      </c>
      <c r="E18" s="54">
        <v>42</v>
      </c>
      <c r="G18">
        <f>C18/E18</f>
        <v>2.1428571428571428</v>
      </c>
    </row>
    <row r="19" spans="1:7" x14ac:dyDescent="0.25">
      <c r="A19">
        <v>17</v>
      </c>
      <c r="B19" t="s">
        <v>107</v>
      </c>
      <c r="C19" s="54">
        <v>82</v>
      </c>
      <c r="D19" s="54" t="s">
        <v>29</v>
      </c>
      <c r="E19" s="54">
        <v>39</v>
      </c>
      <c r="G19">
        <f>C19/E19</f>
        <v>2.1025641025641026</v>
      </c>
    </row>
    <row r="20" spans="1:7" x14ac:dyDescent="0.25">
      <c r="A20">
        <v>18</v>
      </c>
      <c r="B20" t="s">
        <v>108</v>
      </c>
      <c r="C20" s="54" t="s">
        <v>29</v>
      </c>
      <c r="D20" s="54" t="s">
        <v>29</v>
      </c>
      <c r="E20" s="54">
        <v>39</v>
      </c>
    </row>
    <row r="21" spans="1:7" x14ac:dyDescent="0.25">
      <c r="A21">
        <v>19</v>
      </c>
      <c r="B21" t="s">
        <v>109</v>
      </c>
      <c r="C21" s="54" t="s">
        <v>29</v>
      </c>
      <c r="D21" s="54" t="s">
        <v>29</v>
      </c>
      <c r="E21" s="54">
        <v>33</v>
      </c>
    </row>
    <row r="22" spans="1:7" x14ac:dyDescent="0.25">
      <c r="A22">
        <v>20</v>
      </c>
      <c r="B22" t="s">
        <v>110</v>
      </c>
      <c r="C22" s="54" t="s">
        <v>29</v>
      </c>
      <c r="D22" s="54" t="s">
        <v>29</v>
      </c>
      <c r="E22" s="54">
        <v>47</v>
      </c>
      <c r="F22" s="55"/>
    </row>
    <row r="23" spans="1:7" x14ac:dyDescent="0.25">
      <c r="A23">
        <v>21</v>
      </c>
      <c r="B23" t="s">
        <v>83</v>
      </c>
      <c r="C23" s="54" t="s">
        <v>29</v>
      </c>
      <c r="D23" s="54" t="s">
        <v>29</v>
      </c>
      <c r="E23" s="54">
        <v>40</v>
      </c>
    </row>
    <row r="24" spans="1:7" x14ac:dyDescent="0.25">
      <c r="A24">
        <v>22</v>
      </c>
      <c r="B24" t="s">
        <v>111</v>
      </c>
      <c r="C24" s="54" t="s">
        <v>29</v>
      </c>
      <c r="D24" s="54" t="s">
        <v>29</v>
      </c>
      <c r="E24" s="54">
        <v>37</v>
      </c>
    </row>
    <row r="25" spans="1:7" x14ac:dyDescent="0.25">
      <c r="A25">
        <v>23</v>
      </c>
      <c r="B25" t="s">
        <v>112</v>
      </c>
      <c r="C25" s="54">
        <v>85</v>
      </c>
      <c r="D25" s="54" t="s">
        <v>29</v>
      </c>
      <c r="E25" s="54">
        <v>42</v>
      </c>
      <c r="G25">
        <f t="shared" ref="G25:G30" si="0">C25/E25</f>
        <v>2.0238095238095237</v>
      </c>
    </row>
    <row r="26" spans="1:7" x14ac:dyDescent="0.25">
      <c r="A26">
        <v>24</v>
      </c>
      <c r="B26" t="s">
        <v>113</v>
      </c>
      <c r="C26" s="54">
        <v>83</v>
      </c>
      <c r="D26" s="54" t="s">
        <v>29</v>
      </c>
      <c r="E26" s="54">
        <v>44</v>
      </c>
      <c r="G26">
        <f t="shared" si="0"/>
        <v>1.8863636363636365</v>
      </c>
    </row>
    <row r="27" spans="1:7" x14ac:dyDescent="0.25">
      <c r="A27">
        <v>25</v>
      </c>
      <c r="B27" t="s">
        <v>85</v>
      </c>
      <c r="C27" s="54">
        <v>87</v>
      </c>
      <c r="D27" s="54" t="s">
        <v>29</v>
      </c>
      <c r="E27" s="54">
        <v>42</v>
      </c>
      <c r="G27">
        <f t="shared" si="0"/>
        <v>2.0714285714285716</v>
      </c>
    </row>
    <row r="28" spans="1:7" x14ac:dyDescent="0.25">
      <c r="A28">
        <v>26</v>
      </c>
      <c r="B28" t="s">
        <v>114</v>
      </c>
      <c r="C28" s="54">
        <v>81</v>
      </c>
      <c r="D28" s="54" t="s">
        <v>29</v>
      </c>
      <c r="E28" s="54">
        <v>41</v>
      </c>
      <c r="G28">
        <f t="shared" si="0"/>
        <v>1.975609756097561</v>
      </c>
    </row>
    <row r="29" spans="1:7" x14ac:dyDescent="0.25">
      <c r="A29">
        <v>27</v>
      </c>
      <c r="B29" t="s">
        <v>115</v>
      </c>
      <c r="C29" s="54">
        <v>84</v>
      </c>
      <c r="D29" s="54" t="s">
        <v>29</v>
      </c>
      <c r="E29" s="54">
        <v>44</v>
      </c>
      <c r="G29">
        <f t="shared" si="0"/>
        <v>1.9090909090909092</v>
      </c>
    </row>
    <row r="30" spans="1:7" x14ac:dyDescent="0.25">
      <c r="A30">
        <v>28</v>
      </c>
      <c r="B30" t="s">
        <v>116</v>
      </c>
      <c r="C30" s="54">
        <v>92</v>
      </c>
      <c r="D30" s="54" t="s">
        <v>29</v>
      </c>
      <c r="E30" s="54">
        <v>44</v>
      </c>
      <c r="G30">
        <f t="shared" si="0"/>
        <v>2.0909090909090908</v>
      </c>
    </row>
    <row r="31" spans="1:7" x14ac:dyDescent="0.25">
      <c r="A31">
        <v>29</v>
      </c>
      <c r="B31" t="s">
        <v>117</v>
      </c>
      <c r="C31" s="54" t="s">
        <v>29</v>
      </c>
      <c r="D31" s="54" t="s">
        <v>29</v>
      </c>
      <c r="E31" s="54">
        <v>42</v>
      </c>
    </row>
    <row r="32" spans="1:7" x14ac:dyDescent="0.25">
      <c r="A32">
        <v>30</v>
      </c>
      <c r="B32" t="s">
        <v>118</v>
      </c>
      <c r="C32" s="54" t="s">
        <v>29</v>
      </c>
      <c r="D32" s="54">
        <v>86</v>
      </c>
      <c r="E32" s="54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Skull forefin pectoral girdle</vt:lpstr>
      <vt:lpstr>Vertebral column</vt:lpstr>
      <vt:lpstr>Sheet3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 Liebe</dc:creator>
  <cp:lastModifiedBy>Lene Liebe Delsett</cp:lastModifiedBy>
  <cp:lastPrinted>2017-10-11T11:43:52Z</cp:lastPrinted>
  <dcterms:created xsi:type="dcterms:W3CDTF">2013-03-20T10:39:35Z</dcterms:created>
  <dcterms:modified xsi:type="dcterms:W3CDTF">2018-05-22T16:28:11Z</dcterms:modified>
</cp:coreProperties>
</file>