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BrandonGuell/Desktop/2018 Light Cue/Submitted Raw Data/"/>
    </mc:Choice>
  </mc:AlternateContent>
  <xr:revisionPtr revIDLastSave="0" documentId="13_ncr:1_{3089744D-BF79-0845-8039-406E266E1463}" xr6:coauthVersionLast="37" xr6:coauthVersionMax="37" xr10:uidLastSave="{00000000-0000-0000-0000-000000000000}"/>
  <bookViews>
    <workbookView xWindow="0" yWindow="460" windowWidth="25600" windowHeight="14720" tabRatio="906" xr2:uid="{00000000-000D-0000-FFFF-FFFF00000000}"/>
  </bookViews>
  <sheets>
    <sheet name="Glass-Cup Flooding" sheetId="10" r:id="rId1"/>
    <sheet name="Whole-Clutch Flooding" sheetId="20" r:id="rId2"/>
  </sheet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0" l="1"/>
  <c r="K4" i="20"/>
  <c r="K5" i="20"/>
  <c r="K6" i="20"/>
  <c r="K7" i="20"/>
  <c r="K8" i="20"/>
  <c r="K9" i="20"/>
  <c r="K10" i="20"/>
  <c r="K11" i="20"/>
  <c r="K12" i="20"/>
  <c r="K13" i="20"/>
  <c r="K14" i="20"/>
  <c r="K15" i="20"/>
  <c r="K2" i="20"/>
  <c r="H15" i="20" l="1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</calcChain>
</file>

<file path=xl/sharedStrings.xml><?xml version="1.0" encoding="utf-8"?>
<sst xmlns="http://schemas.openxmlformats.org/spreadsheetml/2006/main" count="109" uniqueCount="49">
  <si>
    <t>4d</t>
  </si>
  <si>
    <t>Age</t>
  </si>
  <si>
    <t>12:43pm</t>
  </si>
  <si>
    <t>9:45am</t>
  </si>
  <si>
    <t>Date</t>
  </si>
  <si>
    <t>11:20am</t>
  </si>
  <si>
    <t>1:50pm</t>
  </si>
  <si>
    <t>7:00pm</t>
  </si>
  <si>
    <t>10:55am</t>
  </si>
  <si>
    <t>9:37am</t>
  </si>
  <si>
    <t>5:21pm</t>
  </si>
  <si>
    <t>4:45pm</t>
  </si>
  <si>
    <t>1:56pm</t>
  </si>
  <si>
    <t>Clutch</t>
  </si>
  <si>
    <t xml:space="preserve"> Trial #</t>
  </si>
  <si>
    <t>StartTime</t>
  </si>
  <si>
    <t>NumberofTestedEggs</t>
  </si>
  <si>
    <t>UnhatchedEggs</t>
  </si>
  <si>
    <t>HatchedintoJelly</t>
  </si>
  <si>
    <t>HatchedintoGlass</t>
  </si>
  <si>
    <t>HatchedintoWater</t>
  </si>
  <si>
    <t>Video</t>
  </si>
  <si>
    <t>NA</t>
  </si>
  <si>
    <t>KMW_4549</t>
  </si>
  <si>
    <t>KMW_4553</t>
  </si>
  <si>
    <t>KMW_4560</t>
  </si>
  <si>
    <t>KMW_4572</t>
  </si>
  <si>
    <t>KMW_4165</t>
  </si>
  <si>
    <t>KMW_4170</t>
  </si>
  <si>
    <t>Trial #</t>
  </si>
  <si>
    <t>KMW_4555</t>
  </si>
  <si>
    <t>KMW_4163</t>
  </si>
  <si>
    <t>KMW_4196</t>
  </si>
  <si>
    <t>KMW_4541</t>
  </si>
  <si>
    <t>KMW_4545</t>
  </si>
  <si>
    <t>KMW_4568</t>
  </si>
  <si>
    <t>KMW_4570</t>
  </si>
  <si>
    <t>KMW_4574</t>
  </si>
  <si>
    <t>KMW_4576</t>
  </si>
  <si>
    <t>KMW_0203</t>
  </si>
  <si>
    <t>KMW_4173</t>
  </si>
  <si>
    <t>KMW_4191</t>
  </si>
  <si>
    <t>KMW_4558</t>
  </si>
  <si>
    <t>KMW_4565</t>
  </si>
  <si>
    <t>KMW_4213</t>
  </si>
  <si>
    <t>no</t>
  </si>
  <si>
    <t>yes</t>
  </si>
  <si>
    <t>HatchingAttempts</t>
  </si>
  <si>
    <t>DelayedEmergence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</si>
</sst>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abSelected="1" zoomScale="114" zoomScaleNormal="80" zoomScalePageLayoutView="80" workbookViewId="0">
      <pane ySplit="1" topLeftCell="A2" activePane="bottomLeft" state="frozen"/>
      <selection pane="bottomLeft" activeCell="B2" sqref="B2:B22"/>
    </sheetView>
  </sheetViews>
  <sheetFormatPr baseColWidth="10" defaultColWidth="8.83203125" defaultRowHeight="15" x14ac:dyDescent="0.2"/>
  <cols>
    <col min="1" max="1" width="9.1640625" style="4" bestFit="1" customWidth="1"/>
    <col min="2" max="2" width="5.6640625" style="4" bestFit="1" customWidth="1"/>
    <col min="3" max="3" width="4.1640625" style="4" bestFit="1" customWidth="1"/>
    <col min="4" max="4" width="6.1640625" style="4" bestFit="1" customWidth="1"/>
    <col min="5" max="5" width="14.6640625" style="4" bestFit="1" customWidth="1"/>
    <col min="6" max="6" width="22.83203125" style="6" bestFit="1" customWidth="1"/>
    <col min="7" max="7" width="24.33203125" style="6" bestFit="1" customWidth="1"/>
    <col min="8" max="16384" width="8.83203125" style="6"/>
  </cols>
  <sheetData>
    <row r="1" spans="1:6" x14ac:dyDescent="0.2">
      <c r="A1" s="3" t="s">
        <v>4</v>
      </c>
      <c r="B1" s="3" t="s">
        <v>29</v>
      </c>
      <c r="C1" s="3" t="s">
        <v>1</v>
      </c>
      <c r="D1" s="3" t="s">
        <v>13</v>
      </c>
      <c r="E1" s="3" t="s">
        <v>21</v>
      </c>
      <c r="F1" s="5" t="s">
        <v>19</v>
      </c>
    </row>
    <row r="2" spans="1:6" x14ac:dyDescent="0.2">
      <c r="A2" s="4">
        <v>20140621</v>
      </c>
      <c r="B2" s="4">
        <v>1</v>
      </c>
      <c r="C2" s="4" t="s">
        <v>0</v>
      </c>
      <c r="D2" s="4" t="s">
        <v>22</v>
      </c>
      <c r="E2" s="4" t="s">
        <v>39</v>
      </c>
      <c r="F2" s="4" t="s">
        <v>45</v>
      </c>
    </row>
    <row r="3" spans="1:6" x14ac:dyDescent="0.2">
      <c r="A3" s="7">
        <v>20140705</v>
      </c>
      <c r="B3" s="4">
        <v>2</v>
      </c>
      <c r="C3" s="4" t="s">
        <v>0</v>
      </c>
      <c r="D3" s="4">
        <v>39</v>
      </c>
      <c r="E3" s="4" t="s">
        <v>31</v>
      </c>
      <c r="F3" s="4" t="s">
        <v>45</v>
      </c>
    </row>
    <row r="4" spans="1:6" x14ac:dyDescent="0.2">
      <c r="A4" s="7">
        <v>20140705</v>
      </c>
      <c r="B4" s="4">
        <v>3</v>
      </c>
      <c r="C4" s="4" t="s">
        <v>0</v>
      </c>
      <c r="D4" s="4">
        <v>38</v>
      </c>
      <c r="E4" s="4" t="s">
        <v>27</v>
      </c>
      <c r="F4" s="6" t="s">
        <v>45</v>
      </c>
    </row>
    <row r="5" spans="1:6" x14ac:dyDescent="0.2">
      <c r="A5" s="4">
        <v>20140705</v>
      </c>
      <c r="B5" s="4">
        <v>4</v>
      </c>
      <c r="C5" s="4" t="s">
        <v>0</v>
      </c>
      <c r="D5" s="4">
        <v>37</v>
      </c>
      <c r="E5" s="4" t="s">
        <v>28</v>
      </c>
      <c r="F5" s="6" t="s">
        <v>46</v>
      </c>
    </row>
    <row r="6" spans="1:6" x14ac:dyDescent="0.2">
      <c r="A6" s="7">
        <v>20140705</v>
      </c>
      <c r="B6" s="4">
        <v>5</v>
      </c>
      <c r="C6" s="4" t="s">
        <v>0</v>
      </c>
      <c r="D6" s="4">
        <v>36</v>
      </c>
      <c r="E6" s="4" t="s">
        <v>40</v>
      </c>
      <c r="F6" s="4" t="s">
        <v>45</v>
      </c>
    </row>
    <row r="7" spans="1:6" x14ac:dyDescent="0.2">
      <c r="A7" s="7">
        <v>20140707</v>
      </c>
      <c r="B7" s="4">
        <v>6</v>
      </c>
      <c r="C7" s="4" t="s">
        <v>0</v>
      </c>
      <c r="D7" s="4">
        <v>40</v>
      </c>
      <c r="E7" s="4" t="s">
        <v>41</v>
      </c>
      <c r="F7" s="6" t="s">
        <v>46</v>
      </c>
    </row>
    <row r="8" spans="1:6" x14ac:dyDescent="0.2">
      <c r="A8" s="7">
        <v>20140707</v>
      </c>
      <c r="B8" s="4">
        <v>7</v>
      </c>
      <c r="C8" s="4" t="s">
        <v>0</v>
      </c>
      <c r="D8" s="4">
        <v>41</v>
      </c>
      <c r="E8" s="4" t="s">
        <v>32</v>
      </c>
      <c r="F8" s="4" t="s">
        <v>45</v>
      </c>
    </row>
    <row r="9" spans="1:6" x14ac:dyDescent="0.2">
      <c r="A9" s="4">
        <v>20140707</v>
      </c>
      <c r="B9" s="4">
        <v>8</v>
      </c>
      <c r="C9" s="4" t="s">
        <v>0</v>
      </c>
      <c r="D9" s="4">
        <v>46</v>
      </c>
      <c r="E9" s="4" t="s">
        <v>44</v>
      </c>
      <c r="F9" s="6" t="s">
        <v>45</v>
      </c>
    </row>
    <row r="10" spans="1:6" x14ac:dyDescent="0.2">
      <c r="A10" s="7">
        <v>20140715</v>
      </c>
      <c r="B10" s="4">
        <v>9</v>
      </c>
      <c r="C10" s="4" t="s">
        <v>0</v>
      </c>
      <c r="D10" s="4">
        <v>51</v>
      </c>
      <c r="E10" s="4" t="s">
        <v>33</v>
      </c>
      <c r="F10" s="4" t="s">
        <v>45</v>
      </c>
    </row>
    <row r="11" spans="1:6" x14ac:dyDescent="0.2">
      <c r="A11" s="7">
        <v>20140716</v>
      </c>
      <c r="B11" s="4">
        <v>10</v>
      </c>
      <c r="C11" s="4" t="s">
        <v>0</v>
      </c>
      <c r="D11" s="4">
        <v>52</v>
      </c>
      <c r="E11" s="4" t="s">
        <v>34</v>
      </c>
      <c r="F11" s="4" t="s">
        <v>45</v>
      </c>
    </row>
    <row r="12" spans="1:6" x14ac:dyDescent="0.2">
      <c r="A12" s="7">
        <v>20140716</v>
      </c>
      <c r="B12" s="4">
        <v>11</v>
      </c>
      <c r="C12" s="4" t="s">
        <v>0</v>
      </c>
      <c r="D12" s="4">
        <v>53</v>
      </c>
      <c r="E12" s="4" t="s">
        <v>23</v>
      </c>
      <c r="F12" s="6" t="s">
        <v>46</v>
      </c>
    </row>
    <row r="13" spans="1:6" x14ac:dyDescent="0.2">
      <c r="A13" s="7">
        <v>20140716</v>
      </c>
      <c r="B13" s="4">
        <v>12</v>
      </c>
      <c r="C13" s="4" t="s">
        <v>0</v>
      </c>
      <c r="D13" s="4">
        <v>54</v>
      </c>
      <c r="E13" s="4" t="s">
        <v>24</v>
      </c>
      <c r="F13" s="6" t="s">
        <v>46</v>
      </c>
    </row>
    <row r="14" spans="1:6" x14ac:dyDescent="0.2">
      <c r="A14" s="7">
        <v>20140716</v>
      </c>
      <c r="B14" s="4">
        <v>13</v>
      </c>
      <c r="C14" s="4" t="s">
        <v>0</v>
      </c>
      <c r="D14" s="4">
        <v>55</v>
      </c>
      <c r="E14" s="4" t="s">
        <v>30</v>
      </c>
      <c r="F14" s="4" t="s">
        <v>45</v>
      </c>
    </row>
    <row r="15" spans="1:6" x14ac:dyDescent="0.2">
      <c r="A15" s="7">
        <v>20140716</v>
      </c>
      <c r="B15" s="4">
        <v>14</v>
      </c>
      <c r="C15" s="4" t="s">
        <v>0</v>
      </c>
      <c r="D15" s="4">
        <v>56</v>
      </c>
      <c r="E15" s="4" t="s">
        <v>42</v>
      </c>
      <c r="F15" s="4" t="s">
        <v>45</v>
      </c>
    </row>
    <row r="16" spans="1:6" x14ac:dyDescent="0.2">
      <c r="A16" s="7">
        <v>20140716</v>
      </c>
      <c r="B16" s="4">
        <v>15</v>
      </c>
      <c r="C16" s="4" t="s">
        <v>0</v>
      </c>
      <c r="D16" s="4">
        <v>57</v>
      </c>
      <c r="E16" s="4" t="s">
        <v>25</v>
      </c>
      <c r="F16" s="6" t="s">
        <v>46</v>
      </c>
    </row>
    <row r="17" spans="1:6" x14ac:dyDescent="0.2">
      <c r="A17" s="7">
        <v>20140716</v>
      </c>
      <c r="B17" s="4">
        <v>16</v>
      </c>
      <c r="C17" s="4" t="s">
        <v>0</v>
      </c>
      <c r="D17" s="4">
        <v>58</v>
      </c>
      <c r="E17" s="4" t="s">
        <v>43</v>
      </c>
      <c r="F17" s="6" t="s">
        <v>45</v>
      </c>
    </row>
    <row r="18" spans="1:6" x14ac:dyDescent="0.2">
      <c r="A18" s="7">
        <v>20140716</v>
      </c>
      <c r="B18" s="4">
        <v>17</v>
      </c>
      <c r="C18" s="4" t="s">
        <v>0</v>
      </c>
      <c r="D18" s="4">
        <v>53</v>
      </c>
      <c r="E18" s="4" t="s">
        <v>35</v>
      </c>
      <c r="F18" s="4" t="s">
        <v>45</v>
      </c>
    </row>
    <row r="19" spans="1:6" x14ac:dyDescent="0.2">
      <c r="A19" s="7">
        <v>20140716</v>
      </c>
      <c r="B19" s="4">
        <v>18</v>
      </c>
      <c r="C19" s="4" t="s">
        <v>0</v>
      </c>
      <c r="D19" s="4">
        <v>54</v>
      </c>
      <c r="E19" s="4" t="s">
        <v>36</v>
      </c>
      <c r="F19" s="4" t="s">
        <v>45</v>
      </c>
    </row>
    <row r="20" spans="1:6" x14ac:dyDescent="0.2">
      <c r="A20" s="7">
        <v>20140716</v>
      </c>
      <c r="B20" s="4">
        <v>19</v>
      </c>
      <c r="C20" s="4" t="s">
        <v>0</v>
      </c>
      <c r="D20" s="4">
        <v>57</v>
      </c>
      <c r="E20" s="4" t="s">
        <v>26</v>
      </c>
      <c r="F20" s="6" t="s">
        <v>46</v>
      </c>
    </row>
    <row r="21" spans="1:6" x14ac:dyDescent="0.2">
      <c r="A21" s="7">
        <v>20140716</v>
      </c>
      <c r="B21" s="4">
        <v>20</v>
      </c>
      <c r="C21" s="4" t="s">
        <v>0</v>
      </c>
      <c r="D21" s="4">
        <v>58</v>
      </c>
      <c r="E21" s="4" t="s">
        <v>37</v>
      </c>
      <c r="F21" s="4" t="s">
        <v>45</v>
      </c>
    </row>
    <row r="22" spans="1:6" x14ac:dyDescent="0.2">
      <c r="A22" s="7">
        <v>20140716</v>
      </c>
      <c r="B22" s="4">
        <v>21</v>
      </c>
      <c r="C22" s="4" t="s">
        <v>0</v>
      </c>
      <c r="D22" s="4">
        <v>57</v>
      </c>
      <c r="E22" s="4" t="s">
        <v>38</v>
      </c>
      <c r="F22" s="4" t="s">
        <v>45</v>
      </c>
    </row>
  </sheetData>
  <sortState ref="A2:F22">
    <sortCondition ref="A2:A22"/>
    <sortCondition ref="E2:E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topLeftCell="D1" zoomScale="91" workbookViewId="0">
      <pane ySplit="1" topLeftCell="A2" activePane="bottomLeft" state="frozen"/>
      <selection pane="bottomLeft" activeCell="G18" sqref="G18"/>
    </sheetView>
  </sheetViews>
  <sheetFormatPr baseColWidth="10" defaultRowHeight="15" x14ac:dyDescent="0.2"/>
  <cols>
    <col min="1" max="1" width="9.1640625" style="1" bestFit="1" customWidth="1"/>
    <col min="2" max="2" width="6" style="1" bestFit="1" customWidth="1"/>
    <col min="3" max="3" width="4.1640625" style="1" bestFit="1" customWidth="1"/>
    <col min="4" max="4" width="7.1640625" style="1" bestFit="1" customWidth="1"/>
    <col min="5" max="5" width="10.1640625" style="1" bestFit="1" customWidth="1"/>
    <col min="6" max="6" width="17.5" style="1" bestFit="1" customWidth="1"/>
    <col min="7" max="7" width="16.1640625" style="1" bestFit="1" customWidth="1"/>
    <col min="8" max="8" width="12.83203125" style="1" bestFit="1" customWidth="1"/>
    <col min="9" max="9" width="15.33203125" style="1" bestFit="1" customWidth="1"/>
    <col min="10" max="10" width="14.33203125" style="1" bestFit="1" customWidth="1"/>
    <col min="11" max="11" width="15.1640625" style="1" customWidth="1"/>
    <col min="12" max="16384" width="10.83203125" style="1"/>
  </cols>
  <sheetData>
    <row r="1" spans="1:11" s="2" customFormat="1" x14ac:dyDescent="0.2">
      <c r="A1" s="3" t="s">
        <v>4</v>
      </c>
      <c r="B1" s="3" t="s">
        <v>14</v>
      </c>
      <c r="C1" s="3" t="s">
        <v>1</v>
      </c>
      <c r="D1" s="3" t="s">
        <v>13</v>
      </c>
      <c r="E1" s="3" t="s">
        <v>15</v>
      </c>
      <c r="F1" s="3" t="s">
        <v>16</v>
      </c>
      <c r="G1" s="3" t="s">
        <v>47</v>
      </c>
      <c r="H1" s="3" t="s">
        <v>17</v>
      </c>
      <c r="I1" s="3" t="s">
        <v>20</v>
      </c>
      <c r="J1" s="3" t="s">
        <v>18</v>
      </c>
      <c r="K1" s="2" t="s">
        <v>48</v>
      </c>
    </row>
    <row r="2" spans="1:11" x14ac:dyDescent="0.2">
      <c r="A2" s="4">
        <v>20150712</v>
      </c>
      <c r="B2" s="4">
        <v>1</v>
      </c>
      <c r="C2" s="4" t="s">
        <v>0</v>
      </c>
      <c r="D2" s="4">
        <v>143</v>
      </c>
      <c r="E2" s="4" t="s">
        <v>2</v>
      </c>
      <c r="F2" s="4">
        <v>22</v>
      </c>
      <c r="G2" s="4">
        <v>11</v>
      </c>
      <c r="H2" s="4">
        <f t="shared" ref="H2:H15" si="0">F2-G2</f>
        <v>11</v>
      </c>
      <c r="I2" s="4">
        <v>9</v>
      </c>
      <c r="J2" s="4">
        <v>0</v>
      </c>
      <c r="K2" s="4">
        <f>G2-I2-J2</f>
        <v>2</v>
      </c>
    </row>
    <row r="3" spans="1:11" x14ac:dyDescent="0.2">
      <c r="A3" s="4">
        <v>20150714</v>
      </c>
      <c r="B3" s="4">
        <v>2</v>
      </c>
      <c r="C3" s="4" t="s">
        <v>0</v>
      </c>
      <c r="D3" s="4">
        <v>148</v>
      </c>
      <c r="E3" s="4" t="s">
        <v>3</v>
      </c>
      <c r="F3" s="4">
        <v>37</v>
      </c>
      <c r="G3" s="4">
        <v>4</v>
      </c>
      <c r="H3" s="4">
        <f t="shared" si="0"/>
        <v>33</v>
      </c>
      <c r="I3" s="4">
        <v>3</v>
      </c>
      <c r="J3" s="4">
        <v>0</v>
      </c>
      <c r="K3" s="4">
        <f t="shared" ref="K3:K15" si="1">G3-I3-J3</f>
        <v>1</v>
      </c>
    </row>
    <row r="4" spans="1:11" x14ac:dyDescent="0.2">
      <c r="A4" s="4">
        <v>20150714</v>
      </c>
      <c r="B4" s="4">
        <v>3</v>
      </c>
      <c r="C4" s="4" t="s">
        <v>0</v>
      </c>
      <c r="D4" s="4">
        <v>147</v>
      </c>
      <c r="E4" s="4" t="s">
        <v>3</v>
      </c>
      <c r="F4" s="4">
        <v>11</v>
      </c>
      <c r="G4" s="4">
        <v>4</v>
      </c>
      <c r="H4" s="4">
        <f t="shared" si="0"/>
        <v>7</v>
      </c>
      <c r="I4" s="4">
        <v>3</v>
      </c>
      <c r="J4" s="4">
        <v>0</v>
      </c>
      <c r="K4" s="4">
        <f t="shared" si="1"/>
        <v>1</v>
      </c>
    </row>
    <row r="5" spans="1:11" x14ac:dyDescent="0.2">
      <c r="A5" s="4">
        <v>20150715</v>
      </c>
      <c r="B5" s="4">
        <v>4</v>
      </c>
      <c r="C5" s="4" t="s">
        <v>0</v>
      </c>
      <c r="D5" s="4">
        <v>155</v>
      </c>
      <c r="E5" s="4" t="s">
        <v>5</v>
      </c>
      <c r="F5" s="4">
        <v>33</v>
      </c>
      <c r="G5" s="4">
        <v>21</v>
      </c>
      <c r="H5" s="4">
        <f t="shared" si="0"/>
        <v>12</v>
      </c>
      <c r="I5" s="4">
        <v>19</v>
      </c>
      <c r="J5" s="4">
        <v>0</v>
      </c>
      <c r="K5" s="4">
        <f t="shared" si="1"/>
        <v>2</v>
      </c>
    </row>
    <row r="6" spans="1:11" x14ac:dyDescent="0.2">
      <c r="A6" s="4">
        <v>20150715</v>
      </c>
      <c r="B6" s="4">
        <v>5</v>
      </c>
      <c r="C6" s="4" t="s">
        <v>0</v>
      </c>
      <c r="D6" s="4">
        <v>158</v>
      </c>
      <c r="E6" s="4" t="s">
        <v>5</v>
      </c>
      <c r="F6" s="4">
        <v>20</v>
      </c>
      <c r="G6" s="4">
        <v>9</v>
      </c>
      <c r="H6" s="4">
        <f t="shared" si="0"/>
        <v>11</v>
      </c>
      <c r="I6" s="4">
        <v>8</v>
      </c>
      <c r="J6" s="4">
        <v>1</v>
      </c>
      <c r="K6" s="4">
        <f t="shared" si="1"/>
        <v>0</v>
      </c>
    </row>
    <row r="7" spans="1:11" x14ac:dyDescent="0.2">
      <c r="A7" s="4">
        <v>20150715</v>
      </c>
      <c r="B7" s="4">
        <v>6</v>
      </c>
      <c r="C7" s="4" t="s">
        <v>0</v>
      </c>
      <c r="D7" s="4">
        <v>157</v>
      </c>
      <c r="E7" s="4" t="s">
        <v>6</v>
      </c>
      <c r="F7" s="4">
        <v>30</v>
      </c>
      <c r="G7" s="4">
        <v>24</v>
      </c>
      <c r="H7" s="4">
        <f t="shared" si="0"/>
        <v>6</v>
      </c>
      <c r="I7" s="4">
        <v>19</v>
      </c>
      <c r="J7" s="4">
        <v>2</v>
      </c>
      <c r="K7" s="4">
        <f t="shared" si="1"/>
        <v>3</v>
      </c>
    </row>
    <row r="8" spans="1:11" x14ac:dyDescent="0.2">
      <c r="A8" s="4">
        <v>20150715</v>
      </c>
      <c r="B8" s="4">
        <v>7</v>
      </c>
      <c r="C8" s="4" t="s">
        <v>0</v>
      </c>
      <c r="D8" s="4">
        <v>156</v>
      </c>
      <c r="E8" s="4" t="s">
        <v>7</v>
      </c>
      <c r="F8" s="4">
        <v>14</v>
      </c>
      <c r="G8" s="4">
        <v>10</v>
      </c>
      <c r="H8" s="4">
        <f t="shared" si="0"/>
        <v>4</v>
      </c>
      <c r="I8" s="4">
        <v>8</v>
      </c>
      <c r="J8" s="4">
        <v>1</v>
      </c>
      <c r="K8" s="4">
        <f t="shared" si="1"/>
        <v>1</v>
      </c>
    </row>
    <row r="9" spans="1:11" x14ac:dyDescent="0.2">
      <c r="A9" s="4">
        <v>20150716</v>
      </c>
      <c r="B9" s="4">
        <v>8</v>
      </c>
      <c r="C9" s="4" t="s">
        <v>0</v>
      </c>
      <c r="D9" s="4">
        <v>166</v>
      </c>
      <c r="E9" s="4" t="s">
        <v>9</v>
      </c>
      <c r="F9" s="4">
        <v>34</v>
      </c>
      <c r="G9" s="4">
        <v>12</v>
      </c>
      <c r="H9" s="4">
        <f t="shared" si="0"/>
        <v>22</v>
      </c>
      <c r="I9" s="4">
        <v>12</v>
      </c>
      <c r="J9" s="4">
        <v>0</v>
      </c>
      <c r="K9" s="4">
        <f t="shared" si="1"/>
        <v>0</v>
      </c>
    </row>
    <row r="10" spans="1:11" x14ac:dyDescent="0.2">
      <c r="A10" s="4">
        <v>20150716</v>
      </c>
      <c r="B10" s="4">
        <v>9</v>
      </c>
      <c r="C10" s="4" t="s">
        <v>0</v>
      </c>
      <c r="D10" s="4">
        <v>167</v>
      </c>
      <c r="E10" s="4" t="s">
        <v>9</v>
      </c>
      <c r="F10" s="4">
        <v>20</v>
      </c>
      <c r="G10" s="4">
        <v>5</v>
      </c>
      <c r="H10" s="4">
        <f t="shared" si="0"/>
        <v>15</v>
      </c>
      <c r="I10" s="4">
        <v>5</v>
      </c>
      <c r="J10" s="4">
        <v>0</v>
      </c>
      <c r="K10" s="4">
        <f t="shared" si="1"/>
        <v>0</v>
      </c>
    </row>
    <row r="11" spans="1:11" x14ac:dyDescent="0.2">
      <c r="A11" s="4">
        <v>20150716</v>
      </c>
      <c r="B11" s="4">
        <v>10</v>
      </c>
      <c r="C11" s="4" t="s">
        <v>0</v>
      </c>
      <c r="D11" s="4">
        <v>168</v>
      </c>
      <c r="E11" s="4" t="s">
        <v>8</v>
      </c>
      <c r="F11" s="4">
        <v>23</v>
      </c>
      <c r="G11" s="4">
        <v>17</v>
      </c>
      <c r="H11" s="4">
        <f t="shared" si="0"/>
        <v>6</v>
      </c>
      <c r="I11" s="4">
        <v>16</v>
      </c>
      <c r="J11" s="4">
        <v>1</v>
      </c>
      <c r="K11" s="4">
        <f t="shared" si="1"/>
        <v>0</v>
      </c>
    </row>
    <row r="12" spans="1:11" x14ac:dyDescent="0.2">
      <c r="A12" s="4">
        <v>20150719</v>
      </c>
      <c r="B12" s="4">
        <v>11</v>
      </c>
      <c r="C12" s="4" t="s">
        <v>0</v>
      </c>
      <c r="D12" s="4">
        <v>180</v>
      </c>
      <c r="E12" s="4" t="s">
        <v>10</v>
      </c>
      <c r="F12" s="4">
        <v>15</v>
      </c>
      <c r="G12" s="4">
        <v>15</v>
      </c>
      <c r="H12" s="4">
        <f t="shared" si="0"/>
        <v>0</v>
      </c>
      <c r="I12" s="4">
        <v>15</v>
      </c>
      <c r="J12" s="4">
        <v>0</v>
      </c>
      <c r="K12" s="4">
        <f t="shared" si="1"/>
        <v>0</v>
      </c>
    </row>
    <row r="13" spans="1:11" x14ac:dyDescent="0.2">
      <c r="A13" s="4">
        <v>20150720</v>
      </c>
      <c r="B13" s="4">
        <v>12</v>
      </c>
      <c r="C13" s="4" t="s">
        <v>0</v>
      </c>
      <c r="D13" s="4">
        <v>175</v>
      </c>
      <c r="E13" s="4" t="s">
        <v>11</v>
      </c>
      <c r="F13" s="4">
        <v>25</v>
      </c>
      <c r="G13" s="4">
        <v>23</v>
      </c>
      <c r="H13" s="4">
        <f t="shared" si="0"/>
        <v>2</v>
      </c>
      <c r="I13" s="4">
        <v>21</v>
      </c>
      <c r="J13" s="4">
        <v>1</v>
      </c>
      <c r="K13" s="4">
        <f t="shared" si="1"/>
        <v>1</v>
      </c>
    </row>
    <row r="14" spans="1:11" x14ac:dyDescent="0.2">
      <c r="A14" s="4">
        <v>20150722</v>
      </c>
      <c r="B14" s="4">
        <v>13</v>
      </c>
      <c r="C14" s="4" t="s">
        <v>0</v>
      </c>
      <c r="D14" s="4">
        <v>178</v>
      </c>
      <c r="E14" s="4" t="s">
        <v>11</v>
      </c>
      <c r="F14" s="4">
        <v>31</v>
      </c>
      <c r="G14" s="4">
        <v>29</v>
      </c>
      <c r="H14" s="4">
        <f t="shared" si="0"/>
        <v>2</v>
      </c>
      <c r="I14" s="4">
        <v>27</v>
      </c>
      <c r="J14" s="4">
        <v>0</v>
      </c>
      <c r="K14" s="4">
        <f t="shared" si="1"/>
        <v>2</v>
      </c>
    </row>
    <row r="15" spans="1:11" x14ac:dyDescent="0.2">
      <c r="A15" s="4">
        <v>20150724</v>
      </c>
      <c r="B15" s="4">
        <v>14</v>
      </c>
      <c r="C15" s="4" t="s">
        <v>0</v>
      </c>
      <c r="D15" s="4">
        <v>181</v>
      </c>
      <c r="E15" s="4" t="s">
        <v>12</v>
      </c>
      <c r="F15" s="4">
        <v>24</v>
      </c>
      <c r="G15" s="4">
        <v>21</v>
      </c>
      <c r="H15" s="4">
        <f t="shared" si="0"/>
        <v>3</v>
      </c>
      <c r="I15" s="4">
        <v>17</v>
      </c>
      <c r="J15" s="4">
        <v>1</v>
      </c>
      <c r="K15" s="4">
        <f t="shared" si="1"/>
        <v>3</v>
      </c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Glass-Cup Flooding</vt:lpstr>
      <vt:lpstr>Whole-Clutch Flooding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Guell</dc:creator>
  <cp:lastModifiedBy>Brandon Güell</cp:lastModifiedBy>
  <dcterms:created xsi:type="dcterms:W3CDTF">2015-06-27T20:08:44Z</dcterms:created>
  <dcterms:modified xsi:type="dcterms:W3CDTF">2018-09-25T18:39:05Z</dcterms:modified>
</cp:coreProperties>
</file>