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asboroides\Peerj_submission\"/>
    </mc:Choice>
  </mc:AlternateContent>
  <xr:revisionPtr revIDLastSave="0" documentId="8_{BAE0B7AA-6C78-477C-A3DA-5DF072B9012C}" xr6:coauthVersionLast="34" xr6:coauthVersionMax="34" xr10:uidLastSave="{00000000-0000-0000-0000-000000000000}"/>
  <bookViews>
    <workbookView xWindow="0" yWindow="0" windowWidth="20490" windowHeight="8130" xr2:uid="{3218ED6E-0AAA-481F-9543-4443AB7D8A9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5" i="1" l="1"/>
  <c r="AJ44" i="1"/>
  <c r="AJ43" i="1"/>
  <c r="AJ38" i="1"/>
  <c r="AJ37" i="1"/>
  <c r="AJ36" i="1"/>
  <c r="AJ35" i="1"/>
  <c r="AJ34" i="1"/>
  <c r="AJ24" i="1"/>
  <c r="AJ23" i="1"/>
  <c r="AJ22" i="1"/>
  <c r="AJ18" i="1"/>
  <c r="AJ17" i="1"/>
  <c r="AJ16" i="1"/>
  <c r="AJ15" i="1"/>
  <c r="AJ8" i="1"/>
  <c r="AJ7" i="1"/>
  <c r="AJ6" i="1"/>
  <c r="AJ5" i="1"/>
  <c r="AJ4" i="1"/>
  <c r="AJ3" i="1"/>
  <c r="AJ2" i="1"/>
</calcChain>
</file>

<file path=xl/sharedStrings.xml><?xml version="1.0" encoding="utf-8"?>
<sst xmlns="http://schemas.openxmlformats.org/spreadsheetml/2006/main" count="439" uniqueCount="86">
  <si>
    <t>Code</t>
  </si>
  <si>
    <t>Species</t>
  </si>
  <si>
    <t>Specimen NO</t>
  </si>
  <si>
    <t>Ex</t>
  </si>
  <si>
    <t>Location</t>
  </si>
  <si>
    <t>River basin</t>
  </si>
  <si>
    <t>Sex</t>
  </si>
  <si>
    <t>SL</t>
  </si>
  <si>
    <t>TL</t>
  </si>
  <si>
    <t>PDL</t>
  </si>
  <si>
    <t>PoDL</t>
  </si>
  <si>
    <t>PAL</t>
  </si>
  <si>
    <t>PPL</t>
  </si>
  <si>
    <t>CPL</t>
  </si>
  <si>
    <t>CPD</t>
  </si>
  <si>
    <t>BD</t>
  </si>
  <si>
    <t>DFH</t>
  </si>
  <si>
    <t>DFBL</t>
  </si>
  <si>
    <t>AFH</t>
  </si>
  <si>
    <t>AFBL</t>
  </si>
  <si>
    <t>PFH</t>
  </si>
  <si>
    <t>PeFH</t>
  </si>
  <si>
    <t>LUCFL</t>
  </si>
  <si>
    <t>LLCFL</t>
  </si>
  <si>
    <t>HL</t>
  </si>
  <si>
    <t>HD</t>
  </si>
  <si>
    <t>SNL</t>
  </si>
  <si>
    <t>ED</t>
  </si>
  <si>
    <t>IOW</t>
  </si>
  <si>
    <t>INW</t>
  </si>
  <si>
    <t>LL</t>
  </si>
  <si>
    <t>PORED LL</t>
  </si>
  <si>
    <t>LL TO D</t>
  </si>
  <si>
    <t>LL TO P</t>
  </si>
  <si>
    <t>LL TO A</t>
  </si>
  <si>
    <t>TT</t>
  </si>
  <si>
    <t>CIRCUMPED</t>
  </si>
  <si>
    <t>PRE DORSAL</t>
  </si>
  <si>
    <t>PRE PELVIC</t>
  </si>
  <si>
    <t>DF</t>
  </si>
  <si>
    <t>AF</t>
  </si>
  <si>
    <t>VF</t>
  </si>
  <si>
    <t>PF</t>
  </si>
  <si>
    <t>CF</t>
  </si>
  <si>
    <t>pallidus</t>
  </si>
  <si>
    <t>DZ3972</t>
  </si>
  <si>
    <t>A</t>
  </si>
  <si>
    <t>Lewwanduwa</t>
  </si>
  <si>
    <t>Bentara</t>
  </si>
  <si>
    <t>male</t>
  </si>
  <si>
    <t>iii.6.5</t>
  </si>
  <si>
    <t>i.7</t>
  </si>
  <si>
    <t>i.11</t>
  </si>
  <si>
    <t>9+8</t>
  </si>
  <si>
    <t>B</t>
  </si>
  <si>
    <t>i.10</t>
  </si>
  <si>
    <t>C</t>
  </si>
  <si>
    <t>female</t>
  </si>
  <si>
    <t>D</t>
  </si>
  <si>
    <t>E</t>
  </si>
  <si>
    <t>DZ3973</t>
  </si>
  <si>
    <t>Kaludola, Pitigala</t>
  </si>
  <si>
    <t>F</t>
  </si>
  <si>
    <t>G</t>
  </si>
  <si>
    <t>H</t>
  </si>
  <si>
    <t>DZ3904</t>
  </si>
  <si>
    <t>Ma dola</t>
  </si>
  <si>
    <t>Gin</t>
  </si>
  <si>
    <t>rohani</t>
  </si>
  <si>
    <t>DZ3971</t>
  </si>
  <si>
    <t>Suriyakanda</t>
  </si>
  <si>
    <t>Walawe</t>
  </si>
  <si>
    <t>3..5</t>
  </si>
  <si>
    <t>I</t>
  </si>
  <si>
    <t>J</t>
  </si>
  <si>
    <t>K</t>
  </si>
  <si>
    <t>L</t>
  </si>
  <si>
    <t>vaterifloris</t>
  </si>
  <si>
    <t>DZ3768</t>
  </si>
  <si>
    <t>Gilimale</t>
  </si>
  <si>
    <t>Kalu</t>
  </si>
  <si>
    <t>i.12</t>
  </si>
  <si>
    <t>DZ3970</t>
  </si>
  <si>
    <t>Athwelthota</t>
  </si>
  <si>
    <t>nigromarginatus</t>
  </si>
  <si>
    <t>iii.7.5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</si>
</sst>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1B4B-11F0-43DC-8471-2563D1EE7276}">
  <dimension ref="A1:AR51"/>
  <sheetViews>
    <sheetView tabSelected="1" topLeftCell="A28" workbookViewId="0">
      <selection activeCell="AN45" sqref="AN45"/>
    </sheetView>
  </sheetViews>
  <sheetFormatPr defaultRowHeight="15" x14ac:dyDescent="0.25"/>
  <cols>
    <col min="2" max="2" width="18.28515625" customWidth="1"/>
  </cols>
  <sheetData>
    <row r="1" spans="1:4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x14ac:dyDescent="0.25">
      <c r="A2">
        <v>1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>
        <v>32.5</v>
      </c>
      <c r="I2">
        <v>44.9</v>
      </c>
      <c r="J2">
        <v>18.100000000000001</v>
      </c>
      <c r="K2">
        <v>18.399999999999999</v>
      </c>
      <c r="L2">
        <v>21.5</v>
      </c>
      <c r="M2">
        <v>16.3</v>
      </c>
      <c r="N2">
        <v>7.5</v>
      </c>
      <c r="O2">
        <v>4.8</v>
      </c>
      <c r="P2">
        <v>14.4</v>
      </c>
      <c r="Q2">
        <v>12.3</v>
      </c>
      <c r="R2">
        <v>4.4000000000000004</v>
      </c>
      <c r="S2">
        <v>10.8</v>
      </c>
      <c r="T2">
        <v>5.9</v>
      </c>
      <c r="U2">
        <v>8.9</v>
      </c>
      <c r="V2">
        <v>8.6999999999999993</v>
      </c>
      <c r="W2">
        <v>11.6</v>
      </c>
      <c r="X2">
        <v>13</v>
      </c>
      <c r="Y2">
        <v>9</v>
      </c>
      <c r="Z2">
        <v>7.8</v>
      </c>
      <c r="AA2">
        <v>2.8</v>
      </c>
      <c r="AB2">
        <v>3.5</v>
      </c>
      <c r="AC2">
        <v>3.2</v>
      </c>
      <c r="AD2">
        <v>2.4</v>
      </c>
      <c r="AE2">
        <v>24</v>
      </c>
      <c r="AF2">
        <v>4</v>
      </c>
      <c r="AG2">
        <v>4</v>
      </c>
      <c r="AH2">
        <v>3</v>
      </c>
      <c r="AI2">
        <v>3</v>
      </c>
      <c r="AJ2">
        <f xml:space="preserve"> 1 + (AG2+AI2)</f>
        <v>8</v>
      </c>
      <c r="AK2">
        <v>10</v>
      </c>
      <c r="AL2">
        <v>12</v>
      </c>
      <c r="AM2">
        <v>15</v>
      </c>
      <c r="AN2" t="s">
        <v>85</v>
      </c>
      <c r="AO2" t="s">
        <v>50</v>
      </c>
      <c r="AP2" t="s">
        <v>51</v>
      </c>
      <c r="AQ2" t="s">
        <v>52</v>
      </c>
      <c r="AR2" t="s">
        <v>53</v>
      </c>
    </row>
    <row r="3" spans="1:44" x14ac:dyDescent="0.25">
      <c r="A3">
        <v>1</v>
      </c>
      <c r="B3" t="s">
        <v>44</v>
      </c>
      <c r="C3" t="s">
        <v>45</v>
      </c>
      <c r="D3" t="s">
        <v>54</v>
      </c>
      <c r="E3" t="s">
        <v>47</v>
      </c>
      <c r="F3" t="s">
        <v>48</v>
      </c>
      <c r="G3" t="s">
        <v>49</v>
      </c>
      <c r="H3">
        <v>31</v>
      </c>
      <c r="I3">
        <v>42.4</v>
      </c>
      <c r="J3">
        <v>17.2</v>
      </c>
      <c r="K3">
        <v>16.5</v>
      </c>
      <c r="L3">
        <v>20.100000000000001</v>
      </c>
      <c r="M3">
        <v>15.1</v>
      </c>
      <c r="N3">
        <v>7.1</v>
      </c>
      <c r="O3">
        <v>4.3</v>
      </c>
      <c r="P3">
        <v>13.2</v>
      </c>
      <c r="Q3">
        <v>11.7</v>
      </c>
      <c r="R3">
        <v>4.2</v>
      </c>
      <c r="S3">
        <v>10.6</v>
      </c>
      <c r="T3">
        <v>5.5</v>
      </c>
      <c r="U3">
        <v>8.1999999999999993</v>
      </c>
      <c r="V3">
        <v>7.8</v>
      </c>
      <c r="W3">
        <v>11.1</v>
      </c>
      <c r="X3">
        <v>12.7</v>
      </c>
      <c r="Y3">
        <v>8.6</v>
      </c>
      <c r="Z3">
        <v>7</v>
      </c>
      <c r="AA3">
        <v>2</v>
      </c>
      <c r="AB3">
        <v>3.1</v>
      </c>
      <c r="AC3">
        <v>3.2</v>
      </c>
      <c r="AD3">
        <v>1.8</v>
      </c>
      <c r="AE3">
        <v>25</v>
      </c>
      <c r="AF3">
        <v>3</v>
      </c>
      <c r="AG3">
        <v>4.5</v>
      </c>
      <c r="AH3">
        <v>3.5</v>
      </c>
      <c r="AI3">
        <v>3</v>
      </c>
      <c r="AJ3">
        <f t="shared" ref="AJ3:AJ45" si="0" xml:space="preserve"> 1 + (AG3+AI3)</f>
        <v>8.5</v>
      </c>
      <c r="AK3">
        <v>10</v>
      </c>
      <c r="AL3">
        <v>13</v>
      </c>
      <c r="AM3">
        <v>14</v>
      </c>
      <c r="AN3" t="s">
        <v>85</v>
      </c>
      <c r="AO3" t="s">
        <v>50</v>
      </c>
      <c r="AP3" t="s">
        <v>51</v>
      </c>
      <c r="AQ3" t="s">
        <v>55</v>
      </c>
      <c r="AR3" t="s">
        <v>53</v>
      </c>
    </row>
    <row r="4" spans="1:44" x14ac:dyDescent="0.25">
      <c r="A4">
        <v>2</v>
      </c>
      <c r="B4" t="s">
        <v>44</v>
      </c>
      <c r="C4" t="s">
        <v>45</v>
      </c>
      <c r="D4" t="s">
        <v>56</v>
      </c>
      <c r="E4" t="s">
        <v>47</v>
      </c>
      <c r="F4" t="s">
        <v>48</v>
      </c>
      <c r="G4" t="s">
        <v>57</v>
      </c>
      <c r="H4">
        <v>24.3</v>
      </c>
      <c r="J4">
        <v>12.7</v>
      </c>
      <c r="K4">
        <v>12.6</v>
      </c>
      <c r="L4">
        <v>14.8</v>
      </c>
      <c r="M4">
        <v>11.3</v>
      </c>
      <c r="N4">
        <v>5.6</v>
      </c>
      <c r="O4">
        <v>3</v>
      </c>
      <c r="P4">
        <v>7.8</v>
      </c>
      <c r="Q4">
        <v>8.5</v>
      </c>
      <c r="R4">
        <v>2.7</v>
      </c>
      <c r="S4">
        <v>6.6</v>
      </c>
      <c r="T4">
        <v>3.2</v>
      </c>
      <c r="U4">
        <v>5.9</v>
      </c>
      <c r="V4">
        <v>5.9</v>
      </c>
      <c r="Y4">
        <v>6.3</v>
      </c>
      <c r="Z4">
        <v>5.4</v>
      </c>
      <c r="AA4">
        <v>1.5</v>
      </c>
      <c r="AB4">
        <v>2.6</v>
      </c>
      <c r="AC4">
        <v>2.1</v>
      </c>
      <c r="AD4">
        <v>1.3</v>
      </c>
      <c r="AE4">
        <v>25</v>
      </c>
      <c r="AF4">
        <v>4</v>
      </c>
      <c r="AG4">
        <v>3.5</v>
      </c>
      <c r="AH4">
        <v>4</v>
      </c>
      <c r="AI4">
        <v>3</v>
      </c>
      <c r="AJ4">
        <f t="shared" si="0"/>
        <v>7.5</v>
      </c>
      <c r="AK4">
        <v>8</v>
      </c>
      <c r="AL4">
        <v>10</v>
      </c>
      <c r="AM4">
        <v>15</v>
      </c>
    </row>
    <row r="5" spans="1:44" x14ac:dyDescent="0.25">
      <c r="A5">
        <v>2</v>
      </c>
      <c r="B5" t="s">
        <v>44</v>
      </c>
      <c r="C5" t="s">
        <v>45</v>
      </c>
      <c r="D5" t="s">
        <v>58</v>
      </c>
      <c r="E5" t="s">
        <v>47</v>
      </c>
      <c r="F5" t="s">
        <v>48</v>
      </c>
      <c r="G5" t="s">
        <v>57</v>
      </c>
      <c r="H5">
        <v>24.4</v>
      </c>
      <c r="J5">
        <v>12.9</v>
      </c>
      <c r="K5">
        <v>13.1</v>
      </c>
      <c r="L5">
        <v>15.4</v>
      </c>
      <c r="M5">
        <v>11.7</v>
      </c>
      <c r="N5">
        <v>5.4</v>
      </c>
      <c r="O5">
        <v>2.7</v>
      </c>
      <c r="P5">
        <v>7.9</v>
      </c>
      <c r="Q5">
        <v>8.1</v>
      </c>
      <c r="R5">
        <v>2.7</v>
      </c>
      <c r="S5">
        <v>7</v>
      </c>
      <c r="T5">
        <v>3.4</v>
      </c>
      <c r="U5">
        <v>5.8</v>
      </c>
      <c r="V5">
        <v>5.6</v>
      </c>
      <c r="Y5">
        <v>6.2</v>
      </c>
      <c r="Z5">
        <v>5.0999999999999996</v>
      </c>
      <c r="AA5">
        <v>1.3</v>
      </c>
      <c r="AB5">
        <v>2.6</v>
      </c>
      <c r="AC5">
        <v>2.1</v>
      </c>
      <c r="AD5">
        <v>1.1000000000000001</v>
      </c>
      <c r="AE5">
        <v>26</v>
      </c>
      <c r="AF5">
        <v>4</v>
      </c>
      <c r="AG5">
        <v>3.5</v>
      </c>
      <c r="AH5">
        <v>4</v>
      </c>
      <c r="AI5">
        <v>3.5</v>
      </c>
      <c r="AJ5">
        <f t="shared" si="0"/>
        <v>8</v>
      </c>
      <c r="AK5">
        <v>8</v>
      </c>
      <c r="AL5">
        <v>11</v>
      </c>
      <c r="AM5">
        <v>15</v>
      </c>
    </row>
    <row r="6" spans="1:44" x14ac:dyDescent="0.25">
      <c r="A6">
        <v>2</v>
      </c>
      <c r="B6" t="s">
        <v>44</v>
      </c>
      <c r="C6" t="s">
        <v>45</v>
      </c>
      <c r="D6" t="s">
        <v>59</v>
      </c>
      <c r="E6" t="s">
        <v>47</v>
      </c>
      <c r="F6" t="s">
        <v>48</v>
      </c>
      <c r="G6" t="s">
        <v>57</v>
      </c>
      <c r="H6">
        <v>26.6</v>
      </c>
      <c r="J6">
        <v>14.3</v>
      </c>
      <c r="K6">
        <v>14</v>
      </c>
      <c r="L6">
        <v>16.2</v>
      </c>
      <c r="M6">
        <v>12.3</v>
      </c>
      <c r="N6">
        <v>6</v>
      </c>
      <c r="O6">
        <v>3.1</v>
      </c>
      <c r="P6">
        <v>8.9</v>
      </c>
      <c r="Q6">
        <v>8.5</v>
      </c>
      <c r="R6">
        <v>2.8</v>
      </c>
      <c r="S6">
        <v>7.3</v>
      </c>
      <c r="T6">
        <v>4.2</v>
      </c>
      <c r="U6">
        <v>6.3</v>
      </c>
      <c r="V6">
        <v>6</v>
      </c>
      <c r="Y6">
        <v>7.2</v>
      </c>
      <c r="Z6">
        <v>5.6</v>
      </c>
      <c r="AA6">
        <v>1.7</v>
      </c>
      <c r="AB6">
        <v>3.1</v>
      </c>
      <c r="AC6">
        <v>2.1</v>
      </c>
      <c r="AD6">
        <v>1.3</v>
      </c>
      <c r="AE6">
        <v>25</v>
      </c>
      <c r="AF6">
        <v>5</v>
      </c>
      <c r="AG6">
        <v>3.5</v>
      </c>
      <c r="AH6">
        <v>3.5</v>
      </c>
      <c r="AI6">
        <v>3</v>
      </c>
      <c r="AJ6">
        <f t="shared" si="0"/>
        <v>7.5</v>
      </c>
      <c r="AK6">
        <v>10</v>
      </c>
      <c r="AL6">
        <v>12</v>
      </c>
      <c r="AM6">
        <v>16</v>
      </c>
    </row>
    <row r="7" spans="1:44" x14ac:dyDescent="0.25">
      <c r="A7">
        <v>2</v>
      </c>
      <c r="B7" t="s">
        <v>44</v>
      </c>
      <c r="C7" t="s">
        <v>60</v>
      </c>
      <c r="D7" t="s">
        <v>46</v>
      </c>
      <c r="E7" t="s">
        <v>61</v>
      </c>
      <c r="F7" t="s">
        <v>48</v>
      </c>
      <c r="G7" t="s">
        <v>57</v>
      </c>
      <c r="H7">
        <v>29.4</v>
      </c>
      <c r="J7">
        <v>16</v>
      </c>
      <c r="K7">
        <v>15.1</v>
      </c>
      <c r="L7">
        <v>18.8</v>
      </c>
      <c r="M7">
        <v>14.3</v>
      </c>
      <c r="N7">
        <v>6.6</v>
      </c>
      <c r="O7">
        <v>3.5</v>
      </c>
      <c r="P7">
        <v>9.6999999999999993</v>
      </c>
      <c r="Q7">
        <v>8.9</v>
      </c>
      <c r="R7">
        <v>3.5</v>
      </c>
      <c r="S7">
        <v>7.8</v>
      </c>
      <c r="T7">
        <v>4.5</v>
      </c>
      <c r="U7">
        <v>6.2</v>
      </c>
      <c r="V7">
        <v>6.3</v>
      </c>
      <c r="Y7">
        <v>7.6</v>
      </c>
      <c r="Z7">
        <v>6.5</v>
      </c>
      <c r="AA7">
        <v>2.5</v>
      </c>
      <c r="AB7">
        <v>3.1</v>
      </c>
      <c r="AC7">
        <v>3</v>
      </c>
      <c r="AD7">
        <v>1.6</v>
      </c>
      <c r="AE7">
        <v>25</v>
      </c>
      <c r="AF7">
        <v>4</v>
      </c>
      <c r="AG7">
        <v>3.5</v>
      </c>
      <c r="AH7">
        <v>3.5</v>
      </c>
      <c r="AI7">
        <v>3</v>
      </c>
      <c r="AJ7">
        <f t="shared" si="0"/>
        <v>7.5</v>
      </c>
      <c r="AK7">
        <v>8</v>
      </c>
      <c r="AL7">
        <v>11</v>
      </c>
      <c r="AM7">
        <v>12</v>
      </c>
      <c r="AN7" t="s">
        <v>85</v>
      </c>
      <c r="AO7" t="s">
        <v>50</v>
      </c>
      <c r="AP7" t="s">
        <v>51</v>
      </c>
      <c r="AQ7" t="s">
        <v>52</v>
      </c>
      <c r="AR7" t="s">
        <v>53</v>
      </c>
    </row>
    <row r="8" spans="1:44" x14ac:dyDescent="0.25">
      <c r="A8">
        <v>1</v>
      </c>
      <c r="B8" t="s">
        <v>44</v>
      </c>
      <c r="C8" t="s">
        <v>60</v>
      </c>
      <c r="D8" t="s">
        <v>54</v>
      </c>
      <c r="E8" t="s">
        <v>61</v>
      </c>
      <c r="F8" t="s">
        <v>48</v>
      </c>
      <c r="G8" t="s">
        <v>49</v>
      </c>
      <c r="H8">
        <v>27.4</v>
      </c>
      <c r="J8">
        <v>15</v>
      </c>
      <c r="K8">
        <v>14.9</v>
      </c>
      <c r="L8">
        <v>17</v>
      </c>
      <c r="M8">
        <v>13</v>
      </c>
      <c r="N8">
        <v>6.3</v>
      </c>
      <c r="O8">
        <v>3.6</v>
      </c>
      <c r="P8">
        <v>9.6</v>
      </c>
      <c r="Q8">
        <v>8.8000000000000007</v>
      </c>
      <c r="R8">
        <v>3.7</v>
      </c>
      <c r="S8">
        <v>7.7</v>
      </c>
      <c r="T8">
        <v>4.5</v>
      </c>
      <c r="U8">
        <v>7.4</v>
      </c>
      <c r="V8">
        <v>7.7</v>
      </c>
      <c r="Y8">
        <v>7.2</v>
      </c>
      <c r="Z8">
        <v>5.8</v>
      </c>
      <c r="AA8">
        <v>2</v>
      </c>
      <c r="AB8">
        <v>2.9</v>
      </c>
      <c r="AC8">
        <v>2.6</v>
      </c>
      <c r="AD8">
        <v>1.5</v>
      </c>
      <c r="AE8">
        <v>26</v>
      </c>
      <c r="AF8">
        <v>3</v>
      </c>
      <c r="AG8">
        <v>4</v>
      </c>
      <c r="AH8">
        <v>3.5</v>
      </c>
      <c r="AI8">
        <v>3.5</v>
      </c>
      <c r="AJ8">
        <f t="shared" si="0"/>
        <v>8.5</v>
      </c>
      <c r="AK8">
        <v>8</v>
      </c>
      <c r="AL8">
        <v>12</v>
      </c>
      <c r="AM8">
        <v>14</v>
      </c>
      <c r="AN8" t="s">
        <v>85</v>
      </c>
      <c r="AO8" t="s">
        <v>50</v>
      </c>
      <c r="AP8" t="s">
        <v>51</v>
      </c>
      <c r="AQ8" t="s">
        <v>52</v>
      </c>
      <c r="AR8" t="s">
        <v>53</v>
      </c>
    </row>
    <row r="9" spans="1:44" x14ac:dyDescent="0.25">
      <c r="A9">
        <v>1</v>
      </c>
      <c r="B9" t="s">
        <v>44</v>
      </c>
      <c r="C9" t="s">
        <v>60</v>
      </c>
      <c r="D9" t="s">
        <v>56</v>
      </c>
      <c r="E9" t="s">
        <v>61</v>
      </c>
      <c r="F9" t="s">
        <v>48</v>
      </c>
      <c r="G9" t="s">
        <v>49</v>
      </c>
      <c r="H9">
        <v>27.6</v>
      </c>
      <c r="J9">
        <v>14.7</v>
      </c>
      <c r="K9">
        <v>15.1</v>
      </c>
      <c r="L9">
        <v>17.3</v>
      </c>
      <c r="M9">
        <v>13.1</v>
      </c>
      <c r="N9">
        <v>5.9</v>
      </c>
      <c r="O9">
        <v>3.6</v>
      </c>
      <c r="P9">
        <v>9.5</v>
      </c>
      <c r="Q9">
        <v>10</v>
      </c>
      <c r="R9">
        <v>3.6</v>
      </c>
      <c r="S9">
        <v>8</v>
      </c>
      <c r="T9">
        <v>4.5</v>
      </c>
      <c r="U9">
        <v>7.1</v>
      </c>
      <c r="V9">
        <v>7.5</v>
      </c>
      <c r="Y9">
        <v>7.2</v>
      </c>
      <c r="Z9">
        <v>6.1</v>
      </c>
      <c r="AA9">
        <v>1.8</v>
      </c>
      <c r="AB9">
        <v>3.2</v>
      </c>
      <c r="AC9">
        <v>2.6</v>
      </c>
      <c r="AD9">
        <v>1.7</v>
      </c>
    </row>
    <row r="10" spans="1:44" x14ac:dyDescent="0.25">
      <c r="A10">
        <v>1</v>
      </c>
      <c r="B10" t="s">
        <v>44</v>
      </c>
      <c r="C10" t="s">
        <v>60</v>
      </c>
      <c r="D10" t="s">
        <v>58</v>
      </c>
      <c r="E10" t="s">
        <v>61</v>
      </c>
      <c r="F10" t="s">
        <v>48</v>
      </c>
      <c r="G10" t="s">
        <v>49</v>
      </c>
      <c r="H10">
        <v>25.8</v>
      </c>
      <c r="J10">
        <v>14.1</v>
      </c>
      <c r="K10">
        <v>13.4</v>
      </c>
      <c r="L10">
        <v>16.399999999999999</v>
      </c>
      <c r="M10">
        <v>11.9</v>
      </c>
      <c r="N10">
        <v>5.6</v>
      </c>
      <c r="O10">
        <v>3.4</v>
      </c>
      <c r="P10">
        <v>9.1999999999999993</v>
      </c>
      <c r="Q10">
        <v>8.5</v>
      </c>
      <c r="R10">
        <v>3.1</v>
      </c>
      <c r="S10">
        <v>8.1</v>
      </c>
      <c r="T10">
        <v>4.2</v>
      </c>
      <c r="U10">
        <v>6.4</v>
      </c>
      <c r="V10">
        <v>7.3</v>
      </c>
      <c r="Y10">
        <v>7</v>
      </c>
      <c r="Z10">
        <v>5.9</v>
      </c>
      <c r="AA10">
        <v>1.7</v>
      </c>
      <c r="AB10">
        <v>2.7</v>
      </c>
      <c r="AC10">
        <v>2.6</v>
      </c>
      <c r="AD10">
        <v>1.4</v>
      </c>
    </row>
    <row r="11" spans="1:44" x14ac:dyDescent="0.25">
      <c r="A11">
        <v>1</v>
      </c>
      <c r="B11" t="s">
        <v>44</v>
      </c>
      <c r="C11" t="s">
        <v>60</v>
      </c>
      <c r="D11" t="s">
        <v>59</v>
      </c>
      <c r="E11" t="s">
        <v>61</v>
      </c>
      <c r="F11" t="s">
        <v>48</v>
      </c>
      <c r="G11" t="s">
        <v>49</v>
      </c>
      <c r="H11">
        <v>26.1</v>
      </c>
      <c r="J11">
        <v>14.5</v>
      </c>
      <c r="K11">
        <v>14.1</v>
      </c>
      <c r="L11">
        <v>16.8</v>
      </c>
      <c r="M11">
        <v>12.7</v>
      </c>
      <c r="N11">
        <v>5.6</v>
      </c>
      <c r="O11">
        <v>3.4</v>
      </c>
      <c r="P11">
        <v>9.5</v>
      </c>
      <c r="Q11">
        <v>9.6999999999999993</v>
      </c>
      <c r="R11">
        <v>3.7</v>
      </c>
      <c r="S11">
        <v>8.4</v>
      </c>
      <c r="T11">
        <v>4.0999999999999996</v>
      </c>
      <c r="U11">
        <v>6.7</v>
      </c>
      <c r="V11">
        <v>7.2</v>
      </c>
      <c r="Y11">
        <v>7.1</v>
      </c>
      <c r="Z11">
        <v>5.5</v>
      </c>
      <c r="AA11">
        <v>1.7</v>
      </c>
      <c r="AB11">
        <v>3</v>
      </c>
      <c r="AC11">
        <v>2.8</v>
      </c>
      <c r="AD11">
        <v>1.5</v>
      </c>
    </row>
    <row r="12" spans="1:44" x14ac:dyDescent="0.25">
      <c r="A12">
        <v>1</v>
      </c>
      <c r="B12" t="s">
        <v>44</v>
      </c>
      <c r="C12" t="s">
        <v>60</v>
      </c>
      <c r="D12" t="s">
        <v>62</v>
      </c>
      <c r="E12" t="s">
        <v>61</v>
      </c>
      <c r="F12" t="s">
        <v>48</v>
      </c>
      <c r="G12" t="s">
        <v>49</v>
      </c>
      <c r="H12">
        <v>25.1</v>
      </c>
      <c r="J12">
        <v>13.8</v>
      </c>
      <c r="K12">
        <v>13.3</v>
      </c>
      <c r="L12">
        <v>15.9</v>
      </c>
      <c r="M12">
        <v>12.1</v>
      </c>
      <c r="N12">
        <v>5.4</v>
      </c>
      <c r="O12">
        <v>3.4</v>
      </c>
      <c r="P12">
        <v>9.4</v>
      </c>
      <c r="Q12">
        <v>9.1</v>
      </c>
      <c r="R12">
        <v>3.2</v>
      </c>
      <c r="S12">
        <v>7.9</v>
      </c>
      <c r="T12">
        <v>3.8</v>
      </c>
      <c r="U12">
        <v>6.5</v>
      </c>
      <c r="V12">
        <v>7.1</v>
      </c>
      <c r="Y12">
        <v>7</v>
      </c>
      <c r="Z12">
        <v>5.8</v>
      </c>
      <c r="AA12">
        <v>1.7</v>
      </c>
      <c r="AB12">
        <v>2.9</v>
      </c>
      <c r="AC12">
        <v>2.5</v>
      </c>
      <c r="AD12">
        <v>1.5</v>
      </c>
    </row>
    <row r="13" spans="1:44" x14ac:dyDescent="0.25">
      <c r="A13">
        <v>2</v>
      </c>
      <c r="B13" t="s">
        <v>44</v>
      </c>
      <c r="C13" t="s">
        <v>60</v>
      </c>
      <c r="D13" t="s">
        <v>63</v>
      </c>
      <c r="E13" t="s">
        <v>61</v>
      </c>
      <c r="F13" t="s">
        <v>48</v>
      </c>
      <c r="G13" t="s">
        <v>57</v>
      </c>
      <c r="H13">
        <v>22.8</v>
      </c>
      <c r="J13">
        <v>12.3</v>
      </c>
      <c r="K13">
        <v>12.3</v>
      </c>
      <c r="L13">
        <v>14.6</v>
      </c>
      <c r="M13">
        <v>10.9</v>
      </c>
      <c r="N13">
        <v>5</v>
      </c>
      <c r="O13">
        <v>3</v>
      </c>
      <c r="P13">
        <v>7.4</v>
      </c>
      <c r="Q13">
        <v>7.4</v>
      </c>
      <c r="R13">
        <v>3</v>
      </c>
      <c r="S13">
        <v>5.2</v>
      </c>
      <c r="T13">
        <v>3.8</v>
      </c>
      <c r="U13">
        <v>5.3</v>
      </c>
      <c r="V13">
        <v>5.2</v>
      </c>
      <c r="Y13">
        <v>6.3</v>
      </c>
      <c r="Z13">
        <v>4.7</v>
      </c>
      <c r="AA13">
        <v>1.4</v>
      </c>
      <c r="AB13">
        <v>2.6</v>
      </c>
      <c r="AC13">
        <v>2.2000000000000002</v>
      </c>
      <c r="AD13">
        <v>1.4</v>
      </c>
    </row>
    <row r="14" spans="1:44" x14ac:dyDescent="0.25">
      <c r="A14">
        <v>1</v>
      </c>
      <c r="B14" t="s">
        <v>44</v>
      </c>
      <c r="C14" t="s">
        <v>60</v>
      </c>
      <c r="D14" t="s">
        <v>64</v>
      </c>
      <c r="E14" t="s">
        <v>61</v>
      </c>
      <c r="F14" t="s">
        <v>48</v>
      </c>
      <c r="G14" t="s">
        <v>49</v>
      </c>
      <c r="H14">
        <v>22.9</v>
      </c>
      <c r="J14">
        <v>12.1</v>
      </c>
      <c r="K14">
        <v>11.7</v>
      </c>
      <c r="L14">
        <v>14.4</v>
      </c>
      <c r="M14">
        <v>11.1</v>
      </c>
      <c r="N14">
        <v>5</v>
      </c>
      <c r="O14">
        <v>2.7</v>
      </c>
      <c r="P14">
        <v>7.7</v>
      </c>
      <c r="Q14">
        <v>8.3000000000000007</v>
      </c>
      <c r="R14">
        <v>3.2</v>
      </c>
      <c r="S14">
        <v>6.8</v>
      </c>
      <c r="T14">
        <v>3.4</v>
      </c>
      <c r="U14">
        <v>5.2</v>
      </c>
      <c r="V14">
        <v>5.6</v>
      </c>
      <c r="Y14">
        <v>6.3</v>
      </c>
      <c r="Z14">
        <v>4.7</v>
      </c>
      <c r="AA14">
        <v>1.3</v>
      </c>
      <c r="AB14">
        <v>2.8</v>
      </c>
      <c r="AC14">
        <v>2.4</v>
      </c>
      <c r="AD14">
        <v>1.3</v>
      </c>
    </row>
    <row r="15" spans="1:44" x14ac:dyDescent="0.25">
      <c r="A15">
        <v>1</v>
      </c>
      <c r="B15" t="s">
        <v>44</v>
      </c>
      <c r="C15" t="s">
        <v>65</v>
      </c>
      <c r="D15" t="s">
        <v>46</v>
      </c>
      <c r="E15" t="s">
        <v>66</v>
      </c>
      <c r="F15" t="s">
        <v>67</v>
      </c>
      <c r="G15" t="s">
        <v>49</v>
      </c>
      <c r="H15">
        <v>25.4</v>
      </c>
      <c r="I15">
        <v>34.5</v>
      </c>
      <c r="J15">
        <v>13.6</v>
      </c>
      <c r="K15">
        <v>14.4</v>
      </c>
      <c r="L15">
        <v>16.3</v>
      </c>
      <c r="M15">
        <v>12.2</v>
      </c>
      <c r="N15">
        <v>6.3</v>
      </c>
      <c r="O15">
        <v>3.4</v>
      </c>
      <c r="P15">
        <v>8.6999999999999993</v>
      </c>
      <c r="Q15">
        <v>9.3000000000000007</v>
      </c>
      <c r="R15">
        <v>3.4</v>
      </c>
      <c r="S15">
        <v>7.7</v>
      </c>
      <c r="T15">
        <v>3.7</v>
      </c>
      <c r="U15">
        <v>6.3</v>
      </c>
      <c r="V15">
        <v>7.1</v>
      </c>
      <c r="W15">
        <v>10.4</v>
      </c>
      <c r="X15">
        <v>11.1</v>
      </c>
      <c r="Y15">
        <v>6.9</v>
      </c>
      <c r="Z15">
        <v>5.9</v>
      </c>
      <c r="AA15">
        <v>2.1</v>
      </c>
      <c r="AB15">
        <v>2.7</v>
      </c>
      <c r="AC15">
        <v>2.4</v>
      </c>
      <c r="AD15">
        <v>1.5</v>
      </c>
      <c r="AE15">
        <v>30</v>
      </c>
      <c r="AF15">
        <v>6</v>
      </c>
      <c r="AG15">
        <v>4</v>
      </c>
      <c r="AH15">
        <v>3.5</v>
      </c>
      <c r="AI15">
        <v>3.5</v>
      </c>
      <c r="AJ15">
        <f t="shared" si="0"/>
        <v>8.5</v>
      </c>
      <c r="AK15">
        <v>10</v>
      </c>
      <c r="AL15">
        <v>12</v>
      </c>
      <c r="AM15">
        <v>19</v>
      </c>
      <c r="AN15" t="s">
        <v>85</v>
      </c>
      <c r="AO15" t="s">
        <v>50</v>
      </c>
      <c r="AP15" t="s">
        <v>51</v>
      </c>
      <c r="AQ15" t="s">
        <v>52</v>
      </c>
      <c r="AR15" t="s">
        <v>53</v>
      </c>
    </row>
    <row r="16" spans="1:44" x14ac:dyDescent="0.25">
      <c r="A16">
        <v>1</v>
      </c>
      <c r="B16" t="s">
        <v>44</v>
      </c>
      <c r="C16" t="s">
        <v>65</v>
      </c>
      <c r="D16" t="s">
        <v>54</v>
      </c>
      <c r="E16" t="s">
        <v>66</v>
      </c>
      <c r="F16" t="s">
        <v>67</v>
      </c>
      <c r="G16" t="s">
        <v>49</v>
      </c>
      <c r="H16">
        <v>24.9</v>
      </c>
      <c r="J16">
        <v>13.7</v>
      </c>
      <c r="K16">
        <v>14</v>
      </c>
      <c r="L16">
        <v>14.7</v>
      </c>
      <c r="M16">
        <v>11.9</v>
      </c>
      <c r="N16">
        <v>6.3</v>
      </c>
      <c r="O16">
        <v>3.3</v>
      </c>
      <c r="P16">
        <v>8.3000000000000007</v>
      </c>
      <c r="Q16">
        <v>8.1999999999999993</v>
      </c>
      <c r="R16">
        <v>3.5</v>
      </c>
      <c r="S16">
        <v>7.4</v>
      </c>
      <c r="T16">
        <v>4.0999999999999996</v>
      </c>
      <c r="U16">
        <v>6.1</v>
      </c>
      <c r="V16">
        <v>7.1</v>
      </c>
      <c r="W16">
        <v>10.199999999999999</v>
      </c>
      <c r="X16">
        <v>11.1</v>
      </c>
      <c r="Y16">
        <v>7</v>
      </c>
      <c r="Z16">
        <v>5.4</v>
      </c>
      <c r="AA16">
        <v>1.9</v>
      </c>
      <c r="AB16">
        <v>2.8</v>
      </c>
      <c r="AC16">
        <v>2.4</v>
      </c>
      <c r="AD16">
        <v>1.6</v>
      </c>
      <c r="AE16">
        <v>28</v>
      </c>
      <c r="AF16">
        <v>5</v>
      </c>
      <c r="AG16">
        <v>4</v>
      </c>
      <c r="AH16">
        <v>3.5</v>
      </c>
      <c r="AI16">
        <v>3.5</v>
      </c>
      <c r="AJ16">
        <f t="shared" si="0"/>
        <v>8.5</v>
      </c>
      <c r="AK16">
        <v>10</v>
      </c>
      <c r="AL16">
        <v>12</v>
      </c>
      <c r="AM16">
        <v>15</v>
      </c>
      <c r="AN16" t="s">
        <v>85</v>
      </c>
      <c r="AO16" t="s">
        <v>50</v>
      </c>
      <c r="AP16" t="s">
        <v>51</v>
      </c>
      <c r="AQ16" t="s">
        <v>55</v>
      </c>
      <c r="AR16" t="s">
        <v>53</v>
      </c>
    </row>
    <row r="17" spans="1:44" x14ac:dyDescent="0.25">
      <c r="A17">
        <v>2</v>
      </c>
      <c r="B17" t="s">
        <v>44</v>
      </c>
      <c r="C17" t="s">
        <v>65</v>
      </c>
      <c r="D17" t="s">
        <v>56</v>
      </c>
      <c r="E17" t="s">
        <v>66</v>
      </c>
      <c r="F17" t="s">
        <v>67</v>
      </c>
      <c r="G17" t="s">
        <v>57</v>
      </c>
      <c r="H17">
        <v>26.2</v>
      </c>
      <c r="J17">
        <v>14</v>
      </c>
      <c r="K17">
        <v>13.6</v>
      </c>
      <c r="L17">
        <v>16.2</v>
      </c>
      <c r="M17">
        <v>12.2</v>
      </c>
      <c r="N17">
        <v>6.1</v>
      </c>
      <c r="O17">
        <v>3.4</v>
      </c>
      <c r="P17">
        <v>8.3000000000000007</v>
      </c>
      <c r="Q17">
        <v>8.6999999999999993</v>
      </c>
      <c r="R17">
        <v>3.7</v>
      </c>
      <c r="S17">
        <v>6.6</v>
      </c>
      <c r="T17">
        <v>3.6</v>
      </c>
      <c r="U17">
        <v>5.7</v>
      </c>
      <c r="V17">
        <v>6.1</v>
      </c>
      <c r="W17">
        <v>10.3</v>
      </c>
      <c r="X17">
        <v>9</v>
      </c>
      <c r="Y17">
        <v>6.8</v>
      </c>
      <c r="Z17">
        <v>5.5</v>
      </c>
      <c r="AA17">
        <v>1.8</v>
      </c>
      <c r="AB17">
        <v>2.8</v>
      </c>
      <c r="AC17">
        <v>2.6</v>
      </c>
      <c r="AD17">
        <v>1.3</v>
      </c>
      <c r="AE17">
        <v>29</v>
      </c>
      <c r="AF17">
        <v>4</v>
      </c>
      <c r="AG17">
        <v>4</v>
      </c>
      <c r="AH17">
        <v>3.5</v>
      </c>
      <c r="AI17">
        <v>3.5</v>
      </c>
      <c r="AJ17">
        <f t="shared" si="0"/>
        <v>8.5</v>
      </c>
      <c r="AK17">
        <v>10</v>
      </c>
      <c r="AL17">
        <v>11</v>
      </c>
      <c r="AM17">
        <v>17</v>
      </c>
      <c r="AN17" t="s">
        <v>85</v>
      </c>
      <c r="AO17" t="s">
        <v>50</v>
      </c>
      <c r="AP17" t="s">
        <v>51</v>
      </c>
      <c r="AQ17" t="s">
        <v>55</v>
      </c>
      <c r="AR17" t="s">
        <v>53</v>
      </c>
    </row>
    <row r="18" spans="1:44" x14ac:dyDescent="0.25">
      <c r="A18">
        <v>2</v>
      </c>
      <c r="B18" t="s">
        <v>44</v>
      </c>
      <c r="C18" t="s">
        <v>65</v>
      </c>
      <c r="D18" t="s">
        <v>58</v>
      </c>
      <c r="E18" t="s">
        <v>66</v>
      </c>
      <c r="F18" t="s">
        <v>67</v>
      </c>
      <c r="G18" t="s">
        <v>57</v>
      </c>
      <c r="H18">
        <v>23.4</v>
      </c>
      <c r="J18">
        <v>13.4</v>
      </c>
      <c r="K18">
        <v>12.4</v>
      </c>
      <c r="L18">
        <v>15.1</v>
      </c>
      <c r="M18">
        <v>11.7</v>
      </c>
      <c r="N18">
        <v>5.0999999999999996</v>
      </c>
      <c r="O18">
        <v>3.2</v>
      </c>
      <c r="P18">
        <v>7.8</v>
      </c>
      <c r="Q18">
        <v>8</v>
      </c>
      <c r="R18">
        <v>3.1</v>
      </c>
      <c r="S18">
        <v>6.3</v>
      </c>
      <c r="T18">
        <v>3.8</v>
      </c>
      <c r="U18">
        <v>5</v>
      </c>
      <c r="V18">
        <v>5.9</v>
      </c>
      <c r="W18">
        <v>10</v>
      </c>
      <c r="X18">
        <v>10</v>
      </c>
      <c r="Y18">
        <v>6.5</v>
      </c>
      <c r="Z18">
        <v>5.5</v>
      </c>
      <c r="AA18">
        <v>1.6</v>
      </c>
      <c r="AB18">
        <v>2.5</v>
      </c>
      <c r="AC18">
        <v>2.2999999999999998</v>
      </c>
      <c r="AD18">
        <v>1.5</v>
      </c>
      <c r="AE18">
        <v>28</v>
      </c>
      <c r="AF18">
        <v>5</v>
      </c>
      <c r="AG18">
        <v>3.5</v>
      </c>
      <c r="AH18">
        <v>3.5</v>
      </c>
      <c r="AI18">
        <v>3.5</v>
      </c>
      <c r="AJ18">
        <f t="shared" si="0"/>
        <v>8</v>
      </c>
      <c r="AK18">
        <v>10</v>
      </c>
      <c r="AL18">
        <v>13</v>
      </c>
      <c r="AM18">
        <v>18</v>
      </c>
      <c r="AN18" t="s">
        <v>85</v>
      </c>
      <c r="AO18" t="s">
        <v>50</v>
      </c>
      <c r="AP18" t="s">
        <v>51</v>
      </c>
      <c r="AQ18" t="s">
        <v>55</v>
      </c>
      <c r="AR18" t="s">
        <v>53</v>
      </c>
    </row>
    <row r="19" spans="1:44" x14ac:dyDescent="0.25">
      <c r="A19">
        <v>2</v>
      </c>
      <c r="B19" t="s">
        <v>44</v>
      </c>
      <c r="C19" t="s">
        <v>65</v>
      </c>
      <c r="D19" t="s">
        <v>59</v>
      </c>
      <c r="E19" t="s">
        <v>66</v>
      </c>
      <c r="F19" t="s">
        <v>67</v>
      </c>
      <c r="G19" t="s">
        <v>57</v>
      </c>
      <c r="H19">
        <v>22.2</v>
      </c>
      <c r="J19">
        <v>12.9</v>
      </c>
      <c r="K19">
        <v>11.9</v>
      </c>
      <c r="L19">
        <v>14.8</v>
      </c>
      <c r="M19">
        <v>11.1</v>
      </c>
      <c r="N19">
        <v>5.0999999999999996</v>
      </c>
      <c r="O19">
        <v>3.1</v>
      </c>
      <c r="P19">
        <v>7.7</v>
      </c>
      <c r="Q19">
        <v>6.7</v>
      </c>
      <c r="R19">
        <v>3</v>
      </c>
      <c r="S19">
        <v>6.1</v>
      </c>
      <c r="T19">
        <v>3.6</v>
      </c>
      <c r="U19">
        <v>5.0999999999999996</v>
      </c>
      <c r="V19">
        <v>5.6</v>
      </c>
      <c r="W19">
        <v>9.4</v>
      </c>
      <c r="X19">
        <v>9.3000000000000007</v>
      </c>
      <c r="Y19">
        <v>6</v>
      </c>
      <c r="Z19">
        <v>5.2</v>
      </c>
      <c r="AA19">
        <v>1.6</v>
      </c>
      <c r="AB19">
        <v>2.5</v>
      </c>
      <c r="AC19">
        <v>2.2000000000000002</v>
      </c>
      <c r="AD19">
        <v>1.3</v>
      </c>
    </row>
    <row r="20" spans="1:44" x14ac:dyDescent="0.25">
      <c r="A20">
        <v>1</v>
      </c>
      <c r="B20" t="s">
        <v>44</v>
      </c>
      <c r="C20" t="s">
        <v>65</v>
      </c>
      <c r="D20" t="s">
        <v>62</v>
      </c>
      <c r="E20" t="s">
        <v>66</v>
      </c>
      <c r="F20" t="s">
        <v>67</v>
      </c>
      <c r="G20" t="s">
        <v>49</v>
      </c>
      <c r="H20">
        <v>22.6</v>
      </c>
      <c r="J20">
        <v>12.5</v>
      </c>
      <c r="K20">
        <v>12.1</v>
      </c>
      <c r="L20">
        <v>14</v>
      </c>
      <c r="M20">
        <v>10.8</v>
      </c>
      <c r="N20">
        <v>5.6</v>
      </c>
      <c r="O20">
        <v>3</v>
      </c>
      <c r="P20">
        <v>7.7</v>
      </c>
      <c r="Q20">
        <v>8.3000000000000007</v>
      </c>
      <c r="R20">
        <v>2.7</v>
      </c>
      <c r="S20">
        <v>6.7</v>
      </c>
      <c r="T20">
        <v>3.3</v>
      </c>
      <c r="U20">
        <v>5.6</v>
      </c>
      <c r="V20">
        <v>6</v>
      </c>
      <c r="Y20">
        <v>5.5</v>
      </c>
      <c r="Z20">
        <v>4.9000000000000004</v>
      </c>
      <c r="AA20">
        <v>1.6</v>
      </c>
      <c r="AB20">
        <v>2.2999999999999998</v>
      </c>
      <c r="AC20">
        <v>2.2000000000000002</v>
      </c>
      <c r="AD20">
        <v>1.3</v>
      </c>
    </row>
    <row r="21" spans="1:44" x14ac:dyDescent="0.25">
      <c r="A21">
        <v>1</v>
      </c>
      <c r="B21" t="s">
        <v>44</v>
      </c>
      <c r="C21" t="s">
        <v>65</v>
      </c>
      <c r="D21" t="s">
        <v>63</v>
      </c>
      <c r="E21" t="s">
        <v>66</v>
      </c>
      <c r="F21" t="s">
        <v>67</v>
      </c>
      <c r="G21" t="s">
        <v>49</v>
      </c>
      <c r="H21">
        <v>22.2</v>
      </c>
      <c r="J21">
        <v>11.7</v>
      </c>
      <c r="K21">
        <v>11.2</v>
      </c>
      <c r="L21">
        <v>13</v>
      </c>
      <c r="M21">
        <v>10</v>
      </c>
      <c r="N21">
        <v>5.2</v>
      </c>
      <c r="O21">
        <v>2.8</v>
      </c>
      <c r="P21">
        <v>7.3</v>
      </c>
      <c r="Q21">
        <v>8.1999999999999993</v>
      </c>
      <c r="R21">
        <v>3</v>
      </c>
      <c r="S21">
        <v>6.8</v>
      </c>
      <c r="T21">
        <v>3.7</v>
      </c>
      <c r="U21">
        <v>5.0999999999999996</v>
      </c>
      <c r="V21">
        <v>5.4</v>
      </c>
      <c r="Y21">
        <v>5.5</v>
      </c>
      <c r="Z21">
        <v>4.7</v>
      </c>
      <c r="AA21">
        <v>1.7</v>
      </c>
      <c r="AB21">
        <v>2.4</v>
      </c>
      <c r="AC21">
        <v>2.1</v>
      </c>
      <c r="AD21">
        <v>1.2</v>
      </c>
    </row>
    <row r="22" spans="1:44" x14ac:dyDescent="0.25">
      <c r="A22">
        <v>3</v>
      </c>
      <c r="B22" t="s">
        <v>68</v>
      </c>
      <c r="C22" t="s">
        <v>69</v>
      </c>
      <c r="D22" t="s">
        <v>46</v>
      </c>
      <c r="E22" t="s">
        <v>70</v>
      </c>
      <c r="F22" t="s">
        <v>71</v>
      </c>
      <c r="G22" t="s">
        <v>49</v>
      </c>
      <c r="H22">
        <v>33.6</v>
      </c>
      <c r="I22">
        <v>45</v>
      </c>
      <c r="J22">
        <v>18.2</v>
      </c>
      <c r="K22">
        <v>18.399999999999999</v>
      </c>
      <c r="L22">
        <v>20.9</v>
      </c>
      <c r="M22">
        <v>15.8</v>
      </c>
      <c r="N22">
        <v>7.8</v>
      </c>
      <c r="O22">
        <v>4.4000000000000004</v>
      </c>
      <c r="P22">
        <v>13.3</v>
      </c>
      <c r="Q22">
        <v>13.9</v>
      </c>
      <c r="R22">
        <v>4.7</v>
      </c>
      <c r="S22">
        <v>13.7</v>
      </c>
      <c r="T22">
        <v>5.7</v>
      </c>
      <c r="U22">
        <v>10.6</v>
      </c>
      <c r="V22">
        <v>9.8000000000000007</v>
      </c>
      <c r="Y22">
        <v>9.3000000000000007</v>
      </c>
      <c r="Z22">
        <v>7.5</v>
      </c>
      <c r="AA22">
        <v>2</v>
      </c>
      <c r="AB22">
        <v>3.5</v>
      </c>
      <c r="AC22">
        <v>3.3</v>
      </c>
      <c r="AD22">
        <v>2.1</v>
      </c>
      <c r="AE22">
        <v>27</v>
      </c>
      <c r="AF22">
        <v>3</v>
      </c>
      <c r="AG22">
        <v>3.5</v>
      </c>
      <c r="AH22" t="s">
        <v>72</v>
      </c>
      <c r="AI22">
        <v>3.5</v>
      </c>
      <c r="AJ22">
        <f t="shared" si="0"/>
        <v>8</v>
      </c>
      <c r="AK22">
        <v>8</v>
      </c>
      <c r="AL22">
        <v>12</v>
      </c>
      <c r="AM22">
        <v>15</v>
      </c>
      <c r="AN22" t="s">
        <v>85</v>
      </c>
      <c r="AO22" t="s">
        <v>50</v>
      </c>
      <c r="AP22" t="s">
        <v>51</v>
      </c>
      <c r="AQ22" t="s">
        <v>55</v>
      </c>
      <c r="AR22" t="s">
        <v>53</v>
      </c>
    </row>
    <row r="23" spans="1:44" x14ac:dyDescent="0.25">
      <c r="A23">
        <v>3</v>
      </c>
      <c r="B23" t="s">
        <v>68</v>
      </c>
      <c r="C23" t="s">
        <v>69</v>
      </c>
      <c r="D23" t="s">
        <v>54</v>
      </c>
      <c r="E23" t="s">
        <v>70</v>
      </c>
      <c r="F23" t="s">
        <v>71</v>
      </c>
      <c r="G23" t="s">
        <v>49</v>
      </c>
      <c r="H23">
        <v>31.9</v>
      </c>
      <c r="J23">
        <v>16.5</v>
      </c>
      <c r="K23">
        <v>17.600000000000001</v>
      </c>
      <c r="L23">
        <v>19.7</v>
      </c>
      <c r="M23">
        <v>15</v>
      </c>
      <c r="N23">
        <v>7.7</v>
      </c>
      <c r="O23">
        <v>4.2</v>
      </c>
      <c r="P23">
        <v>11.7</v>
      </c>
      <c r="Q23">
        <v>11.9</v>
      </c>
      <c r="R23">
        <v>4.5</v>
      </c>
      <c r="S23">
        <v>10</v>
      </c>
      <c r="T23">
        <v>5.6</v>
      </c>
      <c r="U23">
        <v>8.1</v>
      </c>
      <c r="V23">
        <v>9.3000000000000007</v>
      </c>
      <c r="Y23">
        <v>8.6</v>
      </c>
      <c r="Z23">
        <v>7.1</v>
      </c>
      <c r="AA23">
        <v>2.1</v>
      </c>
      <c r="AB23">
        <v>3.3</v>
      </c>
      <c r="AC23">
        <v>2.9</v>
      </c>
      <c r="AD23">
        <v>1.9</v>
      </c>
      <c r="AE23">
        <v>26</v>
      </c>
      <c r="AF23">
        <v>2</v>
      </c>
      <c r="AG23">
        <v>4.5</v>
      </c>
      <c r="AH23">
        <v>3.5</v>
      </c>
      <c r="AI23">
        <v>3.5</v>
      </c>
      <c r="AJ23">
        <f t="shared" si="0"/>
        <v>9</v>
      </c>
      <c r="AK23">
        <v>8</v>
      </c>
      <c r="AL23">
        <v>12</v>
      </c>
      <c r="AM23">
        <v>15</v>
      </c>
      <c r="AN23" t="s">
        <v>85</v>
      </c>
      <c r="AO23" t="s">
        <v>50</v>
      </c>
      <c r="AP23" t="s">
        <v>51</v>
      </c>
      <c r="AQ23" t="s">
        <v>52</v>
      </c>
      <c r="AR23" t="s">
        <v>53</v>
      </c>
    </row>
    <row r="24" spans="1:44" x14ac:dyDescent="0.25">
      <c r="A24">
        <v>3</v>
      </c>
      <c r="B24" t="s">
        <v>68</v>
      </c>
      <c r="C24" t="s">
        <v>69</v>
      </c>
      <c r="D24" t="s">
        <v>56</v>
      </c>
      <c r="E24" t="s">
        <v>70</v>
      </c>
      <c r="F24" t="s">
        <v>71</v>
      </c>
      <c r="G24" t="s">
        <v>49</v>
      </c>
      <c r="H24">
        <v>32.200000000000003</v>
      </c>
      <c r="J24">
        <v>16.899999999999999</v>
      </c>
      <c r="K24">
        <v>17</v>
      </c>
      <c r="L24">
        <v>20.3</v>
      </c>
      <c r="M24">
        <v>15.1</v>
      </c>
      <c r="N24">
        <v>7.3</v>
      </c>
      <c r="O24">
        <v>4</v>
      </c>
      <c r="P24">
        <v>12</v>
      </c>
      <c r="Q24">
        <v>11.5</v>
      </c>
      <c r="R24">
        <v>4.5</v>
      </c>
      <c r="S24">
        <v>11.1</v>
      </c>
      <c r="T24">
        <v>5.7</v>
      </c>
      <c r="U24">
        <v>9.1999999999999993</v>
      </c>
      <c r="V24">
        <v>9.8000000000000007</v>
      </c>
      <c r="Y24">
        <v>9.1999999999999993</v>
      </c>
      <c r="Z24">
        <v>7.3</v>
      </c>
      <c r="AA24">
        <v>2.2000000000000002</v>
      </c>
      <c r="AB24">
        <v>3.6</v>
      </c>
      <c r="AC24">
        <v>3.2</v>
      </c>
      <c r="AD24">
        <v>1.8</v>
      </c>
      <c r="AE24">
        <v>28</v>
      </c>
      <c r="AF24">
        <v>2</v>
      </c>
      <c r="AG24">
        <v>3.5</v>
      </c>
      <c r="AH24">
        <v>3.5</v>
      </c>
      <c r="AI24">
        <v>3.5</v>
      </c>
      <c r="AJ24">
        <f t="shared" si="0"/>
        <v>8</v>
      </c>
      <c r="AK24">
        <v>8</v>
      </c>
      <c r="AN24" t="s">
        <v>85</v>
      </c>
      <c r="AO24" t="s">
        <v>50</v>
      </c>
      <c r="AP24" t="s">
        <v>51</v>
      </c>
      <c r="AQ24" t="s">
        <v>55</v>
      </c>
      <c r="AR24" t="s">
        <v>53</v>
      </c>
    </row>
    <row r="25" spans="1:44" x14ac:dyDescent="0.25">
      <c r="A25">
        <v>3</v>
      </c>
      <c r="B25" t="s">
        <v>68</v>
      </c>
      <c r="C25" t="s">
        <v>69</v>
      </c>
      <c r="D25" t="s">
        <v>58</v>
      </c>
      <c r="E25" t="s">
        <v>70</v>
      </c>
      <c r="F25" t="s">
        <v>71</v>
      </c>
      <c r="G25" t="s">
        <v>49</v>
      </c>
      <c r="H25">
        <v>30.8</v>
      </c>
      <c r="J25">
        <v>16.5</v>
      </c>
      <c r="K25">
        <v>16.100000000000001</v>
      </c>
      <c r="L25">
        <v>18.600000000000001</v>
      </c>
      <c r="M25">
        <v>14.7</v>
      </c>
      <c r="N25">
        <v>7.6</v>
      </c>
      <c r="O25">
        <v>4</v>
      </c>
      <c r="P25">
        <v>11.8</v>
      </c>
      <c r="Q25">
        <v>12</v>
      </c>
      <c r="R25">
        <v>3.9</v>
      </c>
      <c r="S25">
        <v>11.9</v>
      </c>
      <c r="T25">
        <v>5</v>
      </c>
      <c r="U25">
        <v>9.1</v>
      </c>
      <c r="V25">
        <v>8.8000000000000007</v>
      </c>
      <c r="Y25">
        <v>8.4</v>
      </c>
      <c r="Z25">
        <v>7</v>
      </c>
      <c r="AA25">
        <v>1.9</v>
      </c>
      <c r="AB25">
        <v>3.1</v>
      </c>
      <c r="AC25">
        <v>3</v>
      </c>
      <c r="AD25">
        <v>1.7</v>
      </c>
    </row>
    <row r="26" spans="1:44" x14ac:dyDescent="0.25">
      <c r="A26">
        <v>4</v>
      </c>
      <c r="B26" t="s">
        <v>68</v>
      </c>
      <c r="C26" t="s">
        <v>69</v>
      </c>
      <c r="D26" t="s">
        <v>59</v>
      </c>
      <c r="E26" t="s">
        <v>70</v>
      </c>
      <c r="F26" t="s">
        <v>71</v>
      </c>
      <c r="G26" t="s">
        <v>57</v>
      </c>
      <c r="H26">
        <v>28.9</v>
      </c>
      <c r="J26">
        <v>15.2</v>
      </c>
      <c r="K26">
        <v>15.6</v>
      </c>
      <c r="L26">
        <v>18.100000000000001</v>
      </c>
      <c r="M26">
        <v>13.7</v>
      </c>
      <c r="N26">
        <v>6.8</v>
      </c>
      <c r="O26">
        <v>3.4</v>
      </c>
      <c r="P26">
        <v>10.1</v>
      </c>
      <c r="Q26">
        <v>9.6999999999999993</v>
      </c>
      <c r="R26">
        <v>3.7</v>
      </c>
      <c r="S26">
        <v>9.1</v>
      </c>
      <c r="T26">
        <v>4.5</v>
      </c>
      <c r="U26">
        <v>6.7</v>
      </c>
      <c r="V26">
        <v>7.2</v>
      </c>
      <c r="Y26">
        <v>7.9</v>
      </c>
      <c r="Z26">
        <v>6.2</v>
      </c>
      <c r="AA26">
        <v>2.2999999999999998</v>
      </c>
      <c r="AB26">
        <v>3.1</v>
      </c>
      <c r="AC26">
        <v>2.6</v>
      </c>
      <c r="AD26">
        <v>1.8</v>
      </c>
    </row>
    <row r="27" spans="1:44" x14ac:dyDescent="0.25">
      <c r="A27">
        <v>3</v>
      </c>
      <c r="B27" t="s">
        <v>68</v>
      </c>
      <c r="C27" t="s">
        <v>69</v>
      </c>
      <c r="D27" t="s">
        <v>62</v>
      </c>
      <c r="E27" t="s">
        <v>70</v>
      </c>
      <c r="F27" t="s">
        <v>71</v>
      </c>
      <c r="G27" t="s">
        <v>49</v>
      </c>
      <c r="H27">
        <v>30.5</v>
      </c>
      <c r="J27">
        <v>16.100000000000001</v>
      </c>
      <c r="K27">
        <v>16.399999999999999</v>
      </c>
      <c r="L27">
        <v>18.600000000000001</v>
      </c>
      <c r="M27">
        <v>14</v>
      </c>
      <c r="N27">
        <v>7.8</v>
      </c>
      <c r="O27">
        <v>3.9</v>
      </c>
      <c r="P27">
        <v>12</v>
      </c>
      <c r="Q27">
        <v>10.9</v>
      </c>
      <c r="R27">
        <v>3.5</v>
      </c>
      <c r="S27">
        <v>9.3000000000000007</v>
      </c>
      <c r="T27">
        <v>5.4</v>
      </c>
      <c r="U27">
        <v>8.1999999999999993</v>
      </c>
      <c r="V27">
        <v>9</v>
      </c>
      <c r="Y27">
        <v>8.1999999999999993</v>
      </c>
      <c r="Z27">
        <v>6.9</v>
      </c>
      <c r="AA27">
        <v>2</v>
      </c>
      <c r="AB27">
        <v>3.1</v>
      </c>
      <c r="AC27">
        <v>2.9</v>
      </c>
      <c r="AD27">
        <v>1.6</v>
      </c>
    </row>
    <row r="28" spans="1:44" x14ac:dyDescent="0.25">
      <c r="A28">
        <v>3</v>
      </c>
      <c r="B28" t="s">
        <v>68</v>
      </c>
      <c r="C28" t="s">
        <v>69</v>
      </c>
      <c r="D28" t="s">
        <v>63</v>
      </c>
      <c r="E28" t="s">
        <v>70</v>
      </c>
      <c r="F28" t="s">
        <v>71</v>
      </c>
      <c r="G28" t="s">
        <v>49</v>
      </c>
      <c r="H28">
        <v>30.3</v>
      </c>
      <c r="J28">
        <v>15.4</v>
      </c>
      <c r="K28">
        <v>16.8</v>
      </c>
      <c r="L28">
        <v>18.3</v>
      </c>
      <c r="M28">
        <v>14.1</v>
      </c>
      <c r="N28">
        <v>8</v>
      </c>
      <c r="O28">
        <v>4</v>
      </c>
      <c r="P28">
        <v>11.4</v>
      </c>
      <c r="Q28">
        <v>11.2</v>
      </c>
      <c r="R28">
        <v>4.0999999999999996</v>
      </c>
      <c r="S28">
        <v>10.6</v>
      </c>
      <c r="T28">
        <v>5.0999999999999996</v>
      </c>
      <c r="U28">
        <v>7.7</v>
      </c>
      <c r="V28">
        <v>8.3000000000000007</v>
      </c>
      <c r="Y28">
        <v>7.9</v>
      </c>
      <c r="Z28">
        <v>6.3</v>
      </c>
      <c r="AA28">
        <v>2</v>
      </c>
      <c r="AB28">
        <v>2.9</v>
      </c>
      <c r="AC28">
        <v>2.9</v>
      </c>
      <c r="AD28">
        <v>1.8</v>
      </c>
    </row>
    <row r="29" spans="1:44" x14ac:dyDescent="0.25">
      <c r="A29">
        <v>4</v>
      </c>
      <c r="B29" t="s">
        <v>68</v>
      </c>
      <c r="C29" t="s">
        <v>69</v>
      </c>
      <c r="D29" t="s">
        <v>64</v>
      </c>
      <c r="E29" t="s">
        <v>70</v>
      </c>
      <c r="F29" t="s">
        <v>71</v>
      </c>
      <c r="G29" t="s">
        <v>57</v>
      </c>
      <c r="H29">
        <v>28.8</v>
      </c>
      <c r="J29">
        <v>15.2</v>
      </c>
      <c r="K29">
        <v>15.2</v>
      </c>
      <c r="L29">
        <v>17.8</v>
      </c>
      <c r="M29">
        <v>13.7</v>
      </c>
      <c r="N29">
        <v>7</v>
      </c>
      <c r="O29">
        <v>3.8</v>
      </c>
      <c r="P29">
        <v>10.199999999999999</v>
      </c>
      <c r="Q29">
        <v>9.3000000000000007</v>
      </c>
      <c r="R29">
        <v>3.4</v>
      </c>
      <c r="S29">
        <v>8.3000000000000007</v>
      </c>
      <c r="T29">
        <v>4.7</v>
      </c>
      <c r="U29">
        <v>7.3</v>
      </c>
      <c r="V29">
        <v>7.1</v>
      </c>
      <c r="Y29">
        <v>7.9</v>
      </c>
      <c r="Z29">
        <v>6.4</v>
      </c>
      <c r="AA29">
        <v>2</v>
      </c>
      <c r="AB29">
        <v>3</v>
      </c>
      <c r="AC29">
        <v>2.9</v>
      </c>
      <c r="AD29">
        <v>1.8</v>
      </c>
    </row>
    <row r="30" spans="1:44" x14ac:dyDescent="0.25">
      <c r="A30">
        <v>3</v>
      </c>
      <c r="B30" t="s">
        <v>68</v>
      </c>
      <c r="C30" t="s">
        <v>69</v>
      </c>
      <c r="D30" t="s">
        <v>73</v>
      </c>
      <c r="E30" t="s">
        <v>70</v>
      </c>
      <c r="F30" t="s">
        <v>71</v>
      </c>
      <c r="G30" t="s">
        <v>49</v>
      </c>
      <c r="H30">
        <v>28.8</v>
      </c>
      <c r="J30">
        <v>15.8</v>
      </c>
      <c r="K30">
        <v>16.100000000000001</v>
      </c>
      <c r="L30">
        <v>18.5</v>
      </c>
      <c r="M30">
        <v>15</v>
      </c>
      <c r="N30">
        <v>8</v>
      </c>
      <c r="O30">
        <v>4</v>
      </c>
      <c r="P30">
        <v>11.6</v>
      </c>
      <c r="Q30">
        <v>10.5</v>
      </c>
      <c r="R30">
        <v>4.3</v>
      </c>
      <c r="S30">
        <v>9.3000000000000007</v>
      </c>
      <c r="T30">
        <v>5.3</v>
      </c>
      <c r="U30">
        <v>7.7</v>
      </c>
      <c r="V30">
        <v>7.4</v>
      </c>
      <c r="Y30">
        <v>8.1999999999999993</v>
      </c>
      <c r="Z30">
        <v>6.8</v>
      </c>
      <c r="AA30">
        <v>2</v>
      </c>
      <c r="AB30">
        <v>3</v>
      </c>
      <c r="AC30">
        <v>2.7</v>
      </c>
      <c r="AD30">
        <v>1.6</v>
      </c>
    </row>
    <row r="31" spans="1:44" x14ac:dyDescent="0.25">
      <c r="A31">
        <v>3</v>
      </c>
      <c r="B31" t="s">
        <v>68</v>
      </c>
      <c r="C31" t="s">
        <v>69</v>
      </c>
      <c r="D31" t="s">
        <v>74</v>
      </c>
      <c r="E31" t="s">
        <v>70</v>
      </c>
      <c r="F31" t="s">
        <v>71</v>
      </c>
      <c r="G31" t="s">
        <v>49</v>
      </c>
      <c r="H31">
        <v>25.6</v>
      </c>
      <c r="J31">
        <v>13.9</v>
      </c>
      <c r="K31">
        <v>13.4</v>
      </c>
      <c r="L31">
        <v>16.2</v>
      </c>
      <c r="M31">
        <v>12.3</v>
      </c>
      <c r="N31">
        <v>5.4</v>
      </c>
      <c r="O31">
        <v>3</v>
      </c>
      <c r="P31">
        <v>8.8000000000000007</v>
      </c>
      <c r="Q31">
        <v>9.6</v>
      </c>
      <c r="R31">
        <v>3.7</v>
      </c>
      <c r="S31">
        <v>7.5</v>
      </c>
      <c r="T31">
        <v>4.0999999999999996</v>
      </c>
      <c r="U31">
        <v>6</v>
      </c>
      <c r="V31">
        <v>6.3</v>
      </c>
      <c r="Y31">
        <v>6.3</v>
      </c>
      <c r="Z31">
        <v>5</v>
      </c>
      <c r="AA31">
        <v>1.4</v>
      </c>
      <c r="AB31">
        <v>2.8</v>
      </c>
      <c r="AC31">
        <v>2.2000000000000002</v>
      </c>
      <c r="AD31">
        <v>1.1000000000000001</v>
      </c>
    </row>
    <row r="32" spans="1:44" x14ac:dyDescent="0.25">
      <c r="A32">
        <v>3</v>
      </c>
      <c r="B32" t="s">
        <v>68</v>
      </c>
      <c r="C32" t="s">
        <v>69</v>
      </c>
      <c r="D32" t="s">
        <v>75</v>
      </c>
      <c r="E32" t="s">
        <v>70</v>
      </c>
      <c r="F32" t="s">
        <v>71</v>
      </c>
      <c r="G32" t="s">
        <v>49</v>
      </c>
      <c r="H32">
        <v>25.8</v>
      </c>
      <c r="J32">
        <v>13.4</v>
      </c>
      <c r="K32">
        <v>13.5</v>
      </c>
      <c r="L32">
        <v>15.3</v>
      </c>
      <c r="M32">
        <v>11.7</v>
      </c>
      <c r="N32">
        <v>5.8</v>
      </c>
      <c r="O32">
        <v>3.4</v>
      </c>
      <c r="P32">
        <v>8.1999999999999993</v>
      </c>
      <c r="Q32">
        <v>8.1</v>
      </c>
      <c r="R32">
        <v>3.1</v>
      </c>
      <c r="S32">
        <v>6.3</v>
      </c>
      <c r="T32">
        <v>4.4000000000000004</v>
      </c>
      <c r="U32">
        <v>5.5</v>
      </c>
      <c r="V32">
        <v>6.1</v>
      </c>
      <c r="Y32">
        <v>6.7</v>
      </c>
      <c r="Z32">
        <v>5.0999999999999996</v>
      </c>
      <c r="AA32">
        <v>1.6</v>
      </c>
      <c r="AB32">
        <v>2.6</v>
      </c>
      <c r="AC32">
        <v>2.2999999999999998</v>
      </c>
      <c r="AD32">
        <v>1.4</v>
      </c>
    </row>
    <row r="33" spans="1:44" x14ac:dyDescent="0.25">
      <c r="A33">
        <v>3</v>
      </c>
      <c r="B33" t="s">
        <v>68</v>
      </c>
      <c r="C33" t="s">
        <v>69</v>
      </c>
      <c r="D33" t="s">
        <v>76</v>
      </c>
      <c r="E33" t="s">
        <v>70</v>
      </c>
      <c r="F33" t="s">
        <v>71</v>
      </c>
      <c r="G33" t="s">
        <v>49</v>
      </c>
      <c r="H33">
        <v>25.9</v>
      </c>
      <c r="J33">
        <v>13.6</v>
      </c>
      <c r="K33">
        <v>13.8</v>
      </c>
      <c r="L33">
        <v>15.9</v>
      </c>
      <c r="M33">
        <v>11.8</v>
      </c>
      <c r="N33">
        <v>6</v>
      </c>
      <c r="O33">
        <v>3.2</v>
      </c>
      <c r="P33">
        <v>9.1999999999999993</v>
      </c>
      <c r="Q33">
        <v>8.4</v>
      </c>
      <c r="R33">
        <v>3.1</v>
      </c>
      <c r="S33">
        <v>6.6</v>
      </c>
      <c r="T33">
        <v>3.6</v>
      </c>
      <c r="U33">
        <v>6</v>
      </c>
      <c r="V33">
        <v>6.3</v>
      </c>
      <c r="Y33">
        <v>6.8</v>
      </c>
      <c r="Z33">
        <v>5.6</v>
      </c>
      <c r="AA33">
        <v>1.7</v>
      </c>
      <c r="AB33">
        <v>2.7</v>
      </c>
      <c r="AC33">
        <v>2.4</v>
      </c>
      <c r="AD33">
        <v>1.5</v>
      </c>
    </row>
    <row r="34" spans="1:44" x14ac:dyDescent="0.25">
      <c r="A34">
        <v>5</v>
      </c>
      <c r="B34" t="s">
        <v>77</v>
      </c>
      <c r="C34" t="s">
        <v>78</v>
      </c>
      <c r="D34" t="s">
        <v>46</v>
      </c>
      <c r="E34" t="s">
        <v>79</v>
      </c>
      <c r="F34" t="s">
        <v>80</v>
      </c>
      <c r="G34" t="s">
        <v>49</v>
      </c>
      <c r="H34">
        <v>24.2</v>
      </c>
      <c r="I34">
        <v>32.700000000000003</v>
      </c>
      <c r="J34">
        <v>13</v>
      </c>
      <c r="K34">
        <v>12.9</v>
      </c>
      <c r="L34">
        <v>15.1</v>
      </c>
      <c r="M34">
        <v>11.2</v>
      </c>
      <c r="N34">
        <v>5.7</v>
      </c>
      <c r="O34">
        <v>3</v>
      </c>
      <c r="P34">
        <v>7.5</v>
      </c>
      <c r="Q34">
        <v>8</v>
      </c>
      <c r="R34">
        <v>3</v>
      </c>
      <c r="S34">
        <v>6.8</v>
      </c>
      <c r="T34">
        <v>3.8</v>
      </c>
      <c r="U34">
        <v>6.6</v>
      </c>
      <c r="V34">
        <v>6</v>
      </c>
      <c r="Y34">
        <v>6.3</v>
      </c>
      <c r="Z34">
        <v>4.5999999999999996</v>
      </c>
      <c r="AA34">
        <v>1.6</v>
      </c>
      <c r="AB34">
        <v>2.7</v>
      </c>
      <c r="AC34">
        <v>2.2999999999999998</v>
      </c>
      <c r="AD34">
        <v>1.4</v>
      </c>
      <c r="AE34">
        <v>27</v>
      </c>
      <c r="AF34">
        <v>3</v>
      </c>
      <c r="AG34">
        <v>4</v>
      </c>
      <c r="AH34">
        <v>3.5</v>
      </c>
      <c r="AI34">
        <v>3.5</v>
      </c>
      <c r="AJ34">
        <f t="shared" si="0"/>
        <v>8.5</v>
      </c>
      <c r="AK34">
        <v>10</v>
      </c>
      <c r="AL34">
        <v>13</v>
      </c>
      <c r="AM34">
        <v>17</v>
      </c>
      <c r="AN34" t="s">
        <v>85</v>
      </c>
      <c r="AO34" t="s">
        <v>50</v>
      </c>
      <c r="AP34" t="s">
        <v>51</v>
      </c>
      <c r="AQ34" t="s">
        <v>52</v>
      </c>
      <c r="AR34" t="s">
        <v>53</v>
      </c>
    </row>
    <row r="35" spans="1:44" x14ac:dyDescent="0.25">
      <c r="A35">
        <v>6</v>
      </c>
      <c r="B35" t="s">
        <v>77</v>
      </c>
      <c r="C35" t="s">
        <v>78</v>
      </c>
      <c r="D35" t="s">
        <v>54</v>
      </c>
      <c r="E35" t="s">
        <v>79</v>
      </c>
      <c r="F35" t="s">
        <v>80</v>
      </c>
      <c r="G35" t="s">
        <v>57</v>
      </c>
      <c r="H35">
        <v>25.4</v>
      </c>
      <c r="J35">
        <v>13.2</v>
      </c>
      <c r="K35">
        <v>12.9</v>
      </c>
      <c r="L35">
        <v>15</v>
      </c>
      <c r="M35">
        <v>11.6</v>
      </c>
      <c r="N35">
        <v>6</v>
      </c>
      <c r="O35">
        <v>2.8</v>
      </c>
      <c r="P35">
        <v>6.9</v>
      </c>
      <c r="Q35">
        <v>8.1</v>
      </c>
      <c r="R35">
        <v>2.8</v>
      </c>
      <c r="S35">
        <v>7</v>
      </c>
      <c r="T35">
        <v>3.4</v>
      </c>
      <c r="U35">
        <v>5.7</v>
      </c>
      <c r="V35">
        <v>5.6</v>
      </c>
      <c r="Y35">
        <v>6.6</v>
      </c>
      <c r="Z35">
        <v>4.7</v>
      </c>
      <c r="AA35">
        <v>1.3</v>
      </c>
      <c r="AB35">
        <v>2.8</v>
      </c>
      <c r="AC35">
        <v>2.2999999999999998</v>
      </c>
      <c r="AD35">
        <v>1.4</v>
      </c>
      <c r="AE35">
        <v>27</v>
      </c>
      <c r="AF35">
        <v>3</v>
      </c>
      <c r="AG35">
        <v>4</v>
      </c>
      <c r="AH35">
        <v>3.5</v>
      </c>
      <c r="AI35">
        <v>3.5</v>
      </c>
      <c r="AJ35">
        <f t="shared" si="0"/>
        <v>8.5</v>
      </c>
      <c r="AK35">
        <v>10</v>
      </c>
      <c r="AL35">
        <v>12</v>
      </c>
      <c r="AM35">
        <v>16</v>
      </c>
      <c r="AN35" t="s">
        <v>85</v>
      </c>
      <c r="AO35" t="s">
        <v>50</v>
      </c>
      <c r="AP35" t="s">
        <v>51</v>
      </c>
      <c r="AQ35" t="s">
        <v>52</v>
      </c>
    </row>
    <row r="36" spans="1:44" x14ac:dyDescent="0.25">
      <c r="A36">
        <v>6</v>
      </c>
      <c r="B36" t="s">
        <v>77</v>
      </c>
      <c r="C36" t="s">
        <v>78</v>
      </c>
      <c r="D36" t="s">
        <v>56</v>
      </c>
      <c r="E36" t="s">
        <v>79</v>
      </c>
      <c r="F36" t="s">
        <v>80</v>
      </c>
      <c r="G36" t="s">
        <v>57</v>
      </c>
      <c r="H36">
        <v>24</v>
      </c>
      <c r="J36">
        <v>12.8</v>
      </c>
      <c r="K36">
        <v>12.5</v>
      </c>
      <c r="L36">
        <v>14.9</v>
      </c>
      <c r="M36">
        <v>11.2</v>
      </c>
      <c r="N36">
        <v>5.7</v>
      </c>
      <c r="O36">
        <v>3.1</v>
      </c>
      <c r="P36">
        <v>7.5</v>
      </c>
      <c r="Q36">
        <v>7.6</v>
      </c>
      <c r="R36">
        <v>3.1</v>
      </c>
      <c r="S36">
        <v>6.2</v>
      </c>
      <c r="T36">
        <v>3.8</v>
      </c>
      <c r="U36">
        <v>5.5</v>
      </c>
      <c r="V36">
        <v>5.4</v>
      </c>
      <c r="Y36">
        <v>6.6</v>
      </c>
      <c r="Z36">
        <v>4.5</v>
      </c>
      <c r="AA36">
        <v>1.4</v>
      </c>
      <c r="AB36">
        <v>2.7</v>
      </c>
      <c r="AC36">
        <v>2.4</v>
      </c>
      <c r="AD36">
        <v>1.3</v>
      </c>
      <c r="AE36">
        <v>27</v>
      </c>
      <c r="AF36">
        <v>2</v>
      </c>
      <c r="AG36">
        <v>4</v>
      </c>
      <c r="AH36">
        <v>3.5</v>
      </c>
      <c r="AI36">
        <v>3.5</v>
      </c>
      <c r="AJ36">
        <f t="shared" si="0"/>
        <v>8.5</v>
      </c>
      <c r="AK36">
        <v>10</v>
      </c>
      <c r="AL36">
        <v>12</v>
      </c>
      <c r="AM36">
        <v>16</v>
      </c>
      <c r="AN36" t="s">
        <v>85</v>
      </c>
      <c r="AO36" t="s">
        <v>50</v>
      </c>
      <c r="AP36" t="s">
        <v>51</v>
      </c>
      <c r="AQ36" t="s">
        <v>81</v>
      </c>
      <c r="AR36" t="s">
        <v>53</v>
      </c>
    </row>
    <row r="37" spans="1:44" x14ac:dyDescent="0.25">
      <c r="A37">
        <v>6</v>
      </c>
      <c r="B37" t="s">
        <v>77</v>
      </c>
      <c r="C37" t="s">
        <v>78</v>
      </c>
      <c r="D37" t="s">
        <v>58</v>
      </c>
      <c r="E37" t="s">
        <v>79</v>
      </c>
      <c r="F37" t="s">
        <v>80</v>
      </c>
      <c r="G37" t="s">
        <v>57</v>
      </c>
      <c r="H37">
        <v>24.4</v>
      </c>
      <c r="J37">
        <v>12.4</v>
      </c>
      <c r="K37">
        <v>12.2</v>
      </c>
      <c r="L37">
        <v>14.7</v>
      </c>
      <c r="M37">
        <v>10.9</v>
      </c>
      <c r="N37">
        <v>5.8</v>
      </c>
      <c r="O37">
        <v>3.2</v>
      </c>
      <c r="P37">
        <v>7.2</v>
      </c>
      <c r="Q37">
        <v>7.7</v>
      </c>
      <c r="R37">
        <v>2.9</v>
      </c>
      <c r="S37">
        <v>6.1</v>
      </c>
      <c r="T37">
        <v>3.3</v>
      </c>
      <c r="U37">
        <v>5.3</v>
      </c>
      <c r="V37">
        <v>5.5</v>
      </c>
      <c r="Y37">
        <v>6.7</v>
      </c>
      <c r="Z37">
        <v>4.8</v>
      </c>
      <c r="AA37">
        <v>1.4</v>
      </c>
      <c r="AB37">
        <v>2.9</v>
      </c>
      <c r="AC37">
        <v>2.4</v>
      </c>
      <c r="AD37">
        <v>1.4</v>
      </c>
      <c r="AE37">
        <v>26</v>
      </c>
      <c r="AF37">
        <v>2</v>
      </c>
      <c r="AG37">
        <v>4.5</v>
      </c>
      <c r="AH37">
        <v>3.5</v>
      </c>
      <c r="AI37">
        <v>3</v>
      </c>
      <c r="AJ37">
        <f t="shared" si="0"/>
        <v>8.5</v>
      </c>
      <c r="AK37">
        <v>10</v>
      </c>
      <c r="AL37">
        <v>12</v>
      </c>
      <c r="AM37">
        <v>15</v>
      </c>
      <c r="AN37" t="s">
        <v>85</v>
      </c>
      <c r="AO37" t="s">
        <v>50</v>
      </c>
      <c r="AP37" t="s">
        <v>51</v>
      </c>
      <c r="AQ37" t="s">
        <v>52</v>
      </c>
      <c r="AR37" t="s">
        <v>53</v>
      </c>
    </row>
    <row r="38" spans="1:44" x14ac:dyDescent="0.25">
      <c r="A38">
        <v>5</v>
      </c>
      <c r="B38" t="s">
        <v>77</v>
      </c>
      <c r="C38" t="s">
        <v>78</v>
      </c>
      <c r="D38" t="s">
        <v>59</v>
      </c>
      <c r="E38" t="s">
        <v>79</v>
      </c>
      <c r="F38" t="s">
        <v>80</v>
      </c>
      <c r="G38" t="s">
        <v>49</v>
      </c>
      <c r="H38">
        <v>21.2</v>
      </c>
      <c r="J38">
        <v>11</v>
      </c>
      <c r="K38">
        <v>11</v>
      </c>
      <c r="L38">
        <v>12.8</v>
      </c>
      <c r="M38">
        <v>9.6999999999999993</v>
      </c>
      <c r="N38">
        <v>5.4</v>
      </c>
      <c r="O38">
        <v>2.7</v>
      </c>
      <c r="P38">
        <v>6.4</v>
      </c>
      <c r="Q38">
        <v>7.8</v>
      </c>
      <c r="R38">
        <v>2.9</v>
      </c>
      <c r="S38">
        <v>6</v>
      </c>
      <c r="T38">
        <v>3.2</v>
      </c>
      <c r="U38">
        <v>5.0999999999999996</v>
      </c>
      <c r="V38">
        <v>4.9000000000000004</v>
      </c>
      <c r="Y38">
        <v>6.1</v>
      </c>
      <c r="Z38">
        <v>4.0999999999999996</v>
      </c>
      <c r="AA38">
        <v>1.1000000000000001</v>
      </c>
      <c r="AB38">
        <v>2.8</v>
      </c>
      <c r="AC38">
        <v>2.1</v>
      </c>
      <c r="AD38">
        <v>1.2</v>
      </c>
      <c r="AE38">
        <v>30</v>
      </c>
      <c r="AF38">
        <v>3</v>
      </c>
      <c r="AG38">
        <v>4</v>
      </c>
      <c r="AH38">
        <v>3.5</v>
      </c>
      <c r="AI38">
        <v>3.5</v>
      </c>
      <c r="AJ38">
        <f t="shared" si="0"/>
        <v>8.5</v>
      </c>
      <c r="AK38">
        <v>10</v>
      </c>
      <c r="AN38" t="s">
        <v>85</v>
      </c>
      <c r="AO38" t="s">
        <v>50</v>
      </c>
      <c r="AP38" t="s">
        <v>51</v>
      </c>
      <c r="AQ38" t="s">
        <v>52</v>
      </c>
      <c r="AR38" t="s">
        <v>53</v>
      </c>
    </row>
    <row r="39" spans="1:44" x14ac:dyDescent="0.25">
      <c r="A39">
        <v>6</v>
      </c>
      <c r="B39" t="s">
        <v>77</v>
      </c>
      <c r="C39" t="s">
        <v>78</v>
      </c>
      <c r="D39" t="s">
        <v>62</v>
      </c>
      <c r="E39" t="s">
        <v>79</v>
      </c>
      <c r="F39" t="s">
        <v>80</v>
      </c>
      <c r="G39" t="s">
        <v>57</v>
      </c>
      <c r="H39">
        <v>23.9</v>
      </c>
      <c r="J39">
        <v>12.4</v>
      </c>
      <c r="K39">
        <v>12.1</v>
      </c>
      <c r="L39">
        <v>15</v>
      </c>
      <c r="M39">
        <v>10.8</v>
      </c>
      <c r="N39">
        <v>5.9</v>
      </c>
      <c r="O39">
        <v>2.7</v>
      </c>
      <c r="P39">
        <v>6.9</v>
      </c>
      <c r="Q39">
        <v>7.9</v>
      </c>
      <c r="R39">
        <v>2.9</v>
      </c>
      <c r="S39">
        <v>6.4</v>
      </c>
      <c r="T39">
        <v>3.6</v>
      </c>
      <c r="U39">
        <v>5.5</v>
      </c>
      <c r="V39">
        <v>5.4</v>
      </c>
      <c r="Y39">
        <v>6.7</v>
      </c>
      <c r="Z39">
        <v>4.8</v>
      </c>
      <c r="AA39">
        <v>1.3</v>
      </c>
      <c r="AB39">
        <v>2.8</v>
      </c>
      <c r="AC39">
        <v>2.2999999999999998</v>
      </c>
      <c r="AD39">
        <v>1.4</v>
      </c>
    </row>
    <row r="40" spans="1:44" x14ac:dyDescent="0.25">
      <c r="A40">
        <v>5</v>
      </c>
      <c r="B40" t="s">
        <v>77</v>
      </c>
      <c r="C40" t="s">
        <v>78</v>
      </c>
      <c r="D40" t="s">
        <v>63</v>
      </c>
      <c r="E40" t="s">
        <v>79</v>
      </c>
      <c r="F40" t="s">
        <v>80</v>
      </c>
      <c r="G40" t="s">
        <v>49</v>
      </c>
      <c r="H40">
        <v>21.4</v>
      </c>
      <c r="J40">
        <v>11.2</v>
      </c>
      <c r="K40">
        <v>11.3</v>
      </c>
      <c r="L40">
        <v>13.1</v>
      </c>
      <c r="M40">
        <v>10.1</v>
      </c>
      <c r="N40">
        <v>5.2</v>
      </c>
      <c r="O40">
        <v>2.6</v>
      </c>
      <c r="P40">
        <v>6.2</v>
      </c>
      <c r="Q40">
        <v>7.7</v>
      </c>
      <c r="R40">
        <v>3.1</v>
      </c>
      <c r="S40">
        <v>6.1</v>
      </c>
      <c r="T40">
        <v>3.2</v>
      </c>
      <c r="U40">
        <v>5</v>
      </c>
      <c r="V40">
        <v>5.0999999999999996</v>
      </c>
      <c r="Y40">
        <v>5.6</v>
      </c>
      <c r="Z40">
        <v>4</v>
      </c>
      <c r="AA40">
        <v>1.1000000000000001</v>
      </c>
      <c r="AB40">
        <v>2.4</v>
      </c>
      <c r="AC40">
        <v>1.8</v>
      </c>
      <c r="AD40">
        <v>1.1000000000000001</v>
      </c>
    </row>
    <row r="41" spans="1:44" x14ac:dyDescent="0.25">
      <c r="A41">
        <v>6</v>
      </c>
      <c r="B41" t="s">
        <v>77</v>
      </c>
      <c r="C41" t="s">
        <v>78</v>
      </c>
      <c r="D41" t="s">
        <v>64</v>
      </c>
      <c r="E41" t="s">
        <v>79</v>
      </c>
      <c r="F41" t="s">
        <v>80</v>
      </c>
      <c r="G41" t="s">
        <v>57</v>
      </c>
      <c r="H41">
        <v>22</v>
      </c>
      <c r="J41">
        <v>11.4</v>
      </c>
      <c r="K41">
        <v>11.4</v>
      </c>
      <c r="L41">
        <v>13.9</v>
      </c>
      <c r="M41">
        <v>10.1</v>
      </c>
      <c r="N41">
        <v>5.0999999999999996</v>
      </c>
      <c r="O41">
        <v>2.8</v>
      </c>
      <c r="P41">
        <v>6.6</v>
      </c>
      <c r="Q41">
        <v>6.8</v>
      </c>
      <c r="R41">
        <v>2.8</v>
      </c>
      <c r="S41">
        <v>5.7</v>
      </c>
      <c r="T41">
        <v>3.3</v>
      </c>
      <c r="U41">
        <v>4.9000000000000004</v>
      </c>
      <c r="V41">
        <v>4.7</v>
      </c>
      <c r="Y41">
        <v>6</v>
      </c>
      <c r="Z41">
        <v>4.5999999999999996</v>
      </c>
      <c r="AA41">
        <v>1.4</v>
      </c>
      <c r="AB41">
        <v>2.5</v>
      </c>
      <c r="AC41">
        <v>2.1</v>
      </c>
      <c r="AD41">
        <v>1.1000000000000001</v>
      </c>
    </row>
    <row r="42" spans="1:44" x14ac:dyDescent="0.25">
      <c r="A42">
        <v>6</v>
      </c>
      <c r="B42" t="s">
        <v>77</v>
      </c>
      <c r="C42" t="s">
        <v>78</v>
      </c>
      <c r="D42" t="s">
        <v>73</v>
      </c>
      <c r="E42" t="s">
        <v>79</v>
      </c>
      <c r="F42" t="s">
        <v>80</v>
      </c>
      <c r="G42" t="s">
        <v>57</v>
      </c>
      <c r="H42">
        <v>21.6</v>
      </c>
      <c r="J42">
        <v>11.1</v>
      </c>
      <c r="K42">
        <v>11</v>
      </c>
      <c r="L42">
        <v>12.6</v>
      </c>
      <c r="M42">
        <v>9.9</v>
      </c>
      <c r="N42">
        <v>5.2</v>
      </c>
      <c r="O42">
        <v>2.7</v>
      </c>
      <c r="P42">
        <v>6.3</v>
      </c>
      <c r="Q42">
        <v>6.8</v>
      </c>
      <c r="R42">
        <v>2.4</v>
      </c>
      <c r="S42">
        <v>5.2</v>
      </c>
      <c r="T42">
        <v>3.1</v>
      </c>
      <c r="U42">
        <v>4.5999999999999996</v>
      </c>
      <c r="V42">
        <v>4.5</v>
      </c>
      <c r="Y42">
        <v>5.9</v>
      </c>
      <c r="Z42">
        <v>4.2</v>
      </c>
      <c r="AA42">
        <v>1.2</v>
      </c>
      <c r="AB42">
        <v>2.2999999999999998</v>
      </c>
      <c r="AC42">
        <v>1.9</v>
      </c>
      <c r="AD42">
        <v>1</v>
      </c>
    </row>
    <row r="43" spans="1:44" x14ac:dyDescent="0.25">
      <c r="A43">
        <v>7</v>
      </c>
      <c r="B43" t="s">
        <v>84</v>
      </c>
      <c r="C43" t="s">
        <v>82</v>
      </c>
      <c r="D43" t="s">
        <v>46</v>
      </c>
      <c r="E43" t="s">
        <v>83</v>
      </c>
      <c r="F43" t="s">
        <v>80</v>
      </c>
      <c r="G43" t="s">
        <v>49</v>
      </c>
      <c r="H43">
        <v>28.9</v>
      </c>
      <c r="I43">
        <v>38</v>
      </c>
      <c r="J43">
        <v>15.6</v>
      </c>
      <c r="K43">
        <v>15.4</v>
      </c>
      <c r="L43">
        <v>17.8</v>
      </c>
      <c r="M43">
        <v>13.3</v>
      </c>
      <c r="N43">
        <v>6.8</v>
      </c>
      <c r="O43">
        <v>3.5</v>
      </c>
      <c r="P43">
        <v>9.5</v>
      </c>
      <c r="Q43">
        <v>9.8000000000000007</v>
      </c>
      <c r="R43">
        <v>3.6</v>
      </c>
      <c r="S43">
        <v>9</v>
      </c>
      <c r="T43">
        <v>4.4000000000000004</v>
      </c>
      <c r="U43">
        <v>6.8</v>
      </c>
      <c r="V43">
        <v>7.1</v>
      </c>
      <c r="Y43">
        <v>7.4</v>
      </c>
      <c r="Z43">
        <v>6.1</v>
      </c>
      <c r="AA43">
        <v>1.8</v>
      </c>
      <c r="AB43">
        <v>2.9</v>
      </c>
      <c r="AC43">
        <v>2.8</v>
      </c>
      <c r="AD43">
        <v>1.8</v>
      </c>
      <c r="AE43">
        <v>26</v>
      </c>
      <c r="AF43">
        <v>3</v>
      </c>
      <c r="AG43">
        <v>4</v>
      </c>
      <c r="AH43">
        <v>3.5</v>
      </c>
      <c r="AI43">
        <v>3.5</v>
      </c>
      <c r="AJ43">
        <f t="shared" si="0"/>
        <v>8.5</v>
      </c>
      <c r="AK43">
        <v>10</v>
      </c>
      <c r="AL43">
        <v>15</v>
      </c>
      <c r="AM43">
        <v>17</v>
      </c>
      <c r="AN43" t="s">
        <v>85</v>
      </c>
      <c r="AO43" t="s">
        <v>50</v>
      </c>
      <c r="AP43" t="s">
        <v>51</v>
      </c>
      <c r="AQ43" t="s">
        <v>52</v>
      </c>
      <c r="AR43" t="s">
        <v>53</v>
      </c>
    </row>
    <row r="44" spans="1:44" x14ac:dyDescent="0.25">
      <c r="A44">
        <v>7</v>
      </c>
      <c r="B44" t="s">
        <v>84</v>
      </c>
      <c r="C44" t="s">
        <v>82</v>
      </c>
      <c r="D44" t="s">
        <v>54</v>
      </c>
      <c r="E44" t="s">
        <v>83</v>
      </c>
      <c r="F44" t="s">
        <v>80</v>
      </c>
      <c r="G44" t="s">
        <v>49</v>
      </c>
      <c r="H44">
        <v>27</v>
      </c>
      <c r="J44">
        <v>14.4</v>
      </c>
      <c r="K44">
        <v>14.1</v>
      </c>
      <c r="L44">
        <v>16.399999999999999</v>
      </c>
      <c r="M44">
        <v>12.2</v>
      </c>
      <c r="N44">
        <v>6.7</v>
      </c>
      <c r="O44">
        <v>3.2</v>
      </c>
      <c r="P44">
        <v>8.5</v>
      </c>
      <c r="Q44">
        <v>9.9</v>
      </c>
      <c r="R44">
        <v>3.4</v>
      </c>
      <c r="S44">
        <v>8.6</v>
      </c>
      <c r="T44">
        <v>4.3</v>
      </c>
      <c r="U44">
        <v>6.9</v>
      </c>
      <c r="V44">
        <v>6.3</v>
      </c>
      <c r="Y44">
        <v>6.8</v>
      </c>
      <c r="Z44">
        <v>5.4</v>
      </c>
      <c r="AA44">
        <v>1.5</v>
      </c>
      <c r="AB44">
        <v>2.9</v>
      </c>
      <c r="AC44">
        <v>2.5</v>
      </c>
      <c r="AD44">
        <v>1.3</v>
      </c>
      <c r="AE44">
        <v>28</v>
      </c>
      <c r="AF44">
        <v>5</v>
      </c>
      <c r="AG44">
        <v>4</v>
      </c>
      <c r="AH44">
        <v>4</v>
      </c>
      <c r="AI44">
        <v>3.5</v>
      </c>
      <c r="AJ44">
        <f t="shared" si="0"/>
        <v>8.5</v>
      </c>
      <c r="AK44">
        <v>10</v>
      </c>
      <c r="AL44">
        <v>15</v>
      </c>
      <c r="AM44">
        <v>17</v>
      </c>
      <c r="AN44" t="s">
        <v>85</v>
      </c>
      <c r="AO44" t="s">
        <v>50</v>
      </c>
      <c r="AP44" t="s">
        <v>51</v>
      </c>
      <c r="AQ44" t="s">
        <v>55</v>
      </c>
      <c r="AR44" t="s">
        <v>53</v>
      </c>
    </row>
    <row r="45" spans="1:44" x14ac:dyDescent="0.25">
      <c r="A45">
        <v>7</v>
      </c>
      <c r="B45" t="s">
        <v>84</v>
      </c>
      <c r="C45" t="s">
        <v>82</v>
      </c>
      <c r="D45" t="s">
        <v>56</v>
      </c>
      <c r="E45" t="s">
        <v>83</v>
      </c>
      <c r="F45" t="s">
        <v>80</v>
      </c>
      <c r="G45" t="s">
        <v>49</v>
      </c>
      <c r="H45">
        <v>24.9</v>
      </c>
      <c r="J45">
        <v>13.2</v>
      </c>
      <c r="K45">
        <v>13.3</v>
      </c>
      <c r="L45">
        <v>14.6</v>
      </c>
      <c r="M45">
        <v>11</v>
      </c>
      <c r="N45">
        <v>6.2</v>
      </c>
      <c r="O45">
        <v>2.9</v>
      </c>
      <c r="P45">
        <v>8.5</v>
      </c>
      <c r="Q45">
        <v>8.1</v>
      </c>
      <c r="R45">
        <v>3.2</v>
      </c>
      <c r="S45">
        <v>7.1</v>
      </c>
      <c r="T45">
        <v>4</v>
      </c>
      <c r="U45">
        <v>5.7</v>
      </c>
      <c r="V45">
        <v>5.6</v>
      </c>
      <c r="Y45">
        <v>6.3</v>
      </c>
      <c r="Z45">
        <v>5.2</v>
      </c>
      <c r="AA45">
        <v>1.8</v>
      </c>
      <c r="AB45">
        <v>2.8</v>
      </c>
      <c r="AC45">
        <v>2.5</v>
      </c>
      <c r="AD45">
        <v>1.3</v>
      </c>
      <c r="AE45">
        <v>29</v>
      </c>
      <c r="AF45">
        <v>3</v>
      </c>
      <c r="AG45">
        <v>4</v>
      </c>
      <c r="AH45">
        <v>3.5</v>
      </c>
      <c r="AI45">
        <v>3.5</v>
      </c>
      <c r="AJ45">
        <f t="shared" si="0"/>
        <v>8.5</v>
      </c>
      <c r="AK45">
        <v>10</v>
      </c>
      <c r="AL45">
        <v>12</v>
      </c>
      <c r="AM45">
        <v>15</v>
      </c>
      <c r="AN45" t="s">
        <v>85</v>
      </c>
      <c r="AO45" t="s">
        <v>50</v>
      </c>
      <c r="AP45" t="s">
        <v>51</v>
      </c>
      <c r="AQ45" t="s">
        <v>52</v>
      </c>
      <c r="AR45" t="s">
        <v>53</v>
      </c>
    </row>
    <row r="46" spans="1:44" x14ac:dyDescent="0.25">
      <c r="A46">
        <v>8</v>
      </c>
      <c r="B46" t="s">
        <v>84</v>
      </c>
      <c r="C46" t="s">
        <v>82</v>
      </c>
      <c r="D46" t="s">
        <v>58</v>
      </c>
      <c r="E46" t="s">
        <v>83</v>
      </c>
      <c r="F46" t="s">
        <v>80</v>
      </c>
      <c r="G46" t="s">
        <v>57</v>
      </c>
      <c r="H46">
        <v>25.8</v>
      </c>
      <c r="J46">
        <v>13.8</v>
      </c>
      <c r="K46">
        <v>12.9</v>
      </c>
      <c r="L46">
        <v>16</v>
      </c>
      <c r="M46">
        <v>11.9</v>
      </c>
      <c r="N46">
        <v>6.5</v>
      </c>
      <c r="O46">
        <v>3.1</v>
      </c>
      <c r="P46">
        <v>7.7</v>
      </c>
      <c r="Q46">
        <v>7.5</v>
      </c>
      <c r="R46">
        <v>3.4</v>
      </c>
      <c r="S46">
        <v>7</v>
      </c>
      <c r="T46">
        <v>3.9</v>
      </c>
      <c r="U46">
        <v>5.6</v>
      </c>
      <c r="V46">
        <v>5.8</v>
      </c>
      <c r="Y46">
        <v>7</v>
      </c>
      <c r="Z46">
        <v>5.2</v>
      </c>
      <c r="AA46">
        <v>1.4</v>
      </c>
      <c r="AB46">
        <v>2.8</v>
      </c>
      <c r="AC46">
        <v>2.2000000000000002</v>
      </c>
      <c r="AD46">
        <v>1.4</v>
      </c>
      <c r="AF46">
        <v>4</v>
      </c>
    </row>
    <row r="47" spans="1:44" x14ac:dyDescent="0.25">
      <c r="A47">
        <v>8</v>
      </c>
      <c r="B47" t="s">
        <v>84</v>
      </c>
      <c r="C47" t="s">
        <v>82</v>
      </c>
      <c r="D47" t="s">
        <v>59</v>
      </c>
      <c r="E47" t="s">
        <v>83</v>
      </c>
      <c r="F47" t="s">
        <v>80</v>
      </c>
      <c r="G47" t="s">
        <v>57</v>
      </c>
      <c r="H47">
        <v>26.1</v>
      </c>
      <c r="J47">
        <v>13.6</v>
      </c>
      <c r="K47">
        <v>13.6</v>
      </c>
      <c r="L47">
        <v>16.2</v>
      </c>
      <c r="M47">
        <v>12</v>
      </c>
      <c r="N47">
        <v>6</v>
      </c>
      <c r="O47">
        <v>3.2</v>
      </c>
      <c r="P47">
        <v>8.3000000000000007</v>
      </c>
      <c r="Q47">
        <v>7.7</v>
      </c>
      <c r="R47">
        <v>3.5</v>
      </c>
      <c r="S47">
        <v>6.1</v>
      </c>
      <c r="T47">
        <v>3.5</v>
      </c>
      <c r="U47">
        <v>5.2</v>
      </c>
      <c r="V47">
        <v>5.3</v>
      </c>
      <c r="Y47">
        <v>7</v>
      </c>
      <c r="Z47">
        <v>5.2</v>
      </c>
      <c r="AA47">
        <v>1.5</v>
      </c>
      <c r="AB47">
        <v>3</v>
      </c>
      <c r="AC47">
        <v>2.6</v>
      </c>
      <c r="AD47">
        <v>1.4</v>
      </c>
      <c r="AF47">
        <v>4</v>
      </c>
    </row>
    <row r="48" spans="1:44" x14ac:dyDescent="0.25">
      <c r="A48">
        <v>8</v>
      </c>
      <c r="B48" t="s">
        <v>84</v>
      </c>
      <c r="C48" t="s">
        <v>82</v>
      </c>
      <c r="D48" t="s">
        <v>62</v>
      </c>
      <c r="E48" t="s">
        <v>83</v>
      </c>
      <c r="F48" t="s">
        <v>80</v>
      </c>
      <c r="G48" t="s">
        <v>57</v>
      </c>
      <c r="H48">
        <v>25.5</v>
      </c>
      <c r="J48">
        <v>12.8</v>
      </c>
      <c r="K48">
        <v>13.2</v>
      </c>
      <c r="L48">
        <v>16.600000000000001</v>
      </c>
      <c r="M48">
        <v>11.9</v>
      </c>
      <c r="N48">
        <v>6.2</v>
      </c>
      <c r="O48">
        <v>2.8</v>
      </c>
      <c r="P48">
        <v>7.6</v>
      </c>
      <c r="Q48">
        <v>8</v>
      </c>
      <c r="R48">
        <v>3.4</v>
      </c>
      <c r="S48">
        <v>5.2</v>
      </c>
      <c r="T48">
        <v>3.7</v>
      </c>
      <c r="U48">
        <v>5.3</v>
      </c>
      <c r="V48">
        <v>5.3</v>
      </c>
      <c r="Y48">
        <v>6.8</v>
      </c>
      <c r="Z48">
        <v>4.9000000000000004</v>
      </c>
      <c r="AA48">
        <v>1.6</v>
      </c>
      <c r="AB48">
        <v>2.8</v>
      </c>
      <c r="AC48">
        <v>2.2999999999999998</v>
      </c>
      <c r="AD48">
        <v>1.3</v>
      </c>
    </row>
    <row r="49" spans="1:30" x14ac:dyDescent="0.25">
      <c r="A49">
        <v>7</v>
      </c>
      <c r="B49" t="s">
        <v>84</v>
      </c>
      <c r="C49" t="s">
        <v>82</v>
      </c>
      <c r="D49" t="s">
        <v>63</v>
      </c>
      <c r="E49" t="s">
        <v>83</v>
      </c>
      <c r="F49" t="s">
        <v>80</v>
      </c>
      <c r="G49" t="s">
        <v>49</v>
      </c>
      <c r="H49">
        <v>24.7</v>
      </c>
      <c r="J49">
        <v>13</v>
      </c>
      <c r="K49">
        <v>13.3</v>
      </c>
      <c r="L49">
        <v>15</v>
      </c>
      <c r="M49">
        <v>11.5</v>
      </c>
      <c r="N49">
        <v>5.9</v>
      </c>
      <c r="O49">
        <v>3.2</v>
      </c>
      <c r="P49">
        <v>8</v>
      </c>
      <c r="Q49">
        <v>8.1</v>
      </c>
      <c r="R49">
        <v>2.9</v>
      </c>
      <c r="S49">
        <v>7.5</v>
      </c>
      <c r="T49">
        <v>4.0999999999999996</v>
      </c>
      <c r="U49">
        <v>6.1</v>
      </c>
      <c r="V49">
        <v>6</v>
      </c>
      <c r="Y49">
        <v>7</v>
      </c>
      <c r="Z49">
        <v>4.9000000000000004</v>
      </c>
      <c r="AA49">
        <v>1.5</v>
      </c>
      <c r="AB49">
        <v>2.8</v>
      </c>
      <c r="AC49">
        <v>2.5</v>
      </c>
      <c r="AD49">
        <v>1.4</v>
      </c>
    </row>
    <row r="50" spans="1:30" x14ac:dyDescent="0.25">
      <c r="A50">
        <v>8</v>
      </c>
      <c r="B50" t="s">
        <v>84</v>
      </c>
      <c r="C50" t="s">
        <v>82</v>
      </c>
      <c r="D50" t="s">
        <v>64</v>
      </c>
      <c r="E50" t="s">
        <v>83</v>
      </c>
      <c r="F50" t="s">
        <v>80</v>
      </c>
      <c r="G50" t="s">
        <v>57</v>
      </c>
      <c r="H50">
        <v>23.3</v>
      </c>
      <c r="J50">
        <v>12.1</v>
      </c>
      <c r="K50">
        <v>12</v>
      </c>
      <c r="L50">
        <v>14.1</v>
      </c>
      <c r="M50">
        <v>10.5</v>
      </c>
      <c r="N50">
        <v>5.2</v>
      </c>
      <c r="O50">
        <v>2.9</v>
      </c>
      <c r="P50">
        <v>7.4</v>
      </c>
      <c r="Q50">
        <v>6.8</v>
      </c>
      <c r="R50">
        <v>2.7</v>
      </c>
      <c r="S50">
        <v>5.8</v>
      </c>
      <c r="T50">
        <v>3.4</v>
      </c>
      <c r="U50">
        <v>5.3</v>
      </c>
      <c r="V50">
        <v>4.8</v>
      </c>
      <c r="Y50">
        <v>6</v>
      </c>
      <c r="Z50">
        <v>4.5</v>
      </c>
      <c r="AA50">
        <v>1.3</v>
      </c>
      <c r="AB50">
        <v>2.2999999999999998</v>
      </c>
      <c r="AC50">
        <v>2.2000000000000002</v>
      </c>
      <c r="AD50">
        <v>1.2</v>
      </c>
    </row>
    <row r="51" spans="1:30" x14ac:dyDescent="0.25">
      <c r="A51">
        <v>8</v>
      </c>
      <c r="B51" t="s">
        <v>84</v>
      </c>
      <c r="C51" t="s">
        <v>82</v>
      </c>
      <c r="D51" t="s">
        <v>73</v>
      </c>
      <c r="E51" t="s">
        <v>83</v>
      </c>
      <c r="F51" t="s">
        <v>80</v>
      </c>
      <c r="G51" t="s">
        <v>57</v>
      </c>
      <c r="H51">
        <v>21.7</v>
      </c>
      <c r="J51">
        <v>11.3</v>
      </c>
      <c r="K51">
        <v>11.3</v>
      </c>
      <c r="L51">
        <v>12.9</v>
      </c>
      <c r="M51">
        <v>9.8000000000000007</v>
      </c>
      <c r="N51">
        <v>5.8</v>
      </c>
      <c r="O51">
        <v>2.7</v>
      </c>
      <c r="P51">
        <v>5.9</v>
      </c>
      <c r="Q51">
        <v>6.6</v>
      </c>
      <c r="R51">
        <v>2.8</v>
      </c>
      <c r="S51">
        <v>5.2</v>
      </c>
      <c r="T51">
        <v>3</v>
      </c>
      <c r="U51">
        <v>5</v>
      </c>
      <c r="V51">
        <v>4.3</v>
      </c>
      <c r="Y51">
        <v>5.5</v>
      </c>
      <c r="Z51">
        <v>4.3</v>
      </c>
      <c r="AA51">
        <v>1.2</v>
      </c>
      <c r="AB51">
        <v>2.2999999999999998</v>
      </c>
      <c r="AC51">
        <v>1.8</v>
      </c>
      <c r="AD51">
        <v>1.2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Hiranya</dc:creator>
  <cp:lastModifiedBy>Hiranya</cp:lastModifiedBy>
  <dcterms:created xsi:type="dcterms:W3CDTF">2018-08-30T04:37:38Z</dcterms:created>
  <dcterms:modified xsi:type="dcterms:W3CDTF">2018-08-30T04:41:07Z</dcterms:modified>
</cp:coreProperties>
</file>