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9405"/>
  </bookViews>
  <sheets>
    <sheet name="Sayfa1" sheetId="1" r:id="rId1"/>
    <sheet name="Sayfa4" sheetId="4" r:id="rId2"/>
    <sheet name="Sayfa2" sheetId="2" r:id="rId3"/>
    <sheet name="Sayfa3" sheetId="3" r:id="rId4"/>
  </sheets>
  <calcPr calcId="145621"/>
</workbook>
</file>

<file path=xl/calcChain.xml><?xml version="1.0" encoding="utf-8"?>
<calcChain xmlns="http://schemas.openxmlformats.org/spreadsheetml/2006/main">
  <c r="AM3" i="1" l="1"/>
  <c r="AM4" i="1"/>
  <c r="AM5" i="1"/>
  <c r="AM6" i="1"/>
  <c r="AM8" i="1"/>
  <c r="AM9" i="1"/>
  <c r="AM10" i="1"/>
  <c r="AM11" i="1"/>
  <c r="AM12" i="1"/>
  <c r="AM13" i="1"/>
  <c r="AM14" i="1"/>
  <c r="AM15" i="1"/>
  <c r="AM16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2" i="1"/>
  <c r="AL3" i="1"/>
  <c r="AL4" i="1"/>
  <c r="AL5" i="1"/>
  <c r="AL6" i="1"/>
  <c r="AL8" i="1"/>
  <c r="AL9" i="1"/>
  <c r="AL10" i="1"/>
  <c r="AL11" i="1"/>
  <c r="AL12" i="1"/>
  <c r="AL13" i="1"/>
  <c r="AL14" i="1"/>
  <c r="AL15" i="1"/>
  <c r="AL16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2" i="1"/>
  <c r="AK3" i="1"/>
  <c r="AK4" i="1"/>
  <c r="AK5" i="1"/>
  <c r="AK6" i="1"/>
  <c r="AK8" i="1"/>
  <c r="AK9" i="1"/>
  <c r="AK10" i="1"/>
  <c r="AK11" i="1"/>
  <c r="AK12" i="1"/>
  <c r="AK13" i="1"/>
  <c r="AK14" i="1"/>
  <c r="AK15" i="1"/>
  <c r="AK16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2" i="1"/>
  <c r="AJ3" i="1"/>
  <c r="AN3" i="1" s="1"/>
  <c r="AJ4" i="1"/>
  <c r="AN4" i="1" s="1"/>
  <c r="AJ5" i="1"/>
  <c r="AN5" i="1" s="1"/>
  <c r="AJ6" i="1"/>
  <c r="AN6" i="1" s="1"/>
  <c r="AJ8" i="1"/>
  <c r="AN8" i="1" s="1"/>
  <c r="AJ9" i="1"/>
  <c r="AN9" i="1" s="1"/>
  <c r="AJ10" i="1"/>
  <c r="AN10" i="1" s="1"/>
  <c r="AJ11" i="1"/>
  <c r="AN11" i="1" s="1"/>
  <c r="AJ12" i="1"/>
  <c r="AN12" i="1" s="1"/>
  <c r="AJ13" i="1"/>
  <c r="AN13" i="1" s="1"/>
  <c r="AJ14" i="1"/>
  <c r="AN14" i="1" s="1"/>
  <c r="AJ15" i="1"/>
  <c r="AN15" i="1" s="1"/>
  <c r="AJ16" i="1"/>
  <c r="AN16" i="1" s="1"/>
  <c r="AJ21" i="1"/>
  <c r="AN21" i="1" s="1"/>
  <c r="AJ22" i="1"/>
  <c r="AN22" i="1" s="1"/>
  <c r="AJ23" i="1"/>
  <c r="AN23" i="1" s="1"/>
  <c r="AJ24" i="1"/>
  <c r="AN24" i="1" s="1"/>
  <c r="AJ25" i="1"/>
  <c r="AN25" i="1" s="1"/>
  <c r="AJ26" i="1"/>
  <c r="AN26" i="1" s="1"/>
  <c r="AJ27" i="1"/>
  <c r="AN27" i="1" s="1"/>
  <c r="AJ28" i="1"/>
  <c r="AN28" i="1" s="1"/>
  <c r="AJ29" i="1"/>
  <c r="AN29" i="1" s="1"/>
  <c r="AJ30" i="1"/>
  <c r="AN30" i="1" s="1"/>
  <c r="AJ31" i="1"/>
  <c r="AN31" i="1" s="1"/>
  <c r="AJ32" i="1"/>
  <c r="AN32" i="1" s="1"/>
  <c r="AJ33" i="1"/>
  <c r="AN33" i="1" s="1"/>
  <c r="AJ34" i="1"/>
  <c r="AN34" i="1" s="1"/>
  <c r="AJ35" i="1"/>
  <c r="AN35" i="1" s="1"/>
  <c r="AJ40" i="1"/>
  <c r="AN40" i="1" s="1"/>
  <c r="AJ41" i="1"/>
  <c r="AN41" i="1" s="1"/>
  <c r="AJ42" i="1"/>
  <c r="AN42" i="1" s="1"/>
  <c r="AJ43" i="1"/>
  <c r="AN43" i="1" s="1"/>
  <c r="AJ44" i="1"/>
  <c r="AN44" i="1" s="1"/>
  <c r="AJ45" i="1"/>
  <c r="AN45" i="1" s="1"/>
  <c r="AJ46" i="1"/>
  <c r="AN46" i="1" s="1"/>
  <c r="AJ47" i="1"/>
  <c r="AN47" i="1" s="1"/>
  <c r="AJ48" i="1"/>
  <c r="AN48" i="1" s="1"/>
  <c r="AJ49" i="1"/>
  <c r="AN49" i="1" s="1"/>
  <c r="AJ50" i="1"/>
  <c r="AN50" i="1" s="1"/>
  <c r="AJ51" i="1"/>
  <c r="AN51" i="1" s="1"/>
  <c r="AJ52" i="1"/>
  <c r="AN52" i="1" s="1"/>
  <c r="AJ53" i="1"/>
  <c r="AN53" i="1" s="1"/>
  <c r="AJ54" i="1"/>
  <c r="AN54" i="1" s="1"/>
  <c r="AJ2" i="1"/>
  <c r="AN2" i="1" s="1"/>
  <c r="AH3" i="1"/>
  <c r="AH4" i="1"/>
  <c r="AH5" i="1"/>
  <c r="AH6" i="1"/>
  <c r="AH8" i="1"/>
  <c r="AH9" i="1"/>
  <c r="AH10" i="1"/>
  <c r="AH11" i="1"/>
  <c r="AH12" i="1"/>
  <c r="AH13" i="1"/>
  <c r="AH14" i="1"/>
  <c r="AH15" i="1"/>
  <c r="AH16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2" i="1"/>
  <c r="AG3" i="1"/>
  <c r="AG4" i="1"/>
  <c r="AG5" i="1"/>
  <c r="AG6" i="1"/>
  <c r="AG8" i="1"/>
  <c r="AG9" i="1"/>
  <c r="AG10" i="1"/>
  <c r="AG11" i="1"/>
  <c r="AG12" i="1"/>
  <c r="AG13" i="1"/>
  <c r="AG14" i="1"/>
  <c r="AG15" i="1"/>
  <c r="AG16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2" i="1"/>
  <c r="AF3" i="1"/>
  <c r="AI3" i="1" s="1"/>
  <c r="AF4" i="1"/>
  <c r="AI4" i="1" s="1"/>
  <c r="AF5" i="1"/>
  <c r="AI5" i="1" s="1"/>
  <c r="AF6" i="1"/>
  <c r="AI6" i="1" s="1"/>
  <c r="AF8" i="1"/>
  <c r="AI8" i="1" s="1"/>
  <c r="AF9" i="1"/>
  <c r="AI9" i="1" s="1"/>
  <c r="AF10" i="1"/>
  <c r="AI10" i="1" s="1"/>
  <c r="AF11" i="1"/>
  <c r="AI11" i="1" s="1"/>
  <c r="AF12" i="1"/>
  <c r="AI12" i="1" s="1"/>
  <c r="AF13" i="1"/>
  <c r="AI13" i="1" s="1"/>
  <c r="AF14" i="1"/>
  <c r="AI14" i="1" s="1"/>
  <c r="AF15" i="1"/>
  <c r="AI15" i="1" s="1"/>
  <c r="AF16" i="1"/>
  <c r="AI16" i="1" s="1"/>
  <c r="AF21" i="1"/>
  <c r="AI21" i="1" s="1"/>
  <c r="AF22" i="1"/>
  <c r="AI22" i="1" s="1"/>
  <c r="AF23" i="1"/>
  <c r="AI23" i="1" s="1"/>
  <c r="AF24" i="1"/>
  <c r="AI24" i="1" s="1"/>
  <c r="AF25" i="1"/>
  <c r="AI25" i="1" s="1"/>
  <c r="AF26" i="1"/>
  <c r="AI26" i="1" s="1"/>
  <c r="AF27" i="1"/>
  <c r="AI27" i="1" s="1"/>
  <c r="AF28" i="1"/>
  <c r="AI28" i="1" s="1"/>
  <c r="AF29" i="1"/>
  <c r="AI29" i="1" s="1"/>
  <c r="AF30" i="1"/>
  <c r="AI30" i="1" s="1"/>
  <c r="AF31" i="1"/>
  <c r="AI31" i="1" s="1"/>
  <c r="AF32" i="1"/>
  <c r="AI32" i="1" s="1"/>
  <c r="AF33" i="1"/>
  <c r="AI33" i="1" s="1"/>
  <c r="AF34" i="1"/>
  <c r="AI34" i="1" s="1"/>
  <c r="AF35" i="1"/>
  <c r="AI35" i="1" s="1"/>
  <c r="AF40" i="1"/>
  <c r="AI40" i="1" s="1"/>
  <c r="AF41" i="1"/>
  <c r="AI41" i="1" s="1"/>
  <c r="AF42" i="1"/>
  <c r="AI42" i="1" s="1"/>
  <c r="AF43" i="1"/>
  <c r="AI43" i="1" s="1"/>
  <c r="AF44" i="1"/>
  <c r="AI44" i="1" s="1"/>
  <c r="AF45" i="1"/>
  <c r="AI45" i="1" s="1"/>
  <c r="AF46" i="1"/>
  <c r="AI46" i="1" s="1"/>
  <c r="AF47" i="1"/>
  <c r="AI47" i="1" s="1"/>
  <c r="AF48" i="1"/>
  <c r="AI48" i="1" s="1"/>
  <c r="AF49" i="1"/>
  <c r="AI49" i="1" s="1"/>
  <c r="AF50" i="1"/>
  <c r="AI50" i="1" s="1"/>
  <c r="AF51" i="1"/>
  <c r="AI51" i="1" s="1"/>
  <c r="AF52" i="1"/>
  <c r="AI52" i="1" s="1"/>
  <c r="AF53" i="1"/>
  <c r="AI53" i="1" s="1"/>
  <c r="AF54" i="1"/>
  <c r="AI54" i="1" s="1"/>
  <c r="AF2" i="1"/>
  <c r="AI2" i="1" s="1"/>
  <c r="AD3" i="1"/>
  <c r="AE3" i="1" s="1"/>
  <c r="AD4" i="1"/>
  <c r="AD5" i="1"/>
  <c r="AD6" i="1"/>
  <c r="AD8" i="1"/>
  <c r="AD9" i="1"/>
  <c r="AD10" i="1"/>
  <c r="AD11" i="1"/>
  <c r="AD12" i="1"/>
  <c r="AD13" i="1"/>
  <c r="AD14" i="1"/>
  <c r="AD15" i="1"/>
  <c r="AD16" i="1"/>
  <c r="AE16" i="1" s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2" i="1"/>
  <c r="AC40" i="1"/>
  <c r="AE40" i="1" s="1"/>
  <c r="AC41" i="1"/>
  <c r="AC42" i="1"/>
  <c r="AC43" i="1"/>
  <c r="AC44" i="1"/>
  <c r="AE44" i="1" s="1"/>
  <c r="AC45" i="1"/>
  <c r="AC46" i="1"/>
  <c r="AC47" i="1"/>
  <c r="AC48" i="1"/>
  <c r="AE48" i="1" s="1"/>
  <c r="AC49" i="1"/>
  <c r="AC50" i="1"/>
  <c r="AC51" i="1"/>
  <c r="AC52" i="1"/>
  <c r="AE52" i="1" s="1"/>
  <c r="AC53" i="1"/>
  <c r="AC54" i="1"/>
  <c r="AC23" i="1"/>
  <c r="AC24" i="1"/>
  <c r="AE24" i="1" s="1"/>
  <c r="AC25" i="1"/>
  <c r="AC26" i="1"/>
  <c r="AC27" i="1"/>
  <c r="AC28" i="1"/>
  <c r="AE28" i="1" s="1"/>
  <c r="AC29" i="1"/>
  <c r="AC30" i="1"/>
  <c r="AC31" i="1"/>
  <c r="AC32" i="1"/>
  <c r="AE32" i="1" s="1"/>
  <c r="AC33" i="1"/>
  <c r="AC34" i="1"/>
  <c r="AC35" i="1"/>
  <c r="AC22" i="1"/>
  <c r="AE22" i="1" s="1"/>
  <c r="AC21" i="1"/>
  <c r="AC16" i="1"/>
  <c r="AC11" i="1"/>
  <c r="AC13" i="1"/>
  <c r="AC14" i="1"/>
  <c r="AC10" i="1"/>
  <c r="AC15" i="1"/>
  <c r="AC12" i="1"/>
  <c r="AE12" i="1" s="1"/>
  <c r="AC9" i="1"/>
  <c r="AC6" i="1"/>
  <c r="AC5" i="1"/>
  <c r="AC8" i="1"/>
  <c r="AE8" i="1" s="1"/>
  <c r="AC4" i="1"/>
  <c r="AC3" i="1"/>
  <c r="AC2" i="1"/>
  <c r="AE2" i="1"/>
  <c r="AB54" i="1"/>
  <c r="AE54" i="1"/>
  <c r="AB53" i="1"/>
  <c r="AE53" i="1"/>
  <c r="AB52" i="1"/>
  <c r="AB51" i="1"/>
  <c r="AE51" i="1"/>
  <c r="AB50" i="1"/>
  <c r="AE50" i="1"/>
  <c r="AB49" i="1"/>
  <c r="AE49" i="1"/>
  <c r="AB48" i="1"/>
  <c r="AB47" i="1"/>
  <c r="AE47" i="1"/>
  <c r="AB46" i="1"/>
  <c r="AE46" i="1"/>
  <c r="AB45" i="1"/>
  <c r="AE45" i="1"/>
  <c r="AB44" i="1"/>
  <c r="AB43" i="1"/>
  <c r="AE43" i="1"/>
  <c r="AB42" i="1"/>
  <c r="AE42" i="1"/>
  <c r="AB41" i="1"/>
  <c r="AE41" i="1"/>
  <c r="AB40" i="1"/>
  <c r="AB35" i="1"/>
  <c r="AE35" i="1"/>
  <c r="AB34" i="1"/>
  <c r="AE34" i="1"/>
  <c r="AB33" i="1"/>
  <c r="AE33" i="1"/>
  <c r="AB32" i="1"/>
  <c r="AB31" i="1"/>
  <c r="AE31" i="1"/>
  <c r="AB30" i="1"/>
  <c r="AE30" i="1"/>
  <c r="AB29" i="1"/>
  <c r="AE29" i="1"/>
  <c r="AB28" i="1"/>
  <c r="AB27" i="1"/>
  <c r="AE27" i="1"/>
  <c r="AB26" i="1"/>
  <c r="AE26" i="1"/>
  <c r="AB25" i="1"/>
  <c r="AE25" i="1"/>
  <c r="AB24" i="1"/>
  <c r="AB23" i="1"/>
  <c r="AE23" i="1"/>
  <c r="AB22" i="1"/>
  <c r="AB21" i="1"/>
  <c r="AE21" i="1"/>
  <c r="AB16" i="1"/>
  <c r="AB15" i="1"/>
  <c r="AE15" i="1"/>
  <c r="AB14" i="1"/>
  <c r="AE14" i="1"/>
  <c r="AB13" i="1"/>
  <c r="AE13" i="1"/>
  <c r="AB12" i="1"/>
  <c r="AB11" i="1"/>
  <c r="AE11" i="1"/>
  <c r="AB10" i="1"/>
  <c r="AE10" i="1"/>
  <c r="AB9" i="1"/>
  <c r="AE9" i="1"/>
  <c r="AB8" i="1"/>
  <c r="AB6" i="1"/>
  <c r="AE6" i="1"/>
  <c r="AB5" i="1"/>
  <c r="AE5" i="1"/>
  <c r="AB4" i="1"/>
  <c r="AE4" i="1"/>
  <c r="AB3" i="1"/>
</calcChain>
</file>

<file path=xl/sharedStrings.xml><?xml version="1.0" encoding="utf-8"?>
<sst xmlns="http://schemas.openxmlformats.org/spreadsheetml/2006/main" count="235" uniqueCount="113">
  <si>
    <t>süre</t>
  </si>
  <si>
    <t>basamak</t>
  </si>
  <si>
    <t>İ1</t>
  </si>
  <si>
    <t>i 1+2+3</t>
  </si>
  <si>
    <t>i3</t>
  </si>
  <si>
    <t>i2</t>
  </si>
  <si>
    <t>i4</t>
  </si>
  <si>
    <t>i5</t>
  </si>
  <si>
    <t>i6</t>
  </si>
  <si>
    <t>i 4+5+6</t>
  </si>
  <si>
    <t>i7</t>
  </si>
  <si>
    <t>i8</t>
  </si>
  <si>
    <t>i9</t>
  </si>
  <si>
    <t>i10</t>
  </si>
  <si>
    <t>i 7+8+9+10</t>
  </si>
  <si>
    <t>d1</t>
  </si>
  <si>
    <t>d2</t>
  </si>
  <si>
    <t>d3</t>
  </si>
  <si>
    <t>d 1+2+3</t>
  </si>
  <si>
    <t>d4</t>
  </si>
  <si>
    <t>d5</t>
  </si>
  <si>
    <t>d6</t>
  </si>
  <si>
    <t>d7</t>
  </si>
  <si>
    <t>d8</t>
  </si>
  <si>
    <t>d9</t>
  </si>
  <si>
    <t xml:space="preserve">d10 </t>
  </si>
  <si>
    <t>iç toplam</t>
  </si>
  <si>
    <t>dış toplam</t>
  </si>
  <si>
    <t>iç+dış toplam</t>
  </si>
  <si>
    <t>kanal boyu</t>
  </si>
  <si>
    <t>kırık alet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</si>
  <si>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</si>
  <si>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</si>
  <si>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</si>
  <si>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</si>
  <si>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</si>
  <si>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</si>
  <si>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</si>
  <si>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</si>
  <si>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</si>
  <si>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</si>
  <si>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D1</t>
  </si>
  <si>
    <t>D2</t>
  </si>
  <si>
    <t>D3</t>
  </si>
  <si>
    <t>D4</t>
  </si>
  <si>
    <t>D5</t>
  </si>
  <si>
    <t>çalışma boyu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</si>
  <si>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</si>
  <si>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</si>
  <si>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</si>
  <si>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</si>
  <si>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</si>
  <si>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</si>
  <si>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</si>
  <si>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</si>
  <si>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</si>
  <si>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</si>
  <si>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D6</t>
  </si>
  <si>
    <t>D7</t>
  </si>
  <si>
    <t>D8</t>
  </si>
  <si>
    <t>D9</t>
  </si>
  <si>
    <t>D10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</si>
  <si>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</si>
  <si>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</si>
  <si>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</si>
  <si>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</si>
  <si>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</si>
  <si>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</si>
  <si>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</si>
  <si>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</si>
  <si>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</si>
  <si>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</si>
  <si>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D11</t>
  </si>
  <si>
    <t>D12</t>
  </si>
  <si>
    <t>D13</t>
  </si>
  <si>
    <t>D14</t>
  </si>
  <si>
    <t>D15</t>
  </si>
  <si>
    <t>i1+d1</t>
  </si>
  <si>
    <t>i2+d2</t>
  </si>
  <si>
    <t>i3+d3</t>
  </si>
  <si>
    <t>i4+d4</t>
  </si>
  <si>
    <t>i5+d5</t>
  </si>
  <si>
    <t>i6+d6</t>
  </si>
  <si>
    <t>i7+d7</t>
  </si>
  <si>
    <t>i8+d8</t>
  </si>
  <si>
    <t>i9+d9</t>
  </si>
  <si>
    <t>i10+d10</t>
  </si>
  <si>
    <t>orta (d 4+5+6)</t>
  </si>
  <si>
    <t>koronal (d 7+8+9+10)</t>
  </si>
  <si>
    <t>apikal(iç 1+2+3)</t>
  </si>
  <si>
    <t>orta(id 4+5+6)</t>
  </si>
  <si>
    <t>koronal(7+8+9+10)</t>
  </si>
  <si>
    <t>apical (i 1+2+3)</t>
  </si>
  <si>
    <t>middle (i 4+5+6)</t>
  </si>
  <si>
    <t>coronal(i7+8+9+10)</t>
  </si>
  <si>
    <t>İ1(inner1)</t>
  </si>
  <si>
    <t>d1(outer 1)</t>
  </si>
  <si>
    <t>apical (d 1+2+3)</t>
  </si>
  <si>
    <t>middle (d 4+5+6)</t>
  </si>
  <si>
    <t>coronal (d 7+8+9+10)</t>
  </si>
  <si>
    <t>apical(iç 1+2+3)</t>
  </si>
  <si>
    <t>middle(id 4+5+6)</t>
  </si>
  <si>
    <t>coronal(7+8+9+10)</t>
  </si>
  <si>
    <t>iç toplam (inner total)</t>
  </si>
  <si>
    <t>dış toplam (outer total</t>
  </si>
  <si>
    <t>iç+dış toplam (inner+outer total)</t>
  </si>
  <si>
    <t>time</t>
  </si>
  <si>
    <t>working lenght</t>
  </si>
  <si>
    <t>fractured instrument</t>
  </si>
  <si>
    <t>ledge</t>
  </si>
  <si>
    <t>cancel</t>
  </si>
  <si>
    <t>tooth no</t>
  </si>
  <si>
    <t>apical(i 1+2+3)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</si>
</sst>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0"/>
      <name val="Arial Tur"/>
      <family val="2"/>
      <charset val="162"/>
    </font>
    <font>
      <sz val="10"/>
      <name val="Arial Tur"/>
      <family val="2"/>
      <charset val="162"/>
    </font>
    <font>
      <sz val="8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abSelected="1" topLeftCell="AB1" workbookViewId="0">
      <selection activeCell="AO20" sqref="AO20"/>
    </sheetView>
  </sheetViews>
  <sheetFormatPr defaultRowHeight="12.75" x14ac:dyDescent="0.2"/>
  <cols>
    <col min="1" max="4" width="9.140625" style="1" customWidth="1"/>
    <col min="5" max="5" width="14.5703125" style="1" customWidth="1"/>
    <col min="8" max="8" width="9.140625" style="1" customWidth="1"/>
    <col min="9" max="9" width="12.28515625" style="2" customWidth="1"/>
    <col min="10" max="10" width="9.140625" style="2" customWidth="1"/>
    <col min="11" max="12" width="9.140625" style="1" customWidth="1"/>
    <col min="14" max="14" width="15.85546875" customWidth="1"/>
    <col min="15" max="15" width="9.140625" style="1" customWidth="1"/>
    <col min="16" max="17" width="9.140625" style="2" customWidth="1"/>
    <col min="18" max="18" width="14.7109375" style="1" customWidth="1"/>
    <col min="19" max="19" width="9.140625" style="1" customWidth="1"/>
    <col min="20" max="21" width="9.140625" style="2" customWidth="1"/>
    <col min="22" max="22" width="12.85546875" style="1" customWidth="1"/>
    <col min="23" max="23" width="9.140625" style="1" customWidth="1"/>
    <col min="24" max="25" width="9.140625" style="2" customWidth="1"/>
    <col min="26" max="26" width="9.140625" style="1" customWidth="1"/>
    <col min="27" max="27" width="19.28515625" style="1" customWidth="1"/>
    <col min="28" max="30" width="10.7109375" style="1" customWidth="1"/>
    <col min="31" max="31" width="14.85546875" style="1" customWidth="1"/>
    <col min="32" max="34" width="10.7109375" style="1" customWidth="1"/>
    <col min="35" max="35" width="14" style="1" customWidth="1"/>
    <col min="36" max="39" width="10.7109375" style="1" customWidth="1"/>
    <col min="40" max="40" width="16.7109375" style="1" customWidth="1"/>
    <col min="41" max="42" width="9.140625" style="2" customWidth="1"/>
    <col min="43" max="43" width="12.28515625" style="1" customWidth="1"/>
    <col min="44" max="44" width="9.140625" style="1" customWidth="1"/>
    <col min="45" max="45" width="12.28515625" style="1" customWidth="1"/>
    <col min="46" max="46" width="10.42578125" style="2" customWidth="1"/>
    <col min="47" max="48" width="9.140625" style="2" customWidth="1"/>
  </cols>
  <sheetData>
    <row r="1" spans="1:48" s="2" customFormat="1" ht="12" customHeight="1" x14ac:dyDescent="0.2">
      <c r="A1" s="2" t="s">
        <v>111</v>
      </c>
      <c r="B1" s="2" t="s">
        <v>95</v>
      </c>
      <c r="C1" s="2" t="s">
        <v>5</v>
      </c>
      <c r="D1" s="2" t="s">
        <v>4</v>
      </c>
      <c r="E1" s="2" t="s">
        <v>92</v>
      </c>
      <c r="F1" s="2" t="s">
        <v>6</v>
      </c>
      <c r="G1" s="2" t="s">
        <v>7</v>
      </c>
      <c r="H1" s="2" t="s">
        <v>8</v>
      </c>
      <c r="I1" s="2" t="s">
        <v>93</v>
      </c>
      <c r="J1" s="2" t="s">
        <v>10</v>
      </c>
      <c r="K1" s="2" t="s">
        <v>11</v>
      </c>
      <c r="L1" s="2" t="s">
        <v>12</v>
      </c>
      <c r="M1" s="2" t="s">
        <v>13</v>
      </c>
      <c r="N1" s="2" t="s">
        <v>94</v>
      </c>
      <c r="O1" s="2" t="s">
        <v>96</v>
      </c>
      <c r="P1" s="2" t="s">
        <v>16</v>
      </c>
      <c r="Q1" s="2" t="s">
        <v>17</v>
      </c>
      <c r="R1" s="2" t="s">
        <v>97</v>
      </c>
      <c r="S1" s="2" t="s">
        <v>19</v>
      </c>
      <c r="T1" s="2" t="s">
        <v>20</v>
      </c>
      <c r="U1" s="2" t="s">
        <v>21</v>
      </c>
      <c r="V1" s="2" t="s">
        <v>98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99</v>
      </c>
      <c r="AB1" s="2" t="s">
        <v>77</v>
      </c>
      <c r="AC1" s="2" t="s">
        <v>78</v>
      </c>
      <c r="AD1" s="2" t="s">
        <v>79</v>
      </c>
      <c r="AE1" s="2" t="s">
        <v>100</v>
      </c>
      <c r="AF1" s="2" t="s">
        <v>80</v>
      </c>
      <c r="AG1" s="2" t="s">
        <v>81</v>
      </c>
      <c r="AH1" s="2" t="s">
        <v>82</v>
      </c>
      <c r="AI1" s="2" t="s">
        <v>101</v>
      </c>
      <c r="AJ1" s="2" t="s">
        <v>83</v>
      </c>
      <c r="AK1" s="2" t="s">
        <v>84</v>
      </c>
      <c r="AL1" s="2" t="s">
        <v>85</v>
      </c>
      <c r="AM1" s="2" t="s">
        <v>86</v>
      </c>
      <c r="AN1" s="2" t="s">
        <v>102</v>
      </c>
      <c r="AO1" s="2" t="s">
        <v>103</v>
      </c>
      <c r="AP1" s="2" t="s">
        <v>104</v>
      </c>
      <c r="AQ1" s="2" t="s">
        <v>105</v>
      </c>
      <c r="AR1" s="2" t="s">
        <v>106</v>
      </c>
      <c r="AS1" s="2" t="s">
        <v>107</v>
      </c>
      <c r="AT1" s="2" t="s">
        <v>107</v>
      </c>
      <c r="AU1" s="2" t="s">
        <v>108</v>
      </c>
      <c r="AV1" s="2" t="s">
        <v>109</v>
      </c>
    </row>
    <row r="2" spans="1:48" s="2" customFormat="1" ht="12" customHeight="1" x14ac:dyDescent="0.2">
      <c r="A2" s="3" t="s">
        <v>31</v>
      </c>
      <c r="B2" s="3">
        <v>0.08</v>
      </c>
      <c r="C2" s="3">
        <v>0.08</v>
      </c>
      <c r="D2" s="3">
        <v>7.0000000000000007E-2</v>
      </c>
      <c r="E2" s="3">
        <v>0.23</v>
      </c>
      <c r="F2" s="3">
        <v>0.03</v>
      </c>
      <c r="G2" s="3">
        <v>0.12</v>
      </c>
      <c r="H2" s="3">
        <v>0.19</v>
      </c>
      <c r="I2" s="3">
        <v>0.34</v>
      </c>
      <c r="J2" s="3">
        <v>0.19</v>
      </c>
      <c r="K2" s="3">
        <v>0.19</v>
      </c>
      <c r="L2" s="3">
        <v>0.2</v>
      </c>
      <c r="M2" s="3">
        <v>0.24</v>
      </c>
      <c r="N2" s="3">
        <v>0.82</v>
      </c>
      <c r="O2" s="3">
        <v>0.1</v>
      </c>
      <c r="P2" s="3">
        <v>0.11</v>
      </c>
      <c r="Q2" s="3">
        <v>0.18</v>
      </c>
      <c r="R2" s="3">
        <v>0.39</v>
      </c>
      <c r="S2" s="3">
        <v>0.22</v>
      </c>
      <c r="T2" s="3">
        <v>0.22</v>
      </c>
      <c r="U2" s="3">
        <v>0.22</v>
      </c>
      <c r="V2" s="3">
        <v>0.66</v>
      </c>
      <c r="W2" s="3">
        <v>0.28000000000000003</v>
      </c>
      <c r="X2" s="3">
        <v>0.3</v>
      </c>
      <c r="Y2" s="3">
        <v>0.28000000000000003</v>
      </c>
      <c r="Z2" s="3">
        <v>0.27</v>
      </c>
      <c r="AA2" s="3">
        <v>1.1299999999999999</v>
      </c>
      <c r="AB2" s="3">
        <v>0.18</v>
      </c>
      <c r="AC2" s="3">
        <f>C:C+P:P</f>
        <v>0.19</v>
      </c>
      <c r="AD2" s="3">
        <f>D:D+Q:Q</f>
        <v>0.25</v>
      </c>
      <c r="AE2" s="3">
        <f>AB:AB+AC:AC+AD:AD</f>
        <v>0.62</v>
      </c>
      <c r="AF2" s="3">
        <f>F:F+S:S</f>
        <v>0.25</v>
      </c>
      <c r="AG2" s="3">
        <f>G:G+T:T</f>
        <v>0.33999999999999997</v>
      </c>
      <c r="AH2" s="3">
        <f>H:H+U:U</f>
        <v>0.41000000000000003</v>
      </c>
      <c r="AI2" s="3">
        <f>AF:AF+AG:AG+AH:AH</f>
        <v>1</v>
      </c>
      <c r="AJ2" s="3">
        <f>J:J+W:W</f>
        <v>0.47000000000000003</v>
      </c>
      <c r="AK2" s="3">
        <f>K:K+X:X</f>
        <v>0.49</v>
      </c>
      <c r="AL2" s="3">
        <f>L:L+Y:Y</f>
        <v>0.48000000000000004</v>
      </c>
      <c r="AM2" s="3">
        <f>M:M+Z:Z</f>
        <v>0.51</v>
      </c>
      <c r="AN2" s="3">
        <f>AJ:AJ+AK:AK+AL:AL+AM:AM</f>
        <v>1.95</v>
      </c>
      <c r="AO2" s="3">
        <v>1.39</v>
      </c>
      <c r="AP2" s="3">
        <v>2.1800000000000002</v>
      </c>
      <c r="AQ2" s="3">
        <v>3.57</v>
      </c>
      <c r="AR2" s="3">
        <v>55</v>
      </c>
      <c r="AS2" s="3">
        <v>16</v>
      </c>
      <c r="AT2" s="3">
        <v>15.69</v>
      </c>
      <c r="AU2" s="3">
        <v>0</v>
      </c>
      <c r="AV2" s="3">
        <v>0</v>
      </c>
    </row>
    <row r="3" spans="1:48" s="2" customFormat="1" ht="12" customHeight="1" x14ac:dyDescent="0.2">
      <c r="A3" s="3" t="s">
        <v>32</v>
      </c>
      <c r="B3" s="3">
        <v>0.06</v>
      </c>
      <c r="C3" s="3">
        <v>0.11</v>
      </c>
      <c r="D3" s="3">
        <v>0.09</v>
      </c>
      <c r="E3" s="3">
        <v>0.26</v>
      </c>
      <c r="F3" s="3">
        <v>0.05</v>
      </c>
      <c r="G3" s="3">
        <v>7.0000000000000007E-2</v>
      </c>
      <c r="H3" s="3">
        <v>0.15</v>
      </c>
      <c r="I3" s="3">
        <v>0.27</v>
      </c>
      <c r="J3" s="3">
        <v>0.12</v>
      </c>
      <c r="K3" s="3">
        <v>0.11</v>
      </c>
      <c r="L3" s="3">
        <v>0.09</v>
      </c>
      <c r="M3" s="3">
        <v>7.0000000000000007E-2</v>
      </c>
      <c r="N3" s="3">
        <v>0.39</v>
      </c>
      <c r="O3" s="3">
        <v>0.14000000000000001</v>
      </c>
      <c r="P3" s="3">
        <v>0.13</v>
      </c>
      <c r="Q3" s="3">
        <v>0.16</v>
      </c>
      <c r="R3" s="3">
        <v>0.43</v>
      </c>
      <c r="S3" s="3">
        <v>0.18</v>
      </c>
      <c r="T3" s="3">
        <v>0.16</v>
      </c>
      <c r="U3" s="3">
        <v>0.14000000000000001</v>
      </c>
      <c r="V3" s="3">
        <v>0.48</v>
      </c>
      <c r="W3" s="3">
        <v>0.18</v>
      </c>
      <c r="X3" s="3">
        <v>0.22</v>
      </c>
      <c r="Y3" s="3">
        <v>0.16</v>
      </c>
      <c r="Z3" s="3">
        <v>0.12</v>
      </c>
      <c r="AA3" s="3">
        <v>0.68</v>
      </c>
      <c r="AB3" s="3">
        <f t="shared" ref="AB3:AC6" si="0">B:B+O:O</f>
        <v>0.2</v>
      </c>
      <c r="AC3" s="3">
        <f t="shared" si="0"/>
        <v>0.24</v>
      </c>
      <c r="AD3" s="3">
        <f t="shared" ref="AD3:AD54" si="1">D:D+Q:Q</f>
        <v>0.25</v>
      </c>
      <c r="AE3" s="3">
        <f t="shared" ref="AE3:AE54" si="2">AB:AB+AC:AC+AD:AD</f>
        <v>0.69</v>
      </c>
      <c r="AF3" s="3">
        <f t="shared" ref="AF3:AF54" si="3">F:F+S:S</f>
        <v>0.22999999999999998</v>
      </c>
      <c r="AG3" s="3">
        <f t="shared" ref="AG3:AG54" si="4">G:G+T:T</f>
        <v>0.23</v>
      </c>
      <c r="AH3" s="3">
        <f t="shared" ref="AH3:AH54" si="5">H:H+U:U</f>
        <v>0.29000000000000004</v>
      </c>
      <c r="AI3" s="3">
        <f t="shared" ref="AI3:AI54" si="6">AF:AF+AG:AG+AH:AH</f>
        <v>0.75</v>
      </c>
      <c r="AJ3" s="3">
        <f t="shared" ref="AJ3:AJ54" si="7">J:J+W:W</f>
        <v>0.3</v>
      </c>
      <c r="AK3" s="3">
        <f t="shared" ref="AK3:AK54" si="8">K:K+X:X</f>
        <v>0.33</v>
      </c>
      <c r="AL3" s="3">
        <f t="shared" ref="AL3:AL54" si="9">L:L+Y:Y</f>
        <v>0.25</v>
      </c>
      <c r="AM3" s="3">
        <f t="shared" ref="AM3:AM54" si="10">M:M+Z:Z</f>
        <v>0.19</v>
      </c>
      <c r="AN3" s="3">
        <f t="shared" ref="AN3:AN54" si="11">AJ:AJ+AK:AK+AL:AL+AM:AM</f>
        <v>1.07</v>
      </c>
      <c r="AO3" s="3">
        <v>0.92</v>
      </c>
      <c r="AP3" s="3">
        <v>1.57</v>
      </c>
      <c r="AQ3" s="3">
        <v>2.4900000000000002</v>
      </c>
      <c r="AR3" s="3">
        <v>52</v>
      </c>
      <c r="AS3" s="3">
        <v>16</v>
      </c>
      <c r="AT3" s="3">
        <v>15.93</v>
      </c>
      <c r="AU3" s="3">
        <v>0</v>
      </c>
      <c r="AV3" s="3">
        <v>0</v>
      </c>
    </row>
    <row r="4" spans="1:48" s="2" customFormat="1" ht="12" customHeight="1" x14ac:dyDescent="0.2">
      <c r="A4" s="3" t="s">
        <v>33</v>
      </c>
      <c r="B4" s="3">
        <v>0.06</v>
      </c>
      <c r="C4" s="3">
        <v>0.09</v>
      </c>
      <c r="D4" s="3">
        <v>0.05</v>
      </c>
      <c r="E4" s="3">
        <v>0.2</v>
      </c>
      <c r="F4" s="3">
        <v>7.0000000000000007E-2</v>
      </c>
      <c r="G4" s="3">
        <v>7.0000000000000007E-2</v>
      </c>
      <c r="H4" s="3">
        <v>0.1</v>
      </c>
      <c r="I4" s="3">
        <v>0.24</v>
      </c>
      <c r="J4" s="3">
        <v>0.12</v>
      </c>
      <c r="K4" s="3">
        <v>0.09</v>
      </c>
      <c r="L4" s="3">
        <v>0.08</v>
      </c>
      <c r="M4" s="3">
        <v>0.09</v>
      </c>
      <c r="N4" s="3">
        <v>0.38</v>
      </c>
      <c r="O4" s="3">
        <v>7.0000000000000007E-2</v>
      </c>
      <c r="P4" s="3">
        <v>0.11</v>
      </c>
      <c r="Q4" s="3">
        <v>0.09</v>
      </c>
      <c r="R4" s="3">
        <v>0.27</v>
      </c>
      <c r="S4" s="3">
        <v>0.15</v>
      </c>
      <c r="T4" s="3">
        <v>0.18</v>
      </c>
      <c r="U4" s="3">
        <v>0.19</v>
      </c>
      <c r="V4" s="3">
        <v>0.52</v>
      </c>
      <c r="W4" s="3">
        <v>0.26</v>
      </c>
      <c r="X4" s="3">
        <v>0.27</v>
      </c>
      <c r="Y4" s="3">
        <v>0.27</v>
      </c>
      <c r="Z4" s="3">
        <v>0.22</v>
      </c>
      <c r="AA4" s="3">
        <v>1.02</v>
      </c>
      <c r="AB4" s="3">
        <f t="shared" si="0"/>
        <v>0.13</v>
      </c>
      <c r="AC4" s="3">
        <f t="shared" si="0"/>
        <v>0.2</v>
      </c>
      <c r="AD4" s="3">
        <f t="shared" si="1"/>
        <v>0.14000000000000001</v>
      </c>
      <c r="AE4" s="3">
        <f t="shared" si="2"/>
        <v>0.47000000000000003</v>
      </c>
      <c r="AF4" s="3">
        <f t="shared" si="3"/>
        <v>0.22</v>
      </c>
      <c r="AG4" s="3">
        <f t="shared" si="4"/>
        <v>0.25</v>
      </c>
      <c r="AH4" s="3">
        <f t="shared" si="5"/>
        <v>0.29000000000000004</v>
      </c>
      <c r="AI4" s="3">
        <f t="shared" si="6"/>
        <v>0.76</v>
      </c>
      <c r="AJ4" s="3">
        <f t="shared" si="7"/>
        <v>0.38</v>
      </c>
      <c r="AK4" s="3">
        <f t="shared" si="8"/>
        <v>0.36</v>
      </c>
      <c r="AL4" s="3">
        <f t="shared" si="9"/>
        <v>0.35000000000000003</v>
      </c>
      <c r="AM4" s="3">
        <f t="shared" si="10"/>
        <v>0.31</v>
      </c>
      <c r="AN4" s="3">
        <f t="shared" si="11"/>
        <v>1.4000000000000001</v>
      </c>
      <c r="AO4" s="3">
        <v>0.82</v>
      </c>
      <c r="AP4" s="3">
        <v>1.81</v>
      </c>
      <c r="AQ4" s="3">
        <v>2.63</v>
      </c>
      <c r="AR4" s="3">
        <v>55</v>
      </c>
      <c r="AS4" s="3">
        <v>16</v>
      </c>
      <c r="AT4" s="3">
        <v>16.239999999999998</v>
      </c>
      <c r="AU4" s="3">
        <v>0</v>
      </c>
      <c r="AV4" s="3">
        <v>0</v>
      </c>
    </row>
    <row r="5" spans="1:48" s="2" customFormat="1" ht="12" customHeight="1" x14ac:dyDescent="0.2">
      <c r="A5" s="3" t="s">
        <v>34</v>
      </c>
      <c r="B5" s="3">
        <v>0.09</v>
      </c>
      <c r="C5" s="3">
        <v>0.1</v>
      </c>
      <c r="D5" s="3">
        <v>0.09</v>
      </c>
      <c r="E5" s="3">
        <v>0.28000000000000003</v>
      </c>
      <c r="F5" s="3">
        <v>0.12</v>
      </c>
      <c r="G5" s="3">
        <v>0.14000000000000001</v>
      </c>
      <c r="H5" s="3">
        <v>0.22</v>
      </c>
      <c r="I5" s="3">
        <v>0.48</v>
      </c>
      <c r="J5" s="3">
        <v>0.21</v>
      </c>
      <c r="K5" s="3">
        <v>0.2</v>
      </c>
      <c r="L5" s="3">
        <v>0.17</v>
      </c>
      <c r="M5" s="3">
        <v>0.13</v>
      </c>
      <c r="N5" s="3">
        <v>0.71</v>
      </c>
      <c r="O5" s="3">
        <v>0.09</v>
      </c>
      <c r="P5" s="3">
        <v>0.12</v>
      </c>
      <c r="Q5" s="3">
        <v>0.15</v>
      </c>
      <c r="R5" s="3">
        <v>0.36</v>
      </c>
      <c r="S5" s="3">
        <v>0.12</v>
      </c>
      <c r="T5" s="3">
        <v>0.14000000000000001</v>
      </c>
      <c r="U5" s="3">
        <v>0.18</v>
      </c>
      <c r="V5" s="3">
        <v>0.44</v>
      </c>
      <c r="W5" s="3">
        <v>0.23</v>
      </c>
      <c r="X5" s="3">
        <v>0.26</v>
      </c>
      <c r="Y5" s="3">
        <v>0.24</v>
      </c>
      <c r="Z5" s="3">
        <v>0.23</v>
      </c>
      <c r="AA5" s="3">
        <v>0.96</v>
      </c>
      <c r="AB5" s="3">
        <f t="shared" si="0"/>
        <v>0.18</v>
      </c>
      <c r="AC5" s="3">
        <f t="shared" si="0"/>
        <v>0.22</v>
      </c>
      <c r="AD5" s="3">
        <f t="shared" si="1"/>
        <v>0.24</v>
      </c>
      <c r="AE5" s="3">
        <f t="shared" si="2"/>
        <v>0.64</v>
      </c>
      <c r="AF5" s="3">
        <f t="shared" si="3"/>
        <v>0.24</v>
      </c>
      <c r="AG5" s="3">
        <f t="shared" si="4"/>
        <v>0.28000000000000003</v>
      </c>
      <c r="AH5" s="3">
        <f t="shared" si="5"/>
        <v>0.4</v>
      </c>
      <c r="AI5" s="3">
        <f t="shared" si="6"/>
        <v>0.92</v>
      </c>
      <c r="AJ5" s="3">
        <f t="shared" si="7"/>
        <v>0.44</v>
      </c>
      <c r="AK5" s="3">
        <f t="shared" si="8"/>
        <v>0.46</v>
      </c>
      <c r="AL5" s="3">
        <f t="shared" si="9"/>
        <v>0.41000000000000003</v>
      </c>
      <c r="AM5" s="3">
        <f t="shared" si="10"/>
        <v>0.36</v>
      </c>
      <c r="AN5" s="3">
        <f t="shared" si="11"/>
        <v>1.67</v>
      </c>
      <c r="AO5" s="3">
        <v>1.47</v>
      </c>
      <c r="AP5" s="3">
        <v>1.76</v>
      </c>
      <c r="AQ5" s="3">
        <v>3.23</v>
      </c>
      <c r="AR5" s="3">
        <v>47</v>
      </c>
      <c r="AS5" s="3">
        <v>15.5</v>
      </c>
      <c r="AT5" s="3">
        <v>15.78</v>
      </c>
      <c r="AU5" s="3">
        <v>0</v>
      </c>
      <c r="AV5" s="3">
        <v>1</v>
      </c>
    </row>
    <row r="6" spans="1:48" s="2" customFormat="1" ht="12" customHeight="1" x14ac:dyDescent="0.2">
      <c r="A6" s="3" t="s">
        <v>35</v>
      </c>
      <c r="B6" s="3">
        <v>0.11</v>
      </c>
      <c r="C6" s="3">
        <v>0.17</v>
      </c>
      <c r="D6" s="3">
        <v>0.18</v>
      </c>
      <c r="E6" s="3">
        <v>0.46</v>
      </c>
      <c r="F6" s="3">
        <v>0.17</v>
      </c>
      <c r="G6" s="3">
        <v>0.24</v>
      </c>
      <c r="H6" s="3">
        <v>0.26</v>
      </c>
      <c r="I6" s="3">
        <v>0.5</v>
      </c>
      <c r="J6" s="3">
        <v>0.24</v>
      </c>
      <c r="K6" s="3">
        <v>0.24</v>
      </c>
      <c r="L6" s="3">
        <v>0.21</v>
      </c>
      <c r="M6" s="3">
        <v>0.15</v>
      </c>
      <c r="N6" s="3">
        <v>0.84</v>
      </c>
      <c r="O6" s="3">
        <v>0.12</v>
      </c>
      <c r="P6" s="3">
        <v>0.09</v>
      </c>
      <c r="Q6" s="3">
        <v>0.13</v>
      </c>
      <c r="R6" s="3">
        <v>0.34</v>
      </c>
      <c r="S6" s="3">
        <v>0.19</v>
      </c>
      <c r="T6" s="3">
        <v>0.16</v>
      </c>
      <c r="U6" s="3">
        <v>0.16</v>
      </c>
      <c r="V6" s="3">
        <v>0.51</v>
      </c>
      <c r="W6" s="3">
        <v>0.17</v>
      </c>
      <c r="X6" s="3">
        <v>0.21</v>
      </c>
      <c r="Y6" s="3">
        <v>0.23</v>
      </c>
      <c r="Z6" s="3">
        <v>0.2</v>
      </c>
      <c r="AA6" s="3">
        <v>0.81</v>
      </c>
      <c r="AB6" s="3">
        <f t="shared" si="0"/>
        <v>0.22999999999999998</v>
      </c>
      <c r="AC6" s="3">
        <f t="shared" si="0"/>
        <v>0.26</v>
      </c>
      <c r="AD6" s="3">
        <f t="shared" si="1"/>
        <v>0.31</v>
      </c>
      <c r="AE6" s="3">
        <f t="shared" si="2"/>
        <v>0.8</v>
      </c>
      <c r="AF6" s="3">
        <f t="shared" si="3"/>
        <v>0.36</v>
      </c>
      <c r="AG6" s="3">
        <f t="shared" si="4"/>
        <v>0.4</v>
      </c>
      <c r="AH6" s="3">
        <f t="shared" si="5"/>
        <v>0.42000000000000004</v>
      </c>
      <c r="AI6" s="3">
        <f t="shared" si="6"/>
        <v>1.1800000000000002</v>
      </c>
      <c r="AJ6" s="3">
        <f t="shared" si="7"/>
        <v>0.41000000000000003</v>
      </c>
      <c r="AK6" s="3">
        <f t="shared" si="8"/>
        <v>0.44999999999999996</v>
      </c>
      <c r="AL6" s="3">
        <f t="shared" si="9"/>
        <v>0.44</v>
      </c>
      <c r="AM6" s="3">
        <f t="shared" si="10"/>
        <v>0.35</v>
      </c>
      <c r="AN6" s="3">
        <f t="shared" si="11"/>
        <v>1.65</v>
      </c>
      <c r="AO6" s="3">
        <v>1.8</v>
      </c>
      <c r="AP6" s="3">
        <v>1.66</v>
      </c>
      <c r="AQ6" s="3">
        <v>3.46</v>
      </c>
      <c r="AR6" s="3">
        <v>51</v>
      </c>
      <c r="AS6" s="3">
        <v>16</v>
      </c>
      <c r="AT6" s="3">
        <v>15.73</v>
      </c>
      <c r="AU6" s="3">
        <v>0</v>
      </c>
      <c r="AV6" s="3">
        <v>0</v>
      </c>
    </row>
    <row r="7" spans="1:48" s="2" customFormat="1" ht="12" customHeight="1" x14ac:dyDescent="0.2">
      <c r="A7" s="3" t="s">
        <v>36</v>
      </c>
      <c r="B7" s="3" t="s">
        <v>110</v>
      </c>
      <c r="C7" s="3" t="s">
        <v>110</v>
      </c>
      <c r="D7" s="3" t="s">
        <v>110</v>
      </c>
      <c r="E7" s="3" t="s">
        <v>110</v>
      </c>
      <c r="F7" s="3" t="s">
        <v>110</v>
      </c>
      <c r="G7" s="3" t="s">
        <v>110</v>
      </c>
      <c r="H7" s="3" t="s">
        <v>110</v>
      </c>
      <c r="I7" s="3" t="s">
        <v>110</v>
      </c>
      <c r="J7" s="3" t="s">
        <v>110</v>
      </c>
      <c r="K7" s="3" t="s">
        <v>110</v>
      </c>
      <c r="L7" s="3" t="s">
        <v>110</v>
      </c>
      <c r="M7" s="3" t="s">
        <v>110</v>
      </c>
      <c r="N7" s="3" t="s">
        <v>110</v>
      </c>
      <c r="O7" s="3" t="s">
        <v>110</v>
      </c>
      <c r="P7" s="3" t="s">
        <v>110</v>
      </c>
      <c r="Q7" s="3" t="s">
        <v>110</v>
      </c>
      <c r="R7" s="3" t="s">
        <v>110</v>
      </c>
      <c r="S7" s="3" t="s">
        <v>110</v>
      </c>
      <c r="T7" s="3" t="s">
        <v>110</v>
      </c>
      <c r="U7" s="3" t="s">
        <v>110</v>
      </c>
      <c r="V7" s="3" t="s">
        <v>110</v>
      </c>
      <c r="W7" s="3" t="s">
        <v>110</v>
      </c>
      <c r="X7" s="3" t="s">
        <v>110</v>
      </c>
      <c r="Y7" s="3" t="s">
        <v>110</v>
      </c>
      <c r="Z7" s="3" t="s">
        <v>110</v>
      </c>
      <c r="AA7" s="3" t="s">
        <v>110</v>
      </c>
      <c r="AB7" s="3" t="s">
        <v>110</v>
      </c>
      <c r="AC7" s="3" t="s">
        <v>110</v>
      </c>
      <c r="AD7" s="3" t="s">
        <v>110</v>
      </c>
      <c r="AE7" s="3" t="s">
        <v>110</v>
      </c>
      <c r="AF7" s="3" t="s">
        <v>110</v>
      </c>
      <c r="AG7" s="3" t="s">
        <v>110</v>
      </c>
      <c r="AH7" s="3" t="s">
        <v>110</v>
      </c>
      <c r="AI7" s="3" t="s">
        <v>110</v>
      </c>
      <c r="AJ7" s="3" t="s">
        <v>110</v>
      </c>
      <c r="AK7" s="3" t="s">
        <v>110</v>
      </c>
      <c r="AL7" s="3" t="s">
        <v>110</v>
      </c>
      <c r="AM7" s="3" t="s">
        <v>110</v>
      </c>
      <c r="AN7" s="3" t="s">
        <v>110</v>
      </c>
      <c r="AO7" s="3" t="s">
        <v>110</v>
      </c>
      <c r="AP7" s="3" t="s">
        <v>110</v>
      </c>
      <c r="AQ7" s="3" t="s">
        <v>110</v>
      </c>
      <c r="AR7" s="3" t="s">
        <v>110</v>
      </c>
      <c r="AS7" s="3" t="s">
        <v>110</v>
      </c>
      <c r="AT7" s="3" t="s">
        <v>110</v>
      </c>
      <c r="AU7" s="3" t="s">
        <v>110</v>
      </c>
      <c r="AV7" s="3">
        <v>0</v>
      </c>
    </row>
    <row r="8" spans="1:48" s="2" customFormat="1" ht="12" customHeight="1" x14ac:dyDescent="0.2">
      <c r="A8" s="3" t="s">
        <v>37</v>
      </c>
      <c r="B8" s="3">
        <v>0.08</v>
      </c>
      <c r="C8" s="3">
        <v>0.11</v>
      </c>
      <c r="D8" s="3">
        <v>0.12</v>
      </c>
      <c r="E8" s="3">
        <v>0.31</v>
      </c>
      <c r="F8" s="3">
        <v>0.12</v>
      </c>
      <c r="G8" s="3">
        <v>0.15</v>
      </c>
      <c r="H8" s="3">
        <v>0.16</v>
      </c>
      <c r="I8" s="3">
        <v>0.43</v>
      </c>
      <c r="J8" s="3">
        <v>0.13</v>
      </c>
      <c r="K8" s="3">
        <v>0.15</v>
      </c>
      <c r="L8" s="3">
        <v>0.16</v>
      </c>
      <c r="M8" s="3">
        <v>0.14000000000000001</v>
      </c>
      <c r="N8" s="3">
        <v>0.57999999999999996</v>
      </c>
      <c r="O8" s="3">
        <v>0.09</v>
      </c>
      <c r="P8" s="3">
        <v>0.13</v>
      </c>
      <c r="Q8" s="3">
        <v>0.17</v>
      </c>
      <c r="R8" s="3">
        <v>0.39</v>
      </c>
      <c r="S8" s="3">
        <v>0.21</v>
      </c>
      <c r="T8" s="3">
        <v>0.17</v>
      </c>
      <c r="U8" s="3">
        <v>0.23</v>
      </c>
      <c r="V8" s="3">
        <v>0.51</v>
      </c>
      <c r="W8" s="3">
        <v>0.25</v>
      </c>
      <c r="X8" s="3">
        <v>0.26</v>
      </c>
      <c r="Y8" s="3">
        <v>0.26</v>
      </c>
      <c r="Z8" s="3">
        <v>0.22</v>
      </c>
      <c r="AA8" s="3">
        <v>0.99</v>
      </c>
      <c r="AB8" s="3">
        <f t="shared" ref="AB8:AB16" si="12">B:B+O:O</f>
        <v>0.16999999999999998</v>
      </c>
      <c r="AC8" s="3">
        <f t="shared" ref="AC8:AC16" si="13">C:C+P:P</f>
        <v>0.24</v>
      </c>
      <c r="AD8" s="3">
        <f t="shared" si="1"/>
        <v>0.29000000000000004</v>
      </c>
      <c r="AE8" s="3">
        <f t="shared" si="2"/>
        <v>0.7</v>
      </c>
      <c r="AF8" s="3">
        <f t="shared" si="3"/>
        <v>0.32999999999999996</v>
      </c>
      <c r="AG8" s="3">
        <f t="shared" si="4"/>
        <v>0.32</v>
      </c>
      <c r="AH8" s="3">
        <f t="shared" si="5"/>
        <v>0.39</v>
      </c>
      <c r="AI8" s="3">
        <f t="shared" si="6"/>
        <v>1.04</v>
      </c>
      <c r="AJ8" s="3">
        <f t="shared" si="7"/>
        <v>0.38</v>
      </c>
      <c r="AK8" s="3">
        <f t="shared" si="8"/>
        <v>0.41000000000000003</v>
      </c>
      <c r="AL8" s="3">
        <f t="shared" si="9"/>
        <v>0.42000000000000004</v>
      </c>
      <c r="AM8" s="3">
        <f t="shared" si="10"/>
        <v>0.36</v>
      </c>
      <c r="AN8" s="3">
        <f t="shared" si="11"/>
        <v>1.5699999999999998</v>
      </c>
      <c r="AO8" s="3">
        <v>1.32</v>
      </c>
      <c r="AP8" s="3">
        <v>1.89</v>
      </c>
      <c r="AQ8" s="3">
        <v>3.21</v>
      </c>
      <c r="AR8" s="3">
        <v>53</v>
      </c>
      <c r="AS8" s="3">
        <v>16</v>
      </c>
      <c r="AT8" s="3">
        <v>15.48</v>
      </c>
      <c r="AU8" s="3">
        <v>0</v>
      </c>
      <c r="AV8" s="3">
        <v>0</v>
      </c>
    </row>
    <row r="9" spans="1:48" s="2" customFormat="1" ht="12" customHeight="1" x14ac:dyDescent="0.2">
      <c r="A9" s="3" t="s">
        <v>38</v>
      </c>
      <c r="B9" s="3">
        <v>7.0000000000000007E-2</v>
      </c>
      <c r="C9" s="3">
        <v>0.09</v>
      </c>
      <c r="D9" s="3">
        <v>0.09</v>
      </c>
      <c r="E9" s="3">
        <v>0.25</v>
      </c>
      <c r="F9" s="3">
        <v>0.08</v>
      </c>
      <c r="G9" s="3">
        <v>0.13</v>
      </c>
      <c r="H9" s="3">
        <v>0.19</v>
      </c>
      <c r="I9" s="3">
        <v>0.4</v>
      </c>
      <c r="J9" s="3">
        <v>0.16</v>
      </c>
      <c r="K9" s="3">
        <v>0.14000000000000001</v>
      </c>
      <c r="L9" s="3">
        <v>0.14000000000000001</v>
      </c>
      <c r="M9" s="3">
        <v>0.11</v>
      </c>
      <c r="N9" s="3">
        <v>0.55000000000000004</v>
      </c>
      <c r="O9" s="3">
        <v>0.1</v>
      </c>
      <c r="P9" s="3">
        <v>0.1</v>
      </c>
      <c r="Q9" s="3">
        <v>0.17</v>
      </c>
      <c r="R9" s="3">
        <v>0.37</v>
      </c>
      <c r="S9" s="3">
        <v>0.17</v>
      </c>
      <c r="T9" s="3">
        <v>0.17</v>
      </c>
      <c r="U9" s="3">
        <v>0.24</v>
      </c>
      <c r="V9" s="3">
        <v>0.57999999999999996</v>
      </c>
      <c r="W9" s="3">
        <v>0.28000000000000003</v>
      </c>
      <c r="X9" s="3">
        <v>0.3</v>
      </c>
      <c r="Y9" s="3">
        <v>0.31</v>
      </c>
      <c r="Z9" s="3">
        <v>0.3</v>
      </c>
      <c r="AA9" s="3">
        <v>1.19</v>
      </c>
      <c r="AB9" s="3">
        <f t="shared" si="12"/>
        <v>0.17</v>
      </c>
      <c r="AC9" s="3">
        <f t="shared" si="13"/>
        <v>0.19</v>
      </c>
      <c r="AD9" s="3">
        <f t="shared" si="1"/>
        <v>0.26</v>
      </c>
      <c r="AE9" s="3">
        <f t="shared" si="2"/>
        <v>0.62</v>
      </c>
      <c r="AF9" s="3">
        <f t="shared" si="3"/>
        <v>0.25</v>
      </c>
      <c r="AG9" s="3">
        <f t="shared" si="4"/>
        <v>0.30000000000000004</v>
      </c>
      <c r="AH9" s="3">
        <f t="shared" si="5"/>
        <v>0.43</v>
      </c>
      <c r="AI9" s="3">
        <f t="shared" si="6"/>
        <v>0.98</v>
      </c>
      <c r="AJ9" s="3">
        <f t="shared" si="7"/>
        <v>0.44000000000000006</v>
      </c>
      <c r="AK9" s="3">
        <f t="shared" si="8"/>
        <v>0.44</v>
      </c>
      <c r="AL9" s="3">
        <f t="shared" si="9"/>
        <v>0.45</v>
      </c>
      <c r="AM9" s="3">
        <f t="shared" si="10"/>
        <v>0.41</v>
      </c>
      <c r="AN9" s="3">
        <f t="shared" si="11"/>
        <v>1.74</v>
      </c>
      <c r="AO9" s="3">
        <v>1.2</v>
      </c>
      <c r="AP9" s="3">
        <v>2.14</v>
      </c>
      <c r="AQ9" s="3">
        <v>3.34</v>
      </c>
      <c r="AR9" s="3">
        <v>56</v>
      </c>
      <c r="AS9" s="3">
        <v>16</v>
      </c>
      <c r="AT9" s="3">
        <v>15.54</v>
      </c>
      <c r="AU9" s="3">
        <v>0</v>
      </c>
      <c r="AV9" s="3">
        <v>0</v>
      </c>
    </row>
    <row r="10" spans="1:48" s="2" customFormat="1" ht="12" customHeight="1" x14ac:dyDescent="0.2">
      <c r="A10" s="3" t="s">
        <v>39</v>
      </c>
      <c r="B10" s="3">
        <v>7.0000000000000007E-2</v>
      </c>
      <c r="C10" s="3">
        <v>0.08</v>
      </c>
      <c r="D10" s="3">
        <v>0.09</v>
      </c>
      <c r="E10" s="3">
        <v>0.24</v>
      </c>
      <c r="F10" s="3">
        <v>0.1</v>
      </c>
      <c r="G10" s="3">
        <v>0.08</v>
      </c>
      <c r="H10" s="3">
        <v>0.13</v>
      </c>
      <c r="I10" s="3">
        <v>0.31</v>
      </c>
      <c r="J10" s="3">
        <v>0.11</v>
      </c>
      <c r="K10" s="3">
        <v>0.12</v>
      </c>
      <c r="L10" s="3">
        <v>0.14000000000000001</v>
      </c>
      <c r="M10" s="3">
        <v>0.11</v>
      </c>
      <c r="N10" s="3">
        <v>0.48</v>
      </c>
      <c r="O10" s="3">
        <v>0.05</v>
      </c>
      <c r="P10" s="3">
        <v>0.05</v>
      </c>
      <c r="Q10" s="3">
        <v>0.11</v>
      </c>
      <c r="R10" s="3">
        <v>0.21</v>
      </c>
      <c r="S10" s="3">
        <v>0.14000000000000001</v>
      </c>
      <c r="T10" s="3">
        <v>0.17</v>
      </c>
      <c r="U10" s="3">
        <v>0.2</v>
      </c>
      <c r="V10" s="3">
        <v>0.51</v>
      </c>
      <c r="W10" s="3">
        <v>0.27</v>
      </c>
      <c r="X10" s="3">
        <v>0.28000000000000003</v>
      </c>
      <c r="Y10" s="3">
        <v>0.27</v>
      </c>
      <c r="Z10" s="3">
        <v>0.25</v>
      </c>
      <c r="AA10" s="3">
        <v>1.07</v>
      </c>
      <c r="AB10" s="3">
        <f t="shared" si="12"/>
        <v>0.12000000000000001</v>
      </c>
      <c r="AC10" s="3">
        <f t="shared" si="13"/>
        <v>0.13</v>
      </c>
      <c r="AD10" s="3">
        <f t="shared" si="1"/>
        <v>0.2</v>
      </c>
      <c r="AE10" s="3">
        <f t="shared" si="2"/>
        <v>0.45</v>
      </c>
      <c r="AF10" s="3">
        <f t="shared" si="3"/>
        <v>0.24000000000000002</v>
      </c>
      <c r="AG10" s="3">
        <f t="shared" si="4"/>
        <v>0.25</v>
      </c>
      <c r="AH10" s="3">
        <f t="shared" si="5"/>
        <v>0.33</v>
      </c>
      <c r="AI10" s="3">
        <f t="shared" si="6"/>
        <v>0.82000000000000006</v>
      </c>
      <c r="AJ10" s="3">
        <f t="shared" si="7"/>
        <v>0.38</v>
      </c>
      <c r="AK10" s="3">
        <f t="shared" si="8"/>
        <v>0.4</v>
      </c>
      <c r="AL10" s="3">
        <f t="shared" si="9"/>
        <v>0.41000000000000003</v>
      </c>
      <c r="AM10" s="3">
        <f t="shared" si="10"/>
        <v>0.36</v>
      </c>
      <c r="AN10" s="3">
        <f t="shared" si="11"/>
        <v>1.5499999999999998</v>
      </c>
      <c r="AO10" s="3">
        <v>1.03</v>
      </c>
      <c r="AP10" s="3">
        <v>1.79</v>
      </c>
      <c r="AQ10" s="3">
        <v>2.82</v>
      </c>
      <c r="AR10" s="3">
        <v>55</v>
      </c>
      <c r="AS10" s="3">
        <v>16</v>
      </c>
      <c r="AT10" s="3">
        <v>15.47</v>
      </c>
      <c r="AU10" s="3">
        <v>0</v>
      </c>
      <c r="AV10" s="3">
        <v>0</v>
      </c>
    </row>
    <row r="11" spans="1:48" s="2" customFormat="1" ht="12" customHeight="1" x14ac:dyDescent="0.2">
      <c r="A11" s="3" t="s">
        <v>40</v>
      </c>
      <c r="B11" s="3">
        <v>7.0000000000000007E-2</v>
      </c>
      <c r="C11" s="3">
        <v>0.11</v>
      </c>
      <c r="D11" s="3">
        <v>0.1</v>
      </c>
      <c r="E11" s="3">
        <v>0.28000000000000003</v>
      </c>
      <c r="F11" s="3">
        <v>0.09</v>
      </c>
      <c r="G11" s="3">
        <v>0.1</v>
      </c>
      <c r="H11" s="3">
        <v>0.09</v>
      </c>
      <c r="I11" s="3">
        <v>0.28000000000000003</v>
      </c>
      <c r="J11" s="3">
        <v>0.13</v>
      </c>
      <c r="K11" s="3">
        <v>0.13</v>
      </c>
      <c r="L11" s="3">
        <v>0.08</v>
      </c>
      <c r="M11" s="3">
        <v>7.0000000000000007E-2</v>
      </c>
      <c r="N11" s="3">
        <v>0.41</v>
      </c>
      <c r="O11" s="3">
        <v>0.09</v>
      </c>
      <c r="P11" s="3">
        <v>0.12</v>
      </c>
      <c r="Q11" s="3">
        <v>0.15</v>
      </c>
      <c r="R11" s="3">
        <v>0.36</v>
      </c>
      <c r="S11" s="3">
        <v>0.18</v>
      </c>
      <c r="T11" s="3">
        <v>0.24</v>
      </c>
      <c r="U11" s="3">
        <v>0.26</v>
      </c>
      <c r="V11" s="3">
        <v>0.68</v>
      </c>
      <c r="W11" s="3">
        <v>0.22</v>
      </c>
      <c r="X11" s="3">
        <v>0.23</v>
      </c>
      <c r="Y11" s="3">
        <v>0.23</v>
      </c>
      <c r="Z11" s="3">
        <v>0.16</v>
      </c>
      <c r="AA11" s="3">
        <v>0.84</v>
      </c>
      <c r="AB11" s="3">
        <f t="shared" si="12"/>
        <v>0.16</v>
      </c>
      <c r="AC11" s="3">
        <f t="shared" si="13"/>
        <v>0.22999999999999998</v>
      </c>
      <c r="AD11" s="3">
        <f t="shared" si="1"/>
        <v>0.25</v>
      </c>
      <c r="AE11" s="3">
        <f t="shared" si="2"/>
        <v>0.64</v>
      </c>
      <c r="AF11" s="3">
        <f t="shared" si="3"/>
        <v>0.27</v>
      </c>
      <c r="AG11" s="3">
        <f t="shared" si="4"/>
        <v>0.33999999999999997</v>
      </c>
      <c r="AH11" s="3">
        <f t="shared" si="5"/>
        <v>0.35</v>
      </c>
      <c r="AI11" s="3">
        <f t="shared" si="6"/>
        <v>0.96</v>
      </c>
      <c r="AJ11" s="3">
        <f t="shared" si="7"/>
        <v>0.35</v>
      </c>
      <c r="AK11" s="3">
        <f t="shared" si="8"/>
        <v>0.36</v>
      </c>
      <c r="AL11" s="3">
        <f t="shared" si="9"/>
        <v>0.31</v>
      </c>
      <c r="AM11" s="3">
        <f t="shared" si="10"/>
        <v>0.23</v>
      </c>
      <c r="AN11" s="3">
        <f t="shared" si="11"/>
        <v>1.25</v>
      </c>
      <c r="AO11" s="3">
        <v>0.97</v>
      </c>
      <c r="AP11" s="3">
        <v>1.88</v>
      </c>
      <c r="AQ11" s="3">
        <v>2.85</v>
      </c>
      <c r="AR11" s="3">
        <v>52</v>
      </c>
      <c r="AS11" s="3">
        <v>16</v>
      </c>
      <c r="AT11" s="3">
        <v>15.73</v>
      </c>
      <c r="AU11" s="3">
        <v>0</v>
      </c>
      <c r="AV11" s="3">
        <v>0</v>
      </c>
    </row>
    <row r="12" spans="1:48" s="2" customFormat="1" ht="12" customHeight="1" x14ac:dyDescent="0.2">
      <c r="A12" s="3" t="s">
        <v>41</v>
      </c>
      <c r="B12" s="3">
        <v>0.08</v>
      </c>
      <c r="C12" s="3">
        <v>0.1</v>
      </c>
      <c r="D12" s="3">
        <v>0.09</v>
      </c>
      <c r="E12" s="3">
        <v>0.24</v>
      </c>
      <c r="F12" s="3">
        <v>0.09</v>
      </c>
      <c r="G12" s="3">
        <v>0.12</v>
      </c>
      <c r="H12" s="3">
        <v>0.14000000000000001</v>
      </c>
      <c r="I12" s="3">
        <v>0.35</v>
      </c>
      <c r="J12" s="3">
        <v>0.14000000000000001</v>
      </c>
      <c r="K12" s="3">
        <v>0.15</v>
      </c>
      <c r="L12" s="3">
        <v>0.16</v>
      </c>
      <c r="M12" s="3">
        <v>0.11</v>
      </c>
      <c r="N12" s="3">
        <v>0.56000000000000005</v>
      </c>
      <c r="O12" s="3">
        <v>0.08</v>
      </c>
      <c r="P12" s="3">
        <v>0.13</v>
      </c>
      <c r="Q12" s="3">
        <v>0.15</v>
      </c>
      <c r="R12" s="3">
        <v>0.36</v>
      </c>
      <c r="S12" s="3">
        <v>0.17</v>
      </c>
      <c r="T12" s="3">
        <v>0.25</v>
      </c>
      <c r="U12" s="3">
        <v>0.27</v>
      </c>
      <c r="V12" s="3">
        <v>0.69</v>
      </c>
      <c r="W12" s="3">
        <v>0.23</v>
      </c>
      <c r="X12" s="3">
        <v>0.27</v>
      </c>
      <c r="Y12" s="3">
        <v>0.25</v>
      </c>
      <c r="Z12" s="3">
        <v>0.24</v>
      </c>
      <c r="AA12" s="3">
        <v>0.99</v>
      </c>
      <c r="AB12" s="3">
        <f t="shared" si="12"/>
        <v>0.16</v>
      </c>
      <c r="AC12" s="3">
        <f t="shared" si="13"/>
        <v>0.23</v>
      </c>
      <c r="AD12" s="3">
        <f t="shared" si="1"/>
        <v>0.24</v>
      </c>
      <c r="AE12" s="3">
        <f t="shared" si="2"/>
        <v>0.63</v>
      </c>
      <c r="AF12" s="3">
        <f t="shared" si="3"/>
        <v>0.26</v>
      </c>
      <c r="AG12" s="3">
        <f t="shared" si="4"/>
        <v>0.37</v>
      </c>
      <c r="AH12" s="3">
        <f t="shared" si="5"/>
        <v>0.41000000000000003</v>
      </c>
      <c r="AI12" s="3">
        <f t="shared" si="6"/>
        <v>1.04</v>
      </c>
      <c r="AJ12" s="3">
        <f t="shared" si="7"/>
        <v>0.37</v>
      </c>
      <c r="AK12" s="3">
        <f t="shared" si="8"/>
        <v>0.42000000000000004</v>
      </c>
      <c r="AL12" s="3">
        <f t="shared" si="9"/>
        <v>0.41000000000000003</v>
      </c>
      <c r="AM12" s="3">
        <f t="shared" si="10"/>
        <v>0.35</v>
      </c>
      <c r="AN12" s="3">
        <f t="shared" si="11"/>
        <v>1.5500000000000003</v>
      </c>
      <c r="AO12" s="3">
        <v>1.1499999999999999</v>
      </c>
      <c r="AP12" s="3">
        <v>2.04</v>
      </c>
      <c r="AQ12" s="3">
        <v>3.19</v>
      </c>
      <c r="AR12" s="3">
        <v>49</v>
      </c>
      <c r="AS12" s="3">
        <v>16</v>
      </c>
      <c r="AT12" s="3">
        <v>15.57</v>
      </c>
      <c r="AU12" s="3">
        <v>0</v>
      </c>
      <c r="AV12" s="3">
        <v>0</v>
      </c>
    </row>
    <row r="13" spans="1:48" s="2" customFormat="1" ht="12" customHeight="1" x14ac:dyDescent="0.2">
      <c r="A13" s="3" t="s">
        <v>42</v>
      </c>
      <c r="B13" s="3">
        <v>0.09</v>
      </c>
      <c r="C13" s="3">
        <v>0.13</v>
      </c>
      <c r="D13" s="3">
        <v>0.09</v>
      </c>
      <c r="E13" s="3">
        <v>0.31</v>
      </c>
      <c r="F13" s="3">
        <v>0.11</v>
      </c>
      <c r="G13" s="3">
        <v>0.08</v>
      </c>
      <c r="H13" s="3">
        <v>0.17</v>
      </c>
      <c r="I13" s="3">
        <v>0.36</v>
      </c>
      <c r="J13" s="3">
        <v>0.15</v>
      </c>
      <c r="K13" s="3">
        <v>0.19</v>
      </c>
      <c r="L13" s="3">
        <v>0.19</v>
      </c>
      <c r="M13" s="3">
        <v>0.12</v>
      </c>
      <c r="N13" s="3">
        <v>0.65</v>
      </c>
      <c r="O13" s="3">
        <v>0.08</v>
      </c>
      <c r="P13" s="3">
        <v>0.1</v>
      </c>
      <c r="Q13" s="3">
        <v>0.14000000000000001</v>
      </c>
      <c r="R13" s="3">
        <v>0.32</v>
      </c>
      <c r="S13" s="3">
        <v>0.17</v>
      </c>
      <c r="T13" s="3">
        <v>0.19</v>
      </c>
      <c r="U13" s="3">
        <v>0.21</v>
      </c>
      <c r="V13" s="3">
        <v>0.56999999999999995</v>
      </c>
      <c r="W13" s="3">
        <v>0.24</v>
      </c>
      <c r="X13" s="3">
        <v>0.25</v>
      </c>
      <c r="Y13" s="3">
        <v>0.28000000000000003</v>
      </c>
      <c r="Z13" s="3">
        <v>0.26</v>
      </c>
      <c r="AA13" s="3">
        <v>1.03</v>
      </c>
      <c r="AB13" s="3">
        <f t="shared" si="12"/>
        <v>0.16999999999999998</v>
      </c>
      <c r="AC13" s="3">
        <f t="shared" si="13"/>
        <v>0.23</v>
      </c>
      <c r="AD13" s="3">
        <f t="shared" si="1"/>
        <v>0.23</v>
      </c>
      <c r="AE13" s="3">
        <f t="shared" si="2"/>
        <v>0.63</v>
      </c>
      <c r="AF13" s="3">
        <f t="shared" si="3"/>
        <v>0.28000000000000003</v>
      </c>
      <c r="AG13" s="3">
        <f t="shared" si="4"/>
        <v>0.27</v>
      </c>
      <c r="AH13" s="3">
        <f t="shared" si="5"/>
        <v>0.38</v>
      </c>
      <c r="AI13" s="3">
        <f t="shared" si="6"/>
        <v>0.93</v>
      </c>
      <c r="AJ13" s="3">
        <f t="shared" si="7"/>
        <v>0.39</v>
      </c>
      <c r="AK13" s="3">
        <f t="shared" si="8"/>
        <v>0.44</v>
      </c>
      <c r="AL13" s="3">
        <f t="shared" si="9"/>
        <v>0.47000000000000003</v>
      </c>
      <c r="AM13" s="3">
        <f t="shared" si="10"/>
        <v>0.38</v>
      </c>
      <c r="AN13" s="3">
        <f t="shared" si="11"/>
        <v>1.6800000000000002</v>
      </c>
      <c r="AO13" s="3">
        <v>1.32</v>
      </c>
      <c r="AP13" s="3">
        <v>1.92</v>
      </c>
      <c r="AQ13" s="3">
        <v>3.24</v>
      </c>
      <c r="AR13" s="3">
        <v>51</v>
      </c>
      <c r="AS13" s="3">
        <v>16</v>
      </c>
      <c r="AT13" s="3">
        <v>15.71</v>
      </c>
      <c r="AU13" s="3">
        <v>0</v>
      </c>
      <c r="AV13" s="3">
        <v>0</v>
      </c>
    </row>
    <row r="14" spans="1:48" s="2" customFormat="1" ht="12" customHeight="1" x14ac:dyDescent="0.2">
      <c r="A14" s="3" t="s">
        <v>43</v>
      </c>
      <c r="B14" s="3">
        <v>7.0000000000000007E-2</v>
      </c>
      <c r="C14" s="3">
        <v>0.12</v>
      </c>
      <c r="D14" s="3">
        <v>0.09</v>
      </c>
      <c r="E14" s="3">
        <v>0.28000000000000003</v>
      </c>
      <c r="F14" s="3">
        <v>0.09</v>
      </c>
      <c r="G14" s="3">
        <v>0.14000000000000001</v>
      </c>
      <c r="H14" s="3">
        <v>0.16</v>
      </c>
      <c r="I14" s="3">
        <v>0.39</v>
      </c>
      <c r="J14" s="3">
        <v>0.18</v>
      </c>
      <c r="K14" s="3">
        <v>0.15</v>
      </c>
      <c r="L14" s="3">
        <v>0.16</v>
      </c>
      <c r="M14" s="3">
        <v>0.13</v>
      </c>
      <c r="N14" s="3">
        <v>0.62</v>
      </c>
      <c r="O14" s="3">
        <v>7.0000000000000007E-2</v>
      </c>
      <c r="P14" s="3">
        <v>0.11</v>
      </c>
      <c r="Q14" s="3">
        <v>0.15</v>
      </c>
      <c r="R14" s="3">
        <v>0.33</v>
      </c>
      <c r="S14" s="3">
        <v>0.21</v>
      </c>
      <c r="T14" s="3">
        <v>0.2</v>
      </c>
      <c r="U14" s="3">
        <v>0.18</v>
      </c>
      <c r="V14" s="3">
        <v>0.59</v>
      </c>
      <c r="W14" s="3">
        <v>0.24</v>
      </c>
      <c r="X14" s="3">
        <v>0.26</v>
      </c>
      <c r="Y14" s="3">
        <v>0.21</v>
      </c>
      <c r="Z14" s="3">
        <v>0.27</v>
      </c>
      <c r="AA14" s="3">
        <v>0.98</v>
      </c>
      <c r="AB14" s="3">
        <f t="shared" si="12"/>
        <v>0.14000000000000001</v>
      </c>
      <c r="AC14" s="3">
        <f t="shared" si="13"/>
        <v>0.22999999999999998</v>
      </c>
      <c r="AD14" s="3">
        <f t="shared" si="1"/>
        <v>0.24</v>
      </c>
      <c r="AE14" s="3">
        <f t="shared" si="2"/>
        <v>0.61</v>
      </c>
      <c r="AF14" s="3">
        <f t="shared" si="3"/>
        <v>0.3</v>
      </c>
      <c r="AG14" s="3">
        <f t="shared" si="4"/>
        <v>0.34</v>
      </c>
      <c r="AH14" s="3">
        <f t="shared" si="5"/>
        <v>0.33999999999999997</v>
      </c>
      <c r="AI14" s="3">
        <f t="shared" si="6"/>
        <v>0.98</v>
      </c>
      <c r="AJ14" s="3">
        <f t="shared" si="7"/>
        <v>0.42</v>
      </c>
      <c r="AK14" s="3">
        <f t="shared" si="8"/>
        <v>0.41000000000000003</v>
      </c>
      <c r="AL14" s="3">
        <f t="shared" si="9"/>
        <v>0.37</v>
      </c>
      <c r="AM14" s="3">
        <f t="shared" si="10"/>
        <v>0.4</v>
      </c>
      <c r="AN14" s="3">
        <f t="shared" si="11"/>
        <v>1.6</v>
      </c>
      <c r="AO14" s="3">
        <v>1.29</v>
      </c>
      <c r="AP14" s="3">
        <v>1.9</v>
      </c>
      <c r="AQ14" s="3">
        <v>3.19</v>
      </c>
      <c r="AR14" s="3">
        <v>53</v>
      </c>
      <c r="AS14" s="3">
        <v>16</v>
      </c>
      <c r="AT14" s="3">
        <v>15.68</v>
      </c>
      <c r="AU14" s="3">
        <v>0</v>
      </c>
      <c r="AV14" s="3">
        <v>0</v>
      </c>
    </row>
    <row r="15" spans="1:48" s="2" customFormat="1" ht="12" customHeight="1" x14ac:dyDescent="0.2">
      <c r="A15" s="3" t="s">
        <v>44</v>
      </c>
      <c r="B15" s="3">
        <v>0.12</v>
      </c>
      <c r="C15" s="3">
        <v>0.14000000000000001</v>
      </c>
      <c r="D15" s="3">
        <v>0.08</v>
      </c>
      <c r="E15" s="3">
        <v>0.34</v>
      </c>
      <c r="F15" s="3">
        <v>0.04</v>
      </c>
      <c r="G15" s="3">
        <v>0.09</v>
      </c>
      <c r="H15" s="3">
        <v>0.17</v>
      </c>
      <c r="I15" s="3">
        <v>0.3</v>
      </c>
      <c r="J15" s="3">
        <v>0.17</v>
      </c>
      <c r="K15" s="3">
        <v>0.16</v>
      </c>
      <c r="L15" s="3">
        <v>0.19</v>
      </c>
      <c r="M15" s="3">
        <v>0.16</v>
      </c>
      <c r="N15" s="3">
        <v>0.68</v>
      </c>
      <c r="O15" s="3">
        <v>0.06</v>
      </c>
      <c r="P15" s="3">
        <v>0.16</v>
      </c>
      <c r="Q15" s="3">
        <v>0.11</v>
      </c>
      <c r="R15" s="3">
        <v>0.33</v>
      </c>
      <c r="S15" s="3">
        <v>0.18</v>
      </c>
      <c r="T15" s="3">
        <v>0.15</v>
      </c>
      <c r="U15" s="3">
        <v>0.24</v>
      </c>
      <c r="V15" s="3">
        <v>0.56999999999999995</v>
      </c>
      <c r="W15" s="3">
        <v>0.21</v>
      </c>
      <c r="X15" s="3">
        <v>0.24</v>
      </c>
      <c r="Y15" s="3">
        <v>0.28000000000000003</v>
      </c>
      <c r="Z15" s="3">
        <v>0.2</v>
      </c>
      <c r="AA15" s="3">
        <v>0.93</v>
      </c>
      <c r="AB15" s="3">
        <f t="shared" si="12"/>
        <v>0.18</v>
      </c>
      <c r="AC15" s="3">
        <f t="shared" si="13"/>
        <v>0.30000000000000004</v>
      </c>
      <c r="AD15" s="3">
        <f t="shared" si="1"/>
        <v>0.19</v>
      </c>
      <c r="AE15" s="3">
        <f t="shared" si="2"/>
        <v>0.67</v>
      </c>
      <c r="AF15" s="3">
        <f t="shared" si="3"/>
        <v>0.22</v>
      </c>
      <c r="AG15" s="3">
        <f t="shared" si="4"/>
        <v>0.24</v>
      </c>
      <c r="AH15" s="3">
        <f t="shared" si="5"/>
        <v>0.41000000000000003</v>
      </c>
      <c r="AI15" s="3">
        <f t="shared" si="6"/>
        <v>0.87</v>
      </c>
      <c r="AJ15" s="3">
        <f t="shared" si="7"/>
        <v>0.38</v>
      </c>
      <c r="AK15" s="3">
        <f t="shared" si="8"/>
        <v>0.4</v>
      </c>
      <c r="AL15" s="3">
        <f t="shared" si="9"/>
        <v>0.47000000000000003</v>
      </c>
      <c r="AM15" s="3">
        <f t="shared" si="10"/>
        <v>0.36</v>
      </c>
      <c r="AN15" s="3">
        <f t="shared" si="11"/>
        <v>1.6099999999999999</v>
      </c>
      <c r="AO15" s="3">
        <v>1.32</v>
      </c>
      <c r="AP15" s="3">
        <v>1.83</v>
      </c>
      <c r="AQ15" s="3">
        <v>3.15</v>
      </c>
      <c r="AR15" s="3">
        <v>62</v>
      </c>
      <c r="AS15" s="3">
        <v>16</v>
      </c>
      <c r="AT15" s="3">
        <v>15.52</v>
      </c>
      <c r="AU15" s="3">
        <v>0</v>
      </c>
      <c r="AV15" s="3">
        <v>0</v>
      </c>
    </row>
    <row r="16" spans="1:48" s="2" customFormat="1" ht="12" customHeight="1" x14ac:dyDescent="0.2">
      <c r="A16" s="3" t="s">
        <v>45</v>
      </c>
      <c r="B16" s="3">
        <v>0.11</v>
      </c>
      <c r="C16" s="3">
        <v>0.11</v>
      </c>
      <c r="D16" s="3">
        <v>0.09</v>
      </c>
      <c r="E16" s="3">
        <v>0.31</v>
      </c>
      <c r="F16" s="3">
        <v>0.09</v>
      </c>
      <c r="G16" s="3">
        <v>0.13</v>
      </c>
      <c r="H16" s="3">
        <v>0.15</v>
      </c>
      <c r="I16" s="3">
        <v>0.37</v>
      </c>
      <c r="J16" s="3">
        <v>0.18</v>
      </c>
      <c r="K16" s="3">
        <v>0.14000000000000001</v>
      </c>
      <c r="L16" s="3">
        <v>0.15</v>
      </c>
      <c r="M16" s="3">
        <v>0.21</v>
      </c>
      <c r="N16" s="3">
        <v>0.68</v>
      </c>
      <c r="O16" s="3">
        <v>0.15</v>
      </c>
      <c r="P16" s="3">
        <v>0.14000000000000001</v>
      </c>
      <c r="Q16" s="3">
        <v>0.17</v>
      </c>
      <c r="R16" s="3">
        <v>0.46</v>
      </c>
      <c r="S16" s="3">
        <v>0.18</v>
      </c>
      <c r="T16" s="3">
        <v>0.22</v>
      </c>
      <c r="U16" s="3">
        <v>0.21</v>
      </c>
      <c r="V16" s="3">
        <v>0.61</v>
      </c>
      <c r="W16" s="3">
        <v>0.26</v>
      </c>
      <c r="X16" s="3">
        <v>0.27</v>
      </c>
      <c r="Y16" s="3">
        <v>0.3</v>
      </c>
      <c r="Z16" s="3">
        <v>0.28000000000000003</v>
      </c>
      <c r="AA16" s="3">
        <v>1.1100000000000001</v>
      </c>
      <c r="AB16" s="3">
        <f t="shared" si="12"/>
        <v>0.26</v>
      </c>
      <c r="AC16" s="3">
        <f t="shared" si="13"/>
        <v>0.25</v>
      </c>
      <c r="AD16" s="3">
        <f t="shared" si="1"/>
        <v>0.26</v>
      </c>
      <c r="AE16" s="3">
        <f t="shared" si="2"/>
        <v>0.77</v>
      </c>
      <c r="AF16" s="3">
        <f t="shared" si="3"/>
        <v>0.27</v>
      </c>
      <c r="AG16" s="3">
        <f t="shared" si="4"/>
        <v>0.35</v>
      </c>
      <c r="AH16" s="3">
        <f t="shared" si="5"/>
        <v>0.36</v>
      </c>
      <c r="AI16" s="3">
        <f t="shared" si="6"/>
        <v>0.98</v>
      </c>
      <c r="AJ16" s="3">
        <f t="shared" si="7"/>
        <v>0.44</v>
      </c>
      <c r="AK16" s="3">
        <f t="shared" si="8"/>
        <v>0.41000000000000003</v>
      </c>
      <c r="AL16" s="3">
        <f t="shared" si="9"/>
        <v>0.44999999999999996</v>
      </c>
      <c r="AM16" s="3">
        <f t="shared" si="10"/>
        <v>0.49</v>
      </c>
      <c r="AN16" s="3">
        <f t="shared" si="11"/>
        <v>1.79</v>
      </c>
      <c r="AO16" s="3">
        <v>1.36</v>
      </c>
      <c r="AP16" s="3">
        <v>2.1800000000000002</v>
      </c>
      <c r="AQ16" s="3">
        <v>3.54</v>
      </c>
      <c r="AR16" s="3">
        <v>49</v>
      </c>
      <c r="AS16" s="3">
        <v>16</v>
      </c>
      <c r="AT16" s="3">
        <v>15.73</v>
      </c>
      <c r="AU16" s="3">
        <v>0</v>
      </c>
      <c r="AV16" s="3">
        <v>0</v>
      </c>
    </row>
    <row r="17" spans="1:48" s="3" customFormat="1" ht="12" customHeight="1" x14ac:dyDescent="0.2"/>
    <row r="18" spans="1:48" s="2" customFormat="1" ht="12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</row>
    <row r="19" spans="1:48" s="2" customFormat="1" ht="12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</row>
    <row r="20" spans="1:48" s="2" customFormat="1" ht="12" customHeight="1" x14ac:dyDescent="0.2">
      <c r="A20" s="2" t="s">
        <v>111</v>
      </c>
      <c r="B20" s="2" t="s">
        <v>2</v>
      </c>
      <c r="C20" s="2" t="s">
        <v>5</v>
      </c>
      <c r="D20" s="2" t="s">
        <v>4</v>
      </c>
      <c r="E20" s="2" t="s">
        <v>3</v>
      </c>
      <c r="F20" s="2" t="s">
        <v>6</v>
      </c>
      <c r="G20" s="2" t="s">
        <v>7</v>
      </c>
      <c r="H20" s="2" t="s">
        <v>8</v>
      </c>
      <c r="I20" s="2" t="s">
        <v>9</v>
      </c>
      <c r="J20" s="2" t="s">
        <v>10</v>
      </c>
      <c r="K20" s="2" t="s">
        <v>11</v>
      </c>
      <c r="L20" s="2" t="s">
        <v>12</v>
      </c>
      <c r="M20" s="2" t="s">
        <v>13</v>
      </c>
      <c r="N20" s="2" t="s">
        <v>14</v>
      </c>
      <c r="O20" s="2" t="s">
        <v>15</v>
      </c>
      <c r="P20" s="2" t="s">
        <v>16</v>
      </c>
      <c r="Q20" s="2" t="s">
        <v>17</v>
      </c>
      <c r="R20" s="2" t="s">
        <v>18</v>
      </c>
      <c r="S20" s="2" t="s">
        <v>19</v>
      </c>
      <c r="T20" s="2" t="s">
        <v>20</v>
      </c>
      <c r="U20" s="2" t="s">
        <v>21</v>
      </c>
      <c r="V20" s="2" t="s">
        <v>98</v>
      </c>
      <c r="W20" s="2" t="s">
        <v>22</v>
      </c>
      <c r="X20" s="2" t="s">
        <v>23</v>
      </c>
      <c r="Y20" s="2" t="s">
        <v>24</v>
      </c>
      <c r="Z20" s="2" t="s">
        <v>25</v>
      </c>
      <c r="AA20" s="2" t="s">
        <v>99</v>
      </c>
      <c r="AB20" s="2" t="s">
        <v>77</v>
      </c>
      <c r="AC20" s="2" t="s">
        <v>78</v>
      </c>
      <c r="AD20" s="2" t="s">
        <v>79</v>
      </c>
      <c r="AE20" s="2" t="s">
        <v>112</v>
      </c>
      <c r="AF20" s="2" t="s">
        <v>80</v>
      </c>
      <c r="AG20" s="2" t="s">
        <v>81</v>
      </c>
      <c r="AH20" s="2" t="s">
        <v>82</v>
      </c>
      <c r="AI20" s="2" t="s">
        <v>101</v>
      </c>
      <c r="AJ20" s="2" t="s">
        <v>83</v>
      </c>
      <c r="AK20" s="2" t="s">
        <v>84</v>
      </c>
      <c r="AL20" s="2" t="s">
        <v>85</v>
      </c>
      <c r="AM20" s="2" t="s">
        <v>86</v>
      </c>
      <c r="AN20" s="2" t="s">
        <v>102</v>
      </c>
      <c r="AO20" s="2" t="s">
        <v>26</v>
      </c>
      <c r="AP20" s="2" t="s">
        <v>27</v>
      </c>
      <c r="AQ20" s="2" t="s">
        <v>28</v>
      </c>
      <c r="AR20" s="2" t="s">
        <v>0</v>
      </c>
      <c r="AS20" s="2" t="s">
        <v>46</v>
      </c>
      <c r="AT20" s="2" t="s">
        <v>29</v>
      </c>
      <c r="AU20" s="2" t="s">
        <v>30</v>
      </c>
      <c r="AV20" s="2" t="s">
        <v>1</v>
      </c>
    </row>
    <row r="21" spans="1:48" s="2" customFormat="1" ht="12" customHeight="1" x14ac:dyDescent="0.2">
      <c r="A21" s="3" t="s">
        <v>47</v>
      </c>
      <c r="B21" s="3">
        <v>0.1</v>
      </c>
      <c r="C21" s="3">
        <v>0.15</v>
      </c>
      <c r="D21" s="3">
        <v>0.17</v>
      </c>
      <c r="E21" s="3">
        <v>0.42</v>
      </c>
      <c r="F21" s="3">
        <v>0.25</v>
      </c>
      <c r="G21" s="3">
        <v>0.33</v>
      </c>
      <c r="H21" s="3">
        <v>0.33</v>
      </c>
      <c r="I21" s="3">
        <v>0.91</v>
      </c>
      <c r="J21" s="3">
        <v>0.28000000000000003</v>
      </c>
      <c r="K21" s="3">
        <v>0.2</v>
      </c>
      <c r="L21" s="3">
        <v>0.18</v>
      </c>
      <c r="M21" s="3">
        <v>0.16</v>
      </c>
      <c r="N21" s="3">
        <v>0.82</v>
      </c>
      <c r="O21" s="3">
        <v>0.13</v>
      </c>
      <c r="P21" s="3">
        <v>0.13</v>
      </c>
      <c r="Q21" s="3">
        <v>0.13</v>
      </c>
      <c r="R21" s="3">
        <v>0.39</v>
      </c>
      <c r="S21" s="3">
        <v>0.12</v>
      </c>
      <c r="T21" s="3">
        <v>0.12</v>
      </c>
      <c r="U21" s="3">
        <v>0.16</v>
      </c>
      <c r="V21" s="3">
        <v>0.4</v>
      </c>
      <c r="W21" s="3">
        <v>0.21</v>
      </c>
      <c r="X21" s="3">
        <v>0.25</v>
      </c>
      <c r="Y21" s="3">
        <v>0.24</v>
      </c>
      <c r="Z21" s="3">
        <v>0.23</v>
      </c>
      <c r="AA21" s="3">
        <v>0.93</v>
      </c>
      <c r="AB21" s="3">
        <f>B:B+O:O</f>
        <v>0.23</v>
      </c>
      <c r="AC21" s="3">
        <f>C:C+P:P</f>
        <v>0.28000000000000003</v>
      </c>
      <c r="AD21" s="3">
        <f t="shared" si="1"/>
        <v>0.30000000000000004</v>
      </c>
      <c r="AE21" s="3">
        <f t="shared" si="2"/>
        <v>0.81</v>
      </c>
      <c r="AF21" s="3">
        <f t="shared" si="3"/>
        <v>0.37</v>
      </c>
      <c r="AG21" s="3">
        <f t="shared" si="4"/>
        <v>0.45</v>
      </c>
      <c r="AH21" s="3">
        <f t="shared" si="5"/>
        <v>0.49</v>
      </c>
      <c r="AI21" s="3">
        <f t="shared" si="6"/>
        <v>1.31</v>
      </c>
      <c r="AJ21" s="3">
        <f t="shared" si="7"/>
        <v>0.49</v>
      </c>
      <c r="AK21" s="3">
        <f t="shared" si="8"/>
        <v>0.45</v>
      </c>
      <c r="AL21" s="3">
        <f t="shared" si="9"/>
        <v>0.42</v>
      </c>
      <c r="AM21" s="3">
        <f t="shared" si="10"/>
        <v>0.39</v>
      </c>
      <c r="AN21" s="3">
        <f t="shared" si="11"/>
        <v>1.75</v>
      </c>
      <c r="AO21" s="3">
        <v>2.15</v>
      </c>
      <c r="AP21" s="3">
        <v>1.72</v>
      </c>
      <c r="AQ21" s="3">
        <v>3.87</v>
      </c>
      <c r="AR21" s="3">
        <v>30</v>
      </c>
      <c r="AS21" s="3">
        <v>16</v>
      </c>
      <c r="AT21" s="3">
        <v>15.65</v>
      </c>
      <c r="AU21" s="3">
        <v>0</v>
      </c>
      <c r="AV21" s="3">
        <v>0</v>
      </c>
    </row>
    <row r="22" spans="1:48" s="2" customFormat="1" ht="12" customHeight="1" x14ac:dyDescent="0.2">
      <c r="A22" s="3" t="s">
        <v>48</v>
      </c>
      <c r="B22" s="3">
        <v>0.12</v>
      </c>
      <c r="C22" s="3">
        <v>0.16</v>
      </c>
      <c r="D22" s="3">
        <v>0.14000000000000001</v>
      </c>
      <c r="E22" s="3">
        <v>0.42</v>
      </c>
      <c r="F22" s="3">
        <v>0.26</v>
      </c>
      <c r="G22" s="3">
        <v>0.37</v>
      </c>
      <c r="H22" s="3">
        <v>0.31</v>
      </c>
      <c r="I22" s="3">
        <v>0.94</v>
      </c>
      <c r="J22" s="3">
        <v>0.24</v>
      </c>
      <c r="K22" s="3">
        <v>0.2</v>
      </c>
      <c r="L22" s="3">
        <v>0.18</v>
      </c>
      <c r="M22" s="3">
        <v>0.13</v>
      </c>
      <c r="N22" s="3">
        <v>0.75</v>
      </c>
      <c r="O22" s="3">
        <v>0.13</v>
      </c>
      <c r="P22" s="3">
        <v>0.17</v>
      </c>
      <c r="Q22" s="3">
        <v>0.16</v>
      </c>
      <c r="R22" s="3">
        <v>0.46</v>
      </c>
      <c r="S22" s="3">
        <v>0.18</v>
      </c>
      <c r="T22" s="3">
        <v>0.14000000000000001</v>
      </c>
      <c r="U22" s="3">
        <v>0.18</v>
      </c>
      <c r="V22" s="3">
        <v>0.5</v>
      </c>
      <c r="W22" s="3">
        <v>0.24</v>
      </c>
      <c r="X22" s="3">
        <v>0.3</v>
      </c>
      <c r="Y22" s="3">
        <v>0.28999999999999998</v>
      </c>
      <c r="Z22" s="3">
        <v>0.34</v>
      </c>
      <c r="AA22" s="3">
        <v>1.17</v>
      </c>
      <c r="AB22" s="3">
        <f>B:B+O:O</f>
        <v>0.25</v>
      </c>
      <c r="AC22" s="3">
        <f>C:C+P:P</f>
        <v>0.33</v>
      </c>
      <c r="AD22" s="3">
        <f t="shared" si="1"/>
        <v>0.30000000000000004</v>
      </c>
      <c r="AE22" s="3">
        <f t="shared" si="2"/>
        <v>0.88000000000000012</v>
      </c>
      <c r="AF22" s="3">
        <f t="shared" si="3"/>
        <v>0.44</v>
      </c>
      <c r="AG22" s="3">
        <f t="shared" si="4"/>
        <v>0.51</v>
      </c>
      <c r="AH22" s="3">
        <f t="shared" si="5"/>
        <v>0.49</v>
      </c>
      <c r="AI22" s="3">
        <f t="shared" si="6"/>
        <v>1.44</v>
      </c>
      <c r="AJ22" s="3">
        <f t="shared" si="7"/>
        <v>0.48</v>
      </c>
      <c r="AK22" s="3">
        <f t="shared" si="8"/>
        <v>0.5</v>
      </c>
      <c r="AL22" s="3">
        <f t="shared" si="9"/>
        <v>0.47</v>
      </c>
      <c r="AM22" s="3">
        <f t="shared" si="10"/>
        <v>0.47000000000000003</v>
      </c>
      <c r="AN22" s="3">
        <f t="shared" si="11"/>
        <v>1.92</v>
      </c>
      <c r="AO22" s="3">
        <v>2.11</v>
      </c>
      <c r="AP22" s="3">
        <v>1.3</v>
      </c>
      <c r="AQ22" s="3">
        <v>3.41</v>
      </c>
      <c r="AR22" s="3">
        <v>25</v>
      </c>
      <c r="AS22" s="3">
        <v>16</v>
      </c>
      <c r="AT22" s="3">
        <v>15.85</v>
      </c>
      <c r="AU22" s="3">
        <v>0</v>
      </c>
      <c r="AV22" s="3">
        <v>0</v>
      </c>
    </row>
    <row r="23" spans="1:48" s="2" customFormat="1" ht="12" customHeight="1" x14ac:dyDescent="0.2">
      <c r="A23" s="3" t="s">
        <v>49</v>
      </c>
      <c r="B23" s="3">
        <v>0.09</v>
      </c>
      <c r="C23" s="3">
        <v>0.12</v>
      </c>
      <c r="D23" s="3">
        <v>0.15</v>
      </c>
      <c r="E23" s="3">
        <v>0.36</v>
      </c>
      <c r="F23" s="3">
        <v>0.23</v>
      </c>
      <c r="G23" s="3">
        <v>0.32</v>
      </c>
      <c r="H23" s="3">
        <v>0.28999999999999998</v>
      </c>
      <c r="I23" s="3">
        <v>0.84</v>
      </c>
      <c r="J23" s="3">
        <v>0.24</v>
      </c>
      <c r="K23" s="3">
        <v>0.21</v>
      </c>
      <c r="L23" s="3">
        <v>0.17</v>
      </c>
      <c r="M23" s="3">
        <v>0.17</v>
      </c>
      <c r="N23" s="3">
        <v>0.79</v>
      </c>
      <c r="O23" s="3">
        <v>0.14000000000000001</v>
      </c>
      <c r="P23" s="3">
        <v>0.19</v>
      </c>
      <c r="Q23" s="3">
        <v>0.16</v>
      </c>
      <c r="R23" s="3">
        <v>0.49</v>
      </c>
      <c r="S23" s="3">
        <v>0.15</v>
      </c>
      <c r="T23" s="3">
        <v>0.1</v>
      </c>
      <c r="U23" s="3">
        <v>0.15</v>
      </c>
      <c r="V23" s="3">
        <v>0.4</v>
      </c>
      <c r="W23" s="3">
        <v>0.23</v>
      </c>
      <c r="X23" s="3">
        <v>0.27</v>
      </c>
      <c r="Y23" s="3">
        <v>0.27</v>
      </c>
      <c r="Z23" s="3">
        <v>0.24</v>
      </c>
      <c r="AA23" s="3">
        <v>1.01</v>
      </c>
      <c r="AB23" s="3">
        <f t="shared" ref="AB23:AB35" si="14">B:B+O:O</f>
        <v>0.23</v>
      </c>
      <c r="AC23" s="3">
        <f t="shared" ref="AC23:AC54" si="15">C:C+P:P</f>
        <v>0.31</v>
      </c>
      <c r="AD23" s="3">
        <f t="shared" si="1"/>
        <v>0.31</v>
      </c>
      <c r="AE23" s="3">
        <f t="shared" si="2"/>
        <v>0.85000000000000009</v>
      </c>
      <c r="AF23" s="3">
        <f t="shared" si="3"/>
        <v>0.38</v>
      </c>
      <c r="AG23" s="3">
        <f t="shared" si="4"/>
        <v>0.42000000000000004</v>
      </c>
      <c r="AH23" s="3">
        <f t="shared" si="5"/>
        <v>0.43999999999999995</v>
      </c>
      <c r="AI23" s="3">
        <f t="shared" si="6"/>
        <v>1.24</v>
      </c>
      <c r="AJ23" s="3">
        <f t="shared" si="7"/>
        <v>0.47</v>
      </c>
      <c r="AK23" s="3">
        <f t="shared" si="8"/>
        <v>0.48</v>
      </c>
      <c r="AL23" s="3">
        <f t="shared" si="9"/>
        <v>0.44000000000000006</v>
      </c>
      <c r="AM23" s="3">
        <f t="shared" si="10"/>
        <v>0.41000000000000003</v>
      </c>
      <c r="AN23" s="3">
        <f t="shared" si="11"/>
        <v>1.8000000000000003</v>
      </c>
      <c r="AO23" s="3">
        <v>1.99</v>
      </c>
      <c r="AP23" s="3">
        <v>1.9</v>
      </c>
      <c r="AQ23" s="3">
        <v>3.89</v>
      </c>
      <c r="AR23" s="3">
        <v>17</v>
      </c>
      <c r="AS23" s="3">
        <v>16</v>
      </c>
      <c r="AT23" s="3">
        <v>15.79</v>
      </c>
      <c r="AU23" s="3">
        <v>0</v>
      </c>
      <c r="AV23" s="3">
        <v>0</v>
      </c>
    </row>
    <row r="24" spans="1:48" s="2" customFormat="1" ht="12" customHeight="1" x14ac:dyDescent="0.2">
      <c r="A24" s="3" t="s">
        <v>50</v>
      </c>
      <c r="B24" s="3">
        <v>0.09</v>
      </c>
      <c r="C24" s="3">
        <v>0.11</v>
      </c>
      <c r="D24" s="3">
        <v>0.14000000000000001</v>
      </c>
      <c r="E24" s="3">
        <v>0.34</v>
      </c>
      <c r="F24" s="3">
        <v>0.22</v>
      </c>
      <c r="G24" s="3">
        <v>0.11</v>
      </c>
      <c r="H24" s="3">
        <v>0.14000000000000001</v>
      </c>
      <c r="I24" s="3">
        <v>0.47</v>
      </c>
      <c r="J24" s="3">
        <v>0.26</v>
      </c>
      <c r="K24" s="3">
        <v>0.2</v>
      </c>
      <c r="L24" s="3">
        <v>0.13</v>
      </c>
      <c r="M24" s="3">
        <v>0.11</v>
      </c>
      <c r="N24" s="3">
        <v>0.7</v>
      </c>
      <c r="O24" s="3">
        <v>0.11</v>
      </c>
      <c r="P24" s="3">
        <v>0.2</v>
      </c>
      <c r="Q24" s="3">
        <v>0.17</v>
      </c>
      <c r="R24" s="3">
        <v>0.48</v>
      </c>
      <c r="S24" s="3">
        <v>0.17</v>
      </c>
      <c r="T24" s="3">
        <v>0.3</v>
      </c>
      <c r="U24" s="3">
        <v>0.34</v>
      </c>
      <c r="V24" s="3">
        <v>0.81</v>
      </c>
      <c r="W24" s="3">
        <v>0.19</v>
      </c>
      <c r="X24" s="3">
        <v>0.27</v>
      </c>
      <c r="Y24" s="3">
        <v>0.28999999999999998</v>
      </c>
      <c r="Z24" s="3">
        <v>0.3</v>
      </c>
      <c r="AA24" s="3">
        <v>1.05</v>
      </c>
      <c r="AB24" s="3">
        <f t="shared" si="14"/>
        <v>0.2</v>
      </c>
      <c r="AC24" s="3">
        <f t="shared" si="15"/>
        <v>0.31</v>
      </c>
      <c r="AD24" s="3">
        <f t="shared" si="1"/>
        <v>0.31000000000000005</v>
      </c>
      <c r="AE24" s="3">
        <f t="shared" si="2"/>
        <v>0.82000000000000006</v>
      </c>
      <c r="AF24" s="3">
        <f t="shared" si="3"/>
        <v>0.39</v>
      </c>
      <c r="AG24" s="3">
        <f t="shared" si="4"/>
        <v>0.41</v>
      </c>
      <c r="AH24" s="3">
        <f t="shared" si="5"/>
        <v>0.48000000000000004</v>
      </c>
      <c r="AI24" s="3">
        <f t="shared" si="6"/>
        <v>1.28</v>
      </c>
      <c r="AJ24" s="3">
        <f t="shared" si="7"/>
        <v>0.45</v>
      </c>
      <c r="AK24" s="3">
        <f t="shared" si="8"/>
        <v>0.47000000000000003</v>
      </c>
      <c r="AL24" s="3">
        <f t="shared" si="9"/>
        <v>0.42</v>
      </c>
      <c r="AM24" s="3">
        <f t="shared" si="10"/>
        <v>0.41</v>
      </c>
      <c r="AN24" s="3">
        <f t="shared" si="11"/>
        <v>1.75</v>
      </c>
      <c r="AO24" s="3">
        <v>1.51</v>
      </c>
      <c r="AP24" s="3">
        <v>2.34</v>
      </c>
      <c r="AQ24" s="3">
        <v>3.85</v>
      </c>
      <c r="AR24" s="3">
        <v>27</v>
      </c>
      <c r="AS24" s="3">
        <v>16</v>
      </c>
      <c r="AT24" s="3">
        <v>15.76</v>
      </c>
      <c r="AU24" s="3">
        <v>0</v>
      </c>
      <c r="AV24" s="3">
        <v>0</v>
      </c>
    </row>
    <row r="25" spans="1:48" s="2" customFormat="1" ht="12" customHeight="1" x14ac:dyDescent="0.2">
      <c r="A25" s="3" t="s">
        <v>51</v>
      </c>
      <c r="B25" s="3">
        <v>0.11</v>
      </c>
      <c r="C25" s="3">
        <v>0.13</v>
      </c>
      <c r="D25" s="3">
        <v>0.18</v>
      </c>
      <c r="E25" s="3">
        <v>0.42</v>
      </c>
      <c r="F25" s="3">
        <v>0.27</v>
      </c>
      <c r="G25" s="3">
        <v>0.32</v>
      </c>
      <c r="H25" s="3">
        <v>0.28999999999999998</v>
      </c>
      <c r="I25" s="3">
        <v>0.88</v>
      </c>
      <c r="J25" s="3">
        <v>0.23</v>
      </c>
      <c r="K25" s="3">
        <v>0.19</v>
      </c>
      <c r="L25" s="3">
        <v>0.16</v>
      </c>
      <c r="M25" s="3">
        <v>0.13</v>
      </c>
      <c r="N25" s="3">
        <v>0.71</v>
      </c>
      <c r="O25" s="3">
        <v>0.14000000000000001</v>
      </c>
      <c r="P25" s="3">
        <v>0.16</v>
      </c>
      <c r="Q25" s="3">
        <v>0.14000000000000001</v>
      </c>
      <c r="R25" s="3">
        <v>0.44</v>
      </c>
      <c r="S25" s="3">
        <v>0.14000000000000001</v>
      </c>
      <c r="T25" s="3">
        <v>0.1</v>
      </c>
      <c r="U25" s="3">
        <v>0.12</v>
      </c>
      <c r="V25" s="3">
        <v>0.36</v>
      </c>
      <c r="W25" s="3">
        <v>0.22</v>
      </c>
      <c r="X25" s="3">
        <v>0.25</v>
      </c>
      <c r="Y25" s="3">
        <v>0.28999999999999998</v>
      </c>
      <c r="Z25" s="3">
        <v>0.28999999999999998</v>
      </c>
      <c r="AA25" s="3">
        <v>1.06</v>
      </c>
      <c r="AB25" s="3">
        <f t="shared" si="14"/>
        <v>0.25</v>
      </c>
      <c r="AC25" s="3">
        <f t="shared" si="15"/>
        <v>0.29000000000000004</v>
      </c>
      <c r="AD25" s="3">
        <f t="shared" si="1"/>
        <v>0.32</v>
      </c>
      <c r="AE25" s="3">
        <f t="shared" si="2"/>
        <v>0.8600000000000001</v>
      </c>
      <c r="AF25" s="3">
        <f t="shared" si="3"/>
        <v>0.41000000000000003</v>
      </c>
      <c r="AG25" s="3">
        <f t="shared" si="4"/>
        <v>0.42000000000000004</v>
      </c>
      <c r="AH25" s="3">
        <f t="shared" si="5"/>
        <v>0.41</v>
      </c>
      <c r="AI25" s="3">
        <f t="shared" si="6"/>
        <v>1.24</v>
      </c>
      <c r="AJ25" s="3">
        <f t="shared" si="7"/>
        <v>0.45</v>
      </c>
      <c r="AK25" s="3">
        <f t="shared" si="8"/>
        <v>0.44</v>
      </c>
      <c r="AL25" s="3">
        <f t="shared" si="9"/>
        <v>0.44999999999999996</v>
      </c>
      <c r="AM25" s="3">
        <f t="shared" si="10"/>
        <v>0.42</v>
      </c>
      <c r="AN25" s="3">
        <f t="shared" si="11"/>
        <v>1.7599999999999998</v>
      </c>
      <c r="AO25" s="3">
        <v>2.0099999999999998</v>
      </c>
      <c r="AP25" s="3">
        <v>1.86</v>
      </c>
      <c r="AQ25" s="3">
        <v>3.87</v>
      </c>
      <c r="AR25" s="3">
        <v>23</v>
      </c>
      <c r="AS25" s="3">
        <v>15.5</v>
      </c>
      <c r="AT25" s="3">
        <v>15.65</v>
      </c>
      <c r="AU25" s="3">
        <v>0</v>
      </c>
      <c r="AV25" s="3">
        <v>1</v>
      </c>
    </row>
    <row r="26" spans="1:48" s="2" customFormat="1" ht="12" customHeight="1" x14ac:dyDescent="0.2">
      <c r="A26" s="3" t="s">
        <v>52</v>
      </c>
      <c r="B26" s="3">
        <v>7.0000000000000007E-2</v>
      </c>
      <c r="C26" s="3">
        <v>0.11</v>
      </c>
      <c r="D26" s="3">
        <v>0.15</v>
      </c>
      <c r="E26" s="3">
        <v>0.33</v>
      </c>
      <c r="F26" s="3">
        <v>0.26</v>
      </c>
      <c r="G26" s="3">
        <v>0.35</v>
      </c>
      <c r="H26" s="3">
        <v>0.33</v>
      </c>
      <c r="I26" s="3">
        <v>0.94</v>
      </c>
      <c r="J26" s="3">
        <v>0.25</v>
      </c>
      <c r="K26" s="3">
        <v>0.22</v>
      </c>
      <c r="L26" s="3">
        <v>0.19</v>
      </c>
      <c r="M26" s="3">
        <v>0.19</v>
      </c>
      <c r="N26" s="3">
        <v>0.85</v>
      </c>
      <c r="O26" s="3">
        <v>0.17</v>
      </c>
      <c r="P26" s="3">
        <v>0.19</v>
      </c>
      <c r="Q26" s="3">
        <v>0.18</v>
      </c>
      <c r="R26" s="3">
        <v>0.54</v>
      </c>
      <c r="S26" s="3">
        <v>0.13</v>
      </c>
      <c r="T26" s="3">
        <v>0.08</v>
      </c>
      <c r="U26" s="3">
        <v>0.12</v>
      </c>
      <c r="V26" s="3">
        <v>0.33</v>
      </c>
      <c r="W26" s="3">
        <v>0.2</v>
      </c>
      <c r="X26" s="3">
        <v>0.24</v>
      </c>
      <c r="Y26" s="3">
        <v>0.24</v>
      </c>
      <c r="Z26" s="3">
        <v>0.19</v>
      </c>
      <c r="AA26" s="3">
        <v>0.87</v>
      </c>
      <c r="AB26" s="3">
        <f t="shared" si="14"/>
        <v>0.24000000000000002</v>
      </c>
      <c r="AC26" s="3">
        <f t="shared" si="15"/>
        <v>0.3</v>
      </c>
      <c r="AD26" s="3">
        <f t="shared" si="1"/>
        <v>0.32999999999999996</v>
      </c>
      <c r="AE26" s="3">
        <f t="shared" si="2"/>
        <v>0.87</v>
      </c>
      <c r="AF26" s="3">
        <f t="shared" si="3"/>
        <v>0.39</v>
      </c>
      <c r="AG26" s="3">
        <f t="shared" si="4"/>
        <v>0.43</v>
      </c>
      <c r="AH26" s="3">
        <f t="shared" si="5"/>
        <v>0.45</v>
      </c>
      <c r="AI26" s="3">
        <f t="shared" si="6"/>
        <v>1.27</v>
      </c>
      <c r="AJ26" s="3">
        <f t="shared" si="7"/>
        <v>0.45</v>
      </c>
      <c r="AK26" s="3">
        <f t="shared" si="8"/>
        <v>0.45999999999999996</v>
      </c>
      <c r="AL26" s="3">
        <f t="shared" si="9"/>
        <v>0.43</v>
      </c>
      <c r="AM26" s="3">
        <f t="shared" si="10"/>
        <v>0.38</v>
      </c>
      <c r="AN26" s="3">
        <f t="shared" si="11"/>
        <v>1.7199999999999998</v>
      </c>
      <c r="AO26" s="3">
        <v>2.12</v>
      </c>
      <c r="AP26" s="3">
        <v>1.74</v>
      </c>
      <c r="AQ26" s="3">
        <v>3.86</v>
      </c>
      <c r="AR26" s="3">
        <v>18</v>
      </c>
      <c r="AS26" s="3">
        <v>16</v>
      </c>
      <c r="AT26" s="3">
        <v>15.46</v>
      </c>
      <c r="AU26" s="3">
        <v>0</v>
      </c>
      <c r="AV26" s="3">
        <v>0</v>
      </c>
    </row>
    <row r="27" spans="1:48" s="2" customFormat="1" ht="12" customHeight="1" x14ac:dyDescent="0.2">
      <c r="A27" s="3" t="s">
        <v>53</v>
      </c>
      <c r="B27" s="3">
        <v>7.0000000000000007E-2</v>
      </c>
      <c r="C27" s="3">
        <v>0.11</v>
      </c>
      <c r="D27" s="3">
        <v>0.17</v>
      </c>
      <c r="E27" s="3">
        <v>0.35</v>
      </c>
      <c r="F27" s="3">
        <v>0.23</v>
      </c>
      <c r="G27" s="3">
        <v>0.35</v>
      </c>
      <c r="H27" s="3">
        <v>0.37</v>
      </c>
      <c r="I27" s="3">
        <v>0.95</v>
      </c>
      <c r="J27" s="3">
        <v>0.3</v>
      </c>
      <c r="K27" s="3">
        <v>0.22</v>
      </c>
      <c r="L27" s="3">
        <v>0.22</v>
      </c>
      <c r="M27" s="3">
        <v>0.18</v>
      </c>
      <c r="N27" s="3">
        <v>0.92</v>
      </c>
      <c r="O27" s="3">
        <v>0.17</v>
      </c>
      <c r="P27" s="3">
        <v>0.19</v>
      </c>
      <c r="Q27" s="3">
        <v>0.16</v>
      </c>
      <c r="R27" s="3">
        <v>0.52</v>
      </c>
      <c r="S27" s="3">
        <v>0.13</v>
      </c>
      <c r="T27" s="3">
        <v>0.09</v>
      </c>
      <c r="U27" s="3">
        <v>0.14000000000000001</v>
      </c>
      <c r="V27" s="3">
        <v>0.36</v>
      </c>
      <c r="W27" s="3">
        <v>0.24</v>
      </c>
      <c r="X27" s="3">
        <v>0.26</v>
      </c>
      <c r="Y27" s="3">
        <v>0.28999999999999998</v>
      </c>
      <c r="Z27" s="3">
        <v>0.27</v>
      </c>
      <c r="AA27" s="3">
        <v>1.06</v>
      </c>
      <c r="AB27" s="3">
        <f t="shared" si="14"/>
        <v>0.24000000000000002</v>
      </c>
      <c r="AC27" s="3">
        <f t="shared" si="15"/>
        <v>0.3</v>
      </c>
      <c r="AD27" s="3">
        <f t="shared" si="1"/>
        <v>0.33</v>
      </c>
      <c r="AE27" s="3">
        <f t="shared" si="2"/>
        <v>0.87000000000000011</v>
      </c>
      <c r="AF27" s="3">
        <f t="shared" si="3"/>
        <v>0.36</v>
      </c>
      <c r="AG27" s="3">
        <f t="shared" si="4"/>
        <v>0.43999999999999995</v>
      </c>
      <c r="AH27" s="3">
        <f t="shared" si="5"/>
        <v>0.51</v>
      </c>
      <c r="AI27" s="3">
        <f t="shared" si="6"/>
        <v>1.31</v>
      </c>
      <c r="AJ27" s="3">
        <f t="shared" si="7"/>
        <v>0.54</v>
      </c>
      <c r="AK27" s="3">
        <f t="shared" si="8"/>
        <v>0.48</v>
      </c>
      <c r="AL27" s="3">
        <f t="shared" si="9"/>
        <v>0.51</v>
      </c>
      <c r="AM27" s="3">
        <f t="shared" si="10"/>
        <v>0.45</v>
      </c>
      <c r="AN27" s="3">
        <f t="shared" si="11"/>
        <v>1.98</v>
      </c>
      <c r="AO27" s="3">
        <v>2.2200000000000002</v>
      </c>
      <c r="AP27" s="3">
        <v>1.94</v>
      </c>
      <c r="AQ27" s="3">
        <v>4.16</v>
      </c>
      <c r="AR27" s="3">
        <v>21</v>
      </c>
      <c r="AS27" s="3">
        <v>16</v>
      </c>
      <c r="AT27" s="3">
        <v>15.71</v>
      </c>
      <c r="AU27" s="3">
        <v>0</v>
      </c>
      <c r="AV27" s="3">
        <v>0</v>
      </c>
    </row>
    <row r="28" spans="1:48" s="2" customFormat="1" ht="12" customHeight="1" x14ac:dyDescent="0.2">
      <c r="A28" s="3" t="s">
        <v>54</v>
      </c>
      <c r="B28" s="3">
        <v>0.09</v>
      </c>
      <c r="C28" s="3">
        <v>0.13</v>
      </c>
      <c r="D28" s="3">
        <v>0.15</v>
      </c>
      <c r="E28" s="3">
        <v>0.37</v>
      </c>
      <c r="F28" s="3">
        <v>0.26</v>
      </c>
      <c r="G28" s="3">
        <v>0.31</v>
      </c>
      <c r="H28" s="3">
        <v>0.32</v>
      </c>
      <c r="I28" s="3">
        <v>0.89</v>
      </c>
      <c r="J28" s="3">
        <v>0.23</v>
      </c>
      <c r="K28" s="3">
        <v>0.23</v>
      </c>
      <c r="L28" s="3">
        <v>0.19</v>
      </c>
      <c r="M28" s="3">
        <v>0.13</v>
      </c>
      <c r="N28" s="3">
        <v>0.78</v>
      </c>
      <c r="O28" s="3">
        <v>0.2</v>
      </c>
      <c r="P28" s="3">
        <v>0.19</v>
      </c>
      <c r="Q28" s="3">
        <v>0.2</v>
      </c>
      <c r="R28" s="3">
        <v>0.59</v>
      </c>
      <c r="S28" s="3">
        <v>0.18</v>
      </c>
      <c r="T28" s="3">
        <v>0.15</v>
      </c>
      <c r="U28" s="3">
        <v>0.19</v>
      </c>
      <c r="V28" s="3">
        <v>0.52</v>
      </c>
      <c r="W28" s="3">
        <v>0.26</v>
      </c>
      <c r="X28" s="3">
        <v>0.28000000000000003</v>
      </c>
      <c r="Y28" s="3">
        <v>0.28000000000000003</v>
      </c>
      <c r="Z28" s="3">
        <v>0.28000000000000003</v>
      </c>
      <c r="AA28" s="3">
        <v>1.1000000000000001</v>
      </c>
      <c r="AB28" s="3">
        <f t="shared" si="14"/>
        <v>0.29000000000000004</v>
      </c>
      <c r="AC28" s="3">
        <f t="shared" si="15"/>
        <v>0.32</v>
      </c>
      <c r="AD28" s="3">
        <f t="shared" si="1"/>
        <v>0.35</v>
      </c>
      <c r="AE28" s="3">
        <f t="shared" si="2"/>
        <v>0.96000000000000008</v>
      </c>
      <c r="AF28" s="3">
        <f t="shared" si="3"/>
        <v>0.44</v>
      </c>
      <c r="AG28" s="3">
        <f t="shared" si="4"/>
        <v>0.45999999999999996</v>
      </c>
      <c r="AH28" s="3">
        <f t="shared" si="5"/>
        <v>0.51</v>
      </c>
      <c r="AI28" s="3">
        <f t="shared" si="6"/>
        <v>1.41</v>
      </c>
      <c r="AJ28" s="3">
        <f t="shared" si="7"/>
        <v>0.49</v>
      </c>
      <c r="AK28" s="3">
        <f t="shared" si="8"/>
        <v>0.51</v>
      </c>
      <c r="AL28" s="3">
        <f t="shared" si="9"/>
        <v>0.47000000000000003</v>
      </c>
      <c r="AM28" s="3">
        <f t="shared" si="10"/>
        <v>0.41000000000000003</v>
      </c>
      <c r="AN28" s="3">
        <f t="shared" si="11"/>
        <v>1.88</v>
      </c>
      <c r="AO28" s="3">
        <v>2.04</v>
      </c>
      <c r="AP28" s="3">
        <v>2.21</v>
      </c>
      <c r="AQ28" s="3">
        <v>4.25</v>
      </c>
      <c r="AR28" s="3">
        <v>31</v>
      </c>
      <c r="AS28" s="3">
        <v>16</v>
      </c>
      <c r="AT28" s="3">
        <v>15.71</v>
      </c>
      <c r="AU28" s="3">
        <v>0</v>
      </c>
      <c r="AV28" s="3">
        <v>0</v>
      </c>
    </row>
    <row r="29" spans="1:48" s="2" customFormat="1" ht="12" customHeight="1" x14ac:dyDescent="0.2">
      <c r="A29" s="3" t="s">
        <v>55</v>
      </c>
      <c r="B29" s="3">
        <v>0.09</v>
      </c>
      <c r="C29" s="3">
        <v>0.11</v>
      </c>
      <c r="D29" s="3">
        <v>0.14000000000000001</v>
      </c>
      <c r="E29" s="3">
        <v>0.34</v>
      </c>
      <c r="F29" s="3">
        <v>0.24</v>
      </c>
      <c r="G29" s="3">
        <v>0.34</v>
      </c>
      <c r="H29" s="3">
        <v>0.33</v>
      </c>
      <c r="I29" s="3">
        <v>0.91</v>
      </c>
      <c r="J29" s="3">
        <v>0.26</v>
      </c>
      <c r="K29" s="3">
        <v>0.23</v>
      </c>
      <c r="L29" s="3">
        <v>0.19</v>
      </c>
      <c r="M29" s="3">
        <v>0.15</v>
      </c>
      <c r="N29" s="3">
        <v>0.83</v>
      </c>
      <c r="O29" s="3">
        <v>0.14000000000000001</v>
      </c>
      <c r="P29" s="3">
        <v>0.17</v>
      </c>
      <c r="Q29" s="3">
        <v>0.17</v>
      </c>
      <c r="R29" s="3">
        <v>0.48</v>
      </c>
      <c r="S29" s="3">
        <v>0.14000000000000001</v>
      </c>
      <c r="T29" s="3">
        <v>0.09</v>
      </c>
      <c r="U29" s="3">
        <v>0.15</v>
      </c>
      <c r="V29" s="3">
        <v>0.38</v>
      </c>
      <c r="W29" s="3">
        <v>0.2</v>
      </c>
      <c r="X29" s="3">
        <v>0.25</v>
      </c>
      <c r="Y29" s="3">
        <v>0.27</v>
      </c>
      <c r="Z29" s="3">
        <v>0.27</v>
      </c>
      <c r="AA29" s="3">
        <v>0.99</v>
      </c>
      <c r="AB29" s="3">
        <f t="shared" si="14"/>
        <v>0.23</v>
      </c>
      <c r="AC29" s="3">
        <f t="shared" si="15"/>
        <v>0.28000000000000003</v>
      </c>
      <c r="AD29" s="3">
        <f t="shared" si="1"/>
        <v>0.31000000000000005</v>
      </c>
      <c r="AE29" s="3">
        <f t="shared" si="2"/>
        <v>0.82000000000000006</v>
      </c>
      <c r="AF29" s="3">
        <f t="shared" si="3"/>
        <v>0.38</v>
      </c>
      <c r="AG29" s="3">
        <f t="shared" si="4"/>
        <v>0.43000000000000005</v>
      </c>
      <c r="AH29" s="3">
        <f t="shared" si="5"/>
        <v>0.48</v>
      </c>
      <c r="AI29" s="3">
        <f t="shared" si="6"/>
        <v>1.29</v>
      </c>
      <c r="AJ29" s="3">
        <f t="shared" si="7"/>
        <v>0.46</v>
      </c>
      <c r="AK29" s="3">
        <f t="shared" si="8"/>
        <v>0.48</v>
      </c>
      <c r="AL29" s="3">
        <f t="shared" si="9"/>
        <v>0.46</v>
      </c>
      <c r="AM29" s="3">
        <f t="shared" si="10"/>
        <v>0.42000000000000004</v>
      </c>
      <c r="AN29" s="3">
        <f t="shared" si="11"/>
        <v>1.8199999999999998</v>
      </c>
      <c r="AO29" s="3">
        <v>2.08</v>
      </c>
      <c r="AP29" s="3">
        <v>1.85</v>
      </c>
      <c r="AQ29" s="3">
        <v>3.93</v>
      </c>
      <c r="AR29" s="3">
        <v>18</v>
      </c>
      <c r="AS29" s="3">
        <v>16</v>
      </c>
      <c r="AT29" s="3">
        <v>15.87</v>
      </c>
      <c r="AU29" s="3">
        <v>0</v>
      </c>
      <c r="AV29" s="3">
        <v>0</v>
      </c>
    </row>
    <row r="30" spans="1:48" s="2" customFormat="1" ht="12" customHeight="1" x14ac:dyDescent="0.2">
      <c r="A30" s="3" t="s">
        <v>56</v>
      </c>
      <c r="B30" s="3">
        <v>0.08</v>
      </c>
      <c r="C30" s="3">
        <v>0.11</v>
      </c>
      <c r="D30" s="3">
        <v>0.16</v>
      </c>
      <c r="E30" s="3">
        <v>0.35</v>
      </c>
      <c r="F30" s="3">
        <v>0.26</v>
      </c>
      <c r="G30" s="3">
        <v>0.34</v>
      </c>
      <c r="H30" s="3">
        <v>0.3</v>
      </c>
      <c r="I30" s="3">
        <v>0.9</v>
      </c>
      <c r="J30" s="3">
        <v>0.22</v>
      </c>
      <c r="K30" s="3">
        <v>0.19</v>
      </c>
      <c r="L30" s="3">
        <v>0.16</v>
      </c>
      <c r="M30" s="3">
        <v>0.09</v>
      </c>
      <c r="N30" s="3">
        <v>0.63</v>
      </c>
      <c r="O30" s="3">
        <v>0.16</v>
      </c>
      <c r="P30" s="3">
        <v>0.22</v>
      </c>
      <c r="Q30" s="3">
        <v>0.17</v>
      </c>
      <c r="R30" s="3">
        <v>0.55000000000000004</v>
      </c>
      <c r="S30" s="3">
        <v>0.14000000000000001</v>
      </c>
      <c r="T30" s="3">
        <v>0.11</v>
      </c>
      <c r="U30" s="3">
        <v>0.19</v>
      </c>
      <c r="V30" s="3">
        <v>0.44</v>
      </c>
      <c r="W30" s="3">
        <v>0.27</v>
      </c>
      <c r="X30" s="3">
        <v>0.3</v>
      </c>
      <c r="Y30" s="3">
        <v>0.28999999999999998</v>
      </c>
      <c r="Z30" s="3">
        <v>0.28000000000000003</v>
      </c>
      <c r="AA30" s="3">
        <v>1.1399999999999999</v>
      </c>
      <c r="AB30" s="3">
        <f t="shared" si="14"/>
        <v>0.24</v>
      </c>
      <c r="AC30" s="3">
        <f t="shared" si="15"/>
        <v>0.33</v>
      </c>
      <c r="AD30" s="3">
        <f t="shared" si="1"/>
        <v>0.33</v>
      </c>
      <c r="AE30" s="3">
        <f t="shared" si="2"/>
        <v>0.90000000000000013</v>
      </c>
      <c r="AF30" s="3">
        <f t="shared" si="3"/>
        <v>0.4</v>
      </c>
      <c r="AG30" s="3">
        <f t="shared" si="4"/>
        <v>0.45</v>
      </c>
      <c r="AH30" s="3">
        <f t="shared" si="5"/>
        <v>0.49</v>
      </c>
      <c r="AI30" s="3">
        <f t="shared" si="6"/>
        <v>1.34</v>
      </c>
      <c r="AJ30" s="3">
        <f t="shared" si="7"/>
        <v>0.49</v>
      </c>
      <c r="AK30" s="3">
        <f t="shared" si="8"/>
        <v>0.49</v>
      </c>
      <c r="AL30" s="3">
        <f t="shared" si="9"/>
        <v>0.44999999999999996</v>
      </c>
      <c r="AM30" s="3">
        <f t="shared" si="10"/>
        <v>0.37</v>
      </c>
      <c r="AN30" s="3">
        <f t="shared" si="11"/>
        <v>1.7999999999999998</v>
      </c>
      <c r="AO30" s="3">
        <v>1.88</v>
      </c>
      <c r="AP30" s="3">
        <v>2.13</v>
      </c>
      <c r="AQ30" s="3">
        <v>4.01</v>
      </c>
      <c r="AR30" s="3">
        <v>19</v>
      </c>
      <c r="AS30" s="3">
        <v>16</v>
      </c>
      <c r="AT30" s="3">
        <v>15.24</v>
      </c>
      <c r="AU30" s="3">
        <v>0</v>
      </c>
      <c r="AV30" s="3">
        <v>0</v>
      </c>
    </row>
    <row r="31" spans="1:48" s="2" customFormat="1" ht="12" customHeight="1" x14ac:dyDescent="0.2">
      <c r="A31" s="3" t="s">
        <v>57</v>
      </c>
      <c r="B31" s="3">
        <v>0.09</v>
      </c>
      <c r="C31" s="3">
        <v>0.13</v>
      </c>
      <c r="D31" s="3">
        <v>0.16</v>
      </c>
      <c r="E31" s="3">
        <v>0.38</v>
      </c>
      <c r="F31" s="3">
        <v>0.24</v>
      </c>
      <c r="G31" s="3">
        <v>0.3</v>
      </c>
      <c r="H31" s="3">
        <v>0.31</v>
      </c>
      <c r="I31" s="3">
        <v>0.85</v>
      </c>
      <c r="J31" s="3">
        <v>0.25</v>
      </c>
      <c r="K31" s="3">
        <v>0.24</v>
      </c>
      <c r="L31" s="3">
        <v>0.17</v>
      </c>
      <c r="M31" s="3">
        <v>0.1</v>
      </c>
      <c r="N31" s="3">
        <v>0.76</v>
      </c>
      <c r="O31" s="3">
        <v>0.15</v>
      </c>
      <c r="P31" s="3">
        <v>0.18</v>
      </c>
      <c r="Q31" s="3">
        <v>0.15</v>
      </c>
      <c r="R31" s="3">
        <v>0.48</v>
      </c>
      <c r="S31" s="3">
        <v>0.15</v>
      </c>
      <c r="T31" s="3">
        <v>0.14000000000000001</v>
      </c>
      <c r="U31" s="3">
        <v>0.16</v>
      </c>
      <c r="V31" s="3">
        <v>0.45</v>
      </c>
      <c r="W31" s="3">
        <v>0.26</v>
      </c>
      <c r="X31" s="3">
        <v>0.27</v>
      </c>
      <c r="Y31" s="3">
        <v>0.28999999999999998</v>
      </c>
      <c r="Z31" s="3">
        <v>0.27</v>
      </c>
      <c r="AA31" s="3">
        <v>0.99</v>
      </c>
      <c r="AB31" s="3">
        <f t="shared" si="14"/>
        <v>0.24</v>
      </c>
      <c r="AC31" s="3">
        <f t="shared" si="15"/>
        <v>0.31</v>
      </c>
      <c r="AD31" s="3">
        <f t="shared" si="1"/>
        <v>0.31</v>
      </c>
      <c r="AE31" s="3">
        <f t="shared" si="2"/>
        <v>0.8600000000000001</v>
      </c>
      <c r="AF31" s="3">
        <f t="shared" si="3"/>
        <v>0.39</v>
      </c>
      <c r="AG31" s="3">
        <f t="shared" si="4"/>
        <v>0.44</v>
      </c>
      <c r="AH31" s="3">
        <f t="shared" si="5"/>
        <v>0.47</v>
      </c>
      <c r="AI31" s="3">
        <f t="shared" si="6"/>
        <v>1.3</v>
      </c>
      <c r="AJ31" s="3">
        <f t="shared" si="7"/>
        <v>0.51</v>
      </c>
      <c r="AK31" s="3">
        <f t="shared" si="8"/>
        <v>0.51</v>
      </c>
      <c r="AL31" s="3">
        <f t="shared" si="9"/>
        <v>0.45999999999999996</v>
      </c>
      <c r="AM31" s="3">
        <f t="shared" si="10"/>
        <v>0.37</v>
      </c>
      <c r="AN31" s="3">
        <f t="shared" si="11"/>
        <v>1.85</v>
      </c>
      <c r="AO31" s="3">
        <v>1.99</v>
      </c>
      <c r="AP31" s="3">
        <v>1.92</v>
      </c>
      <c r="AQ31" s="3">
        <v>3.91</v>
      </c>
      <c r="AR31" s="3">
        <v>23</v>
      </c>
      <c r="AS31" s="3">
        <v>16</v>
      </c>
      <c r="AT31" s="3">
        <v>15.52</v>
      </c>
      <c r="AU31" s="3">
        <v>0</v>
      </c>
      <c r="AV31" s="3">
        <v>0</v>
      </c>
    </row>
    <row r="32" spans="1:48" s="2" customFormat="1" ht="12" customHeight="1" x14ac:dyDescent="0.2">
      <c r="A32" s="3" t="s">
        <v>58</v>
      </c>
      <c r="B32" s="3">
        <v>0.1</v>
      </c>
      <c r="C32" s="3">
        <v>0.14000000000000001</v>
      </c>
      <c r="D32" s="3">
        <v>0.15</v>
      </c>
      <c r="E32" s="3">
        <v>0.39</v>
      </c>
      <c r="F32" s="3">
        <v>0.23</v>
      </c>
      <c r="G32" s="3">
        <v>0.34</v>
      </c>
      <c r="H32" s="3">
        <v>0.32</v>
      </c>
      <c r="I32" s="3">
        <v>0.89</v>
      </c>
      <c r="J32" s="3">
        <v>0.28000000000000003</v>
      </c>
      <c r="K32" s="3">
        <v>0.25</v>
      </c>
      <c r="L32" s="3">
        <v>0.16</v>
      </c>
      <c r="M32" s="3">
        <v>0.2</v>
      </c>
      <c r="N32" s="3">
        <v>0.89</v>
      </c>
      <c r="O32" s="3">
        <v>0.11</v>
      </c>
      <c r="P32" s="3">
        <v>0.23</v>
      </c>
      <c r="Q32" s="3">
        <v>0.18</v>
      </c>
      <c r="R32" s="3">
        <v>0.52</v>
      </c>
      <c r="S32" s="3">
        <v>0.15</v>
      </c>
      <c r="T32" s="3">
        <v>0.13</v>
      </c>
      <c r="U32" s="3">
        <v>0.17</v>
      </c>
      <c r="V32" s="3">
        <v>0.45</v>
      </c>
      <c r="W32" s="3">
        <v>0.25</v>
      </c>
      <c r="X32" s="3">
        <v>0.28000000000000003</v>
      </c>
      <c r="Y32" s="3">
        <v>0.27</v>
      </c>
      <c r="Z32" s="3">
        <v>0.26</v>
      </c>
      <c r="AA32" s="3">
        <v>1.06</v>
      </c>
      <c r="AB32" s="3">
        <f t="shared" si="14"/>
        <v>0.21000000000000002</v>
      </c>
      <c r="AC32" s="3">
        <f t="shared" si="15"/>
        <v>0.37</v>
      </c>
      <c r="AD32" s="3">
        <f t="shared" si="1"/>
        <v>0.32999999999999996</v>
      </c>
      <c r="AE32" s="3">
        <f t="shared" si="2"/>
        <v>0.91</v>
      </c>
      <c r="AF32" s="3">
        <f t="shared" si="3"/>
        <v>0.38</v>
      </c>
      <c r="AG32" s="3">
        <f t="shared" si="4"/>
        <v>0.47000000000000003</v>
      </c>
      <c r="AH32" s="3">
        <f t="shared" si="5"/>
        <v>0.49</v>
      </c>
      <c r="AI32" s="3">
        <f t="shared" si="6"/>
        <v>1.34</v>
      </c>
      <c r="AJ32" s="3">
        <f t="shared" si="7"/>
        <v>0.53</v>
      </c>
      <c r="AK32" s="3">
        <f t="shared" si="8"/>
        <v>0.53</v>
      </c>
      <c r="AL32" s="3">
        <f t="shared" si="9"/>
        <v>0.43000000000000005</v>
      </c>
      <c r="AM32" s="3">
        <f t="shared" si="10"/>
        <v>0.46</v>
      </c>
      <c r="AN32" s="3">
        <f t="shared" si="11"/>
        <v>1.9500000000000002</v>
      </c>
      <c r="AO32" s="3">
        <v>2.17</v>
      </c>
      <c r="AP32" s="3">
        <v>2.0299999999999998</v>
      </c>
      <c r="AQ32" s="3">
        <v>4.2</v>
      </c>
      <c r="AR32" s="3">
        <v>25</v>
      </c>
      <c r="AS32" s="3">
        <v>16</v>
      </c>
      <c r="AT32" s="3">
        <v>15.64</v>
      </c>
      <c r="AU32" s="3">
        <v>0</v>
      </c>
      <c r="AV32" s="3">
        <v>0</v>
      </c>
    </row>
    <row r="33" spans="1:48" s="2" customFormat="1" ht="12" customHeight="1" x14ac:dyDescent="0.2">
      <c r="A33" s="3" t="s">
        <v>59</v>
      </c>
      <c r="B33" s="3">
        <v>0.11</v>
      </c>
      <c r="C33" s="3">
        <v>0.11</v>
      </c>
      <c r="D33" s="3">
        <v>0.17</v>
      </c>
      <c r="E33" s="3">
        <v>0.39</v>
      </c>
      <c r="F33" s="3">
        <v>0.24</v>
      </c>
      <c r="G33" s="3">
        <v>0.31</v>
      </c>
      <c r="H33" s="3">
        <v>0.32</v>
      </c>
      <c r="I33" s="3">
        <v>0.87</v>
      </c>
      <c r="J33" s="3">
        <v>0.26</v>
      </c>
      <c r="K33" s="3">
        <v>0.23</v>
      </c>
      <c r="L33" s="3">
        <v>0.21</v>
      </c>
      <c r="M33" s="3">
        <v>0.18</v>
      </c>
      <c r="N33" s="3">
        <v>0.88</v>
      </c>
      <c r="O33" s="3">
        <v>0.14000000000000001</v>
      </c>
      <c r="P33" s="3">
        <v>0.15</v>
      </c>
      <c r="Q33" s="3">
        <v>0.19</v>
      </c>
      <c r="R33" s="3">
        <v>0.48</v>
      </c>
      <c r="S33" s="3">
        <v>0.13</v>
      </c>
      <c r="T33" s="3">
        <v>0.14000000000000001</v>
      </c>
      <c r="U33" s="3">
        <v>0.14000000000000001</v>
      </c>
      <c r="V33" s="3">
        <v>0.41</v>
      </c>
      <c r="W33" s="3">
        <v>0.24</v>
      </c>
      <c r="X33" s="3">
        <v>0.28999999999999998</v>
      </c>
      <c r="Y33" s="3">
        <v>0.25</v>
      </c>
      <c r="Z33" s="3">
        <v>0.28000000000000003</v>
      </c>
      <c r="AA33" s="3">
        <v>1.06</v>
      </c>
      <c r="AB33" s="3">
        <f t="shared" si="14"/>
        <v>0.25</v>
      </c>
      <c r="AC33" s="3">
        <f t="shared" si="15"/>
        <v>0.26</v>
      </c>
      <c r="AD33" s="3">
        <f t="shared" si="1"/>
        <v>0.36</v>
      </c>
      <c r="AE33" s="3">
        <f t="shared" si="2"/>
        <v>0.87</v>
      </c>
      <c r="AF33" s="3">
        <f t="shared" si="3"/>
        <v>0.37</v>
      </c>
      <c r="AG33" s="3">
        <f t="shared" si="4"/>
        <v>0.45</v>
      </c>
      <c r="AH33" s="3">
        <f t="shared" si="5"/>
        <v>0.46</v>
      </c>
      <c r="AI33" s="3">
        <f t="shared" si="6"/>
        <v>1.28</v>
      </c>
      <c r="AJ33" s="3">
        <f t="shared" si="7"/>
        <v>0.5</v>
      </c>
      <c r="AK33" s="3">
        <f t="shared" si="8"/>
        <v>0.52</v>
      </c>
      <c r="AL33" s="3">
        <f t="shared" si="9"/>
        <v>0.45999999999999996</v>
      </c>
      <c r="AM33" s="3">
        <f t="shared" si="10"/>
        <v>0.46</v>
      </c>
      <c r="AN33" s="3">
        <f t="shared" si="11"/>
        <v>1.94</v>
      </c>
      <c r="AO33" s="3">
        <v>2.14</v>
      </c>
      <c r="AP33" s="3">
        <v>1.95</v>
      </c>
      <c r="AQ33" s="3">
        <v>4.09</v>
      </c>
      <c r="AR33" s="3">
        <v>26</v>
      </c>
      <c r="AS33" s="3">
        <v>16</v>
      </c>
      <c r="AT33" s="3">
        <v>15.75</v>
      </c>
      <c r="AU33" s="3">
        <v>0</v>
      </c>
      <c r="AV33" s="3">
        <v>0</v>
      </c>
    </row>
    <row r="34" spans="1:48" s="2" customFormat="1" ht="12" customHeight="1" x14ac:dyDescent="0.2">
      <c r="A34" s="3" t="s">
        <v>60</v>
      </c>
      <c r="B34" s="3">
        <v>0.13</v>
      </c>
      <c r="C34" s="3">
        <v>0.12</v>
      </c>
      <c r="D34" s="3">
        <v>0.18</v>
      </c>
      <c r="E34" s="3">
        <v>0.43</v>
      </c>
      <c r="F34" s="3">
        <v>0.25</v>
      </c>
      <c r="G34" s="3">
        <v>0.33</v>
      </c>
      <c r="H34" s="3">
        <v>0.32</v>
      </c>
      <c r="I34" s="3">
        <v>0.9</v>
      </c>
      <c r="J34" s="3">
        <v>0.24</v>
      </c>
      <c r="K34" s="3">
        <v>0.21</v>
      </c>
      <c r="L34" s="3">
        <v>0.19</v>
      </c>
      <c r="M34" s="3">
        <v>0.17</v>
      </c>
      <c r="N34" s="3">
        <v>0.81</v>
      </c>
      <c r="O34" s="3">
        <v>0.12</v>
      </c>
      <c r="P34" s="3">
        <v>0.16</v>
      </c>
      <c r="Q34" s="3">
        <v>0.21</v>
      </c>
      <c r="R34" s="3">
        <v>0.49</v>
      </c>
      <c r="S34" s="3">
        <v>0.15</v>
      </c>
      <c r="T34" s="3">
        <v>0.09</v>
      </c>
      <c r="U34" s="3">
        <v>0.15</v>
      </c>
      <c r="V34" s="3">
        <v>0.39</v>
      </c>
      <c r="W34" s="3">
        <v>0.21</v>
      </c>
      <c r="X34" s="3">
        <v>0.24</v>
      </c>
      <c r="Y34" s="3">
        <v>0.24</v>
      </c>
      <c r="Z34" s="3">
        <v>0.26</v>
      </c>
      <c r="AA34" s="3">
        <v>0.95</v>
      </c>
      <c r="AB34" s="3">
        <f t="shared" si="14"/>
        <v>0.25</v>
      </c>
      <c r="AC34" s="3">
        <f t="shared" si="15"/>
        <v>0.28000000000000003</v>
      </c>
      <c r="AD34" s="3">
        <f t="shared" si="1"/>
        <v>0.39</v>
      </c>
      <c r="AE34" s="3">
        <f t="shared" si="2"/>
        <v>0.92</v>
      </c>
      <c r="AF34" s="3">
        <f t="shared" si="3"/>
        <v>0.4</v>
      </c>
      <c r="AG34" s="3">
        <f t="shared" si="4"/>
        <v>0.42000000000000004</v>
      </c>
      <c r="AH34" s="3">
        <f t="shared" si="5"/>
        <v>0.47</v>
      </c>
      <c r="AI34" s="3">
        <f t="shared" si="6"/>
        <v>1.29</v>
      </c>
      <c r="AJ34" s="3">
        <f t="shared" si="7"/>
        <v>0.44999999999999996</v>
      </c>
      <c r="AK34" s="3">
        <f t="shared" si="8"/>
        <v>0.44999999999999996</v>
      </c>
      <c r="AL34" s="3">
        <f t="shared" si="9"/>
        <v>0.43</v>
      </c>
      <c r="AM34" s="3">
        <f t="shared" si="10"/>
        <v>0.43000000000000005</v>
      </c>
      <c r="AN34" s="3">
        <f t="shared" si="11"/>
        <v>1.7599999999999998</v>
      </c>
      <c r="AO34" s="3">
        <v>2.14</v>
      </c>
      <c r="AP34" s="3">
        <v>1.83</v>
      </c>
      <c r="AQ34" s="3">
        <v>3.97</v>
      </c>
      <c r="AR34" s="3">
        <v>18</v>
      </c>
      <c r="AS34" s="3">
        <v>16</v>
      </c>
      <c r="AT34" s="3">
        <v>15.57</v>
      </c>
      <c r="AU34" s="3">
        <v>0</v>
      </c>
      <c r="AV34" s="3">
        <v>0</v>
      </c>
    </row>
    <row r="35" spans="1:48" s="2" customFormat="1" ht="12" customHeight="1" x14ac:dyDescent="0.2">
      <c r="A35" s="3" t="s">
        <v>61</v>
      </c>
      <c r="B35" s="3">
        <v>0.14000000000000001</v>
      </c>
      <c r="C35" s="3">
        <v>0.15</v>
      </c>
      <c r="D35" s="3">
        <v>0.16</v>
      </c>
      <c r="E35" s="3">
        <v>0.45</v>
      </c>
      <c r="F35" s="3">
        <v>0.24</v>
      </c>
      <c r="G35" s="3">
        <v>0.31</v>
      </c>
      <c r="H35" s="3">
        <v>0.34</v>
      </c>
      <c r="I35" s="3">
        <v>0.89</v>
      </c>
      <c r="J35" s="3">
        <v>0.25</v>
      </c>
      <c r="K35" s="3">
        <v>0.23</v>
      </c>
      <c r="L35" s="3">
        <v>0.2</v>
      </c>
      <c r="M35" s="3">
        <v>0.18</v>
      </c>
      <c r="N35" s="3">
        <v>0.86</v>
      </c>
      <c r="O35" s="3">
        <v>0.13</v>
      </c>
      <c r="P35" s="3">
        <v>0.14000000000000001</v>
      </c>
      <c r="Q35" s="3">
        <v>0.17</v>
      </c>
      <c r="R35" s="3">
        <v>0.44</v>
      </c>
      <c r="S35" s="3">
        <v>0.13</v>
      </c>
      <c r="T35" s="3">
        <v>0.12</v>
      </c>
      <c r="U35" s="3">
        <v>0.15</v>
      </c>
      <c r="V35" s="3">
        <v>0.4</v>
      </c>
      <c r="W35" s="3">
        <v>0.22</v>
      </c>
      <c r="X35" s="3">
        <v>0.27</v>
      </c>
      <c r="Y35" s="3">
        <v>0.26</v>
      </c>
      <c r="Z35" s="3">
        <v>0.31</v>
      </c>
      <c r="AA35" s="3">
        <v>1.06</v>
      </c>
      <c r="AB35" s="3">
        <f t="shared" si="14"/>
        <v>0.27</v>
      </c>
      <c r="AC35" s="3">
        <f t="shared" si="15"/>
        <v>0.29000000000000004</v>
      </c>
      <c r="AD35" s="3">
        <f t="shared" si="1"/>
        <v>0.33</v>
      </c>
      <c r="AE35" s="3">
        <f t="shared" si="2"/>
        <v>0.89000000000000012</v>
      </c>
      <c r="AF35" s="3">
        <f t="shared" si="3"/>
        <v>0.37</v>
      </c>
      <c r="AG35" s="3">
        <f t="shared" si="4"/>
        <v>0.43</v>
      </c>
      <c r="AH35" s="3">
        <f t="shared" si="5"/>
        <v>0.49</v>
      </c>
      <c r="AI35" s="3">
        <f t="shared" si="6"/>
        <v>1.29</v>
      </c>
      <c r="AJ35" s="3">
        <f t="shared" si="7"/>
        <v>0.47</v>
      </c>
      <c r="AK35" s="3">
        <f t="shared" si="8"/>
        <v>0.5</v>
      </c>
      <c r="AL35" s="3">
        <f t="shared" si="9"/>
        <v>0.46</v>
      </c>
      <c r="AM35" s="3">
        <f t="shared" si="10"/>
        <v>0.49</v>
      </c>
      <c r="AN35" s="3">
        <f t="shared" si="11"/>
        <v>1.92</v>
      </c>
      <c r="AO35" s="3">
        <v>2.2000000000000002</v>
      </c>
      <c r="AP35" s="3">
        <v>1.9</v>
      </c>
      <c r="AQ35" s="3">
        <v>4.0999999999999996</v>
      </c>
      <c r="AR35" s="3">
        <v>24</v>
      </c>
      <c r="AS35" s="3">
        <v>16</v>
      </c>
      <c r="AT35" s="3">
        <v>15.64</v>
      </c>
      <c r="AU35" s="3">
        <v>0</v>
      </c>
      <c r="AV35" s="3">
        <v>0</v>
      </c>
    </row>
    <row r="36" spans="1:48" s="2" customFormat="1" ht="12" customHeight="1" x14ac:dyDescent="0.2"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8" s="2" customFormat="1" ht="12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</row>
    <row r="38" spans="1:48" s="2" customFormat="1" ht="12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</row>
    <row r="39" spans="1:48" s="2" customFormat="1" ht="12" customHeight="1" x14ac:dyDescent="0.2">
      <c r="A39" s="2" t="s">
        <v>111</v>
      </c>
      <c r="B39" s="2" t="s">
        <v>2</v>
      </c>
      <c r="C39" s="2" t="s">
        <v>5</v>
      </c>
      <c r="D39" s="2" t="s">
        <v>4</v>
      </c>
      <c r="E39" s="2" t="s">
        <v>3</v>
      </c>
      <c r="F39" s="2" t="s">
        <v>6</v>
      </c>
      <c r="G39" s="2" t="s">
        <v>7</v>
      </c>
      <c r="H39" s="2" t="s">
        <v>8</v>
      </c>
      <c r="I39" s="2" t="s">
        <v>9</v>
      </c>
      <c r="J39" s="2" t="s">
        <v>10</v>
      </c>
      <c r="K39" s="2" t="s">
        <v>11</v>
      </c>
      <c r="L39" s="2" t="s">
        <v>12</v>
      </c>
      <c r="M39" s="2" t="s">
        <v>13</v>
      </c>
      <c r="N39" s="2" t="s">
        <v>14</v>
      </c>
      <c r="O39" s="2" t="s">
        <v>15</v>
      </c>
      <c r="P39" s="2" t="s">
        <v>16</v>
      </c>
      <c r="Q39" s="2" t="s">
        <v>17</v>
      </c>
      <c r="R39" s="2" t="s">
        <v>18</v>
      </c>
      <c r="S39" s="2" t="s">
        <v>19</v>
      </c>
      <c r="T39" s="2" t="s">
        <v>20</v>
      </c>
      <c r="U39" s="2" t="s">
        <v>21</v>
      </c>
      <c r="V39" s="2" t="s">
        <v>87</v>
      </c>
      <c r="W39" s="2" t="s">
        <v>22</v>
      </c>
      <c r="X39" s="2" t="s">
        <v>23</v>
      </c>
      <c r="Y39" s="2" t="s">
        <v>24</v>
      </c>
      <c r="Z39" s="2" t="s">
        <v>25</v>
      </c>
      <c r="AA39" s="2" t="s">
        <v>88</v>
      </c>
      <c r="AB39" s="2" t="s">
        <v>77</v>
      </c>
      <c r="AC39" s="2" t="s">
        <v>78</v>
      </c>
      <c r="AD39" s="2" t="s">
        <v>79</v>
      </c>
      <c r="AE39" s="2" t="s">
        <v>89</v>
      </c>
      <c r="AF39" s="2" t="s">
        <v>80</v>
      </c>
      <c r="AG39" s="2" t="s">
        <v>81</v>
      </c>
      <c r="AH39" s="2" t="s">
        <v>82</v>
      </c>
      <c r="AI39" s="2" t="s">
        <v>90</v>
      </c>
      <c r="AJ39" s="2" t="s">
        <v>83</v>
      </c>
      <c r="AK39" s="2" t="s">
        <v>84</v>
      </c>
      <c r="AL39" s="2" t="s">
        <v>85</v>
      </c>
      <c r="AM39" s="2" t="s">
        <v>86</v>
      </c>
      <c r="AN39" s="2" t="s">
        <v>91</v>
      </c>
      <c r="AO39" s="2" t="s">
        <v>26</v>
      </c>
      <c r="AP39" s="2" t="s">
        <v>27</v>
      </c>
      <c r="AQ39" s="2" t="s">
        <v>28</v>
      </c>
      <c r="AR39" s="2" t="s">
        <v>0</v>
      </c>
      <c r="AS39" s="2" t="s">
        <v>46</v>
      </c>
      <c r="AT39" s="2" t="s">
        <v>29</v>
      </c>
      <c r="AU39" s="2" t="s">
        <v>30</v>
      </c>
      <c r="AV39" s="2" t="s">
        <v>1</v>
      </c>
    </row>
    <row r="40" spans="1:48" s="2" customFormat="1" ht="12" customHeight="1" x14ac:dyDescent="0.2">
      <c r="A40" s="3" t="s">
        <v>62</v>
      </c>
      <c r="B40" s="3">
        <v>0.06</v>
      </c>
      <c r="C40" s="3">
        <v>7.0000000000000007E-2</v>
      </c>
      <c r="D40" s="3">
        <v>0.11</v>
      </c>
      <c r="E40" s="3">
        <v>0.24</v>
      </c>
      <c r="F40" s="3">
        <v>0.19</v>
      </c>
      <c r="G40" s="3">
        <v>0.27</v>
      </c>
      <c r="H40" s="3">
        <v>0.26</v>
      </c>
      <c r="I40" s="3">
        <v>0.72</v>
      </c>
      <c r="J40" s="3">
        <v>0.25</v>
      </c>
      <c r="K40" s="3">
        <v>0.28000000000000003</v>
      </c>
      <c r="L40" s="3">
        <v>0.37</v>
      </c>
      <c r="M40" s="3">
        <v>0.35</v>
      </c>
      <c r="N40" s="3">
        <v>1.25</v>
      </c>
      <c r="O40" s="3">
        <v>0.18</v>
      </c>
      <c r="P40" s="3">
        <v>0.24</v>
      </c>
      <c r="Q40" s="3">
        <v>0.21</v>
      </c>
      <c r="R40" s="3">
        <v>0.63</v>
      </c>
      <c r="S40" s="3">
        <v>0.13</v>
      </c>
      <c r="T40" s="3">
        <v>0.1</v>
      </c>
      <c r="U40" s="3">
        <v>0.13</v>
      </c>
      <c r="V40" s="3">
        <v>0.36</v>
      </c>
      <c r="W40" s="3">
        <v>0.23</v>
      </c>
      <c r="X40" s="3">
        <v>0.32</v>
      </c>
      <c r="Y40" s="3">
        <v>0.33</v>
      </c>
      <c r="Z40" s="3">
        <v>0.34</v>
      </c>
      <c r="AA40" s="3">
        <v>1.22</v>
      </c>
      <c r="AB40" s="3">
        <f t="shared" ref="AB40:AB54" si="16">B:B+O:O</f>
        <v>0.24</v>
      </c>
      <c r="AC40" s="3">
        <f t="shared" si="15"/>
        <v>0.31</v>
      </c>
      <c r="AD40" s="3">
        <f t="shared" si="1"/>
        <v>0.32</v>
      </c>
      <c r="AE40" s="3">
        <f t="shared" si="2"/>
        <v>0.87000000000000011</v>
      </c>
      <c r="AF40" s="3">
        <f t="shared" si="3"/>
        <v>0.32</v>
      </c>
      <c r="AG40" s="3">
        <f t="shared" si="4"/>
        <v>0.37</v>
      </c>
      <c r="AH40" s="3">
        <f t="shared" si="5"/>
        <v>0.39</v>
      </c>
      <c r="AI40" s="3">
        <f t="shared" si="6"/>
        <v>1.08</v>
      </c>
      <c r="AJ40" s="3">
        <f t="shared" si="7"/>
        <v>0.48</v>
      </c>
      <c r="AK40" s="3">
        <f t="shared" si="8"/>
        <v>0.60000000000000009</v>
      </c>
      <c r="AL40" s="3">
        <f t="shared" si="9"/>
        <v>0.7</v>
      </c>
      <c r="AM40" s="3">
        <f t="shared" si="10"/>
        <v>0.69</v>
      </c>
      <c r="AN40" s="3">
        <f t="shared" si="11"/>
        <v>2.4699999999999998</v>
      </c>
      <c r="AO40" s="3">
        <v>2.21</v>
      </c>
      <c r="AP40" s="3">
        <v>2.21</v>
      </c>
      <c r="AQ40" s="3">
        <v>4.42</v>
      </c>
      <c r="AR40" s="3">
        <v>70</v>
      </c>
      <c r="AS40" s="3">
        <v>16</v>
      </c>
      <c r="AT40" s="3">
        <v>15.38</v>
      </c>
      <c r="AU40" s="3">
        <v>0</v>
      </c>
      <c r="AV40" s="3">
        <v>0</v>
      </c>
    </row>
    <row r="41" spans="1:48" s="2" customFormat="1" ht="12" customHeight="1" x14ac:dyDescent="0.2">
      <c r="A41" s="3" t="s">
        <v>63</v>
      </c>
      <c r="B41" s="3">
        <v>0.1</v>
      </c>
      <c r="C41" s="3">
        <v>0.13</v>
      </c>
      <c r="D41" s="3">
        <v>0.16</v>
      </c>
      <c r="E41" s="3">
        <v>0.39</v>
      </c>
      <c r="F41" s="3">
        <v>0.22</v>
      </c>
      <c r="G41" s="3">
        <v>0.28000000000000003</v>
      </c>
      <c r="H41" s="3">
        <v>0.22</v>
      </c>
      <c r="I41" s="3">
        <v>0.72</v>
      </c>
      <c r="J41" s="3">
        <v>0.23</v>
      </c>
      <c r="K41" s="3">
        <v>0.3</v>
      </c>
      <c r="L41" s="3">
        <v>0.37</v>
      </c>
      <c r="M41" s="3">
        <v>0.36</v>
      </c>
      <c r="N41" s="3">
        <v>1.26</v>
      </c>
      <c r="O41" s="3">
        <v>0.1</v>
      </c>
      <c r="P41" s="3">
        <v>0.19</v>
      </c>
      <c r="Q41" s="3">
        <v>0.17</v>
      </c>
      <c r="R41" s="3">
        <v>0.46</v>
      </c>
      <c r="S41" s="3">
        <v>0.15</v>
      </c>
      <c r="T41" s="3">
        <v>0.12</v>
      </c>
      <c r="U41" s="3">
        <v>0.19</v>
      </c>
      <c r="V41" s="3">
        <v>0.46</v>
      </c>
      <c r="W41" s="3">
        <v>0.34</v>
      </c>
      <c r="X41" s="3">
        <v>0.4</v>
      </c>
      <c r="Y41" s="3">
        <v>0.45</v>
      </c>
      <c r="Z41" s="3">
        <v>0.45</v>
      </c>
      <c r="AA41" s="3">
        <v>1.64</v>
      </c>
      <c r="AB41" s="3">
        <f t="shared" si="16"/>
        <v>0.2</v>
      </c>
      <c r="AC41" s="3">
        <f t="shared" si="15"/>
        <v>0.32</v>
      </c>
      <c r="AD41" s="3">
        <f t="shared" si="1"/>
        <v>0.33</v>
      </c>
      <c r="AE41" s="3">
        <f t="shared" si="2"/>
        <v>0.85000000000000009</v>
      </c>
      <c r="AF41" s="3">
        <f t="shared" si="3"/>
        <v>0.37</v>
      </c>
      <c r="AG41" s="3">
        <f t="shared" si="4"/>
        <v>0.4</v>
      </c>
      <c r="AH41" s="3">
        <f t="shared" si="5"/>
        <v>0.41000000000000003</v>
      </c>
      <c r="AI41" s="3">
        <f t="shared" si="6"/>
        <v>1.1800000000000002</v>
      </c>
      <c r="AJ41" s="3">
        <f t="shared" si="7"/>
        <v>0.57000000000000006</v>
      </c>
      <c r="AK41" s="3">
        <f t="shared" si="8"/>
        <v>0.7</v>
      </c>
      <c r="AL41" s="3">
        <f t="shared" si="9"/>
        <v>0.82000000000000006</v>
      </c>
      <c r="AM41" s="3">
        <f t="shared" si="10"/>
        <v>0.81</v>
      </c>
      <c r="AN41" s="3">
        <f t="shared" si="11"/>
        <v>2.9</v>
      </c>
      <c r="AO41" s="3">
        <v>2.37</v>
      </c>
      <c r="AP41" s="3">
        <v>2.46</v>
      </c>
      <c r="AQ41" s="3">
        <v>4.83</v>
      </c>
      <c r="AR41" s="3">
        <v>83</v>
      </c>
      <c r="AS41" s="3">
        <v>16</v>
      </c>
      <c r="AT41" s="3">
        <v>15.25</v>
      </c>
      <c r="AU41" s="3">
        <v>0</v>
      </c>
      <c r="AV41" s="3">
        <v>0</v>
      </c>
    </row>
    <row r="42" spans="1:48" s="2" customFormat="1" ht="12" customHeight="1" x14ac:dyDescent="0.2">
      <c r="A42" s="3" t="s">
        <v>64</v>
      </c>
      <c r="B42" s="3">
        <v>0.11</v>
      </c>
      <c r="C42" s="3">
        <v>0.14000000000000001</v>
      </c>
      <c r="D42" s="3">
        <v>0.11</v>
      </c>
      <c r="E42" s="3">
        <v>0.36</v>
      </c>
      <c r="F42" s="3">
        <v>0.16</v>
      </c>
      <c r="G42" s="3">
        <v>0.24</v>
      </c>
      <c r="H42" s="3">
        <v>0.26</v>
      </c>
      <c r="I42" s="3">
        <v>0.66</v>
      </c>
      <c r="J42" s="3">
        <v>0.18</v>
      </c>
      <c r="K42" s="3">
        <v>0.16</v>
      </c>
      <c r="L42" s="3">
        <v>0.21</v>
      </c>
      <c r="M42" s="3">
        <v>0.31</v>
      </c>
      <c r="N42" s="3">
        <v>0.86</v>
      </c>
      <c r="O42" s="3">
        <v>7.0000000000000007E-2</v>
      </c>
      <c r="P42" s="3">
        <v>0.18</v>
      </c>
      <c r="Q42" s="3">
        <v>0.16</v>
      </c>
      <c r="R42" s="3">
        <v>0.42</v>
      </c>
      <c r="S42" s="3">
        <v>0.15</v>
      </c>
      <c r="T42" s="3">
        <v>0.13</v>
      </c>
      <c r="U42" s="3">
        <v>0.15</v>
      </c>
      <c r="V42" s="3">
        <v>0.43</v>
      </c>
      <c r="W42" s="3">
        <v>0.27</v>
      </c>
      <c r="X42" s="3">
        <v>0.34</v>
      </c>
      <c r="Y42" s="3">
        <v>0.42</v>
      </c>
      <c r="Z42" s="3">
        <v>0.46</v>
      </c>
      <c r="AA42" s="3">
        <v>1.49</v>
      </c>
      <c r="AB42" s="3">
        <f t="shared" si="16"/>
        <v>0.18</v>
      </c>
      <c r="AC42" s="3">
        <f t="shared" si="15"/>
        <v>0.32</v>
      </c>
      <c r="AD42" s="3">
        <f t="shared" si="1"/>
        <v>0.27</v>
      </c>
      <c r="AE42" s="3">
        <f t="shared" si="2"/>
        <v>0.77</v>
      </c>
      <c r="AF42" s="3">
        <f t="shared" si="3"/>
        <v>0.31</v>
      </c>
      <c r="AG42" s="3">
        <f t="shared" si="4"/>
        <v>0.37</v>
      </c>
      <c r="AH42" s="3">
        <f t="shared" si="5"/>
        <v>0.41000000000000003</v>
      </c>
      <c r="AI42" s="3">
        <f t="shared" si="6"/>
        <v>1.0899999999999999</v>
      </c>
      <c r="AJ42" s="3">
        <f t="shared" si="7"/>
        <v>0.45</v>
      </c>
      <c r="AK42" s="3">
        <f t="shared" si="8"/>
        <v>0.5</v>
      </c>
      <c r="AL42" s="3">
        <f t="shared" si="9"/>
        <v>0.63</v>
      </c>
      <c r="AM42" s="3">
        <f t="shared" si="10"/>
        <v>0.77</v>
      </c>
      <c r="AN42" s="3">
        <f t="shared" si="11"/>
        <v>2.35</v>
      </c>
      <c r="AO42" s="3">
        <v>1.88</v>
      </c>
      <c r="AP42" s="3">
        <v>2.44</v>
      </c>
      <c r="AQ42" s="3">
        <v>4.32</v>
      </c>
      <c r="AR42" s="3">
        <v>110</v>
      </c>
      <c r="AS42" s="3">
        <v>16</v>
      </c>
      <c r="AT42" s="3">
        <v>15.89</v>
      </c>
      <c r="AU42" s="3">
        <v>0</v>
      </c>
      <c r="AV42" s="3">
        <v>0</v>
      </c>
    </row>
    <row r="43" spans="1:48" s="2" customFormat="1" ht="12" customHeight="1" x14ac:dyDescent="0.2">
      <c r="A43" s="3" t="s">
        <v>65</v>
      </c>
      <c r="B43" s="3">
        <v>0.05</v>
      </c>
      <c r="C43" s="3">
        <v>7.0000000000000007E-2</v>
      </c>
      <c r="D43" s="3">
        <v>0.06</v>
      </c>
      <c r="E43" s="3">
        <v>0.18</v>
      </c>
      <c r="F43" s="3">
        <v>0.09</v>
      </c>
      <c r="G43" s="3">
        <v>0.21</v>
      </c>
      <c r="H43" s="3">
        <v>0.28999999999999998</v>
      </c>
      <c r="I43" s="3">
        <v>0.59</v>
      </c>
      <c r="J43" s="3">
        <v>0.25</v>
      </c>
      <c r="K43" s="3">
        <v>0.21</v>
      </c>
      <c r="L43" s="3">
        <v>0.22</v>
      </c>
      <c r="M43" s="3">
        <v>0.26</v>
      </c>
      <c r="N43" s="3">
        <v>0.94</v>
      </c>
      <c r="O43" s="3">
        <v>0.14000000000000001</v>
      </c>
      <c r="P43" s="3">
        <v>0.18</v>
      </c>
      <c r="Q43" s="3">
        <v>0.26</v>
      </c>
      <c r="R43" s="3">
        <v>0.57999999999999996</v>
      </c>
      <c r="S43" s="3">
        <v>0.33</v>
      </c>
      <c r="T43" s="3">
        <v>0.16</v>
      </c>
      <c r="U43" s="3">
        <v>0.17</v>
      </c>
      <c r="V43" s="3">
        <v>0.66</v>
      </c>
      <c r="W43" s="3">
        <v>0.24</v>
      </c>
      <c r="X43" s="3">
        <v>0.3</v>
      </c>
      <c r="Y43" s="3">
        <v>0.32</v>
      </c>
      <c r="Z43" s="3">
        <v>0.35</v>
      </c>
      <c r="AA43" s="3">
        <v>1.21</v>
      </c>
      <c r="AB43" s="3">
        <f t="shared" si="16"/>
        <v>0.19</v>
      </c>
      <c r="AC43" s="3">
        <f t="shared" si="15"/>
        <v>0.25</v>
      </c>
      <c r="AD43" s="3">
        <f t="shared" si="1"/>
        <v>0.32</v>
      </c>
      <c r="AE43" s="3">
        <f t="shared" si="2"/>
        <v>0.76</v>
      </c>
      <c r="AF43" s="3">
        <f t="shared" si="3"/>
        <v>0.42000000000000004</v>
      </c>
      <c r="AG43" s="3">
        <f t="shared" si="4"/>
        <v>0.37</v>
      </c>
      <c r="AH43" s="3">
        <f t="shared" si="5"/>
        <v>0.45999999999999996</v>
      </c>
      <c r="AI43" s="3">
        <f t="shared" si="6"/>
        <v>1.25</v>
      </c>
      <c r="AJ43" s="3">
        <f t="shared" si="7"/>
        <v>0.49</v>
      </c>
      <c r="AK43" s="3">
        <f t="shared" si="8"/>
        <v>0.51</v>
      </c>
      <c r="AL43" s="3">
        <f t="shared" si="9"/>
        <v>0.54</v>
      </c>
      <c r="AM43" s="3">
        <f t="shared" si="10"/>
        <v>0.61</v>
      </c>
      <c r="AN43" s="3">
        <f t="shared" si="11"/>
        <v>2.15</v>
      </c>
      <c r="AO43" s="3">
        <v>1.71</v>
      </c>
      <c r="AP43" s="3">
        <v>2.4500000000000002</v>
      </c>
      <c r="AQ43" s="3">
        <v>4.26</v>
      </c>
      <c r="AR43" s="3">
        <v>116</v>
      </c>
      <c r="AS43" s="3">
        <v>15.5</v>
      </c>
      <c r="AT43" s="3">
        <v>15.99</v>
      </c>
      <c r="AU43" s="3">
        <v>0</v>
      </c>
      <c r="AV43" s="3">
        <v>1</v>
      </c>
    </row>
    <row r="44" spans="1:48" s="2" customFormat="1" ht="12" customHeight="1" x14ac:dyDescent="0.2">
      <c r="A44" s="3" t="s">
        <v>66</v>
      </c>
      <c r="B44" s="3">
        <v>0.1</v>
      </c>
      <c r="C44" s="3">
        <v>0.13</v>
      </c>
      <c r="D44" s="3">
        <v>0.15</v>
      </c>
      <c r="E44" s="3">
        <v>0.38</v>
      </c>
      <c r="F44" s="3">
        <v>0.19</v>
      </c>
      <c r="G44" s="3">
        <v>0.25</v>
      </c>
      <c r="H44" s="3">
        <v>0.24</v>
      </c>
      <c r="I44" s="3">
        <v>0.68</v>
      </c>
      <c r="J44" s="3">
        <v>0.19</v>
      </c>
      <c r="K44" s="3">
        <v>0.19</v>
      </c>
      <c r="L44" s="3">
        <v>0.23</v>
      </c>
      <c r="M44" s="3">
        <v>0.28999999999999998</v>
      </c>
      <c r="N44" s="3">
        <v>0.9</v>
      </c>
      <c r="O44" s="3">
        <v>0.12</v>
      </c>
      <c r="P44" s="3">
        <v>0.15</v>
      </c>
      <c r="Q44" s="3">
        <v>0.18</v>
      </c>
      <c r="R44" s="3">
        <v>0.45</v>
      </c>
      <c r="S44" s="3">
        <v>0.18</v>
      </c>
      <c r="T44" s="3">
        <v>0.19</v>
      </c>
      <c r="U44" s="3">
        <v>0.23</v>
      </c>
      <c r="V44" s="3">
        <v>0.6</v>
      </c>
      <c r="W44" s="3">
        <v>0.31</v>
      </c>
      <c r="X44" s="3">
        <v>0.35</v>
      </c>
      <c r="Y44" s="3">
        <v>0.38</v>
      </c>
      <c r="Z44" s="3">
        <v>0.37</v>
      </c>
      <c r="AA44" s="3">
        <v>1.41</v>
      </c>
      <c r="AB44" s="3">
        <f t="shared" si="16"/>
        <v>0.22</v>
      </c>
      <c r="AC44" s="3">
        <f t="shared" si="15"/>
        <v>0.28000000000000003</v>
      </c>
      <c r="AD44" s="3">
        <f t="shared" si="1"/>
        <v>0.32999999999999996</v>
      </c>
      <c r="AE44" s="3">
        <f t="shared" si="2"/>
        <v>0.83</v>
      </c>
      <c r="AF44" s="3">
        <f t="shared" si="3"/>
        <v>0.37</v>
      </c>
      <c r="AG44" s="3">
        <f t="shared" si="4"/>
        <v>0.44</v>
      </c>
      <c r="AH44" s="3">
        <f t="shared" si="5"/>
        <v>0.47</v>
      </c>
      <c r="AI44" s="3">
        <f t="shared" si="6"/>
        <v>1.28</v>
      </c>
      <c r="AJ44" s="3">
        <f t="shared" si="7"/>
        <v>0.5</v>
      </c>
      <c r="AK44" s="3">
        <f t="shared" si="8"/>
        <v>0.54</v>
      </c>
      <c r="AL44" s="3">
        <f t="shared" si="9"/>
        <v>0.61</v>
      </c>
      <c r="AM44" s="3">
        <f t="shared" si="10"/>
        <v>0.65999999999999992</v>
      </c>
      <c r="AN44" s="3">
        <f t="shared" si="11"/>
        <v>2.3099999999999996</v>
      </c>
      <c r="AO44" s="3">
        <v>1.96</v>
      </c>
      <c r="AP44" s="3">
        <v>2.46</v>
      </c>
      <c r="AQ44" s="3">
        <v>4.42</v>
      </c>
      <c r="AR44" s="3">
        <v>113</v>
      </c>
      <c r="AS44" s="3">
        <v>16</v>
      </c>
      <c r="AT44" s="3">
        <v>15.57</v>
      </c>
      <c r="AU44" s="3">
        <v>0</v>
      </c>
      <c r="AV44" s="3">
        <v>0</v>
      </c>
    </row>
    <row r="45" spans="1:48" s="2" customFormat="1" ht="12" customHeight="1" x14ac:dyDescent="0.2">
      <c r="A45" s="3" t="s">
        <v>67</v>
      </c>
      <c r="B45" s="3">
        <v>0.05</v>
      </c>
      <c r="C45" s="3">
        <v>0.09</v>
      </c>
      <c r="D45" s="3">
        <v>0.09</v>
      </c>
      <c r="E45" s="3">
        <v>0.23</v>
      </c>
      <c r="F45" s="3">
        <v>0.13</v>
      </c>
      <c r="G45" s="3">
        <v>0.23</v>
      </c>
      <c r="H45" s="3">
        <v>0.28999999999999998</v>
      </c>
      <c r="I45" s="3">
        <v>0.65</v>
      </c>
      <c r="J45" s="3">
        <v>0.21</v>
      </c>
      <c r="K45" s="3">
        <v>0.14000000000000001</v>
      </c>
      <c r="L45" s="3">
        <v>0.11</v>
      </c>
      <c r="M45" s="3">
        <v>0.13</v>
      </c>
      <c r="N45" s="3">
        <v>0.59</v>
      </c>
      <c r="O45" s="3">
        <v>0.28000000000000003</v>
      </c>
      <c r="P45" s="3">
        <v>0.28000000000000003</v>
      </c>
      <c r="Q45" s="3">
        <v>0.27</v>
      </c>
      <c r="R45" s="3">
        <v>0.83</v>
      </c>
      <c r="S45" s="3">
        <v>0.2</v>
      </c>
      <c r="T45" s="3">
        <v>0.14000000000000001</v>
      </c>
      <c r="U45" s="3">
        <v>0.18</v>
      </c>
      <c r="V45" s="3">
        <v>0.52</v>
      </c>
      <c r="W45" s="3">
        <v>0.24</v>
      </c>
      <c r="X45" s="3">
        <v>0.31</v>
      </c>
      <c r="Y45" s="3">
        <v>0.35</v>
      </c>
      <c r="Z45" s="3">
        <v>0.41</v>
      </c>
      <c r="AA45" s="3">
        <v>1.31</v>
      </c>
      <c r="AB45" s="3">
        <f t="shared" si="16"/>
        <v>0.33</v>
      </c>
      <c r="AC45" s="3">
        <f t="shared" si="15"/>
        <v>0.37</v>
      </c>
      <c r="AD45" s="3">
        <f t="shared" si="1"/>
        <v>0.36</v>
      </c>
      <c r="AE45" s="3">
        <f t="shared" si="2"/>
        <v>1.06</v>
      </c>
      <c r="AF45" s="3">
        <f t="shared" si="3"/>
        <v>0.33</v>
      </c>
      <c r="AG45" s="3">
        <f t="shared" si="4"/>
        <v>0.37</v>
      </c>
      <c r="AH45" s="3">
        <f t="shared" si="5"/>
        <v>0.47</v>
      </c>
      <c r="AI45" s="3">
        <f t="shared" si="6"/>
        <v>1.17</v>
      </c>
      <c r="AJ45" s="3">
        <f t="shared" si="7"/>
        <v>0.44999999999999996</v>
      </c>
      <c r="AK45" s="3">
        <f t="shared" si="8"/>
        <v>0.45</v>
      </c>
      <c r="AL45" s="3">
        <f t="shared" si="9"/>
        <v>0.45999999999999996</v>
      </c>
      <c r="AM45" s="3">
        <f t="shared" si="10"/>
        <v>0.54</v>
      </c>
      <c r="AN45" s="3">
        <f t="shared" si="11"/>
        <v>1.9</v>
      </c>
      <c r="AO45" s="3">
        <v>1.47</v>
      </c>
      <c r="AP45" s="3">
        <v>2.66</v>
      </c>
      <c r="AQ45" s="3">
        <v>4.13</v>
      </c>
      <c r="AR45" s="3">
        <v>117</v>
      </c>
      <c r="AS45" s="3">
        <v>15.5</v>
      </c>
      <c r="AT45" s="3">
        <v>15.69</v>
      </c>
      <c r="AU45" s="3">
        <v>0</v>
      </c>
      <c r="AV45" s="3">
        <v>1</v>
      </c>
    </row>
    <row r="46" spans="1:48" s="2" customFormat="1" ht="12" customHeight="1" x14ac:dyDescent="0.2">
      <c r="A46" s="3" t="s">
        <v>68</v>
      </c>
      <c r="B46" s="3">
        <v>0.11</v>
      </c>
      <c r="C46" s="3">
        <v>0.11</v>
      </c>
      <c r="D46" s="3">
        <v>0.11</v>
      </c>
      <c r="E46" s="3">
        <v>0.33</v>
      </c>
      <c r="F46" s="3">
        <v>0.14000000000000001</v>
      </c>
      <c r="G46" s="3">
        <v>0.28999999999999998</v>
      </c>
      <c r="H46" s="3">
        <v>0.34</v>
      </c>
      <c r="I46" s="3">
        <v>0.77</v>
      </c>
      <c r="J46" s="3">
        <v>0.25</v>
      </c>
      <c r="K46" s="3">
        <v>0.18</v>
      </c>
      <c r="L46" s="3">
        <v>0.14000000000000001</v>
      </c>
      <c r="M46" s="3">
        <v>0.23</v>
      </c>
      <c r="N46" s="3">
        <v>0.8</v>
      </c>
      <c r="O46" s="3">
        <v>0.15</v>
      </c>
      <c r="P46" s="3">
        <v>0.24</v>
      </c>
      <c r="Q46" s="3">
        <v>0.26</v>
      </c>
      <c r="R46" s="3">
        <v>0.65</v>
      </c>
      <c r="S46" s="3">
        <v>0.21</v>
      </c>
      <c r="T46" s="3">
        <v>0.15</v>
      </c>
      <c r="U46" s="3">
        <v>0.16</v>
      </c>
      <c r="V46" s="3">
        <v>0.52</v>
      </c>
      <c r="W46" s="3">
        <v>0.22</v>
      </c>
      <c r="X46" s="3">
        <v>0.31</v>
      </c>
      <c r="Y46" s="3">
        <v>0.38</v>
      </c>
      <c r="Z46" s="3">
        <v>0.43</v>
      </c>
      <c r="AA46" s="3">
        <v>1.34</v>
      </c>
      <c r="AB46" s="3">
        <f t="shared" si="16"/>
        <v>0.26</v>
      </c>
      <c r="AC46" s="3">
        <f t="shared" si="15"/>
        <v>0.35</v>
      </c>
      <c r="AD46" s="3">
        <f t="shared" si="1"/>
        <v>0.37</v>
      </c>
      <c r="AE46" s="3">
        <f t="shared" si="2"/>
        <v>0.98</v>
      </c>
      <c r="AF46" s="3">
        <f t="shared" si="3"/>
        <v>0.35</v>
      </c>
      <c r="AG46" s="3">
        <f t="shared" si="4"/>
        <v>0.43999999999999995</v>
      </c>
      <c r="AH46" s="3">
        <f t="shared" si="5"/>
        <v>0.5</v>
      </c>
      <c r="AI46" s="3">
        <f t="shared" si="6"/>
        <v>1.29</v>
      </c>
      <c r="AJ46" s="3">
        <f t="shared" si="7"/>
        <v>0.47</v>
      </c>
      <c r="AK46" s="3">
        <f t="shared" si="8"/>
        <v>0.49</v>
      </c>
      <c r="AL46" s="3">
        <f t="shared" si="9"/>
        <v>0.52</v>
      </c>
      <c r="AM46" s="3">
        <f t="shared" si="10"/>
        <v>0.66</v>
      </c>
      <c r="AN46" s="3">
        <f t="shared" si="11"/>
        <v>2.14</v>
      </c>
      <c r="AO46" s="3">
        <v>1.9</v>
      </c>
      <c r="AP46" s="3">
        <v>2.5099999999999998</v>
      </c>
      <c r="AQ46" s="3">
        <v>4.41</v>
      </c>
      <c r="AR46" s="3">
        <v>119</v>
      </c>
      <c r="AS46" s="3">
        <v>16</v>
      </c>
      <c r="AT46" s="3">
        <v>15.87</v>
      </c>
      <c r="AU46" s="3">
        <v>0</v>
      </c>
      <c r="AV46" s="3">
        <v>0</v>
      </c>
    </row>
    <row r="47" spans="1:48" s="2" customFormat="1" ht="12" customHeight="1" x14ac:dyDescent="0.2">
      <c r="A47" s="3" t="s">
        <v>69</v>
      </c>
      <c r="B47" s="3">
        <v>7.0000000000000007E-2</v>
      </c>
      <c r="C47" s="3">
        <v>0.08</v>
      </c>
      <c r="D47" s="3">
        <v>0.08</v>
      </c>
      <c r="E47" s="3">
        <v>0.23</v>
      </c>
      <c r="F47" s="3">
        <v>0.16</v>
      </c>
      <c r="G47" s="3">
        <v>0.27</v>
      </c>
      <c r="H47" s="3">
        <v>0.28000000000000003</v>
      </c>
      <c r="I47" s="3">
        <v>0.71</v>
      </c>
      <c r="J47" s="3">
        <v>0.21</v>
      </c>
      <c r="K47" s="3">
        <v>0.19</v>
      </c>
      <c r="L47" s="3">
        <v>0.2</v>
      </c>
      <c r="M47" s="3">
        <v>0.22</v>
      </c>
      <c r="N47" s="3">
        <v>0.82</v>
      </c>
      <c r="O47" s="3">
        <v>0.13</v>
      </c>
      <c r="P47" s="3">
        <v>0.24</v>
      </c>
      <c r="Q47" s="3">
        <v>0.26</v>
      </c>
      <c r="R47" s="3">
        <v>0.63</v>
      </c>
      <c r="S47" s="3">
        <v>0.19</v>
      </c>
      <c r="T47" s="3">
        <v>0.12</v>
      </c>
      <c r="U47" s="3">
        <v>0.17</v>
      </c>
      <c r="V47" s="3">
        <v>0.48</v>
      </c>
      <c r="W47" s="3">
        <v>0.26</v>
      </c>
      <c r="X47" s="3">
        <v>0.31</v>
      </c>
      <c r="Y47" s="3">
        <v>0.36</v>
      </c>
      <c r="Z47" s="3">
        <v>0.38</v>
      </c>
      <c r="AA47" s="3">
        <v>1.31</v>
      </c>
      <c r="AB47" s="3">
        <f t="shared" si="16"/>
        <v>0.2</v>
      </c>
      <c r="AC47" s="3">
        <f t="shared" si="15"/>
        <v>0.32</v>
      </c>
      <c r="AD47" s="3">
        <f t="shared" si="1"/>
        <v>0.34</v>
      </c>
      <c r="AE47" s="3">
        <f t="shared" si="2"/>
        <v>0.8600000000000001</v>
      </c>
      <c r="AF47" s="3">
        <f t="shared" si="3"/>
        <v>0.35</v>
      </c>
      <c r="AG47" s="3">
        <f t="shared" si="4"/>
        <v>0.39</v>
      </c>
      <c r="AH47" s="3">
        <f t="shared" si="5"/>
        <v>0.45000000000000007</v>
      </c>
      <c r="AI47" s="3">
        <f t="shared" si="6"/>
        <v>1.19</v>
      </c>
      <c r="AJ47" s="3">
        <f t="shared" si="7"/>
        <v>0.47</v>
      </c>
      <c r="AK47" s="3">
        <f t="shared" si="8"/>
        <v>0.5</v>
      </c>
      <c r="AL47" s="3">
        <f t="shared" si="9"/>
        <v>0.56000000000000005</v>
      </c>
      <c r="AM47" s="3">
        <f t="shared" si="10"/>
        <v>0.6</v>
      </c>
      <c r="AN47" s="3">
        <f t="shared" si="11"/>
        <v>2.13</v>
      </c>
      <c r="AO47" s="3">
        <v>1.76</v>
      </c>
      <c r="AP47" s="3">
        <v>2.42</v>
      </c>
      <c r="AQ47" s="3">
        <v>4.18</v>
      </c>
      <c r="AR47" s="3">
        <v>137</v>
      </c>
      <c r="AS47" s="3">
        <v>16</v>
      </c>
      <c r="AT47" s="3">
        <v>15.42</v>
      </c>
      <c r="AU47" s="3">
        <v>0</v>
      </c>
      <c r="AV47" s="3">
        <v>0</v>
      </c>
    </row>
    <row r="48" spans="1:48" s="2" customFormat="1" ht="12" customHeight="1" x14ac:dyDescent="0.2">
      <c r="A48" s="3" t="s">
        <v>70</v>
      </c>
      <c r="B48" s="3">
        <v>7.0000000000000007E-2</v>
      </c>
      <c r="C48" s="3">
        <v>0.1</v>
      </c>
      <c r="D48" s="3">
        <v>0.09</v>
      </c>
      <c r="E48" s="3">
        <v>0.26</v>
      </c>
      <c r="F48" s="3">
        <v>0.19</v>
      </c>
      <c r="G48" s="3">
        <v>0.28999999999999998</v>
      </c>
      <c r="H48" s="3">
        <v>0.31</v>
      </c>
      <c r="I48" s="3">
        <v>0.79</v>
      </c>
      <c r="J48" s="3">
        <v>0.22</v>
      </c>
      <c r="K48" s="3">
        <v>0.28000000000000003</v>
      </c>
      <c r="L48" s="3">
        <v>0.36</v>
      </c>
      <c r="M48" s="3">
        <v>0.27</v>
      </c>
      <c r="N48" s="3">
        <v>1.1299999999999999</v>
      </c>
      <c r="O48" s="3">
        <v>0.14000000000000001</v>
      </c>
      <c r="P48" s="3">
        <v>0.19</v>
      </c>
      <c r="Q48" s="3">
        <v>0.22</v>
      </c>
      <c r="R48" s="3">
        <v>0.55000000000000004</v>
      </c>
      <c r="S48" s="3">
        <v>0.21</v>
      </c>
      <c r="T48" s="3">
        <v>0.14000000000000001</v>
      </c>
      <c r="U48" s="3">
        <v>0.17</v>
      </c>
      <c r="V48" s="3">
        <v>0.52</v>
      </c>
      <c r="W48" s="3">
        <v>0.26</v>
      </c>
      <c r="X48" s="3">
        <v>0.28999999999999998</v>
      </c>
      <c r="Y48" s="3">
        <v>0.44</v>
      </c>
      <c r="Z48" s="3">
        <v>0.4</v>
      </c>
      <c r="AA48" s="3">
        <v>1.39</v>
      </c>
      <c r="AB48" s="3">
        <f t="shared" si="16"/>
        <v>0.21000000000000002</v>
      </c>
      <c r="AC48" s="3">
        <f t="shared" si="15"/>
        <v>0.29000000000000004</v>
      </c>
      <c r="AD48" s="3">
        <f t="shared" si="1"/>
        <v>0.31</v>
      </c>
      <c r="AE48" s="3">
        <f t="shared" si="2"/>
        <v>0.81</v>
      </c>
      <c r="AF48" s="3">
        <f t="shared" si="3"/>
        <v>0.4</v>
      </c>
      <c r="AG48" s="3">
        <f t="shared" si="4"/>
        <v>0.43</v>
      </c>
      <c r="AH48" s="3">
        <f t="shared" si="5"/>
        <v>0.48</v>
      </c>
      <c r="AI48" s="3">
        <f t="shared" si="6"/>
        <v>1.31</v>
      </c>
      <c r="AJ48" s="3">
        <f t="shared" si="7"/>
        <v>0.48</v>
      </c>
      <c r="AK48" s="3">
        <f t="shared" si="8"/>
        <v>0.57000000000000006</v>
      </c>
      <c r="AL48" s="3">
        <f t="shared" si="9"/>
        <v>0.8</v>
      </c>
      <c r="AM48" s="3">
        <f t="shared" si="10"/>
        <v>0.67</v>
      </c>
      <c r="AN48" s="3">
        <f t="shared" si="11"/>
        <v>2.52</v>
      </c>
      <c r="AO48" s="3">
        <v>2.1800000000000002</v>
      </c>
      <c r="AP48" s="3">
        <v>2.46</v>
      </c>
      <c r="AQ48" s="3">
        <v>4.6399999999999997</v>
      </c>
      <c r="AR48" s="3">
        <v>103</v>
      </c>
      <c r="AS48" s="3">
        <v>16</v>
      </c>
      <c r="AT48" s="3">
        <v>15.66</v>
      </c>
      <c r="AU48" s="3">
        <v>0</v>
      </c>
      <c r="AV48" s="3">
        <v>0</v>
      </c>
    </row>
    <row r="49" spans="1:48" s="2" customFormat="1" ht="12" customHeight="1" x14ac:dyDescent="0.2">
      <c r="A49" s="3" t="s">
        <v>71</v>
      </c>
      <c r="B49" s="3">
        <v>0.11</v>
      </c>
      <c r="C49" s="3">
        <v>0.09</v>
      </c>
      <c r="D49" s="3">
        <v>0.1</v>
      </c>
      <c r="E49" s="3">
        <v>0.3</v>
      </c>
      <c r="F49" s="3">
        <v>0.19</v>
      </c>
      <c r="G49" s="3">
        <v>0.23</v>
      </c>
      <c r="H49" s="3">
        <v>0.27</v>
      </c>
      <c r="I49" s="3">
        <v>0.69</v>
      </c>
      <c r="J49" s="3">
        <v>0.25</v>
      </c>
      <c r="K49" s="3">
        <v>0.19</v>
      </c>
      <c r="L49" s="3">
        <v>0.31</v>
      </c>
      <c r="M49" s="3">
        <v>0.4</v>
      </c>
      <c r="N49" s="3">
        <v>1.1499999999999999</v>
      </c>
      <c r="O49" s="3">
        <v>0.19</v>
      </c>
      <c r="P49" s="3">
        <v>0.2</v>
      </c>
      <c r="Q49" s="3">
        <v>0.2</v>
      </c>
      <c r="R49" s="3">
        <v>0.59</v>
      </c>
      <c r="S49" s="3">
        <v>0.18</v>
      </c>
      <c r="T49" s="3">
        <v>0.13</v>
      </c>
      <c r="U49" s="3">
        <v>0.21</v>
      </c>
      <c r="V49" s="3">
        <v>0.52</v>
      </c>
      <c r="W49" s="3">
        <v>0.35</v>
      </c>
      <c r="X49" s="3">
        <v>0.36</v>
      </c>
      <c r="Y49" s="3">
        <v>0.38</v>
      </c>
      <c r="Z49" s="3">
        <v>0.34</v>
      </c>
      <c r="AA49" s="3">
        <v>1.43</v>
      </c>
      <c r="AB49" s="3">
        <f t="shared" si="16"/>
        <v>0.3</v>
      </c>
      <c r="AC49" s="3">
        <f t="shared" si="15"/>
        <v>0.29000000000000004</v>
      </c>
      <c r="AD49" s="3">
        <f t="shared" si="1"/>
        <v>0.30000000000000004</v>
      </c>
      <c r="AE49" s="3">
        <f t="shared" si="2"/>
        <v>0.89000000000000012</v>
      </c>
      <c r="AF49" s="3">
        <f t="shared" si="3"/>
        <v>0.37</v>
      </c>
      <c r="AG49" s="3">
        <f t="shared" si="4"/>
        <v>0.36</v>
      </c>
      <c r="AH49" s="3">
        <f t="shared" si="5"/>
        <v>0.48</v>
      </c>
      <c r="AI49" s="3">
        <f t="shared" si="6"/>
        <v>1.21</v>
      </c>
      <c r="AJ49" s="3">
        <f t="shared" si="7"/>
        <v>0.6</v>
      </c>
      <c r="AK49" s="3">
        <f t="shared" si="8"/>
        <v>0.55000000000000004</v>
      </c>
      <c r="AL49" s="3">
        <f t="shared" si="9"/>
        <v>0.69</v>
      </c>
      <c r="AM49" s="3">
        <f t="shared" si="10"/>
        <v>0.74</v>
      </c>
      <c r="AN49" s="3">
        <f t="shared" si="11"/>
        <v>2.58</v>
      </c>
      <c r="AO49" s="3">
        <v>2.14</v>
      </c>
      <c r="AP49" s="3">
        <v>2.54</v>
      </c>
      <c r="AQ49" s="3">
        <v>4.68</v>
      </c>
      <c r="AR49" s="3">
        <v>95</v>
      </c>
      <c r="AS49" s="3">
        <v>16</v>
      </c>
      <c r="AT49" s="3">
        <v>15.72</v>
      </c>
      <c r="AU49" s="3">
        <v>0</v>
      </c>
      <c r="AV49" s="3">
        <v>0</v>
      </c>
    </row>
    <row r="50" spans="1:48" s="2" customFormat="1" ht="12" customHeight="1" x14ac:dyDescent="0.2">
      <c r="A50" s="3" t="s">
        <v>72</v>
      </c>
      <c r="B50" s="3">
        <v>0.08</v>
      </c>
      <c r="C50" s="3">
        <v>0.1</v>
      </c>
      <c r="D50" s="3">
        <v>0.13</v>
      </c>
      <c r="E50" s="3">
        <v>0.31</v>
      </c>
      <c r="F50" s="3">
        <v>0.17</v>
      </c>
      <c r="G50" s="3">
        <v>0.24</v>
      </c>
      <c r="H50" s="3">
        <v>0.25</v>
      </c>
      <c r="I50" s="3">
        <v>0.66</v>
      </c>
      <c r="J50" s="3">
        <v>0.26</v>
      </c>
      <c r="K50" s="3">
        <v>0.2</v>
      </c>
      <c r="L50" s="3">
        <v>0.21</v>
      </c>
      <c r="M50" s="3">
        <v>0.24</v>
      </c>
      <c r="N50" s="3">
        <v>0.91</v>
      </c>
      <c r="O50" s="3">
        <v>0.23</v>
      </c>
      <c r="P50" s="3">
        <v>0.22</v>
      </c>
      <c r="Q50" s="3">
        <v>0.19</v>
      </c>
      <c r="R50" s="3">
        <v>0.64</v>
      </c>
      <c r="S50" s="3">
        <v>0.17</v>
      </c>
      <c r="T50" s="3">
        <v>0.18</v>
      </c>
      <c r="U50" s="3">
        <v>0.16</v>
      </c>
      <c r="V50" s="3">
        <v>0.51</v>
      </c>
      <c r="W50" s="3">
        <v>0.32</v>
      </c>
      <c r="X50" s="3">
        <v>0.34</v>
      </c>
      <c r="Y50" s="3">
        <v>0.31</v>
      </c>
      <c r="Z50" s="3">
        <v>0.39</v>
      </c>
      <c r="AA50" s="3">
        <v>1.36</v>
      </c>
      <c r="AB50" s="3">
        <f t="shared" si="16"/>
        <v>0.31</v>
      </c>
      <c r="AC50" s="3">
        <f t="shared" si="15"/>
        <v>0.32</v>
      </c>
      <c r="AD50" s="3">
        <f t="shared" si="1"/>
        <v>0.32</v>
      </c>
      <c r="AE50" s="3">
        <f t="shared" si="2"/>
        <v>0.95</v>
      </c>
      <c r="AF50" s="3">
        <f t="shared" si="3"/>
        <v>0.34</v>
      </c>
      <c r="AG50" s="3">
        <f t="shared" si="4"/>
        <v>0.42</v>
      </c>
      <c r="AH50" s="3">
        <f t="shared" si="5"/>
        <v>0.41000000000000003</v>
      </c>
      <c r="AI50" s="3">
        <f t="shared" si="6"/>
        <v>1.17</v>
      </c>
      <c r="AJ50" s="3">
        <f t="shared" si="7"/>
        <v>0.58000000000000007</v>
      </c>
      <c r="AK50" s="3">
        <f t="shared" si="8"/>
        <v>0.54</v>
      </c>
      <c r="AL50" s="3">
        <f t="shared" si="9"/>
        <v>0.52</v>
      </c>
      <c r="AM50" s="3">
        <f t="shared" si="10"/>
        <v>0.63</v>
      </c>
      <c r="AN50" s="3">
        <f t="shared" si="11"/>
        <v>2.27</v>
      </c>
      <c r="AO50" s="3">
        <v>1.88</v>
      </c>
      <c r="AP50" s="3">
        <v>2.5099999999999998</v>
      </c>
      <c r="AQ50" s="3">
        <v>4.3899999999999997</v>
      </c>
      <c r="AR50" s="3">
        <v>97</v>
      </c>
      <c r="AS50" s="3">
        <v>16</v>
      </c>
      <c r="AT50" s="3">
        <v>15.73</v>
      </c>
      <c r="AU50" s="3">
        <v>0</v>
      </c>
      <c r="AV50" s="3">
        <v>0</v>
      </c>
    </row>
    <row r="51" spans="1:48" s="2" customFormat="1" ht="12" customHeight="1" x14ac:dyDescent="0.2">
      <c r="A51" s="3" t="s">
        <v>73</v>
      </c>
      <c r="B51" s="3">
        <v>7.0000000000000007E-2</v>
      </c>
      <c r="C51" s="3">
        <v>0.1</v>
      </c>
      <c r="D51" s="3">
        <v>0.12</v>
      </c>
      <c r="E51" s="3">
        <v>0.28999999999999998</v>
      </c>
      <c r="F51" s="3">
        <v>0.21</v>
      </c>
      <c r="G51" s="3">
        <v>0.25</v>
      </c>
      <c r="H51" s="3">
        <v>0.27</v>
      </c>
      <c r="I51" s="3">
        <v>0.73</v>
      </c>
      <c r="J51" s="3">
        <v>0.27</v>
      </c>
      <c r="K51" s="3">
        <v>0.19</v>
      </c>
      <c r="L51" s="3">
        <v>0.16</v>
      </c>
      <c r="M51" s="3">
        <v>0.32</v>
      </c>
      <c r="N51" s="3">
        <v>0.94</v>
      </c>
      <c r="O51" s="3">
        <v>0.25</v>
      </c>
      <c r="P51" s="3">
        <v>0.16</v>
      </c>
      <c r="Q51" s="3">
        <v>0.23</v>
      </c>
      <c r="R51" s="3">
        <v>0.64</v>
      </c>
      <c r="S51" s="3">
        <v>0.16</v>
      </c>
      <c r="T51" s="3">
        <v>0.18</v>
      </c>
      <c r="U51" s="3">
        <v>0.19</v>
      </c>
      <c r="V51" s="3">
        <v>0.53</v>
      </c>
      <c r="W51" s="3">
        <v>0.27</v>
      </c>
      <c r="X51" s="3">
        <v>0.32</v>
      </c>
      <c r="Y51" s="3">
        <v>0.36</v>
      </c>
      <c r="Z51" s="3">
        <v>0.39</v>
      </c>
      <c r="AA51" s="3">
        <v>1.34</v>
      </c>
      <c r="AB51" s="3">
        <f t="shared" si="16"/>
        <v>0.32</v>
      </c>
      <c r="AC51" s="3">
        <f t="shared" si="15"/>
        <v>0.26</v>
      </c>
      <c r="AD51" s="3">
        <f t="shared" si="1"/>
        <v>0.35</v>
      </c>
      <c r="AE51" s="3">
        <f t="shared" si="2"/>
        <v>0.93</v>
      </c>
      <c r="AF51" s="3">
        <f t="shared" si="3"/>
        <v>0.37</v>
      </c>
      <c r="AG51" s="3">
        <f t="shared" si="4"/>
        <v>0.43</v>
      </c>
      <c r="AH51" s="3">
        <f t="shared" si="5"/>
        <v>0.46</v>
      </c>
      <c r="AI51" s="3">
        <f t="shared" si="6"/>
        <v>1.26</v>
      </c>
      <c r="AJ51" s="3">
        <f t="shared" si="7"/>
        <v>0.54</v>
      </c>
      <c r="AK51" s="3">
        <f t="shared" si="8"/>
        <v>0.51</v>
      </c>
      <c r="AL51" s="3">
        <f t="shared" si="9"/>
        <v>0.52</v>
      </c>
      <c r="AM51" s="3">
        <f t="shared" si="10"/>
        <v>0.71</v>
      </c>
      <c r="AN51" s="3">
        <f t="shared" si="11"/>
        <v>2.2800000000000002</v>
      </c>
      <c r="AO51" s="3">
        <v>1.96</v>
      </c>
      <c r="AP51" s="3">
        <v>2.5099999999999998</v>
      </c>
      <c r="AQ51" s="3">
        <v>4.47</v>
      </c>
      <c r="AR51" s="3">
        <v>102</v>
      </c>
      <c r="AS51" s="3">
        <v>16</v>
      </c>
      <c r="AT51" s="3">
        <v>15.69</v>
      </c>
      <c r="AU51" s="3">
        <v>0</v>
      </c>
      <c r="AV51" s="3">
        <v>0</v>
      </c>
    </row>
    <row r="52" spans="1:48" s="2" customFormat="1" ht="12" customHeight="1" x14ac:dyDescent="0.2">
      <c r="A52" s="3" t="s">
        <v>74</v>
      </c>
      <c r="B52" s="3">
        <v>0.09</v>
      </c>
      <c r="C52" s="3">
        <v>0.11</v>
      </c>
      <c r="D52" s="3">
        <v>0.14000000000000001</v>
      </c>
      <c r="E52" s="3">
        <v>0.34</v>
      </c>
      <c r="F52" s="3">
        <v>0.26</v>
      </c>
      <c r="G52" s="3">
        <v>0.27</v>
      </c>
      <c r="H52" s="3">
        <v>0.31</v>
      </c>
      <c r="I52" s="3">
        <v>0.84</v>
      </c>
      <c r="J52" s="3">
        <v>0.19</v>
      </c>
      <c r="K52" s="3">
        <v>0.23</v>
      </c>
      <c r="L52" s="3">
        <v>0.31</v>
      </c>
      <c r="M52" s="3">
        <v>0.36</v>
      </c>
      <c r="N52" s="3">
        <v>1.0900000000000001</v>
      </c>
      <c r="O52" s="3">
        <v>0.24</v>
      </c>
      <c r="P52" s="3">
        <v>0.19</v>
      </c>
      <c r="Q52" s="3">
        <v>0.23</v>
      </c>
      <c r="R52" s="3">
        <v>0.66</v>
      </c>
      <c r="S52" s="3">
        <v>0.21</v>
      </c>
      <c r="T52" s="3">
        <v>0.14000000000000001</v>
      </c>
      <c r="U52" s="3">
        <v>0.16</v>
      </c>
      <c r="V52" s="3">
        <v>0.51</v>
      </c>
      <c r="W52" s="3">
        <v>0.24</v>
      </c>
      <c r="X52" s="3">
        <v>0.32</v>
      </c>
      <c r="Y52" s="3">
        <v>0.37</v>
      </c>
      <c r="Z52" s="3">
        <v>0.36</v>
      </c>
      <c r="AA52" s="3">
        <v>1.29</v>
      </c>
      <c r="AB52" s="3">
        <f t="shared" si="16"/>
        <v>0.32999999999999996</v>
      </c>
      <c r="AC52" s="3">
        <f t="shared" si="15"/>
        <v>0.3</v>
      </c>
      <c r="AD52" s="3">
        <f t="shared" si="1"/>
        <v>0.37</v>
      </c>
      <c r="AE52" s="3">
        <f t="shared" si="2"/>
        <v>0.99999999999999989</v>
      </c>
      <c r="AF52" s="3">
        <f t="shared" si="3"/>
        <v>0.47</v>
      </c>
      <c r="AG52" s="3">
        <f t="shared" si="4"/>
        <v>0.41000000000000003</v>
      </c>
      <c r="AH52" s="3">
        <f t="shared" si="5"/>
        <v>0.47</v>
      </c>
      <c r="AI52" s="3">
        <f t="shared" si="6"/>
        <v>1.35</v>
      </c>
      <c r="AJ52" s="3">
        <f t="shared" si="7"/>
        <v>0.43</v>
      </c>
      <c r="AK52" s="3">
        <f t="shared" si="8"/>
        <v>0.55000000000000004</v>
      </c>
      <c r="AL52" s="3">
        <f t="shared" si="9"/>
        <v>0.67999999999999994</v>
      </c>
      <c r="AM52" s="3">
        <f t="shared" si="10"/>
        <v>0.72</v>
      </c>
      <c r="AN52" s="3">
        <f t="shared" si="11"/>
        <v>2.38</v>
      </c>
      <c r="AO52" s="3">
        <v>2.27</v>
      </c>
      <c r="AP52" s="3">
        <v>2.46</v>
      </c>
      <c r="AQ52" s="3">
        <v>4.7300000000000004</v>
      </c>
      <c r="AR52" s="3">
        <v>110</v>
      </c>
      <c r="AS52" s="3">
        <v>16</v>
      </c>
      <c r="AT52" s="3">
        <v>15.71</v>
      </c>
      <c r="AU52" s="3">
        <v>0</v>
      </c>
      <c r="AV52" s="3">
        <v>0</v>
      </c>
    </row>
    <row r="53" spans="1:48" s="2" customFormat="1" ht="12" customHeight="1" x14ac:dyDescent="0.2">
      <c r="A53" s="3" t="s">
        <v>75</v>
      </c>
      <c r="B53" s="3">
        <v>0.1</v>
      </c>
      <c r="C53" s="3">
        <v>0.14000000000000001</v>
      </c>
      <c r="D53" s="3">
        <v>0.13</v>
      </c>
      <c r="E53" s="3">
        <v>0.37</v>
      </c>
      <c r="F53" s="3">
        <v>0.18</v>
      </c>
      <c r="G53" s="3">
        <v>0.26</v>
      </c>
      <c r="H53" s="3">
        <v>0.24</v>
      </c>
      <c r="I53" s="3">
        <v>0.68</v>
      </c>
      <c r="J53" s="3">
        <v>0.21</v>
      </c>
      <c r="K53" s="3">
        <v>0.19</v>
      </c>
      <c r="L53" s="3">
        <v>0.24</v>
      </c>
      <c r="M53" s="3">
        <v>0.32</v>
      </c>
      <c r="N53" s="3">
        <v>0.96</v>
      </c>
      <c r="O53" s="3">
        <v>0.15</v>
      </c>
      <c r="P53" s="3">
        <v>0.17</v>
      </c>
      <c r="Q53" s="3">
        <v>0.23</v>
      </c>
      <c r="R53" s="3">
        <v>0.55000000000000004</v>
      </c>
      <c r="S53" s="3">
        <v>0.31</v>
      </c>
      <c r="T53" s="3">
        <v>0.18</v>
      </c>
      <c r="U53" s="3">
        <v>0.15</v>
      </c>
      <c r="V53" s="3">
        <v>0.64</v>
      </c>
      <c r="W53" s="3">
        <v>0.31</v>
      </c>
      <c r="X53" s="3">
        <v>0.34</v>
      </c>
      <c r="Y53" s="3">
        <v>0.36</v>
      </c>
      <c r="Z53" s="3">
        <v>0.4</v>
      </c>
      <c r="AA53" s="3">
        <v>1.41</v>
      </c>
      <c r="AB53" s="3">
        <f t="shared" si="16"/>
        <v>0.25</v>
      </c>
      <c r="AC53" s="3">
        <f t="shared" si="15"/>
        <v>0.31000000000000005</v>
      </c>
      <c r="AD53" s="3">
        <f t="shared" si="1"/>
        <v>0.36</v>
      </c>
      <c r="AE53" s="3">
        <f t="shared" si="2"/>
        <v>0.92</v>
      </c>
      <c r="AF53" s="3">
        <f t="shared" si="3"/>
        <v>0.49</v>
      </c>
      <c r="AG53" s="3">
        <f t="shared" si="4"/>
        <v>0.44</v>
      </c>
      <c r="AH53" s="3">
        <f t="shared" si="5"/>
        <v>0.39</v>
      </c>
      <c r="AI53" s="3">
        <f t="shared" si="6"/>
        <v>1.3199999999999998</v>
      </c>
      <c r="AJ53" s="3">
        <f t="shared" si="7"/>
        <v>0.52</v>
      </c>
      <c r="AK53" s="3">
        <f t="shared" si="8"/>
        <v>0.53</v>
      </c>
      <c r="AL53" s="3">
        <f t="shared" si="9"/>
        <v>0.6</v>
      </c>
      <c r="AM53" s="3">
        <f t="shared" si="10"/>
        <v>0.72</v>
      </c>
      <c r="AN53" s="3">
        <f t="shared" si="11"/>
        <v>2.37</v>
      </c>
      <c r="AO53" s="3">
        <v>2.0099999999999998</v>
      </c>
      <c r="AP53" s="3">
        <v>2.6</v>
      </c>
      <c r="AQ53" s="3">
        <v>4.6100000000000003</v>
      </c>
      <c r="AR53" s="3">
        <v>107</v>
      </c>
      <c r="AS53" s="3">
        <v>16</v>
      </c>
      <c r="AT53" s="3">
        <v>15.63</v>
      </c>
      <c r="AU53" s="3">
        <v>0</v>
      </c>
      <c r="AV53" s="3">
        <v>0</v>
      </c>
    </row>
    <row r="54" spans="1:48" s="2" customFormat="1" ht="12" customHeight="1" x14ac:dyDescent="0.2">
      <c r="A54" s="3" t="s">
        <v>76</v>
      </c>
      <c r="B54" s="3">
        <v>0.09</v>
      </c>
      <c r="C54" s="3">
        <v>0.11</v>
      </c>
      <c r="D54" s="3">
        <v>0.14000000000000001</v>
      </c>
      <c r="E54" s="3">
        <v>0.34</v>
      </c>
      <c r="F54" s="3">
        <v>0.17</v>
      </c>
      <c r="G54" s="3">
        <v>0.25</v>
      </c>
      <c r="H54" s="3">
        <v>0.27</v>
      </c>
      <c r="I54" s="3">
        <v>0.69</v>
      </c>
      <c r="J54" s="3">
        <v>0.26</v>
      </c>
      <c r="K54" s="3">
        <v>0.17</v>
      </c>
      <c r="L54" s="3">
        <v>0.25</v>
      </c>
      <c r="M54" s="3">
        <v>0.32</v>
      </c>
      <c r="N54" s="3">
        <v>1</v>
      </c>
      <c r="O54" s="3">
        <v>0.16</v>
      </c>
      <c r="P54" s="3">
        <v>0.23</v>
      </c>
      <c r="Q54" s="3">
        <v>0.19</v>
      </c>
      <c r="R54" s="3">
        <v>0.57999999999999996</v>
      </c>
      <c r="S54" s="3">
        <v>0.24</v>
      </c>
      <c r="T54" s="3">
        <v>0.15</v>
      </c>
      <c r="U54" s="3">
        <v>0.18</v>
      </c>
      <c r="V54" s="3">
        <v>0.56999999999999995</v>
      </c>
      <c r="W54" s="3">
        <v>0.25</v>
      </c>
      <c r="X54" s="3">
        <v>0.33</v>
      </c>
      <c r="Y54" s="3">
        <v>0.36</v>
      </c>
      <c r="Z54" s="3">
        <v>0.38</v>
      </c>
      <c r="AA54" s="3">
        <v>1.32</v>
      </c>
      <c r="AB54" s="3">
        <f t="shared" si="16"/>
        <v>0.25</v>
      </c>
      <c r="AC54" s="3">
        <f t="shared" si="15"/>
        <v>0.34</v>
      </c>
      <c r="AD54" s="3">
        <f t="shared" si="1"/>
        <v>0.33</v>
      </c>
      <c r="AE54" s="3">
        <f t="shared" si="2"/>
        <v>0.92000000000000015</v>
      </c>
      <c r="AF54" s="3">
        <f t="shared" si="3"/>
        <v>0.41000000000000003</v>
      </c>
      <c r="AG54" s="3">
        <f t="shared" si="4"/>
        <v>0.4</v>
      </c>
      <c r="AH54" s="3">
        <f t="shared" si="5"/>
        <v>0.45</v>
      </c>
      <c r="AI54" s="3">
        <f t="shared" si="6"/>
        <v>1.26</v>
      </c>
      <c r="AJ54" s="3">
        <f t="shared" si="7"/>
        <v>0.51</v>
      </c>
      <c r="AK54" s="3">
        <f t="shared" si="8"/>
        <v>0.5</v>
      </c>
      <c r="AL54" s="3">
        <f t="shared" si="9"/>
        <v>0.61</v>
      </c>
      <c r="AM54" s="3">
        <f t="shared" si="10"/>
        <v>0.7</v>
      </c>
      <c r="AN54" s="3">
        <f t="shared" si="11"/>
        <v>2.3200000000000003</v>
      </c>
      <c r="AO54" s="3">
        <v>2.0299999999999998</v>
      </c>
      <c r="AP54" s="3">
        <v>2.4700000000000002</v>
      </c>
      <c r="AQ54" s="3">
        <v>4.5</v>
      </c>
      <c r="AR54" s="3">
        <v>87</v>
      </c>
      <c r="AS54" s="3">
        <v>16</v>
      </c>
      <c r="AT54" s="3">
        <v>15.47</v>
      </c>
      <c r="AU54" s="3">
        <v>0</v>
      </c>
      <c r="AV54" s="3">
        <v>0</v>
      </c>
    </row>
    <row r="55" spans="1:48" s="2" customFormat="1" ht="12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</row>
    <row r="56" spans="1:48" s="3" customFormat="1" ht="12" customHeight="1" x14ac:dyDescent="0.2"/>
    <row r="57" spans="1:48" s="2" customFormat="1" ht="12" customHeight="1" x14ac:dyDescent="0.2"/>
    <row r="58" spans="1:48" s="2" customFormat="1" ht="12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</row>
  </sheetData>
  <phoneticPr fontId="0" type="noConversion"/>
  <pageMargins left="0.75" right="0.75" top="1" bottom="1" header="0.5" footer="0.5"/>
  <pageSetup paperSize="9" orientation="landscape" horizontalDpi="300" verticalDpi="30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Sayfa1</vt:lpstr>
      <vt:lpstr>Sayfa4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VOLKAN</dc:creator>
  <cp:lastModifiedBy>dishek</cp:lastModifiedBy>
  <cp:lastPrinted>2001-07-23T06:12:04Z</cp:lastPrinted>
  <dcterms:created xsi:type="dcterms:W3CDTF">2001-07-12T08:44:36Z</dcterms:created>
  <dcterms:modified xsi:type="dcterms:W3CDTF">2018-03-01T09:28:45Z</dcterms:modified>
</cp:coreProperties>
</file>