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320" windowHeight="12645" firstSheet="3" activeTab="3"/>
  </bookViews>
  <sheets>
    <sheet name="Fig. 1-Daily solar radiation " sheetId="1" r:id="rId1"/>
    <sheet name="Fig. 2-Leaf area index" sheetId="2" r:id="rId2"/>
    <sheet name="Fig. 3-Dry matter traits" sheetId="3" r:id="rId3"/>
    <sheet name="Table1-Microclimatic parameters" sheetId="4" r:id="rId4"/>
    <sheet name="Table 2-Grain yield" sheetId="5" r:id="rId5"/>
    <sheet name="Table 3-Tillerng traits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4"/>
  <c r="J53" s="1"/>
  <c r="J67"/>
  <c r="J54" s="1"/>
  <c r="J68"/>
  <c r="J55" s="1"/>
  <c r="J69"/>
  <c r="J56" s="1"/>
  <c r="J43" s="1"/>
  <c r="J70"/>
  <c r="J57" s="1"/>
  <c r="J44" s="1"/>
  <c r="J71"/>
  <c r="J58" s="1"/>
  <c r="J45" s="1"/>
  <c r="J72"/>
  <c r="J59" s="1"/>
  <c r="J46" s="1"/>
  <c r="J73"/>
  <c r="J60" s="1"/>
  <c r="J47" s="1"/>
  <c r="J74"/>
  <c r="J61" s="1"/>
  <c r="J48" s="1"/>
  <c r="J75"/>
  <c r="J62" s="1"/>
  <c r="J49" s="1"/>
  <c r="J76"/>
  <c r="J63" s="1"/>
  <c r="J50" s="1"/>
  <c r="J77"/>
  <c r="J64" s="1"/>
  <c r="J51" s="1"/>
  <c r="J78"/>
  <c r="J65" s="1"/>
  <c r="J52" s="1"/>
  <c r="X66" l="1"/>
  <c r="Z66"/>
  <c r="X67"/>
  <c r="Z67"/>
  <c r="X68"/>
  <c r="Z68"/>
  <c r="X69"/>
  <c r="Z69"/>
  <c r="X70"/>
  <c r="Z70"/>
  <c r="X71"/>
  <c r="Z71"/>
  <c r="X72"/>
  <c r="Z72"/>
  <c r="X73"/>
  <c r="Z73"/>
  <c r="X74"/>
  <c r="Z74"/>
  <c r="X75"/>
  <c r="Z75"/>
  <c r="X76"/>
  <c r="Z76"/>
  <c r="X77"/>
  <c r="Z77"/>
  <c r="X78"/>
  <c r="Z78"/>
  <c r="K66"/>
  <c r="K53" s="1"/>
  <c r="M66"/>
  <c r="K67"/>
  <c r="K54" s="1"/>
  <c r="M67"/>
  <c r="K68"/>
  <c r="K55" s="1"/>
  <c r="M68"/>
  <c r="K69"/>
  <c r="K56" s="1"/>
  <c r="K43" s="1"/>
  <c r="M69"/>
  <c r="K70"/>
  <c r="K57" s="1"/>
  <c r="K44" s="1"/>
  <c r="M70"/>
  <c r="K71"/>
  <c r="K58" s="1"/>
  <c r="K45" s="1"/>
  <c r="M71"/>
  <c r="K72"/>
  <c r="K59" s="1"/>
  <c r="K46" s="1"/>
  <c r="M72"/>
  <c r="K73"/>
  <c r="K60" s="1"/>
  <c r="K47" s="1"/>
  <c r="M73"/>
  <c r="K74"/>
  <c r="K61" s="1"/>
  <c r="K48" s="1"/>
  <c r="M74"/>
  <c r="K75"/>
  <c r="K62" s="1"/>
  <c r="K49" s="1"/>
  <c r="M75"/>
  <c r="K76"/>
  <c r="K63" s="1"/>
  <c r="K50" s="1"/>
  <c r="M76"/>
  <c r="K77"/>
  <c r="K64" s="1"/>
  <c r="K51" s="1"/>
  <c r="M77"/>
  <c r="K78"/>
  <c r="K65" s="1"/>
  <c r="K52" s="1"/>
  <c r="M78"/>
  <c r="I67"/>
  <c r="I68"/>
  <c r="I69"/>
  <c r="I70"/>
  <c r="I71"/>
  <c r="I72"/>
  <c r="I73"/>
  <c r="I74"/>
  <c r="I75"/>
  <c r="I76"/>
  <c r="I77"/>
  <c r="I78"/>
  <c r="I66"/>
</calcChain>
</file>

<file path=xl/sharedStrings.xml><?xml version="1.0" encoding="utf-8"?>
<sst xmlns="http://schemas.openxmlformats.org/spreadsheetml/2006/main" count="345" uniqueCount="64">
  <si>
    <t>IPNC-solar radiation</t>
    <phoneticPr fontId="1" type="noConversion"/>
  </si>
  <si>
    <t>OFC-solar radiation</t>
    <phoneticPr fontId="1" type="noConversion"/>
  </si>
  <si>
    <t xml:space="preserve">Time </t>
    <phoneticPr fontId="1" type="noConversion"/>
  </si>
  <si>
    <t>Date</t>
    <phoneticPr fontId="1" type="noConversion"/>
  </si>
  <si>
    <t>ETC</t>
    <phoneticPr fontId="1" type="noConversion"/>
  </si>
  <si>
    <t>J</t>
    <phoneticPr fontId="1" type="noConversion"/>
  </si>
  <si>
    <t>H</t>
    <phoneticPr fontId="1" type="noConversion"/>
  </si>
  <si>
    <t>MR</t>
    <phoneticPr fontId="1" type="noConversion"/>
  </si>
  <si>
    <t>R1</t>
    <phoneticPr fontId="1" type="noConversion"/>
  </si>
  <si>
    <t>R2</t>
    <phoneticPr fontId="1" type="noConversion"/>
  </si>
  <si>
    <t>R3</t>
    <phoneticPr fontId="1" type="noConversion"/>
  </si>
  <si>
    <t>OFC-SXJ3</t>
    <phoneticPr fontId="1" type="noConversion"/>
  </si>
  <si>
    <t>IPNC-SXJ3</t>
    <phoneticPr fontId="1" type="noConversion"/>
  </si>
  <si>
    <t>OFC-NJ44</t>
    <phoneticPr fontId="1" type="noConversion"/>
  </si>
  <si>
    <t>IPNC-NJ44</t>
    <phoneticPr fontId="1" type="noConversion"/>
  </si>
  <si>
    <t>H-M</t>
    <phoneticPr fontId="1" type="noConversion"/>
  </si>
  <si>
    <t>J-H</t>
    <phoneticPr fontId="1" type="noConversion"/>
  </si>
  <si>
    <t>E-J</t>
    <phoneticPr fontId="1" type="noConversion"/>
  </si>
  <si>
    <t>Year of 2011</t>
    <phoneticPr fontId="1" type="noConversion"/>
  </si>
  <si>
    <t>Year of 2012</t>
    <phoneticPr fontId="1" type="noConversion"/>
  </si>
  <si>
    <t>Year of 2012</t>
    <phoneticPr fontId="1" type="noConversion"/>
  </si>
  <si>
    <t>Figure 3a</t>
    <phoneticPr fontId="1" type="noConversion"/>
  </si>
  <si>
    <t>Figur 3b</t>
    <phoneticPr fontId="1" type="noConversion"/>
  </si>
  <si>
    <t>E-M</t>
    <phoneticPr fontId="1" type="noConversion"/>
  </si>
  <si>
    <t>E-M</t>
    <phoneticPr fontId="1" type="noConversion"/>
  </si>
  <si>
    <t>Figure 3c</t>
    <phoneticPr fontId="1" type="noConversion"/>
  </si>
  <si>
    <t>Soil-T℃</t>
  </si>
  <si>
    <t>Air-T℃</t>
  </si>
  <si>
    <t xml:space="preserve">Panicle number </t>
    <phoneticPr fontId="1" type="noConversion"/>
  </si>
  <si>
    <t>R1</t>
  </si>
  <si>
    <t>R2</t>
  </si>
  <si>
    <t>R3</t>
  </si>
  <si>
    <t>Treatment</t>
    <phoneticPr fontId="1" type="noConversion"/>
  </si>
  <si>
    <t>Grain yield (kg/hm2)</t>
    <phoneticPr fontId="1" type="noConversion"/>
  </si>
  <si>
    <t>Seed-setting rate (%)</t>
    <phoneticPr fontId="1" type="noConversion"/>
  </si>
  <si>
    <t xml:space="preserve">Spikelet number per panicle </t>
    <phoneticPr fontId="1" type="noConversion"/>
  </si>
  <si>
    <t>Dry matter accumulation (kg/hm2)</t>
    <phoneticPr fontId="1" type="noConversion"/>
  </si>
  <si>
    <t>Leaf area duration (d)</t>
    <phoneticPr fontId="1" type="noConversion"/>
  </si>
  <si>
    <t>Mean net assimilation rate (g/m2/d)</t>
    <phoneticPr fontId="1" type="noConversion"/>
  </si>
  <si>
    <t>Tiller survival</t>
    <phoneticPr fontId="1" type="noConversion"/>
  </si>
  <si>
    <t>Time of tillering onset (d)</t>
    <phoneticPr fontId="1" type="noConversion"/>
  </si>
  <si>
    <t>Time of tillering cessation (d)</t>
    <phoneticPr fontId="1" type="noConversion"/>
  </si>
  <si>
    <t>Tillering duration (d)</t>
    <phoneticPr fontId="1" type="noConversion"/>
  </si>
  <si>
    <t>Maximum tiller number (10000/hm2)</t>
    <phoneticPr fontId="1" type="noConversion"/>
  </si>
  <si>
    <t>Initial tillering rate (10000/hm2/d)</t>
    <phoneticPr fontId="1" type="noConversion"/>
  </si>
  <si>
    <t>Tillering rate (10000/hm2/d)</t>
    <phoneticPr fontId="1" type="noConversion"/>
  </si>
  <si>
    <t>1000-grain weight (g)</t>
    <phoneticPr fontId="1" type="noConversion"/>
  </si>
  <si>
    <t>R1</t>
    <phoneticPr fontId="1" type="noConversion"/>
  </si>
  <si>
    <t>R2</t>
    <phoneticPr fontId="1" type="noConversion"/>
  </si>
  <si>
    <t>R3</t>
    <phoneticPr fontId="1" type="noConversion"/>
  </si>
  <si>
    <t>RH (%)</t>
  </si>
  <si>
    <t>Gust speed (m/s)</t>
  </si>
  <si>
    <t>Solar radiation (W/m2)</t>
  </si>
  <si>
    <t>Daytime microclimtic parameters (2011)</t>
    <phoneticPr fontId="1" type="noConversion"/>
  </si>
  <si>
    <t>Daytime microclimtic parameters (2012)</t>
    <phoneticPr fontId="1" type="noConversion"/>
  </si>
  <si>
    <t>Air speed (m/s)</t>
    <phoneticPr fontId="1" type="noConversion"/>
  </si>
  <si>
    <t>Air speed (m/s)</t>
    <phoneticPr fontId="1" type="noConversion"/>
  </si>
  <si>
    <t>OFC</t>
    <phoneticPr fontId="1" type="noConversion"/>
  </si>
  <si>
    <t>IPNC</t>
    <phoneticPr fontId="1" type="noConversion"/>
  </si>
  <si>
    <t>Nighttime microclimtic parameters (2011)</t>
    <phoneticPr fontId="1" type="noConversion"/>
  </si>
  <si>
    <t>Gust speed (m/s)</t>
    <phoneticPr fontId="1" type="noConversion"/>
  </si>
  <si>
    <t>RH (%)</t>
    <phoneticPr fontId="1" type="noConversion"/>
  </si>
  <si>
    <t>Solar radiation (W/m2)</t>
    <phoneticPr fontId="1" type="noConversion"/>
  </si>
  <si>
    <t>Nighttime microclimtic parameters (2012)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</si>
</sst>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0_ "/>
    <numFmt numFmtId="177" formatCode="0.00_ "/>
    <numFmt numFmtId="178" formatCode="0.00_);[Red]\(0.00\)"/>
    <numFmt numFmtId="179" formatCode="0_);[Red]\(0\)"/>
  </numFmts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176" fontId="0" fillId="0" borderId="0" xfId="0" applyNumberFormat="1"/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1"/>
  <sheetViews>
    <sheetView topLeftCell="A73" workbookViewId="0">
      <selection activeCell="D49" sqref="D49"/>
    </sheetView>
  </sheetViews>
  <sheetFormatPr defaultRowHeight="13.5"/>
  <cols>
    <col min="1" max="1" width="10" bestFit="1" customWidth="1"/>
    <col min="3" max="3" width="18.375" bestFit="1" customWidth="1"/>
    <col min="4" max="4" width="19" bestFit="1" customWidth="1"/>
  </cols>
  <sheetData>
    <row r="1" spans="1:4">
      <c r="A1" t="s">
        <v>3</v>
      </c>
      <c r="B1" t="s">
        <v>2</v>
      </c>
      <c r="C1" t="s">
        <v>1</v>
      </c>
      <c r="D1" t="s">
        <v>0</v>
      </c>
    </row>
    <row r="2" spans="1:4">
      <c r="A2" s="2">
        <v>40795</v>
      </c>
      <c r="B2" s="1">
        <v>1.3888888888888888E-2</v>
      </c>
      <c r="C2">
        <v>1.2</v>
      </c>
      <c r="D2">
        <v>0.6</v>
      </c>
    </row>
    <row r="3" spans="1:4">
      <c r="A3" s="2">
        <v>40795</v>
      </c>
      <c r="B3" s="1">
        <v>3.4722222222222224E-2</v>
      </c>
      <c r="C3">
        <v>1.2</v>
      </c>
      <c r="D3">
        <v>0.6</v>
      </c>
    </row>
    <row r="4" spans="1:4">
      <c r="A4" s="2">
        <v>40795</v>
      </c>
      <c r="B4" s="1">
        <v>5.5555555555555552E-2</v>
      </c>
      <c r="C4">
        <v>1.2</v>
      </c>
      <c r="D4">
        <v>0.6</v>
      </c>
    </row>
    <row r="5" spans="1:4">
      <c r="A5" s="2">
        <v>40795</v>
      </c>
      <c r="B5" s="1">
        <v>7.6388888888888895E-2</v>
      </c>
      <c r="C5">
        <v>1.2</v>
      </c>
      <c r="D5">
        <v>0.6</v>
      </c>
    </row>
    <row r="6" spans="1:4">
      <c r="A6" s="2">
        <v>40795</v>
      </c>
      <c r="B6" s="1">
        <v>9.7222222222222224E-2</v>
      </c>
      <c r="C6">
        <v>1.2</v>
      </c>
      <c r="D6">
        <v>0.6</v>
      </c>
    </row>
    <row r="7" spans="1:4">
      <c r="A7" s="2">
        <v>40795</v>
      </c>
      <c r="B7" s="1">
        <v>0.11805555555555557</v>
      </c>
      <c r="C7">
        <v>1.2</v>
      </c>
      <c r="D7">
        <v>0.6</v>
      </c>
    </row>
    <row r="8" spans="1:4">
      <c r="A8" s="2">
        <v>40795</v>
      </c>
      <c r="B8" s="1">
        <v>0.1388888888888889</v>
      </c>
      <c r="C8">
        <v>1.2</v>
      </c>
      <c r="D8">
        <v>0.6</v>
      </c>
    </row>
    <row r="9" spans="1:4">
      <c r="A9" s="2">
        <v>40795</v>
      </c>
      <c r="B9" s="1">
        <v>0.15972222222222224</v>
      </c>
      <c r="C9">
        <v>1.2</v>
      </c>
      <c r="D9">
        <v>0.6</v>
      </c>
    </row>
    <row r="10" spans="1:4">
      <c r="A10" s="2">
        <v>40795</v>
      </c>
      <c r="B10" s="1">
        <v>0.18055555555555555</v>
      </c>
      <c r="C10">
        <v>1.2</v>
      </c>
      <c r="D10">
        <v>0.6</v>
      </c>
    </row>
    <row r="11" spans="1:4">
      <c r="A11" s="2">
        <v>40795</v>
      </c>
      <c r="B11" s="1">
        <v>0.20138888888888887</v>
      </c>
      <c r="C11">
        <v>1.2</v>
      </c>
      <c r="D11">
        <v>0.6</v>
      </c>
    </row>
    <row r="12" spans="1:4">
      <c r="A12" s="2">
        <v>40795</v>
      </c>
      <c r="B12" s="1">
        <v>0.22222222222222221</v>
      </c>
      <c r="C12">
        <v>1.2</v>
      </c>
      <c r="D12">
        <v>0.6</v>
      </c>
    </row>
    <row r="13" spans="1:4">
      <c r="A13" s="2">
        <v>40795</v>
      </c>
      <c r="B13" s="1">
        <v>0.24305555555555555</v>
      </c>
      <c r="C13">
        <v>3.7</v>
      </c>
      <c r="D13">
        <v>0.6</v>
      </c>
    </row>
    <row r="14" spans="1:4">
      <c r="A14" s="2">
        <v>40795</v>
      </c>
      <c r="B14" s="1">
        <v>0.2638888888888889</v>
      </c>
      <c r="C14">
        <v>36.200000000000003</v>
      </c>
      <c r="D14">
        <v>10.6</v>
      </c>
    </row>
    <row r="15" spans="1:4">
      <c r="A15" s="2">
        <v>40795</v>
      </c>
      <c r="B15" s="1">
        <v>0.28472222222222221</v>
      </c>
      <c r="C15">
        <v>116.2</v>
      </c>
      <c r="D15">
        <v>41.9</v>
      </c>
    </row>
    <row r="16" spans="1:4">
      <c r="A16" s="2">
        <v>40795</v>
      </c>
      <c r="B16" s="1">
        <v>0.30555555555555552</v>
      </c>
      <c r="C16">
        <v>233.7</v>
      </c>
      <c r="D16">
        <v>78.099999999999994</v>
      </c>
    </row>
    <row r="17" spans="1:4">
      <c r="A17" s="2">
        <v>40795</v>
      </c>
      <c r="B17" s="1">
        <v>0.3263888888888889</v>
      </c>
      <c r="C17">
        <v>271.2</v>
      </c>
      <c r="D17">
        <v>69.400000000000006</v>
      </c>
    </row>
    <row r="18" spans="1:4">
      <c r="A18" s="2">
        <v>40795</v>
      </c>
      <c r="B18" s="1">
        <v>0.34722222222222227</v>
      </c>
      <c r="C18">
        <v>203.7</v>
      </c>
      <c r="D18">
        <v>69.400000000000006</v>
      </c>
    </row>
    <row r="19" spans="1:4">
      <c r="A19" s="2">
        <v>40795</v>
      </c>
      <c r="B19" s="1">
        <v>0.36805555555555558</v>
      </c>
      <c r="C19">
        <v>213.7</v>
      </c>
      <c r="D19">
        <v>69.400000000000006</v>
      </c>
    </row>
    <row r="20" spans="1:4">
      <c r="A20" s="2">
        <v>40795</v>
      </c>
      <c r="B20" s="1">
        <v>0.3888888888888889</v>
      </c>
      <c r="C20">
        <v>218.7</v>
      </c>
      <c r="D20">
        <v>76.900000000000006</v>
      </c>
    </row>
    <row r="21" spans="1:4">
      <c r="A21" s="2">
        <v>40795</v>
      </c>
      <c r="B21" s="1">
        <v>0.40972222222222227</v>
      </c>
      <c r="C21">
        <v>483.7</v>
      </c>
      <c r="D21">
        <v>175.6</v>
      </c>
    </row>
    <row r="22" spans="1:4">
      <c r="A22" s="2">
        <v>40795</v>
      </c>
      <c r="B22" s="1">
        <v>0.43055555555555558</v>
      </c>
      <c r="C22">
        <v>381.2</v>
      </c>
      <c r="D22">
        <v>93.1</v>
      </c>
    </row>
    <row r="23" spans="1:4">
      <c r="A23" s="2">
        <v>40795</v>
      </c>
      <c r="B23" s="1">
        <v>0.4513888888888889</v>
      </c>
      <c r="C23">
        <v>541.20000000000005</v>
      </c>
      <c r="D23">
        <v>219.4</v>
      </c>
    </row>
    <row r="24" spans="1:4">
      <c r="A24" s="2">
        <v>40795</v>
      </c>
      <c r="B24" s="1">
        <v>0.47222222222222227</v>
      </c>
      <c r="C24">
        <v>293.7</v>
      </c>
      <c r="D24">
        <v>35.6</v>
      </c>
    </row>
    <row r="25" spans="1:4">
      <c r="A25" s="2">
        <v>40795</v>
      </c>
      <c r="B25" s="1">
        <v>0.49305555555555558</v>
      </c>
      <c r="C25">
        <v>446.2</v>
      </c>
      <c r="D25">
        <v>180.6</v>
      </c>
    </row>
    <row r="26" spans="1:4">
      <c r="A26" s="2">
        <v>40795</v>
      </c>
      <c r="B26" s="1">
        <v>0.51388888888888895</v>
      </c>
      <c r="C26">
        <v>301.2</v>
      </c>
      <c r="D26">
        <v>56.9</v>
      </c>
    </row>
    <row r="27" spans="1:4">
      <c r="A27" s="2">
        <v>40795</v>
      </c>
      <c r="B27" s="1">
        <v>0.53472222222222221</v>
      </c>
      <c r="C27">
        <v>126.2</v>
      </c>
      <c r="D27">
        <v>31.9</v>
      </c>
    </row>
    <row r="28" spans="1:4">
      <c r="A28" s="2">
        <v>40795</v>
      </c>
      <c r="B28" s="1">
        <v>0.55555555555555558</v>
      </c>
      <c r="C28">
        <v>306.2</v>
      </c>
      <c r="D28">
        <v>139.4</v>
      </c>
    </row>
    <row r="29" spans="1:4">
      <c r="A29" s="2">
        <v>40795</v>
      </c>
      <c r="B29" s="1">
        <v>0.57638888888888895</v>
      </c>
      <c r="C29">
        <v>403.7</v>
      </c>
      <c r="D29">
        <v>136.9</v>
      </c>
    </row>
    <row r="30" spans="1:4">
      <c r="A30" s="2">
        <v>40795</v>
      </c>
      <c r="B30" s="1">
        <v>0.59722222222222221</v>
      </c>
      <c r="C30">
        <v>298.7</v>
      </c>
      <c r="D30">
        <v>96.9</v>
      </c>
    </row>
    <row r="31" spans="1:4">
      <c r="A31" s="2">
        <v>40795</v>
      </c>
      <c r="B31" s="1">
        <v>0.61805555555555558</v>
      </c>
      <c r="C31">
        <v>181.2</v>
      </c>
      <c r="D31">
        <v>61.9</v>
      </c>
    </row>
    <row r="32" spans="1:4">
      <c r="A32" s="2">
        <v>40795</v>
      </c>
      <c r="B32" s="1">
        <v>0.63888888888888895</v>
      </c>
      <c r="C32">
        <v>116.2</v>
      </c>
      <c r="D32">
        <v>30.6</v>
      </c>
    </row>
    <row r="33" spans="1:4">
      <c r="A33" s="2">
        <v>40795</v>
      </c>
      <c r="B33" s="1">
        <v>0.65972222222222221</v>
      </c>
      <c r="C33">
        <v>98.7</v>
      </c>
      <c r="D33">
        <v>24.4</v>
      </c>
    </row>
    <row r="34" spans="1:4">
      <c r="A34" s="2">
        <v>40795</v>
      </c>
      <c r="B34" s="1">
        <v>0.68055555555555547</v>
      </c>
      <c r="C34">
        <v>86.2</v>
      </c>
      <c r="D34">
        <v>18.100000000000001</v>
      </c>
    </row>
    <row r="35" spans="1:4">
      <c r="A35" s="2">
        <v>40795</v>
      </c>
      <c r="B35" s="1">
        <v>0.70138888888888884</v>
      </c>
      <c r="C35">
        <v>51.2</v>
      </c>
      <c r="D35">
        <v>13.1</v>
      </c>
    </row>
    <row r="36" spans="1:4">
      <c r="A36" s="2">
        <v>40795</v>
      </c>
      <c r="B36" s="1">
        <v>0.72222222222222221</v>
      </c>
      <c r="C36">
        <v>26.2</v>
      </c>
      <c r="D36">
        <v>4.4000000000000004</v>
      </c>
    </row>
    <row r="37" spans="1:4">
      <c r="A37" s="2">
        <v>40795</v>
      </c>
      <c r="B37" s="1">
        <v>0.74305555555555547</v>
      </c>
      <c r="C37">
        <v>6.2</v>
      </c>
      <c r="D37">
        <v>0.6</v>
      </c>
    </row>
    <row r="38" spans="1:4">
      <c r="A38" s="2">
        <v>40795</v>
      </c>
      <c r="B38" s="1">
        <v>0.76388888888888884</v>
      </c>
      <c r="C38">
        <v>1.2</v>
      </c>
      <c r="D38">
        <v>0.6</v>
      </c>
    </row>
    <row r="39" spans="1:4">
      <c r="A39" s="2">
        <v>40795</v>
      </c>
      <c r="B39" s="1">
        <v>0.78472222222222221</v>
      </c>
      <c r="C39">
        <v>1.2</v>
      </c>
      <c r="D39">
        <v>0.6</v>
      </c>
    </row>
    <row r="40" spans="1:4">
      <c r="A40" s="2">
        <v>40795</v>
      </c>
      <c r="B40" s="1">
        <v>0.80555555555555547</v>
      </c>
      <c r="C40">
        <v>1.2</v>
      </c>
      <c r="D40">
        <v>0.6</v>
      </c>
    </row>
    <row r="41" spans="1:4">
      <c r="A41" s="2">
        <v>40795</v>
      </c>
      <c r="B41" s="1">
        <v>0.82638888888888884</v>
      </c>
      <c r="C41">
        <v>1.2</v>
      </c>
      <c r="D41">
        <v>0.6</v>
      </c>
    </row>
    <row r="42" spans="1:4">
      <c r="A42" s="2">
        <v>40795</v>
      </c>
      <c r="B42" s="1">
        <v>0.84722222222222221</v>
      </c>
      <c r="C42">
        <v>1.2</v>
      </c>
      <c r="D42">
        <v>0.6</v>
      </c>
    </row>
    <row r="43" spans="1:4">
      <c r="A43" s="2">
        <v>40795</v>
      </c>
      <c r="B43" s="1">
        <v>0.86805555555555547</v>
      </c>
      <c r="C43">
        <v>1.2</v>
      </c>
      <c r="D43">
        <v>0.6</v>
      </c>
    </row>
    <row r="44" spans="1:4">
      <c r="A44" s="2">
        <v>40795</v>
      </c>
      <c r="B44" s="1">
        <v>0.88888888888888884</v>
      </c>
      <c r="C44">
        <v>1.2</v>
      </c>
      <c r="D44">
        <v>0.6</v>
      </c>
    </row>
    <row r="45" spans="1:4">
      <c r="A45" s="2">
        <v>40795</v>
      </c>
      <c r="B45" s="1">
        <v>0.90972222222222221</v>
      </c>
      <c r="C45">
        <v>1.2</v>
      </c>
      <c r="D45">
        <v>0.6</v>
      </c>
    </row>
    <row r="46" spans="1:4">
      <c r="A46" s="2">
        <v>40795</v>
      </c>
      <c r="B46" s="1">
        <v>0.93055555555555547</v>
      </c>
      <c r="C46">
        <v>1.2</v>
      </c>
      <c r="D46">
        <v>0.6</v>
      </c>
    </row>
    <row r="47" spans="1:4">
      <c r="A47" s="2">
        <v>40795</v>
      </c>
      <c r="B47" s="1">
        <v>0.95138888888888884</v>
      </c>
      <c r="C47">
        <v>1.2</v>
      </c>
      <c r="D47">
        <v>0.6</v>
      </c>
    </row>
    <row r="48" spans="1:4">
      <c r="A48" s="2">
        <v>40795</v>
      </c>
      <c r="B48" s="1">
        <v>0.97222222222222221</v>
      </c>
      <c r="C48">
        <v>1.2</v>
      </c>
      <c r="D48">
        <v>0.6</v>
      </c>
    </row>
    <row r="49" spans="1:4">
      <c r="A49" s="2">
        <v>40795</v>
      </c>
      <c r="B49" s="1">
        <v>0.99305555555555547</v>
      </c>
      <c r="C49">
        <v>1.2</v>
      </c>
      <c r="D49">
        <v>0.6</v>
      </c>
    </row>
    <row r="50" spans="1:4">
      <c r="A50" s="2">
        <v>40796</v>
      </c>
      <c r="B50" s="1">
        <v>1.3888888888888888E-2</v>
      </c>
      <c r="C50">
        <v>1.2</v>
      </c>
      <c r="D50">
        <v>0.6</v>
      </c>
    </row>
    <row r="51" spans="1:4">
      <c r="A51" s="2">
        <v>40796</v>
      </c>
      <c r="B51" s="1">
        <v>3.4722222222222224E-2</v>
      </c>
      <c r="C51">
        <v>1.2</v>
      </c>
      <c r="D51">
        <v>0.6</v>
      </c>
    </row>
    <row r="52" spans="1:4">
      <c r="A52" s="2">
        <v>40796</v>
      </c>
      <c r="B52" s="1">
        <v>5.5555555555555552E-2</v>
      </c>
      <c r="C52">
        <v>1.2</v>
      </c>
      <c r="D52">
        <v>0.6</v>
      </c>
    </row>
    <row r="53" spans="1:4">
      <c r="A53" s="2">
        <v>40796</v>
      </c>
      <c r="B53" s="1">
        <v>7.6388888888888895E-2</v>
      </c>
      <c r="C53">
        <v>1.2</v>
      </c>
      <c r="D53">
        <v>0.6</v>
      </c>
    </row>
    <row r="54" spans="1:4">
      <c r="A54" s="2">
        <v>40796</v>
      </c>
      <c r="B54" s="1">
        <v>9.7222222222222224E-2</v>
      </c>
      <c r="C54">
        <v>1.2</v>
      </c>
      <c r="D54">
        <v>0.6</v>
      </c>
    </row>
    <row r="55" spans="1:4">
      <c r="A55" s="2">
        <v>40796</v>
      </c>
      <c r="B55" s="1">
        <v>0.11805555555555557</v>
      </c>
      <c r="C55">
        <v>1.2</v>
      </c>
      <c r="D55">
        <v>0.6</v>
      </c>
    </row>
    <row r="56" spans="1:4">
      <c r="A56" s="2">
        <v>40796</v>
      </c>
      <c r="B56" s="1">
        <v>0.1388888888888889</v>
      </c>
      <c r="C56">
        <v>1.2</v>
      </c>
      <c r="D56">
        <v>0.6</v>
      </c>
    </row>
    <row r="57" spans="1:4">
      <c r="A57" s="2">
        <v>40796</v>
      </c>
      <c r="B57" s="1">
        <v>0.15972222222222224</v>
      </c>
      <c r="C57">
        <v>1.2</v>
      </c>
      <c r="D57">
        <v>0.6</v>
      </c>
    </row>
    <row r="58" spans="1:4">
      <c r="A58" s="2">
        <v>40796</v>
      </c>
      <c r="B58" s="1">
        <v>0.18055555555555555</v>
      </c>
      <c r="C58">
        <v>1.2</v>
      </c>
      <c r="D58">
        <v>0.6</v>
      </c>
    </row>
    <row r="59" spans="1:4">
      <c r="A59" s="2">
        <v>40796</v>
      </c>
      <c r="B59" s="1">
        <v>0.20138888888888887</v>
      </c>
      <c r="C59">
        <v>1.2</v>
      </c>
      <c r="D59">
        <v>0.6</v>
      </c>
    </row>
    <row r="60" spans="1:4">
      <c r="A60" s="2">
        <v>40796</v>
      </c>
      <c r="B60" s="1">
        <v>0.22222222222222221</v>
      </c>
      <c r="C60">
        <v>1.2</v>
      </c>
      <c r="D60">
        <v>0.6</v>
      </c>
    </row>
    <row r="61" spans="1:4">
      <c r="A61" s="2">
        <v>40796</v>
      </c>
      <c r="B61" s="1">
        <v>0.24305555555555555</v>
      </c>
      <c r="C61">
        <v>1.2</v>
      </c>
      <c r="D61">
        <v>0.6</v>
      </c>
    </row>
    <row r="62" spans="1:4">
      <c r="A62" s="2">
        <v>40796</v>
      </c>
      <c r="B62" s="1">
        <v>0.2638888888888889</v>
      </c>
      <c r="C62">
        <v>3.7</v>
      </c>
      <c r="D62">
        <v>0.6</v>
      </c>
    </row>
    <row r="63" spans="1:4">
      <c r="A63" s="2">
        <v>40796</v>
      </c>
      <c r="B63" s="1">
        <v>0.28472222222222221</v>
      </c>
      <c r="C63">
        <v>8.6999999999999993</v>
      </c>
      <c r="D63">
        <v>3.1</v>
      </c>
    </row>
    <row r="64" spans="1:4">
      <c r="A64" s="2">
        <v>40796</v>
      </c>
      <c r="B64" s="1">
        <v>0.30555555555555552</v>
      </c>
      <c r="C64">
        <v>18.7</v>
      </c>
      <c r="D64">
        <v>4.4000000000000004</v>
      </c>
    </row>
    <row r="65" spans="1:4">
      <c r="A65" s="2">
        <v>40796</v>
      </c>
      <c r="B65" s="1">
        <v>0.3263888888888889</v>
      </c>
      <c r="C65">
        <v>51.2</v>
      </c>
      <c r="D65">
        <v>15.6</v>
      </c>
    </row>
    <row r="66" spans="1:4">
      <c r="A66" s="2">
        <v>40796</v>
      </c>
      <c r="B66" s="1">
        <v>0.34722222222222227</v>
      </c>
      <c r="C66">
        <v>121.2</v>
      </c>
      <c r="D66">
        <v>33.1</v>
      </c>
    </row>
    <row r="67" spans="1:4">
      <c r="A67" s="2">
        <v>40796</v>
      </c>
      <c r="B67" s="1">
        <v>0.36805555555555558</v>
      </c>
      <c r="C67">
        <v>108.7</v>
      </c>
      <c r="D67">
        <v>29.4</v>
      </c>
    </row>
    <row r="68" spans="1:4">
      <c r="A68" s="2">
        <v>40796</v>
      </c>
      <c r="B68" s="1">
        <v>0.3888888888888889</v>
      </c>
      <c r="C68">
        <v>101.2</v>
      </c>
      <c r="D68">
        <v>34.4</v>
      </c>
    </row>
    <row r="69" spans="1:4">
      <c r="A69" s="2">
        <v>40796</v>
      </c>
      <c r="B69" s="1">
        <v>0.40972222222222227</v>
      </c>
      <c r="C69">
        <v>91.2</v>
      </c>
      <c r="D69">
        <v>11.9</v>
      </c>
    </row>
    <row r="70" spans="1:4">
      <c r="A70" s="2">
        <v>40796</v>
      </c>
      <c r="B70" s="1">
        <v>0.43055555555555558</v>
      </c>
      <c r="C70">
        <v>56.2</v>
      </c>
      <c r="D70">
        <v>10.6</v>
      </c>
    </row>
    <row r="71" spans="1:4">
      <c r="A71" s="2">
        <v>40796</v>
      </c>
      <c r="B71" s="1">
        <v>0.4513888888888889</v>
      </c>
      <c r="C71">
        <v>103.7</v>
      </c>
      <c r="D71">
        <v>30.6</v>
      </c>
    </row>
    <row r="72" spans="1:4">
      <c r="A72" s="2">
        <v>40796</v>
      </c>
      <c r="B72" s="1">
        <v>0.47222222222222227</v>
      </c>
      <c r="C72">
        <v>233.7</v>
      </c>
      <c r="D72">
        <v>79.400000000000006</v>
      </c>
    </row>
    <row r="73" spans="1:4">
      <c r="A73" s="2">
        <v>40796</v>
      </c>
      <c r="B73" s="1">
        <v>0.49305555555555558</v>
      </c>
      <c r="C73">
        <v>198.7</v>
      </c>
      <c r="D73">
        <v>43.1</v>
      </c>
    </row>
    <row r="74" spans="1:4">
      <c r="A74" s="2">
        <v>40796</v>
      </c>
      <c r="B74" s="1">
        <v>0.51388888888888895</v>
      </c>
      <c r="C74">
        <v>323.7</v>
      </c>
      <c r="D74">
        <v>153.1</v>
      </c>
    </row>
    <row r="75" spans="1:4">
      <c r="A75" s="2">
        <v>40796</v>
      </c>
      <c r="B75" s="1">
        <v>0.53472222222222221</v>
      </c>
      <c r="C75">
        <v>431.2</v>
      </c>
      <c r="D75">
        <v>144.4</v>
      </c>
    </row>
    <row r="76" spans="1:4">
      <c r="A76" s="2">
        <v>40796</v>
      </c>
      <c r="B76" s="1">
        <v>0.55555555555555558</v>
      </c>
      <c r="C76">
        <v>308.7</v>
      </c>
      <c r="D76">
        <v>98.1</v>
      </c>
    </row>
    <row r="77" spans="1:4">
      <c r="A77" s="2">
        <v>40796</v>
      </c>
      <c r="B77" s="1">
        <v>0.57638888888888895</v>
      </c>
      <c r="C77">
        <v>253.7</v>
      </c>
      <c r="D77">
        <v>61.9</v>
      </c>
    </row>
    <row r="78" spans="1:4">
      <c r="A78" s="2">
        <v>40796</v>
      </c>
      <c r="B78" s="1">
        <v>0.59722222222222221</v>
      </c>
      <c r="C78">
        <v>163.69999999999999</v>
      </c>
      <c r="D78">
        <v>54.4</v>
      </c>
    </row>
    <row r="79" spans="1:4">
      <c r="A79" s="2">
        <v>40796</v>
      </c>
      <c r="B79" s="1">
        <v>0.61805555555555558</v>
      </c>
      <c r="C79">
        <v>161.19999999999999</v>
      </c>
      <c r="D79">
        <v>39.4</v>
      </c>
    </row>
    <row r="80" spans="1:4">
      <c r="A80" s="2">
        <v>40796</v>
      </c>
      <c r="B80" s="1">
        <v>0.63888888888888895</v>
      </c>
      <c r="C80">
        <v>156.19999999999999</v>
      </c>
      <c r="D80">
        <v>34.4</v>
      </c>
    </row>
    <row r="81" spans="1:4">
      <c r="A81" s="2">
        <v>40796</v>
      </c>
      <c r="B81" s="1">
        <v>0.65972222222222221</v>
      </c>
      <c r="C81">
        <v>191.2</v>
      </c>
      <c r="D81">
        <v>36.9</v>
      </c>
    </row>
    <row r="82" spans="1:4">
      <c r="A82" s="2">
        <v>40796</v>
      </c>
      <c r="B82" s="1">
        <v>0.68055555555555547</v>
      </c>
      <c r="C82">
        <v>53.7</v>
      </c>
      <c r="D82">
        <v>10.6</v>
      </c>
    </row>
    <row r="83" spans="1:4">
      <c r="A83" s="2">
        <v>40796</v>
      </c>
      <c r="B83" s="1">
        <v>0.70138888888888884</v>
      </c>
      <c r="C83">
        <v>101.2</v>
      </c>
      <c r="D83">
        <v>21.9</v>
      </c>
    </row>
    <row r="84" spans="1:4">
      <c r="A84" s="2">
        <v>40796</v>
      </c>
      <c r="B84" s="1">
        <v>0.72222222222222221</v>
      </c>
      <c r="C84">
        <v>33.700000000000003</v>
      </c>
      <c r="D84">
        <v>8.1</v>
      </c>
    </row>
    <row r="85" spans="1:4">
      <c r="A85" s="2">
        <v>40796</v>
      </c>
      <c r="B85" s="1">
        <v>0.74305555555555547</v>
      </c>
      <c r="C85">
        <v>43.7</v>
      </c>
      <c r="D85">
        <v>16.899999999999999</v>
      </c>
    </row>
    <row r="86" spans="1:4">
      <c r="A86" s="2">
        <v>40796</v>
      </c>
      <c r="B86" s="1">
        <v>0.76388888888888884</v>
      </c>
      <c r="C86">
        <v>8.6999999999999993</v>
      </c>
      <c r="D86">
        <v>1.9</v>
      </c>
    </row>
    <row r="87" spans="1:4">
      <c r="A87" s="2">
        <v>40796</v>
      </c>
      <c r="B87" s="1">
        <v>0.78472222222222221</v>
      </c>
      <c r="C87">
        <v>1.2</v>
      </c>
      <c r="D87">
        <v>0.6</v>
      </c>
    </row>
    <row r="88" spans="1:4">
      <c r="A88" s="2">
        <v>40796</v>
      </c>
      <c r="B88" s="1">
        <v>0.80555555555555547</v>
      </c>
      <c r="C88">
        <v>1.2</v>
      </c>
      <c r="D88">
        <v>0.6</v>
      </c>
    </row>
    <row r="89" spans="1:4">
      <c r="A89" s="2">
        <v>40796</v>
      </c>
      <c r="B89" s="1">
        <v>0.82638888888888884</v>
      </c>
      <c r="C89">
        <v>1.2</v>
      </c>
      <c r="D89">
        <v>0.6</v>
      </c>
    </row>
    <row r="90" spans="1:4">
      <c r="A90" s="2">
        <v>40796</v>
      </c>
      <c r="B90" s="1">
        <v>0.84722222222222221</v>
      </c>
      <c r="C90">
        <v>1.2</v>
      </c>
      <c r="D90">
        <v>0.6</v>
      </c>
    </row>
    <row r="91" spans="1:4">
      <c r="A91" s="2">
        <v>40796</v>
      </c>
      <c r="B91" s="1">
        <v>0.86805555555555547</v>
      </c>
      <c r="C91">
        <v>1.2</v>
      </c>
      <c r="D91">
        <v>0.6</v>
      </c>
    </row>
    <row r="92" spans="1:4">
      <c r="A92" s="2">
        <v>40796</v>
      </c>
      <c r="B92" s="1">
        <v>0.88888888888888884</v>
      </c>
      <c r="C92">
        <v>1.2</v>
      </c>
      <c r="D92">
        <v>0.6</v>
      </c>
    </row>
    <row r="93" spans="1:4">
      <c r="A93" s="2">
        <v>40796</v>
      </c>
      <c r="B93" s="1">
        <v>0.90972222222222221</v>
      </c>
      <c r="C93">
        <v>1.2</v>
      </c>
      <c r="D93">
        <v>0.6</v>
      </c>
    </row>
    <row r="94" spans="1:4">
      <c r="A94" s="2">
        <v>40796</v>
      </c>
      <c r="B94" s="1">
        <v>0.93055555555555547</v>
      </c>
      <c r="C94">
        <v>1.2</v>
      </c>
      <c r="D94">
        <v>0.6</v>
      </c>
    </row>
    <row r="95" spans="1:4">
      <c r="A95" s="2">
        <v>40796</v>
      </c>
      <c r="B95" s="1">
        <v>0.95138888888888884</v>
      </c>
      <c r="C95">
        <v>1.2</v>
      </c>
      <c r="D95">
        <v>0.6</v>
      </c>
    </row>
    <row r="96" spans="1:4">
      <c r="A96" s="2">
        <v>40796</v>
      </c>
      <c r="B96" s="1">
        <v>0.97222222222222221</v>
      </c>
      <c r="C96">
        <v>1.2</v>
      </c>
      <c r="D96">
        <v>0.6</v>
      </c>
    </row>
    <row r="97" spans="1:4">
      <c r="A97" s="2">
        <v>40796</v>
      </c>
      <c r="B97" s="1">
        <v>0.99305555555555547</v>
      </c>
      <c r="C97">
        <v>1.2</v>
      </c>
      <c r="D97">
        <v>0.6</v>
      </c>
    </row>
    <row r="98" spans="1:4">
      <c r="A98" s="2">
        <v>40797</v>
      </c>
      <c r="B98" s="1">
        <v>1.3888888888888888E-2</v>
      </c>
      <c r="C98">
        <v>1.2</v>
      </c>
      <c r="D98">
        <v>0.6</v>
      </c>
    </row>
    <row r="99" spans="1:4">
      <c r="A99" s="2">
        <v>40797</v>
      </c>
      <c r="B99" s="1">
        <v>3.4722222222222224E-2</v>
      </c>
      <c r="C99">
        <v>1.2</v>
      </c>
      <c r="D99">
        <v>0.6</v>
      </c>
    </row>
    <row r="100" spans="1:4">
      <c r="A100" s="2">
        <v>40797</v>
      </c>
      <c r="B100" s="1">
        <v>5.5555555555555552E-2</v>
      </c>
      <c r="C100">
        <v>1.2</v>
      </c>
      <c r="D100">
        <v>0.6</v>
      </c>
    </row>
    <row r="101" spans="1:4">
      <c r="A101" s="2">
        <v>40797</v>
      </c>
      <c r="B101" s="1">
        <v>7.6388888888888895E-2</v>
      </c>
      <c r="C101">
        <v>1.2</v>
      </c>
      <c r="D101">
        <v>0.6</v>
      </c>
    </row>
    <row r="102" spans="1:4">
      <c r="A102" s="2">
        <v>40797</v>
      </c>
      <c r="B102" s="1">
        <v>9.7222222222222224E-2</v>
      </c>
      <c r="C102">
        <v>1.2</v>
      </c>
      <c r="D102">
        <v>0.6</v>
      </c>
    </row>
    <row r="103" spans="1:4">
      <c r="A103" s="2">
        <v>40797</v>
      </c>
      <c r="B103" s="1">
        <v>0.11805555555555557</v>
      </c>
      <c r="C103">
        <v>1.2</v>
      </c>
      <c r="D103">
        <v>0.6</v>
      </c>
    </row>
    <row r="104" spans="1:4">
      <c r="A104" s="2">
        <v>40797</v>
      </c>
      <c r="B104" s="1">
        <v>0.1388888888888889</v>
      </c>
      <c r="C104">
        <v>1.2</v>
      </c>
      <c r="D104">
        <v>0.6</v>
      </c>
    </row>
    <row r="105" spans="1:4">
      <c r="A105" s="2">
        <v>40797</v>
      </c>
      <c r="B105" s="1">
        <v>0.15972222222222224</v>
      </c>
      <c r="C105">
        <v>1.2</v>
      </c>
      <c r="D105">
        <v>0.6</v>
      </c>
    </row>
    <row r="106" spans="1:4">
      <c r="A106" s="2">
        <v>40797</v>
      </c>
      <c r="B106" s="1">
        <v>0.18055555555555555</v>
      </c>
      <c r="C106">
        <v>1.2</v>
      </c>
      <c r="D106">
        <v>0.6</v>
      </c>
    </row>
    <row r="107" spans="1:4">
      <c r="A107" s="2">
        <v>40797</v>
      </c>
      <c r="B107" s="1">
        <v>0.20138888888888887</v>
      </c>
      <c r="C107">
        <v>1.2</v>
      </c>
      <c r="D107">
        <v>0.6</v>
      </c>
    </row>
    <row r="108" spans="1:4">
      <c r="A108" s="2">
        <v>40797</v>
      </c>
      <c r="B108" s="1">
        <v>0.22222222222222221</v>
      </c>
      <c r="C108">
        <v>1.2</v>
      </c>
      <c r="D108">
        <v>0.6</v>
      </c>
    </row>
    <row r="109" spans="1:4">
      <c r="A109" s="2">
        <v>40797</v>
      </c>
      <c r="B109" s="1">
        <v>0.24305555555555555</v>
      </c>
      <c r="C109">
        <v>1.2</v>
      </c>
      <c r="D109">
        <v>0.6</v>
      </c>
    </row>
    <row r="110" spans="1:4">
      <c r="A110" s="2">
        <v>40797</v>
      </c>
      <c r="B110" s="1">
        <v>0.2638888888888889</v>
      </c>
      <c r="C110">
        <v>6.2</v>
      </c>
      <c r="D110">
        <v>0.6</v>
      </c>
    </row>
    <row r="111" spans="1:4">
      <c r="A111" s="2">
        <v>40797</v>
      </c>
      <c r="B111" s="1">
        <v>0.28472222222222221</v>
      </c>
      <c r="C111">
        <v>18.7</v>
      </c>
      <c r="D111">
        <v>6.9</v>
      </c>
    </row>
    <row r="112" spans="1:4">
      <c r="A112" s="2">
        <v>40797</v>
      </c>
      <c r="B112" s="1">
        <v>0.30555555555555552</v>
      </c>
      <c r="C112">
        <v>71.2</v>
      </c>
      <c r="D112">
        <v>28.1</v>
      </c>
    </row>
    <row r="113" spans="1:4">
      <c r="A113" s="2">
        <v>40797</v>
      </c>
      <c r="B113" s="1">
        <v>0.3263888888888889</v>
      </c>
      <c r="C113">
        <v>141.19999999999999</v>
      </c>
      <c r="D113">
        <v>43.1</v>
      </c>
    </row>
    <row r="114" spans="1:4">
      <c r="A114" s="2">
        <v>40797</v>
      </c>
      <c r="B114" s="1">
        <v>0.34722222222222227</v>
      </c>
      <c r="C114">
        <v>158.69999999999999</v>
      </c>
      <c r="D114">
        <v>49.4</v>
      </c>
    </row>
    <row r="115" spans="1:4">
      <c r="A115" s="2">
        <v>40797</v>
      </c>
      <c r="B115" s="1">
        <v>0.36805555555555558</v>
      </c>
      <c r="C115">
        <v>228.7</v>
      </c>
      <c r="D115">
        <v>91.9</v>
      </c>
    </row>
    <row r="116" spans="1:4">
      <c r="A116" s="2">
        <v>40797</v>
      </c>
      <c r="B116" s="1">
        <v>0.3888888888888889</v>
      </c>
      <c r="C116">
        <v>241.2</v>
      </c>
      <c r="D116">
        <v>59.4</v>
      </c>
    </row>
    <row r="117" spans="1:4">
      <c r="A117" s="2">
        <v>40797</v>
      </c>
      <c r="B117" s="1">
        <v>0.40972222222222227</v>
      </c>
      <c r="C117">
        <v>446.2</v>
      </c>
      <c r="D117">
        <v>216.9</v>
      </c>
    </row>
    <row r="118" spans="1:4">
      <c r="A118" s="2">
        <v>40797</v>
      </c>
      <c r="B118" s="1">
        <v>0.43055555555555558</v>
      </c>
      <c r="C118">
        <v>673.7</v>
      </c>
      <c r="D118">
        <v>288.10000000000002</v>
      </c>
    </row>
    <row r="119" spans="1:4">
      <c r="A119" s="2">
        <v>40797</v>
      </c>
      <c r="B119" s="1">
        <v>0.4513888888888889</v>
      </c>
      <c r="C119">
        <v>676.2</v>
      </c>
      <c r="D119">
        <v>164.4</v>
      </c>
    </row>
    <row r="120" spans="1:4">
      <c r="A120" s="2">
        <v>40797</v>
      </c>
      <c r="B120" s="1">
        <v>0.47222222222222227</v>
      </c>
      <c r="C120">
        <v>448.7</v>
      </c>
      <c r="D120">
        <v>111.9</v>
      </c>
    </row>
    <row r="121" spans="1:4">
      <c r="A121" s="2">
        <v>40797</v>
      </c>
      <c r="B121" s="1">
        <v>0.49305555555555558</v>
      </c>
      <c r="C121">
        <v>451.2</v>
      </c>
      <c r="D121">
        <v>169.4</v>
      </c>
    </row>
    <row r="122" spans="1:4">
      <c r="A122" s="2">
        <v>40797</v>
      </c>
      <c r="B122" s="1">
        <v>0.51388888888888895</v>
      </c>
      <c r="C122">
        <v>716.2</v>
      </c>
      <c r="D122">
        <v>134.4</v>
      </c>
    </row>
    <row r="123" spans="1:4">
      <c r="A123" s="2">
        <v>40797</v>
      </c>
      <c r="B123" s="1">
        <v>0.53472222222222221</v>
      </c>
      <c r="C123">
        <v>318.7</v>
      </c>
      <c r="D123">
        <v>75.599999999999994</v>
      </c>
    </row>
    <row r="124" spans="1:4">
      <c r="A124" s="2">
        <v>40797</v>
      </c>
      <c r="B124" s="1">
        <v>0.55555555555555558</v>
      </c>
      <c r="C124">
        <v>268.7</v>
      </c>
      <c r="D124">
        <v>69.400000000000006</v>
      </c>
    </row>
    <row r="125" spans="1:4">
      <c r="A125" s="2">
        <v>40797</v>
      </c>
      <c r="B125" s="1">
        <v>0.57638888888888895</v>
      </c>
      <c r="C125">
        <v>198.7</v>
      </c>
      <c r="D125">
        <v>39.4</v>
      </c>
    </row>
    <row r="126" spans="1:4">
      <c r="A126" s="2">
        <v>40797</v>
      </c>
      <c r="B126" s="1">
        <v>0.59722222222222221</v>
      </c>
      <c r="C126">
        <v>138.69999999999999</v>
      </c>
      <c r="D126">
        <v>41.9</v>
      </c>
    </row>
    <row r="127" spans="1:4">
      <c r="A127" s="2">
        <v>40797</v>
      </c>
      <c r="B127" s="1">
        <v>0.61805555555555558</v>
      </c>
      <c r="C127">
        <v>111.2</v>
      </c>
      <c r="D127">
        <v>29.4</v>
      </c>
    </row>
    <row r="128" spans="1:4">
      <c r="A128" s="2">
        <v>40797</v>
      </c>
      <c r="B128" s="1">
        <v>0.63888888888888895</v>
      </c>
      <c r="C128">
        <v>111.2</v>
      </c>
      <c r="D128">
        <v>29.4</v>
      </c>
    </row>
    <row r="129" spans="1:4">
      <c r="A129" s="2">
        <v>40797</v>
      </c>
      <c r="B129" s="1">
        <v>0.65972222222222221</v>
      </c>
      <c r="C129">
        <v>103.7</v>
      </c>
      <c r="D129">
        <v>26.9</v>
      </c>
    </row>
    <row r="130" spans="1:4">
      <c r="A130" s="2">
        <v>40797</v>
      </c>
      <c r="B130" s="1">
        <v>0.68055555555555547</v>
      </c>
      <c r="C130">
        <v>101.2</v>
      </c>
      <c r="D130">
        <v>28.1</v>
      </c>
    </row>
    <row r="131" spans="1:4">
      <c r="A131" s="2">
        <v>40797</v>
      </c>
      <c r="B131" s="1">
        <v>0.70138888888888884</v>
      </c>
      <c r="C131">
        <v>31.2</v>
      </c>
      <c r="D131">
        <v>6.9</v>
      </c>
    </row>
    <row r="132" spans="1:4">
      <c r="A132" s="2">
        <v>40797</v>
      </c>
      <c r="B132" s="1">
        <v>0.72222222222222221</v>
      </c>
      <c r="C132">
        <v>28.7</v>
      </c>
      <c r="D132">
        <v>9.4</v>
      </c>
    </row>
    <row r="133" spans="1:4">
      <c r="A133" s="2">
        <v>40797</v>
      </c>
      <c r="B133" s="1">
        <v>0.74305555555555547</v>
      </c>
      <c r="C133">
        <v>16.2</v>
      </c>
      <c r="D133">
        <v>3.1</v>
      </c>
    </row>
    <row r="134" spans="1:4">
      <c r="A134" s="2">
        <v>40797</v>
      </c>
      <c r="B134" s="1">
        <v>0.76388888888888884</v>
      </c>
      <c r="C134">
        <v>1.2</v>
      </c>
      <c r="D134">
        <v>0.6</v>
      </c>
    </row>
    <row r="135" spans="1:4">
      <c r="A135" s="2">
        <v>40797</v>
      </c>
      <c r="B135" s="1">
        <v>0.78472222222222221</v>
      </c>
      <c r="C135">
        <v>1.2</v>
      </c>
      <c r="D135">
        <v>0.6</v>
      </c>
    </row>
    <row r="136" spans="1:4">
      <c r="A136" s="2">
        <v>40797</v>
      </c>
      <c r="B136" s="1">
        <v>0.80555555555555547</v>
      </c>
      <c r="C136">
        <v>1.2</v>
      </c>
      <c r="D136">
        <v>0.6</v>
      </c>
    </row>
    <row r="137" spans="1:4">
      <c r="A137" s="2">
        <v>40797</v>
      </c>
      <c r="B137" s="1">
        <v>0.82638888888888884</v>
      </c>
      <c r="C137">
        <v>1.2</v>
      </c>
      <c r="D137">
        <v>0.6</v>
      </c>
    </row>
    <row r="138" spans="1:4">
      <c r="A138" s="2">
        <v>40797</v>
      </c>
      <c r="B138" s="1">
        <v>0.84722222222222221</v>
      </c>
      <c r="C138">
        <v>1.2</v>
      </c>
      <c r="D138">
        <v>0.6</v>
      </c>
    </row>
    <row r="139" spans="1:4">
      <c r="A139" s="2">
        <v>40797</v>
      </c>
      <c r="B139" s="1">
        <v>0.86805555555555547</v>
      </c>
      <c r="C139">
        <v>1.2</v>
      </c>
      <c r="D139">
        <v>0.6</v>
      </c>
    </row>
    <row r="140" spans="1:4">
      <c r="A140" s="2">
        <v>40797</v>
      </c>
      <c r="B140" s="1">
        <v>0.88888888888888884</v>
      </c>
      <c r="C140">
        <v>1.2</v>
      </c>
      <c r="D140">
        <v>0.6</v>
      </c>
    </row>
    <row r="141" spans="1:4">
      <c r="A141" s="2">
        <v>40797</v>
      </c>
      <c r="B141" s="1">
        <v>0.90972222222222221</v>
      </c>
      <c r="C141">
        <v>1.2</v>
      </c>
      <c r="D141">
        <v>0.6</v>
      </c>
    </row>
    <row r="142" spans="1:4">
      <c r="A142" s="2">
        <v>40797</v>
      </c>
      <c r="B142" s="1">
        <v>0.93055555555555547</v>
      </c>
      <c r="C142">
        <v>1.2</v>
      </c>
      <c r="D142">
        <v>0.6</v>
      </c>
    </row>
    <row r="143" spans="1:4">
      <c r="A143" s="2">
        <v>40797</v>
      </c>
      <c r="B143" s="1">
        <v>0.95138888888888884</v>
      </c>
      <c r="C143">
        <v>1.2</v>
      </c>
      <c r="D143">
        <v>0.6</v>
      </c>
    </row>
    <row r="144" spans="1:4">
      <c r="A144" s="2">
        <v>40797</v>
      </c>
      <c r="B144" s="1">
        <v>0.97222222222222221</v>
      </c>
      <c r="C144">
        <v>1.2</v>
      </c>
      <c r="D144">
        <v>0.6</v>
      </c>
    </row>
    <row r="145" spans="1:4">
      <c r="A145" s="2">
        <v>40797</v>
      </c>
      <c r="B145" s="1">
        <v>0.99305555555555547</v>
      </c>
      <c r="C145">
        <v>1.2</v>
      </c>
      <c r="D145">
        <v>0.6</v>
      </c>
    </row>
    <row r="146" spans="1:4">
      <c r="A146" s="2">
        <v>40798</v>
      </c>
      <c r="B146" s="1">
        <v>1.3888888888888888E-2</v>
      </c>
      <c r="C146">
        <v>1.2</v>
      </c>
      <c r="D146">
        <v>0.6</v>
      </c>
    </row>
    <row r="147" spans="1:4">
      <c r="A147" s="2">
        <v>40798</v>
      </c>
      <c r="B147" s="1">
        <v>3.4722222222222224E-2</v>
      </c>
      <c r="C147">
        <v>1.2</v>
      </c>
      <c r="D147">
        <v>0.6</v>
      </c>
    </row>
    <row r="148" spans="1:4">
      <c r="A148" s="2">
        <v>40798</v>
      </c>
      <c r="B148" s="1">
        <v>5.5555555555555552E-2</v>
      </c>
      <c r="C148">
        <v>1.2</v>
      </c>
      <c r="D148">
        <v>0.6</v>
      </c>
    </row>
    <row r="149" spans="1:4">
      <c r="A149" s="2">
        <v>40798</v>
      </c>
      <c r="B149" s="1">
        <v>7.6388888888888895E-2</v>
      </c>
      <c r="C149">
        <v>1.2</v>
      </c>
      <c r="D149">
        <v>0.6</v>
      </c>
    </row>
    <row r="150" spans="1:4">
      <c r="A150" s="2">
        <v>40798</v>
      </c>
      <c r="B150" s="1">
        <v>9.7222222222222224E-2</v>
      </c>
      <c r="C150">
        <v>1.2</v>
      </c>
      <c r="D150">
        <v>0.6</v>
      </c>
    </row>
    <row r="151" spans="1:4">
      <c r="A151" s="2">
        <v>40798</v>
      </c>
      <c r="B151" s="1">
        <v>0.11805555555555557</v>
      </c>
      <c r="C151">
        <v>1.2</v>
      </c>
      <c r="D151">
        <v>0.6</v>
      </c>
    </row>
    <row r="152" spans="1:4">
      <c r="A152" s="2">
        <v>40798</v>
      </c>
      <c r="B152" s="1">
        <v>0.1388888888888889</v>
      </c>
      <c r="C152">
        <v>1.2</v>
      </c>
      <c r="D152">
        <v>0.6</v>
      </c>
    </row>
    <row r="153" spans="1:4">
      <c r="A153" s="2">
        <v>40798</v>
      </c>
      <c r="B153" s="1">
        <v>0.15972222222222224</v>
      </c>
      <c r="C153">
        <v>1.2</v>
      </c>
      <c r="D153">
        <v>0.6</v>
      </c>
    </row>
    <row r="154" spans="1:4">
      <c r="A154" s="2">
        <v>40798</v>
      </c>
      <c r="B154" s="1">
        <v>0.18055555555555555</v>
      </c>
      <c r="C154">
        <v>1.2</v>
      </c>
      <c r="D154">
        <v>0.6</v>
      </c>
    </row>
    <row r="155" spans="1:4">
      <c r="A155" s="2">
        <v>40798</v>
      </c>
      <c r="B155" s="1">
        <v>0.20138888888888887</v>
      </c>
      <c r="C155">
        <v>1.2</v>
      </c>
      <c r="D155">
        <v>0.6</v>
      </c>
    </row>
    <row r="156" spans="1:4">
      <c r="A156" s="2">
        <v>40798</v>
      </c>
      <c r="B156" s="1">
        <v>0.22222222222222221</v>
      </c>
      <c r="C156">
        <v>1.2</v>
      </c>
      <c r="D156">
        <v>0.6</v>
      </c>
    </row>
    <row r="157" spans="1:4">
      <c r="A157" s="2">
        <v>40798</v>
      </c>
      <c r="B157" s="1">
        <v>0.24305555555555555</v>
      </c>
      <c r="C157">
        <v>1.2</v>
      </c>
      <c r="D157">
        <v>0.6</v>
      </c>
    </row>
    <row r="158" spans="1:4">
      <c r="A158" s="2">
        <v>40798</v>
      </c>
      <c r="B158" s="1">
        <v>0.2638888888888889</v>
      </c>
      <c r="C158">
        <v>16.2</v>
      </c>
      <c r="D158">
        <v>5.6</v>
      </c>
    </row>
    <row r="159" spans="1:4">
      <c r="A159" s="2">
        <v>40798</v>
      </c>
      <c r="B159" s="1">
        <v>0.28472222222222221</v>
      </c>
      <c r="C159">
        <v>76.2</v>
      </c>
      <c r="D159">
        <v>30.6</v>
      </c>
    </row>
    <row r="160" spans="1:4">
      <c r="A160" s="2">
        <v>40798</v>
      </c>
      <c r="B160" s="1">
        <v>0.30555555555555552</v>
      </c>
      <c r="C160">
        <v>116.2</v>
      </c>
      <c r="D160">
        <v>35.6</v>
      </c>
    </row>
    <row r="161" spans="1:4">
      <c r="A161" s="2">
        <v>40798</v>
      </c>
      <c r="B161" s="1">
        <v>0.3263888888888889</v>
      </c>
      <c r="C161">
        <v>203.7</v>
      </c>
      <c r="D161">
        <v>65.599999999999994</v>
      </c>
    </row>
    <row r="162" spans="1:4">
      <c r="A162" s="2">
        <v>40798</v>
      </c>
      <c r="B162" s="1">
        <v>0.34722222222222227</v>
      </c>
      <c r="C162">
        <v>138.69999999999999</v>
      </c>
      <c r="D162">
        <v>41.9</v>
      </c>
    </row>
    <row r="163" spans="1:4">
      <c r="A163" s="2">
        <v>40798</v>
      </c>
      <c r="B163" s="1">
        <v>0.36805555555555558</v>
      </c>
      <c r="C163">
        <v>186.2</v>
      </c>
      <c r="D163">
        <v>53.1</v>
      </c>
    </row>
    <row r="164" spans="1:4">
      <c r="A164" s="2">
        <v>40798</v>
      </c>
      <c r="B164" s="1">
        <v>0.3888888888888889</v>
      </c>
      <c r="C164">
        <v>288.7</v>
      </c>
      <c r="D164">
        <v>91.9</v>
      </c>
    </row>
    <row r="165" spans="1:4">
      <c r="A165" s="2">
        <v>40798</v>
      </c>
      <c r="B165" s="1">
        <v>0.40972222222222227</v>
      </c>
      <c r="C165">
        <v>518.70000000000005</v>
      </c>
      <c r="D165">
        <v>169.4</v>
      </c>
    </row>
    <row r="166" spans="1:4">
      <c r="A166" s="2">
        <v>40798</v>
      </c>
      <c r="B166" s="1">
        <v>0.43055555555555558</v>
      </c>
      <c r="C166">
        <v>678.7</v>
      </c>
      <c r="D166">
        <v>218.1</v>
      </c>
    </row>
    <row r="167" spans="1:4">
      <c r="A167" s="2">
        <v>40798</v>
      </c>
      <c r="B167" s="1">
        <v>0.4513888888888889</v>
      </c>
      <c r="C167">
        <v>623.70000000000005</v>
      </c>
      <c r="D167">
        <v>191.9</v>
      </c>
    </row>
    <row r="168" spans="1:4">
      <c r="A168" s="2">
        <v>40798</v>
      </c>
      <c r="B168" s="1">
        <v>0.47222222222222227</v>
      </c>
      <c r="C168">
        <v>588.70000000000005</v>
      </c>
      <c r="D168">
        <v>180.6</v>
      </c>
    </row>
    <row r="169" spans="1:4">
      <c r="A169" s="2">
        <v>40798</v>
      </c>
      <c r="B169" s="1">
        <v>0.49305555555555558</v>
      </c>
      <c r="C169">
        <v>1481.2</v>
      </c>
      <c r="D169">
        <v>549.4</v>
      </c>
    </row>
    <row r="170" spans="1:4">
      <c r="A170" s="2">
        <v>40798</v>
      </c>
      <c r="B170" s="1">
        <v>0.51388888888888895</v>
      </c>
      <c r="C170">
        <v>1393.7</v>
      </c>
      <c r="D170">
        <v>394.4</v>
      </c>
    </row>
    <row r="171" spans="1:4">
      <c r="A171" s="2">
        <v>40798</v>
      </c>
      <c r="B171" s="1">
        <v>0.53472222222222221</v>
      </c>
      <c r="C171">
        <v>1166.2</v>
      </c>
      <c r="D171">
        <v>291.89999999999998</v>
      </c>
    </row>
    <row r="172" spans="1:4">
      <c r="A172" s="2">
        <v>40798</v>
      </c>
      <c r="B172" s="1">
        <v>0.55555555555555558</v>
      </c>
      <c r="C172">
        <v>966.2</v>
      </c>
      <c r="D172">
        <v>284.39999999999998</v>
      </c>
    </row>
    <row r="173" spans="1:4">
      <c r="A173" s="2">
        <v>40798</v>
      </c>
      <c r="B173" s="1">
        <v>0.57638888888888895</v>
      </c>
      <c r="C173">
        <v>711.2</v>
      </c>
      <c r="D173">
        <v>224.4</v>
      </c>
    </row>
    <row r="174" spans="1:4">
      <c r="A174" s="2">
        <v>40798</v>
      </c>
      <c r="B174" s="1">
        <v>0.59722222222222221</v>
      </c>
      <c r="C174">
        <v>673.7</v>
      </c>
      <c r="D174">
        <v>226.9</v>
      </c>
    </row>
    <row r="175" spans="1:4">
      <c r="A175" s="2">
        <v>40798</v>
      </c>
      <c r="B175" s="1">
        <v>0.61805555555555558</v>
      </c>
      <c r="C175">
        <v>803.7</v>
      </c>
      <c r="D175">
        <v>234.4</v>
      </c>
    </row>
    <row r="176" spans="1:4">
      <c r="A176" s="2">
        <v>40798</v>
      </c>
      <c r="B176" s="1">
        <v>0.63888888888888895</v>
      </c>
      <c r="C176">
        <v>601.20000000000005</v>
      </c>
      <c r="D176">
        <v>176.9</v>
      </c>
    </row>
    <row r="177" spans="1:4">
      <c r="A177" s="2">
        <v>40798</v>
      </c>
      <c r="B177" s="1">
        <v>0.65972222222222221</v>
      </c>
      <c r="C177">
        <v>451.2</v>
      </c>
      <c r="D177">
        <v>134.4</v>
      </c>
    </row>
    <row r="178" spans="1:4">
      <c r="A178" s="2">
        <v>40798</v>
      </c>
      <c r="B178" s="1">
        <v>0.68055555555555547</v>
      </c>
      <c r="C178">
        <v>478.7</v>
      </c>
      <c r="D178">
        <v>156.9</v>
      </c>
    </row>
    <row r="179" spans="1:4">
      <c r="A179" s="2">
        <v>40798</v>
      </c>
      <c r="B179" s="1">
        <v>0.70138888888888884</v>
      </c>
      <c r="C179">
        <v>203.7</v>
      </c>
      <c r="D179">
        <v>51.9</v>
      </c>
    </row>
    <row r="180" spans="1:4">
      <c r="A180" s="2">
        <v>40798</v>
      </c>
      <c r="B180" s="1">
        <v>0.72222222222222221</v>
      </c>
      <c r="C180">
        <v>61.2</v>
      </c>
      <c r="D180">
        <v>15.6</v>
      </c>
    </row>
    <row r="181" spans="1:4">
      <c r="A181" s="2">
        <v>40798</v>
      </c>
      <c r="B181" s="1">
        <v>0.74305555555555547</v>
      </c>
      <c r="C181">
        <v>23.7</v>
      </c>
      <c r="D181">
        <v>6.9</v>
      </c>
    </row>
    <row r="182" spans="1:4">
      <c r="A182" s="2">
        <v>40798</v>
      </c>
      <c r="B182" s="1">
        <v>0.76388888888888884</v>
      </c>
      <c r="C182">
        <v>3.7</v>
      </c>
      <c r="D182">
        <v>0.6</v>
      </c>
    </row>
    <row r="183" spans="1:4">
      <c r="A183" s="2">
        <v>40798</v>
      </c>
      <c r="B183" s="1">
        <v>0.78472222222222221</v>
      </c>
      <c r="C183">
        <v>1.2</v>
      </c>
      <c r="D183">
        <v>0.6</v>
      </c>
    </row>
    <row r="184" spans="1:4">
      <c r="A184" s="2">
        <v>40798</v>
      </c>
      <c r="B184" s="1">
        <v>0.80555555555555547</v>
      </c>
      <c r="C184">
        <v>1.2</v>
      </c>
      <c r="D184">
        <v>0.6</v>
      </c>
    </row>
    <row r="185" spans="1:4">
      <c r="A185" s="2">
        <v>40798</v>
      </c>
      <c r="B185" s="1">
        <v>0.82638888888888884</v>
      </c>
      <c r="C185">
        <v>1.2</v>
      </c>
      <c r="D185">
        <v>0.6</v>
      </c>
    </row>
    <row r="186" spans="1:4">
      <c r="A186" s="2">
        <v>40798</v>
      </c>
      <c r="B186" s="1">
        <v>0.84722222222222221</v>
      </c>
      <c r="C186">
        <v>1.2</v>
      </c>
      <c r="D186">
        <v>0.6</v>
      </c>
    </row>
    <row r="187" spans="1:4">
      <c r="A187" s="2">
        <v>40798</v>
      </c>
      <c r="B187" s="1">
        <v>0.86805555555555547</v>
      </c>
      <c r="C187">
        <v>1.2</v>
      </c>
      <c r="D187">
        <v>0.6</v>
      </c>
    </row>
    <row r="188" spans="1:4">
      <c r="A188" s="2">
        <v>40798</v>
      </c>
      <c r="B188" s="1">
        <v>0.88888888888888884</v>
      </c>
      <c r="C188">
        <v>1.2</v>
      </c>
      <c r="D188">
        <v>0.6</v>
      </c>
    </row>
    <row r="189" spans="1:4">
      <c r="A189" s="2">
        <v>40798</v>
      </c>
      <c r="B189" s="1">
        <v>0.90972222222222221</v>
      </c>
      <c r="C189">
        <v>1.2</v>
      </c>
      <c r="D189">
        <v>0.6</v>
      </c>
    </row>
    <row r="190" spans="1:4">
      <c r="A190" s="2">
        <v>40798</v>
      </c>
      <c r="B190" s="1">
        <v>0.93055555555555547</v>
      </c>
      <c r="C190">
        <v>1.2</v>
      </c>
      <c r="D190">
        <v>0.6</v>
      </c>
    </row>
    <row r="191" spans="1:4">
      <c r="A191" s="2">
        <v>40798</v>
      </c>
      <c r="B191" s="1">
        <v>0.95138888888888884</v>
      </c>
      <c r="C191">
        <v>1.2</v>
      </c>
      <c r="D191">
        <v>0.6</v>
      </c>
    </row>
    <row r="192" spans="1:4">
      <c r="A192" s="2">
        <v>40798</v>
      </c>
      <c r="B192" s="1">
        <v>0.97222222222222221</v>
      </c>
      <c r="C192">
        <v>1.2</v>
      </c>
      <c r="D192">
        <v>0.6</v>
      </c>
    </row>
    <row r="193" spans="1:4">
      <c r="A193" s="2">
        <v>40798</v>
      </c>
      <c r="B193" s="1">
        <v>0.99305555555555547</v>
      </c>
      <c r="C193">
        <v>1.2</v>
      </c>
      <c r="D193">
        <v>0.6</v>
      </c>
    </row>
    <row r="194" spans="1:4">
      <c r="A194" s="2">
        <v>40799</v>
      </c>
      <c r="B194" s="1">
        <v>1.3888888888888888E-2</v>
      </c>
      <c r="C194">
        <v>1.2</v>
      </c>
      <c r="D194">
        <v>0.6</v>
      </c>
    </row>
    <row r="195" spans="1:4">
      <c r="A195" s="2">
        <v>40799</v>
      </c>
      <c r="B195" s="1">
        <v>3.4722222222222224E-2</v>
      </c>
      <c r="C195">
        <v>1.2</v>
      </c>
      <c r="D195">
        <v>0.6</v>
      </c>
    </row>
    <row r="196" spans="1:4">
      <c r="A196" s="2">
        <v>40799</v>
      </c>
      <c r="B196" s="1">
        <v>5.5555555555555552E-2</v>
      </c>
      <c r="C196">
        <v>1.2</v>
      </c>
      <c r="D196">
        <v>0.6</v>
      </c>
    </row>
    <row r="197" spans="1:4">
      <c r="A197" s="2">
        <v>40799</v>
      </c>
      <c r="B197" s="1">
        <v>7.6388888888888895E-2</v>
      </c>
      <c r="C197">
        <v>1.2</v>
      </c>
      <c r="D197">
        <v>0.6</v>
      </c>
    </row>
    <row r="198" spans="1:4">
      <c r="A198" s="2">
        <v>40799</v>
      </c>
      <c r="B198" s="1">
        <v>9.7222222222222224E-2</v>
      </c>
      <c r="C198">
        <v>1.2</v>
      </c>
      <c r="D198">
        <v>0.6</v>
      </c>
    </row>
    <row r="199" spans="1:4">
      <c r="A199" s="2">
        <v>40799</v>
      </c>
      <c r="B199" s="1">
        <v>0.11805555555555557</v>
      </c>
      <c r="C199">
        <v>1.2</v>
      </c>
      <c r="D199">
        <v>0.6</v>
      </c>
    </row>
    <row r="200" spans="1:4">
      <c r="A200" s="2">
        <v>40799</v>
      </c>
      <c r="B200" s="1">
        <v>0.1388888888888889</v>
      </c>
      <c r="C200">
        <v>1.2</v>
      </c>
      <c r="D200">
        <v>0.6</v>
      </c>
    </row>
    <row r="201" spans="1:4">
      <c r="A201" s="2">
        <v>40799</v>
      </c>
      <c r="B201" s="1">
        <v>0.15972222222222224</v>
      </c>
      <c r="C201">
        <v>1.2</v>
      </c>
      <c r="D201">
        <v>0.6</v>
      </c>
    </row>
    <row r="202" spans="1:4">
      <c r="A202" s="2">
        <v>40799</v>
      </c>
      <c r="B202" s="1">
        <v>0.18055555555555555</v>
      </c>
      <c r="C202">
        <v>1.2</v>
      </c>
      <c r="D202">
        <v>0.6</v>
      </c>
    </row>
    <row r="203" spans="1:4">
      <c r="A203" s="2">
        <v>40799</v>
      </c>
      <c r="B203" s="1">
        <v>0.20138888888888887</v>
      </c>
      <c r="C203">
        <v>1.2</v>
      </c>
      <c r="D203">
        <v>0.6</v>
      </c>
    </row>
    <row r="204" spans="1:4">
      <c r="A204" s="2">
        <v>40799</v>
      </c>
      <c r="B204" s="1">
        <v>0.22222222222222221</v>
      </c>
      <c r="C204">
        <v>1.2</v>
      </c>
      <c r="D204">
        <v>0.6</v>
      </c>
    </row>
    <row r="205" spans="1:4">
      <c r="A205" s="2">
        <v>40799</v>
      </c>
      <c r="B205" s="1">
        <v>0.24305555555555555</v>
      </c>
      <c r="C205">
        <v>3.7</v>
      </c>
      <c r="D205">
        <v>0.6</v>
      </c>
    </row>
    <row r="206" spans="1:4">
      <c r="A206" s="2">
        <v>40799</v>
      </c>
      <c r="B206" s="1">
        <v>0.2638888888888889</v>
      </c>
      <c r="C206">
        <v>56.2</v>
      </c>
      <c r="D206">
        <v>19.399999999999999</v>
      </c>
    </row>
    <row r="207" spans="1:4">
      <c r="A207" s="2">
        <v>40799</v>
      </c>
      <c r="B207" s="1">
        <v>0.28472222222222221</v>
      </c>
      <c r="C207">
        <v>156.19999999999999</v>
      </c>
      <c r="D207">
        <v>54.4</v>
      </c>
    </row>
    <row r="208" spans="1:4">
      <c r="A208" s="2">
        <v>40799</v>
      </c>
      <c r="B208" s="1">
        <v>0.30555555555555552</v>
      </c>
      <c r="C208">
        <v>316.2</v>
      </c>
      <c r="D208">
        <v>103.1</v>
      </c>
    </row>
    <row r="209" spans="1:4">
      <c r="A209" s="2">
        <v>40799</v>
      </c>
      <c r="B209" s="1">
        <v>0.3263888888888889</v>
      </c>
      <c r="C209">
        <v>496.2</v>
      </c>
      <c r="D209">
        <v>151.9</v>
      </c>
    </row>
    <row r="210" spans="1:4">
      <c r="A210" s="2">
        <v>40799</v>
      </c>
      <c r="B210" s="1">
        <v>0.34722222222222227</v>
      </c>
      <c r="C210">
        <v>681.2</v>
      </c>
      <c r="D210">
        <v>194.4</v>
      </c>
    </row>
    <row r="211" spans="1:4">
      <c r="A211" s="2">
        <v>40799</v>
      </c>
      <c r="B211" s="1">
        <v>0.36805555555555558</v>
      </c>
      <c r="C211">
        <v>823.7</v>
      </c>
      <c r="D211">
        <v>211.9</v>
      </c>
    </row>
    <row r="212" spans="1:4">
      <c r="A212" s="2">
        <v>40799</v>
      </c>
      <c r="B212" s="1">
        <v>0.3888888888888889</v>
      </c>
      <c r="C212">
        <v>808.7</v>
      </c>
      <c r="D212">
        <v>235.6</v>
      </c>
    </row>
    <row r="213" spans="1:4">
      <c r="A213" s="2">
        <v>40799</v>
      </c>
      <c r="B213" s="1">
        <v>0.40972222222222227</v>
      </c>
      <c r="C213">
        <v>701.2</v>
      </c>
      <c r="D213">
        <v>233.1</v>
      </c>
    </row>
    <row r="214" spans="1:4">
      <c r="A214" s="2">
        <v>40799</v>
      </c>
      <c r="B214" s="1">
        <v>0.43055555555555558</v>
      </c>
      <c r="C214">
        <v>1076.2</v>
      </c>
      <c r="D214">
        <v>449.4</v>
      </c>
    </row>
    <row r="215" spans="1:4">
      <c r="A215" s="2">
        <v>40799</v>
      </c>
      <c r="B215" s="1">
        <v>0.4513888888888889</v>
      </c>
      <c r="C215">
        <v>1223.7</v>
      </c>
      <c r="D215">
        <v>386.9</v>
      </c>
    </row>
    <row r="216" spans="1:4">
      <c r="A216" s="2">
        <v>40799</v>
      </c>
      <c r="B216" s="1">
        <v>0.47222222222222227</v>
      </c>
      <c r="C216">
        <v>1006.2</v>
      </c>
      <c r="D216">
        <v>289.39999999999998</v>
      </c>
    </row>
    <row r="217" spans="1:4">
      <c r="A217" s="2">
        <v>40799</v>
      </c>
      <c r="B217" s="1">
        <v>0.49305555555555558</v>
      </c>
      <c r="C217">
        <v>953.7</v>
      </c>
      <c r="D217">
        <v>259.39999999999998</v>
      </c>
    </row>
    <row r="218" spans="1:4">
      <c r="A218" s="2">
        <v>40799</v>
      </c>
      <c r="B218" s="1">
        <v>0.51388888888888895</v>
      </c>
      <c r="C218">
        <v>1018.7</v>
      </c>
      <c r="D218">
        <v>308.10000000000002</v>
      </c>
    </row>
    <row r="219" spans="1:4">
      <c r="A219" s="2">
        <v>40799</v>
      </c>
      <c r="B219" s="1">
        <v>0.53472222222222221</v>
      </c>
      <c r="C219">
        <v>948.7</v>
      </c>
      <c r="D219">
        <v>341.9</v>
      </c>
    </row>
    <row r="220" spans="1:4">
      <c r="A220" s="2">
        <v>40799</v>
      </c>
      <c r="B220" s="1">
        <v>0.55555555555555558</v>
      </c>
      <c r="C220">
        <v>1226.2</v>
      </c>
      <c r="D220">
        <v>519.4</v>
      </c>
    </row>
    <row r="221" spans="1:4">
      <c r="A221" s="2">
        <v>40799</v>
      </c>
      <c r="B221" s="1">
        <v>0.57638888888888895</v>
      </c>
      <c r="C221">
        <v>1248.7</v>
      </c>
      <c r="D221">
        <v>544.4</v>
      </c>
    </row>
    <row r="222" spans="1:4">
      <c r="A222" s="2">
        <v>40799</v>
      </c>
      <c r="B222" s="1">
        <v>0.59722222222222221</v>
      </c>
      <c r="C222">
        <v>1383.7</v>
      </c>
      <c r="D222">
        <v>415.6</v>
      </c>
    </row>
    <row r="223" spans="1:4">
      <c r="A223" s="2">
        <v>40799</v>
      </c>
      <c r="B223" s="1">
        <v>0.61805555555555558</v>
      </c>
      <c r="C223">
        <v>1186.2</v>
      </c>
      <c r="D223">
        <v>349.4</v>
      </c>
    </row>
    <row r="224" spans="1:4">
      <c r="A224" s="2">
        <v>40799</v>
      </c>
      <c r="B224" s="1">
        <v>0.63888888888888895</v>
      </c>
      <c r="C224">
        <v>988.7</v>
      </c>
      <c r="D224">
        <v>305.60000000000002</v>
      </c>
    </row>
    <row r="225" spans="1:4">
      <c r="A225" s="2">
        <v>40799</v>
      </c>
      <c r="B225" s="1">
        <v>0.65972222222222221</v>
      </c>
      <c r="C225">
        <v>826.2</v>
      </c>
      <c r="D225">
        <v>234.4</v>
      </c>
    </row>
    <row r="226" spans="1:4">
      <c r="A226" s="2">
        <v>40799</v>
      </c>
      <c r="B226" s="1">
        <v>0.68055555555555547</v>
      </c>
      <c r="C226">
        <v>623.70000000000005</v>
      </c>
      <c r="D226">
        <v>174.4</v>
      </c>
    </row>
    <row r="227" spans="1:4">
      <c r="A227" s="2">
        <v>40799</v>
      </c>
      <c r="B227" s="1">
        <v>0.70138888888888884</v>
      </c>
      <c r="C227">
        <v>411.2</v>
      </c>
      <c r="D227">
        <v>109.4</v>
      </c>
    </row>
    <row r="228" spans="1:4">
      <c r="A228" s="2">
        <v>40799</v>
      </c>
      <c r="B228" s="1">
        <v>0.72222222222222221</v>
      </c>
      <c r="C228">
        <v>233.7</v>
      </c>
      <c r="D228">
        <v>56.9</v>
      </c>
    </row>
    <row r="229" spans="1:4">
      <c r="A229" s="2">
        <v>40799</v>
      </c>
      <c r="B229" s="1">
        <v>0.74305555555555547</v>
      </c>
      <c r="C229">
        <v>103.7</v>
      </c>
      <c r="D229">
        <v>24.4</v>
      </c>
    </row>
    <row r="230" spans="1:4">
      <c r="A230" s="2">
        <v>40799</v>
      </c>
      <c r="B230" s="1">
        <v>0.76388888888888884</v>
      </c>
      <c r="C230">
        <v>18.7</v>
      </c>
      <c r="D230">
        <v>1.9</v>
      </c>
    </row>
    <row r="231" spans="1:4">
      <c r="A231" s="2">
        <v>40799</v>
      </c>
      <c r="B231" s="1">
        <v>0.78472222222222221</v>
      </c>
      <c r="C231">
        <v>1.2</v>
      </c>
      <c r="D231">
        <v>0.6</v>
      </c>
    </row>
    <row r="232" spans="1:4">
      <c r="A232" s="2">
        <v>40799</v>
      </c>
      <c r="B232" s="1">
        <v>0.80555555555555547</v>
      </c>
      <c r="C232">
        <v>1.2</v>
      </c>
      <c r="D232">
        <v>0.6</v>
      </c>
    </row>
    <row r="233" spans="1:4">
      <c r="A233" s="2">
        <v>40799</v>
      </c>
      <c r="B233" s="1">
        <v>0.82638888888888884</v>
      </c>
      <c r="C233">
        <v>1.2</v>
      </c>
      <c r="D233">
        <v>0.6</v>
      </c>
    </row>
    <row r="234" spans="1:4">
      <c r="A234" s="2">
        <v>40799</v>
      </c>
      <c r="B234" s="1">
        <v>0.84722222222222221</v>
      </c>
      <c r="C234">
        <v>1.2</v>
      </c>
      <c r="D234">
        <v>0.6</v>
      </c>
    </row>
    <row r="235" spans="1:4">
      <c r="A235" s="2">
        <v>40799</v>
      </c>
      <c r="B235" s="1">
        <v>0.86805555555555547</v>
      </c>
      <c r="C235">
        <v>1.2</v>
      </c>
      <c r="D235">
        <v>0.6</v>
      </c>
    </row>
    <row r="236" spans="1:4">
      <c r="A236" s="2">
        <v>40799</v>
      </c>
      <c r="B236" s="1">
        <v>0.88888888888888884</v>
      </c>
      <c r="C236">
        <v>1.2</v>
      </c>
      <c r="D236">
        <v>0.6</v>
      </c>
    </row>
    <row r="237" spans="1:4">
      <c r="A237" s="2">
        <v>40799</v>
      </c>
      <c r="B237" s="1">
        <v>0.90972222222222221</v>
      </c>
      <c r="C237">
        <v>1.2</v>
      </c>
      <c r="D237">
        <v>0.6</v>
      </c>
    </row>
    <row r="238" spans="1:4">
      <c r="A238" s="2">
        <v>40799</v>
      </c>
      <c r="B238" s="1">
        <v>0.93055555555555547</v>
      </c>
      <c r="C238">
        <v>1.2</v>
      </c>
      <c r="D238">
        <v>0.6</v>
      </c>
    </row>
    <row r="239" spans="1:4">
      <c r="A239" s="2">
        <v>40799</v>
      </c>
      <c r="B239" s="1">
        <v>0.95138888888888884</v>
      </c>
      <c r="C239">
        <v>1.2</v>
      </c>
      <c r="D239">
        <v>0.6</v>
      </c>
    </row>
    <row r="240" spans="1:4">
      <c r="A240" s="2">
        <v>40799</v>
      </c>
      <c r="B240" s="1">
        <v>0.97222222222222221</v>
      </c>
      <c r="C240">
        <v>1.2</v>
      </c>
      <c r="D240">
        <v>0.6</v>
      </c>
    </row>
    <row r="241" spans="1:4">
      <c r="A241" s="2">
        <v>40799</v>
      </c>
      <c r="B241" s="1">
        <v>0.99305555555555547</v>
      </c>
      <c r="C241">
        <v>1.2</v>
      </c>
      <c r="D241">
        <v>0.6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G37" sqref="G37"/>
    </sheetView>
  </sheetViews>
  <sheetFormatPr defaultRowHeight="13.5"/>
  <cols>
    <col min="1" max="1" width="11.875" bestFit="1" customWidth="1"/>
    <col min="2" max="2" width="9.625" bestFit="1" customWidth="1"/>
    <col min="3" max="3" width="6.75" customWidth="1"/>
    <col min="7" max="7" width="10.25" bestFit="1" customWidth="1"/>
  </cols>
  <sheetData>
    <row r="1" spans="1:20">
      <c r="A1" s="3" t="s">
        <v>18</v>
      </c>
      <c r="B1" t="s">
        <v>11</v>
      </c>
      <c r="C1" t="s">
        <v>8</v>
      </c>
      <c r="D1" t="s">
        <v>9</v>
      </c>
      <c r="E1" t="s">
        <v>10</v>
      </c>
      <c r="G1" t="s">
        <v>12</v>
      </c>
      <c r="H1" t="s">
        <v>8</v>
      </c>
      <c r="I1" t="s">
        <v>9</v>
      </c>
      <c r="J1" t="s">
        <v>10</v>
      </c>
      <c r="L1" t="s">
        <v>13</v>
      </c>
      <c r="M1" t="s">
        <v>8</v>
      </c>
      <c r="N1" t="s">
        <v>9</v>
      </c>
      <c r="O1" t="s">
        <v>10</v>
      </c>
      <c r="Q1" t="s">
        <v>14</v>
      </c>
      <c r="R1" t="s">
        <v>8</v>
      </c>
      <c r="S1" t="s">
        <v>9</v>
      </c>
      <c r="T1" t="s">
        <v>10</v>
      </c>
    </row>
    <row r="2" spans="1:20">
      <c r="B2" t="s">
        <v>4</v>
      </c>
      <c r="C2" s="3">
        <v>1.38335739595697</v>
      </c>
      <c r="D2" s="3">
        <v>1.3607423580340099</v>
      </c>
      <c r="E2" s="3">
        <v>1.4026968422956057</v>
      </c>
      <c r="F2" s="3"/>
      <c r="G2" s="3" t="s">
        <v>4</v>
      </c>
      <c r="H2" s="3">
        <v>1.3627220905247599</v>
      </c>
      <c r="I2" s="3">
        <v>1.3297491362855745</v>
      </c>
      <c r="J2" s="3">
        <v>1.37628168379785</v>
      </c>
      <c r="K2" s="3"/>
      <c r="L2" s="3" t="s">
        <v>4</v>
      </c>
      <c r="M2" s="3">
        <v>1.8955787727678599</v>
      </c>
      <c r="N2" s="3">
        <v>1.8827906406538</v>
      </c>
      <c r="O2" s="3">
        <v>2.3873960776785714</v>
      </c>
      <c r="P2" s="3"/>
      <c r="Q2" s="3" t="s">
        <v>4</v>
      </c>
      <c r="R2" s="3">
        <v>1.8024427913857699</v>
      </c>
      <c r="S2" s="3">
        <v>1.780193615362718</v>
      </c>
      <c r="T2" s="3">
        <v>1.83699343860584</v>
      </c>
    </row>
    <row r="3" spans="1:20">
      <c r="B3" t="s">
        <v>5</v>
      </c>
      <c r="C3" s="3">
        <v>3.6468840171824981</v>
      </c>
      <c r="D3" s="3">
        <v>3.7280999382150499</v>
      </c>
      <c r="E3" s="3">
        <v>3.6303816295294</v>
      </c>
      <c r="F3" s="3"/>
      <c r="G3" s="3" t="s">
        <v>5</v>
      </c>
      <c r="H3" s="3">
        <v>3.13</v>
      </c>
      <c r="I3" s="3">
        <v>3.0486971346623002</v>
      </c>
      <c r="J3" s="3">
        <v>3.0912248920155263</v>
      </c>
      <c r="K3" s="3"/>
      <c r="L3" s="3" t="s">
        <v>5</v>
      </c>
      <c r="M3" s="3">
        <v>3.7007544450461736</v>
      </c>
      <c r="N3" s="3">
        <v>3.7863750041822799</v>
      </c>
      <c r="O3" s="3">
        <v>3.7101319819617702</v>
      </c>
      <c r="P3" s="3"/>
      <c r="Q3" s="3" t="s">
        <v>5</v>
      </c>
      <c r="R3" s="3">
        <v>3.2707464150247199</v>
      </c>
      <c r="S3" s="3">
        <v>3.2373869223665266</v>
      </c>
      <c r="T3" s="3">
        <v>3.2259166624263296</v>
      </c>
    </row>
    <row r="4" spans="1:20">
      <c r="B4" t="s">
        <v>6</v>
      </c>
      <c r="C4" s="3">
        <v>6.2115026438750798</v>
      </c>
      <c r="D4" s="3">
        <v>6.3107134792645097</v>
      </c>
      <c r="E4" s="3">
        <v>6.1740550461666501</v>
      </c>
      <c r="F4" s="3"/>
      <c r="G4" s="3" t="s">
        <v>6</v>
      </c>
      <c r="H4" s="3">
        <v>4.9600774704489803</v>
      </c>
      <c r="I4" s="3">
        <v>4.9948276663221396</v>
      </c>
      <c r="J4" s="3">
        <v>4.9815418322118701</v>
      </c>
      <c r="K4" s="3"/>
      <c r="L4" s="3" t="s">
        <v>6</v>
      </c>
      <c r="M4" s="3">
        <v>6.7548906689600798</v>
      </c>
      <c r="N4" s="3">
        <v>6.7010435610661325</v>
      </c>
      <c r="O4" s="3">
        <v>6.6883805482747398</v>
      </c>
      <c r="P4" s="3"/>
      <c r="Q4" s="3" t="s">
        <v>6</v>
      </c>
      <c r="R4" s="3">
        <v>5.267244275875302</v>
      </c>
      <c r="S4" s="3">
        <v>5.4869214653598108</v>
      </c>
      <c r="T4" s="3">
        <v>5.38205723305059</v>
      </c>
    </row>
    <row r="5" spans="1:20">
      <c r="B5" t="s">
        <v>7</v>
      </c>
      <c r="C5" s="3">
        <v>3.9903894318826136</v>
      </c>
      <c r="D5" s="3">
        <v>3.8110017191152061</v>
      </c>
      <c r="E5" s="3">
        <v>3.9220635500292405</v>
      </c>
      <c r="F5" s="3"/>
      <c r="G5" s="3" t="s">
        <v>7</v>
      </c>
      <c r="H5" s="3">
        <v>3.2296831159383053</v>
      </c>
      <c r="I5" s="3">
        <v>3.410947996746676</v>
      </c>
      <c r="J5" s="3">
        <v>3.3374811826421911</v>
      </c>
      <c r="K5" s="3"/>
      <c r="L5" s="3" t="s">
        <v>7</v>
      </c>
      <c r="M5" s="3">
        <v>4.795678818902477</v>
      </c>
      <c r="N5" s="3">
        <v>4.6296351013648565</v>
      </c>
      <c r="O5" s="3">
        <v>4.7778977721124214</v>
      </c>
      <c r="P5" s="3"/>
      <c r="Q5" s="3" t="s">
        <v>7</v>
      </c>
      <c r="R5" s="3">
        <v>4.270233134538592</v>
      </c>
      <c r="S5" s="3">
        <v>4.1814365430376412</v>
      </c>
      <c r="T5" s="3">
        <v>4.324803643612662</v>
      </c>
    </row>
    <row r="6" spans="1:20">
      <c r="B6" t="s">
        <v>7</v>
      </c>
      <c r="C6" s="3">
        <v>3.2273951250132198</v>
      </c>
      <c r="D6" s="3">
        <v>3.1747144630133501</v>
      </c>
      <c r="E6" s="3">
        <v>3.0128270175822887</v>
      </c>
      <c r="F6" s="3"/>
      <c r="G6" s="3" t="s">
        <v>7</v>
      </c>
      <c r="H6" s="3">
        <v>2.64778775005861</v>
      </c>
      <c r="I6" s="3">
        <v>2.7338444242849036</v>
      </c>
      <c r="J6" s="3">
        <v>2.7589942149731428</v>
      </c>
      <c r="K6" s="3"/>
      <c r="L6" s="3" t="s">
        <v>7</v>
      </c>
      <c r="M6" s="3">
        <v>3.3184559571779553</v>
      </c>
      <c r="N6" s="3">
        <v>3.4110696326012535</v>
      </c>
      <c r="O6" s="3">
        <v>3.5584347482343301</v>
      </c>
      <c r="P6" s="3"/>
      <c r="Q6" s="3" t="s">
        <v>7</v>
      </c>
      <c r="R6" s="3">
        <v>3.0024172625092738</v>
      </c>
      <c r="S6" s="3">
        <v>2.7954919637120299</v>
      </c>
      <c r="T6" s="3">
        <v>3.0478198094214801</v>
      </c>
    </row>
    <row r="7" spans="1:20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t="s">
        <v>20</v>
      </c>
      <c r="B8" t="s">
        <v>11</v>
      </c>
      <c r="C8" t="s">
        <v>8</v>
      </c>
      <c r="D8" t="s">
        <v>9</v>
      </c>
      <c r="E8" t="s">
        <v>10</v>
      </c>
      <c r="G8" t="s">
        <v>12</v>
      </c>
      <c r="H8" t="s">
        <v>8</v>
      </c>
      <c r="I8" t="s">
        <v>9</v>
      </c>
      <c r="J8" t="s">
        <v>10</v>
      </c>
      <c r="L8" t="s">
        <v>13</v>
      </c>
      <c r="M8" t="s">
        <v>8</v>
      </c>
      <c r="N8" t="s">
        <v>9</v>
      </c>
      <c r="O8" t="s">
        <v>10</v>
      </c>
      <c r="Q8" t="s">
        <v>14</v>
      </c>
      <c r="R8" t="s">
        <v>8</v>
      </c>
      <c r="S8" t="s">
        <v>9</v>
      </c>
      <c r="T8" t="s">
        <v>10</v>
      </c>
    </row>
    <row r="9" spans="1:20">
      <c r="B9" t="s">
        <v>4</v>
      </c>
      <c r="C9" s="3">
        <v>1.4774260021826882</v>
      </c>
      <c r="D9" s="3">
        <v>1.5341303400654909</v>
      </c>
      <c r="E9" s="3">
        <v>1.4537561481895678</v>
      </c>
      <c r="F9" s="3"/>
      <c r="G9" s="3" t="s">
        <v>4</v>
      </c>
      <c r="H9" s="3">
        <v>1.403605680735436</v>
      </c>
      <c r="I9" s="3">
        <v>1.5263745577665933</v>
      </c>
      <c r="J9" s="3">
        <v>1.3880462547602064</v>
      </c>
      <c r="K9" s="3"/>
      <c r="L9" s="3" t="s">
        <v>4</v>
      </c>
      <c r="M9" s="3">
        <v>2.4476897680805845</v>
      </c>
      <c r="N9" s="3">
        <v>2.4462600883388417</v>
      </c>
      <c r="O9" s="3">
        <v>2.3694677593919731</v>
      </c>
      <c r="P9" s="3"/>
      <c r="Q9" s="3" t="s">
        <v>4</v>
      </c>
      <c r="R9" s="3">
        <v>1.9646568420118311</v>
      </c>
      <c r="S9" s="3">
        <v>2.5706280711872131</v>
      </c>
      <c r="T9" s="3">
        <v>2.5608617441909121</v>
      </c>
    </row>
    <row r="10" spans="1:20">
      <c r="B10" t="s">
        <v>5</v>
      </c>
      <c r="C10" s="5">
        <v>3.7235046791163517</v>
      </c>
      <c r="D10" s="5">
        <v>3.679056270455288</v>
      </c>
      <c r="E10" s="5">
        <v>3.6232594589461531</v>
      </c>
      <c r="F10" s="5"/>
      <c r="G10" s="5" t="s">
        <v>5</v>
      </c>
      <c r="H10" s="5">
        <v>3.1098584495319583</v>
      </c>
      <c r="I10" s="5">
        <v>3.2271325409014047</v>
      </c>
      <c r="J10" s="5">
        <v>3.1522589031234163</v>
      </c>
      <c r="K10" s="5"/>
      <c r="L10" s="5" t="s">
        <v>5</v>
      </c>
      <c r="M10" s="5">
        <v>4.5327786581560661</v>
      </c>
      <c r="N10" s="5">
        <v>3.8970772992077864</v>
      </c>
      <c r="O10" s="5">
        <v>3.9801072778680964</v>
      </c>
      <c r="P10" s="5"/>
      <c r="Q10" s="5" t="s">
        <v>5</v>
      </c>
      <c r="R10" s="5">
        <v>3.5991653963447443</v>
      </c>
      <c r="S10" s="5">
        <v>3.54043229285895</v>
      </c>
      <c r="T10" s="5">
        <v>3.6407429878315103</v>
      </c>
    </row>
    <row r="11" spans="1:20">
      <c r="B11" t="s">
        <v>6</v>
      </c>
      <c r="C11" s="5">
        <v>6.0761843139322691</v>
      </c>
      <c r="D11" s="5">
        <v>6.4451626208768928</v>
      </c>
      <c r="E11" s="5">
        <v>6.029012858793978</v>
      </c>
      <c r="F11" s="5"/>
      <c r="G11" s="5" t="s">
        <v>6</v>
      </c>
      <c r="H11" s="5">
        <v>4.8581999030908598</v>
      </c>
      <c r="I11" s="5">
        <v>4.9639495387153971</v>
      </c>
      <c r="J11" s="5">
        <v>4.9978233139984658</v>
      </c>
      <c r="K11" s="5"/>
      <c r="L11" s="5" t="s">
        <v>6</v>
      </c>
      <c r="M11" s="5">
        <v>6.9138943558689174</v>
      </c>
      <c r="N11" s="5">
        <v>7.0440004933965978</v>
      </c>
      <c r="O11" s="5">
        <v>6.9570077398775991</v>
      </c>
      <c r="P11" s="5"/>
      <c r="Q11" s="5" t="s">
        <v>6</v>
      </c>
      <c r="R11" s="5">
        <v>5.6308343526972822</v>
      </c>
      <c r="S11" s="5">
        <v>5.7268601063569076</v>
      </c>
      <c r="T11" s="5">
        <v>5.7078970467033594</v>
      </c>
    </row>
    <row r="12" spans="1:20">
      <c r="B12" t="s">
        <v>7</v>
      </c>
      <c r="C12" s="5">
        <v>4.0015159452641438</v>
      </c>
      <c r="D12" s="5">
        <v>4.0214658837913584</v>
      </c>
      <c r="E12" s="5">
        <v>4.1767074859766069</v>
      </c>
      <c r="F12" s="5"/>
      <c r="G12" s="5" t="s">
        <v>7</v>
      </c>
      <c r="H12" s="5">
        <v>3.3671591598024624</v>
      </c>
      <c r="I12" s="5">
        <v>3.5684545306351807</v>
      </c>
      <c r="J12" s="5">
        <v>3.4562348144978707</v>
      </c>
      <c r="K12" s="5"/>
      <c r="L12" s="5" t="s">
        <v>7</v>
      </c>
      <c r="M12" s="5">
        <v>5.3345250353253233</v>
      </c>
      <c r="N12" s="5">
        <v>5.2638203245945938</v>
      </c>
      <c r="O12" s="5">
        <v>5.0144586224737147</v>
      </c>
      <c r="P12" s="5"/>
      <c r="Q12" s="5" t="s">
        <v>7</v>
      </c>
      <c r="R12" s="5">
        <v>4.3763137933700049</v>
      </c>
      <c r="S12" s="5">
        <v>4.6557893635086876</v>
      </c>
      <c r="T12" s="5">
        <v>4.7287288447107558</v>
      </c>
    </row>
    <row r="13" spans="1:20">
      <c r="B13" t="s">
        <v>7</v>
      </c>
      <c r="C13" s="5">
        <v>3.8850378817522766</v>
      </c>
      <c r="D13" s="5">
        <v>3.7531920074719864</v>
      </c>
      <c r="E13" s="5">
        <v>3.8493326898292071</v>
      </c>
      <c r="F13" s="5"/>
      <c r="G13" s="5" t="s">
        <v>7</v>
      </c>
      <c r="H13" s="5">
        <v>3.0042691279635627</v>
      </c>
      <c r="I13" s="5">
        <v>3.2387400932146777</v>
      </c>
      <c r="J13" s="5">
        <v>3.0124585411240794</v>
      </c>
      <c r="K13" s="5"/>
      <c r="L13" s="5" t="s">
        <v>7</v>
      </c>
      <c r="M13" s="5">
        <v>4.1344950579566158</v>
      </c>
      <c r="N13" s="5">
        <v>4.212675857331087</v>
      </c>
      <c r="O13" s="5">
        <v>4.0919488045675809</v>
      </c>
      <c r="P13" s="5"/>
      <c r="Q13" s="5" t="s">
        <v>7</v>
      </c>
      <c r="R13" s="5">
        <v>3.4076391861519895</v>
      </c>
      <c r="S13" s="5">
        <v>3.4108408582276675</v>
      </c>
      <c r="T13" s="5">
        <v>3.425000057852627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workbookViewId="0">
      <selection activeCell="G36" sqref="G36"/>
    </sheetView>
  </sheetViews>
  <sheetFormatPr defaultRowHeight="13.5"/>
  <cols>
    <col min="1" max="1" width="11.625" style="6" customWidth="1"/>
    <col min="2" max="2" width="31.625" style="6" bestFit="1" customWidth="1"/>
    <col min="3" max="3" width="11.875" style="6" bestFit="1" customWidth="1"/>
    <col min="4" max="6" width="9.375" style="9" bestFit="1" customWidth="1"/>
    <col min="7" max="7" width="11.875" style="6" bestFit="1" customWidth="1"/>
    <col min="8" max="10" width="9" style="6"/>
    <col min="11" max="11" width="10.125" style="6" customWidth="1"/>
    <col min="12" max="12" width="20" style="6" bestFit="1" customWidth="1"/>
    <col min="13" max="16" width="9" style="6"/>
    <col min="17" max="17" width="11.875" style="6" bestFit="1" customWidth="1"/>
    <col min="18" max="20" width="9" style="6"/>
    <col min="21" max="21" width="12.25" style="6" customWidth="1"/>
    <col min="22" max="22" width="33" style="6" bestFit="1" customWidth="1"/>
    <col min="23" max="23" width="11.875" style="6" bestFit="1" customWidth="1"/>
    <col min="24" max="26" width="9" style="6"/>
    <col min="27" max="27" width="11.875" style="6" bestFit="1" customWidth="1"/>
    <col min="28" max="16384" width="9" style="6"/>
  </cols>
  <sheetData>
    <row r="1" spans="1:30" s="11" customFormat="1">
      <c r="A1" s="11" t="s">
        <v>21</v>
      </c>
      <c r="B1" s="11" t="s">
        <v>36</v>
      </c>
      <c r="C1" s="12" t="s">
        <v>18</v>
      </c>
      <c r="D1" s="13" t="s">
        <v>47</v>
      </c>
      <c r="E1" s="13" t="s">
        <v>48</v>
      </c>
      <c r="F1" s="13" t="s">
        <v>49</v>
      </c>
      <c r="G1" s="12" t="s">
        <v>19</v>
      </c>
      <c r="H1" s="13" t="s">
        <v>47</v>
      </c>
      <c r="I1" s="13" t="s">
        <v>48</v>
      </c>
      <c r="J1" s="13" t="s">
        <v>49</v>
      </c>
      <c r="K1" s="11" t="s">
        <v>22</v>
      </c>
      <c r="L1" s="11" t="s">
        <v>37</v>
      </c>
      <c r="M1" s="12" t="s">
        <v>18</v>
      </c>
      <c r="N1" s="13" t="s">
        <v>47</v>
      </c>
      <c r="O1" s="13" t="s">
        <v>48</v>
      </c>
      <c r="P1" s="13" t="s">
        <v>49</v>
      </c>
      <c r="Q1" s="12" t="s">
        <v>19</v>
      </c>
      <c r="R1" s="13" t="s">
        <v>47</v>
      </c>
      <c r="S1" s="13" t="s">
        <v>48</v>
      </c>
      <c r="T1" s="13" t="s">
        <v>49</v>
      </c>
      <c r="U1" s="11" t="s">
        <v>25</v>
      </c>
      <c r="V1" s="11" t="s">
        <v>38</v>
      </c>
      <c r="W1" s="12" t="s">
        <v>18</v>
      </c>
      <c r="X1" s="13" t="s">
        <v>47</v>
      </c>
      <c r="Y1" s="13" t="s">
        <v>48</v>
      </c>
      <c r="Z1" s="13" t="s">
        <v>49</v>
      </c>
      <c r="AA1" s="13" t="s">
        <v>19</v>
      </c>
      <c r="AB1" s="13" t="s">
        <v>47</v>
      </c>
      <c r="AC1" s="13" t="s">
        <v>48</v>
      </c>
      <c r="AD1" s="13" t="s">
        <v>49</v>
      </c>
    </row>
    <row r="2" spans="1:30" s="11" customFormat="1">
      <c r="B2" s="12" t="s">
        <v>17</v>
      </c>
      <c r="C2" s="11" t="s">
        <v>11</v>
      </c>
      <c r="D2" s="13">
        <v>2968.3451827917179</v>
      </c>
      <c r="E2" s="13">
        <v>3030.3</v>
      </c>
      <c r="F2" s="13">
        <v>2814.3</v>
      </c>
      <c r="G2" s="11" t="s">
        <v>11</v>
      </c>
      <c r="H2" s="13">
        <v>3350.8349370302885</v>
      </c>
      <c r="I2" s="13">
        <v>3821.1264017167282</v>
      </c>
      <c r="J2" s="13">
        <v>3748.883793534395</v>
      </c>
      <c r="L2" s="12" t="s">
        <v>17</v>
      </c>
      <c r="M2" s="11" t="s">
        <v>11</v>
      </c>
      <c r="N2" s="13">
        <v>216.22750865214454</v>
      </c>
      <c r="O2" s="13">
        <v>207.87026685678694</v>
      </c>
      <c r="P2" s="13">
        <v>191.43677313015144</v>
      </c>
      <c r="Q2" s="13" t="s">
        <v>11</v>
      </c>
      <c r="R2" s="13">
        <v>305.78508751017557</v>
      </c>
      <c r="S2" s="13">
        <v>251.36502899364899</v>
      </c>
      <c r="T2" s="13">
        <v>301.49994299126251</v>
      </c>
      <c r="V2" s="12" t="s">
        <v>17</v>
      </c>
      <c r="W2" s="11" t="s">
        <v>11</v>
      </c>
      <c r="X2" s="13">
        <v>1.3727879497363289</v>
      </c>
      <c r="Y2" s="13">
        <v>1.4577842448664087</v>
      </c>
      <c r="Z2" s="13">
        <v>1.4700937306787198</v>
      </c>
      <c r="AA2" s="13" t="s">
        <v>11</v>
      </c>
      <c r="AB2" s="13">
        <v>1.0958137181620353</v>
      </c>
      <c r="AC2" s="13">
        <v>1.5201503634036828</v>
      </c>
      <c r="AD2" s="13">
        <v>1.2434111119029425</v>
      </c>
    </row>
    <row r="3" spans="1:30">
      <c r="B3" s="7"/>
      <c r="C3" s="6" t="s">
        <v>12</v>
      </c>
      <c r="D3" s="9">
        <v>2366.3117194956089</v>
      </c>
      <c r="E3" s="9">
        <v>2488.5</v>
      </c>
      <c r="F3" s="9">
        <v>2291.4</v>
      </c>
      <c r="G3" s="6" t="s">
        <v>12</v>
      </c>
      <c r="H3" s="9">
        <v>2790.6762989945346</v>
      </c>
      <c r="I3" s="9">
        <v>3171.6123853905483</v>
      </c>
      <c r="J3" s="9">
        <v>3189.5958727628577</v>
      </c>
      <c r="L3" s="7"/>
      <c r="M3" s="6" t="s">
        <v>12</v>
      </c>
      <c r="N3" s="9">
        <v>186.87432099569821</v>
      </c>
      <c r="O3" s="9">
        <v>191.68215400237617</v>
      </c>
      <c r="P3" s="9">
        <v>197.1802226399237</v>
      </c>
      <c r="Q3" s="9" t="s">
        <v>12</v>
      </c>
      <c r="R3" s="9">
        <v>237.99058871158633</v>
      </c>
      <c r="S3" s="9">
        <v>274.75009810418584</v>
      </c>
      <c r="T3" s="9">
        <v>230.64215836597737</v>
      </c>
      <c r="V3" s="7"/>
      <c r="W3" s="6" t="s">
        <v>12</v>
      </c>
      <c r="X3" s="9">
        <v>1.2662583638498308</v>
      </c>
      <c r="Y3" s="9">
        <v>1.2982429235270132</v>
      </c>
      <c r="Z3" s="9">
        <v>1.1620840920665707</v>
      </c>
      <c r="AA3" s="9" t="s">
        <v>12</v>
      </c>
      <c r="AB3" s="9">
        <v>1.1725994351719815</v>
      </c>
      <c r="AC3" s="9">
        <v>1.154362603425847</v>
      </c>
      <c r="AD3" s="9">
        <v>1.3829197122330448</v>
      </c>
    </row>
    <row r="4" spans="1:30">
      <c r="B4" s="7"/>
      <c r="C4" s="6" t="s">
        <v>13</v>
      </c>
      <c r="D4" s="9">
        <v>3616.0389061927558</v>
      </c>
      <c r="E4" s="9">
        <v>3713.4</v>
      </c>
      <c r="F4" s="9">
        <v>3580.2000000000003</v>
      </c>
      <c r="G4" s="6" t="s">
        <v>13</v>
      </c>
      <c r="H4" s="9">
        <v>4749.3936755959739</v>
      </c>
      <c r="I4" s="9">
        <v>4110.0635056813098</v>
      </c>
      <c r="J4" s="9">
        <v>4304.5489269299069</v>
      </c>
      <c r="L4" s="7"/>
      <c r="M4" s="6" t="s">
        <v>13</v>
      </c>
      <c r="N4" s="9">
        <v>359.24280329006086</v>
      </c>
      <c r="O4" s="9">
        <v>389.21692173202888</v>
      </c>
      <c r="P4" s="9">
        <v>420.02445104362107</v>
      </c>
      <c r="Q4" s="9" t="s">
        <v>13</v>
      </c>
      <c r="R4" s="9">
        <v>599.33820277640291</v>
      </c>
      <c r="S4" s="9">
        <v>567.61666966639996</v>
      </c>
      <c r="T4" s="9">
        <v>553.03922776454965</v>
      </c>
      <c r="V4" s="7"/>
      <c r="W4" s="6" t="s">
        <v>13</v>
      </c>
      <c r="X4" s="9">
        <v>1.0065723998020033</v>
      </c>
      <c r="Y4" s="9">
        <v>0.95406951565087161</v>
      </c>
      <c r="Z4" s="9">
        <v>0.85237894867891484</v>
      </c>
      <c r="AA4" s="9" t="s">
        <v>13</v>
      </c>
      <c r="AB4" s="9">
        <v>0.79243966988832948</v>
      </c>
      <c r="AC4" s="9">
        <v>0.72409140275899209</v>
      </c>
      <c r="AD4" s="9">
        <v>0.77834423144437792</v>
      </c>
    </row>
    <row r="5" spans="1:30">
      <c r="B5" s="7"/>
      <c r="C5" s="6" t="s">
        <v>14</v>
      </c>
      <c r="D5" s="9">
        <v>2938.7051089373881</v>
      </c>
      <c r="E5" s="9">
        <v>3010.5</v>
      </c>
      <c r="F5" s="9">
        <v>2815.2000000000003</v>
      </c>
      <c r="G5" s="6" t="s">
        <v>14</v>
      </c>
      <c r="H5" s="9">
        <v>3454.9855015925687</v>
      </c>
      <c r="I5" s="9">
        <v>3436.9871937776047</v>
      </c>
      <c r="J5" s="9">
        <v>3419.7222966727568</v>
      </c>
      <c r="L5" s="7"/>
      <c r="M5" s="6" t="s">
        <v>14</v>
      </c>
      <c r="N5" s="9">
        <v>414.1407814871086</v>
      </c>
      <c r="O5" s="9">
        <v>332.27972142275746</v>
      </c>
      <c r="P5" s="9">
        <v>405.67813303944979</v>
      </c>
      <c r="Q5" s="9" t="s">
        <v>14</v>
      </c>
      <c r="R5" s="9">
        <v>517.66964485179028</v>
      </c>
      <c r="S5" s="9">
        <v>524.38317948260976</v>
      </c>
      <c r="T5" s="9">
        <v>543.88284179949937</v>
      </c>
      <c r="V5" s="7"/>
      <c r="W5" s="6" t="s">
        <v>14</v>
      </c>
      <c r="X5" s="9">
        <v>0.70959085419817902</v>
      </c>
      <c r="Y5" s="9">
        <v>0.90601376066815686</v>
      </c>
      <c r="Z5" s="9">
        <v>0.69394916085512526</v>
      </c>
      <c r="AA5" s="9" t="s">
        <v>14</v>
      </c>
      <c r="AB5" s="9">
        <v>0.6674112604345841</v>
      </c>
      <c r="AC5" s="9">
        <v>0.65543429466382919</v>
      </c>
      <c r="AD5" s="9">
        <v>0.62876083484417511</v>
      </c>
    </row>
    <row r="6" spans="1:30">
      <c r="B6" s="7" t="s">
        <v>16</v>
      </c>
      <c r="C6" s="6" t="s">
        <v>11</v>
      </c>
      <c r="D6" s="9">
        <v>4815.774817208282</v>
      </c>
      <c r="E6" s="9">
        <v>5118.7</v>
      </c>
      <c r="F6" s="9">
        <v>5011.7</v>
      </c>
      <c r="G6" s="6" t="s">
        <v>11</v>
      </c>
      <c r="H6" s="9">
        <v>4772.2481555652503</v>
      </c>
      <c r="I6" s="9">
        <v>4919.7462554013709</v>
      </c>
      <c r="J6" s="9">
        <v>4324.2069109386593</v>
      </c>
      <c r="L6" s="7" t="s">
        <v>16</v>
      </c>
      <c r="M6" s="6" t="s">
        <v>11</v>
      </c>
      <c r="N6" s="9">
        <v>98.958315841332606</v>
      </c>
      <c r="O6" s="9">
        <v>101.48099761916478</v>
      </c>
      <c r="P6" s="9">
        <v>98.781287309265565</v>
      </c>
      <c r="Q6" s="9" t="s">
        <v>11</v>
      </c>
      <c r="R6" s="9">
        <v>96.137212278827633</v>
      </c>
      <c r="S6" s="9">
        <v>100.96305136521687</v>
      </c>
      <c r="T6" s="9">
        <v>94.158001535087806</v>
      </c>
      <c r="V6" s="7" t="s">
        <v>16</v>
      </c>
      <c r="W6" s="6" t="s">
        <v>11</v>
      </c>
      <c r="X6" s="9">
        <v>4.8664680439082861</v>
      </c>
      <c r="Y6" s="9">
        <v>5.0439985022706644</v>
      </c>
      <c r="Z6" s="9">
        <v>5.0735317756178997</v>
      </c>
      <c r="AA6" s="9" t="s">
        <v>11</v>
      </c>
      <c r="AB6" s="9">
        <v>4.9639968150150384</v>
      </c>
      <c r="AC6" s="9">
        <v>4.8728185102142128</v>
      </c>
      <c r="AD6" s="9">
        <v>4.5925007332778316</v>
      </c>
    </row>
    <row r="7" spans="1:30">
      <c r="B7" s="7"/>
      <c r="C7" s="6" t="s">
        <v>12</v>
      </c>
      <c r="D7" s="9">
        <v>3928.9282805043908</v>
      </c>
      <c r="E7" s="9">
        <v>3848.5</v>
      </c>
      <c r="F7" s="9">
        <v>3835.6</v>
      </c>
      <c r="G7" s="6" t="s">
        <v>12</v>
      </c>
      <c r="H7" s="9">
        <v>3948.8791836145565</v>
      </c>
      <c r="I7" s="9">
        <v>4151.4160677410982</v>
      </c>
      <c r="J7" s="9">
        <v>3717.7368516129727</v>
      </c>
      <c r="L7" s="7"/>
      <c r="M7" s="6" t="s">
        <v>12</v>
      </c>
      <c r="N7" s="9">
        <v>80.628121826289771</v>
      </c>
      <c r="O7" s="9">
        <v>79.798223398738202</v>
      </c>
      <c r="P7" s="9">
        <v>79.917901564599816</v>
      </c>
      <c r="Q7" s="9" t="s">
        <v>12</v>
      </c>
      <c r="R7" s="9">
        <v>78.32538282575473</v>
      </c>
      <c r="S7" s="9">
        <v>79.542565796115582</v>
      </c>
      <c r="T7" s="9">
        <v>80.289992504766246</v>
      </c>
      <c r="V7" s="7"/>
      <c r="W7" s="6" t="s">
        <v>12</v>
      </c>
      <c r="X7" s="9">
        <v>4.872900659858006</v>
      </c>
      <c r="Y7" s="9">
        <v>4.8227890748515758</v>
      </c>
      <c r="Z7" s="9">
        <v>4.7994253163661709</v>
      </c>
      <c r="AA7" s="9" t="s">
        <v>12</v>
      </c>
      <c r="AB7" s="9">
        <v>5.0416340669529385</v>
      </c>
      <c r="AC7" s="9">
        <v>5.219112592347166</v>
      </c>
      <c r="AD7" s="9">
        <v>4.630386347828189</v>
      </c>
    </row>
    <row r="8" spans="1:30">
      <c r="B8" s="7"/>
      <c r="C8" s="6" t="s">
        <v>13</v>
      </c>
      <c r="D8" s="9">
        <v>5875.0510938072439</v>
      </c>
      <c r="E8" s="9">
        <v>5698</v>
      </c>
      <c r="F8" s="9">
        <v>5822.9</v>
      </c>
      <c r="G8" s="6" t="s">
        <v>13</v>
      </c>
      <c r="H8" s="9">
        <v>6086.9599684909763</v>
      </c>
      <c r="I8" s="9">
        <v>6726.2901384056404</v>
      </c>
      <c r="J8" s="9">
        <v>6531.8047171570433</v>
      </c>
      <c r="L8" s="7"/>
      <c r="M8" s="6" t="s">
        <v>13</v>
      </c>
      <c r="N8" s="9">
        <v>143.77287173806701</v>
      </c>
      <c r="O8" s="9">
        <v>143.3812272705664</v>
      </c>
      <c r="P8" s="9">
        <v>141.0454223134567</v>
      </c>
      <c r="Q8" s="9" t="s">
        <v>13</v>
      </c>
      <c r="R8" s="9">
        <v>178.87061394645036</v>
      </c>
      <c r="S8" s="9">
        <v>139.72569750728485</v>
      </c>
      <c r="T8" s="9">
        <v>140.04998228559441</v>
      </c>
      <c r="V8" s="7"/>
      <c r="W8" s="6" t="s">
        <v>13</v>
      </c>
      <c r="X8" s="9">
        <v>4.0863418966206098</v>
      </c>
      <c r="Y8" s="9">
        <v>3.9740209429562454</v>
      </c>
      <c r="Z8" s="9">
        <v>4.1283863768788587</v>
      </c>
      <c r="AA8" s="9" t="s">
        <v>13</v>
      </c>
      <c r="AB8" s="9">
        <v>3.4029960730795437</v>
      </c>
      <c r="AC8" s="9">
        <v>4.81392489599485</v>
      </c>
      <c r="AD8" s="9">
        <v>4.663909706062781</v>
      </c>
    </row>
    <row r="9" spans="1:30">
      <c r="B9" s="7"/>
      <c r="C9" s="6" t="s">
        <v>14</v>
      </c>
      <c r="D9" s="9">
        <v>5317.9048910626125</v>
      </c>
      <c r="E9" s="9">
        <v>5287.8899999999994</v>
      </c>
      <c r="F9" s="9">
        <v>5315.7899999999991</v>
      </c>
      <c r="G9" s="6" t="s">
        <v>14</v>
      </c>
      <c r="H9" s="9">
        <v>5626.720195331508</v>
      </c>
      <c r="I9" s="9">
        <v>5833.3246807403229</v>
      </c>
      <c r="J9" s="9">
        <v>5323.3041759450152</v>
      </c>
      <c r="L9" s="7"/>
      <c r="M9" s="6" t="s">
        <v>14</v>
      </c>
      <c r="N9" s="9">
        <v>114.1914557226213</v>
      </c>
      <c r="O9" s="9">
        <v>118.65028627646689</v>
      </c>
      <c r="P9" s="9">
        <v>115.45733600582128</v>
      </c>
      <c r="Q9" s="9" t="s">
        <v>14</v>
      </c>
      <c r="R9" s="9">
        <v>116.61287925278293</v>
      </c>
      <c r="S9" s="9">
        <v>118.44593392283218</v>
      </c>
      <c r="T9" s="9">
        <v>119.3495308035308</v>
      </c>
      <c r="V9" s="7"/>
      <c r="W9" s="6" t="s">
        <v>14</v>
      </c>
      <c r="X9" s="9">
        <v>4.6570077046571328</v>
      </c>
      <c r="Y9" s="9">
        <v>4.4567022684451798</v>
      </c>
      <c r="Z9" s="9">
        <v>4.6041162769700321</v>
      </c>
      <c r="AA9" s="9" t="s">
        <v>14</v>
      </c>
      <c r="AB9" s="9">
        <v>4.8251275771472972</v>
      </c>
      <c r="AC9" s="9">
        <v>4.9248838584368366</v>
      </c>
      <c r="AD9" s="9">
        <v>4.4602640162097158</v>
      </c>
    </row>
    <row r="10" spans="1:30">
      <c r="B10" s="6" t="s">
        <v>15</v>
      </c>
      <c r="C10" s="6" t="s">
        <v>11</v>
      </c>
      <c r="D10" s="9">
        <v>5097.2485420485164</v>
      </c>
      <c r="E10" s="9">
        <v>5213.4308913746572</v>
      </c>
      <c r="F10" s="9">
        <v>4893.2513153846157</v>
      </c>
      <c r="G10" s="6" t="s">
        <v>11</v>
      </c>
      <c r="H10" s="9">
        <v>5603.2639366775502</v>
      </c>
      <c r="I10" s="9">
        <v>5086.3693834812912</v>
      </c>
      <c r="J10" s="9">
        <v>5478.4219839276575</v>
      </c>
      <c r="L10" s="6" t="s">
        <v>15</v>
      </c>
      <c r="M10" s="6" t="s">
        <v>11</v>
      </c>
      <c r="N10" s="9">
        <v>179.95263643282567</v>
      </c>
      <c r="O10" s="9">
        <v>175.88564242892909</v>
      </c>
      <c r="P10" s="9">
        <v>175.16137488537225</v>
      </c>
      <c r="Q10" s="9" t="s">
        <v>11</v>
      </c>
      <c r="R10" s="9">
        <v>182.390376907328</v>
      </c>
      <c r="S10" s="9">
        <v>184.53841991988025</v>
      </c>
      <c r="T10" s="9">
        <v>184.37356782966413</v>
      </c>
      <c r="V10" s="6" t="s">
        <v>15</v>
      </c>
      <c r="W10" s="6" t="s">
        <v>11</v>
      </c>
      <c r="X10" s="9">
        <v>2.8325500771150205</v>
      </c>
      <c r="Y10" s="9">
        <v>2.9641025949467545</v>
      </c>
      <c r="Z10" s="9">
        <v>2.7935675422659929</v>
      </c>
      <c r="AA10" s="9" t="s">
        <v>11</v>
      </c>
      <c r="AB10" s="9">
        <v>3.0721269574022272</v>
      </c>
      <c r="AC10" s="9">
        <v>2.7562658148311905</v>
      </c>
      <c r="AD10" s="9">
        <v>2.9713705974323648</v>
      </c>
    </row>
    <row r="11" spans="1:30">
      <c r="C11" s="6" t="s">
        <v>12</v>
      </c>
      <c r="D11" s="9">
        <v>3978.6793035714309</v>
      </c>
      <c r="E11" s="9">
        <v>4147.4046885302178</v>
      </c>
      <c r="F11" s="9">
        <v>4119.2114140586455</v>
      </c>
      <c r="G11" s="6" t="s">
        <v>12</v>
      </c>
      <c r="H11" s="9">
        <v>4610.624416045438</v>
      </c>
      <c r="I11" s="9">
        <v>4245.3107897499503</v>
      </c>
      <c r="J11" s="9">
        <v>4310.971242987569</v>
      </c>
      <c r="M11" s="6" t="s">
        <v>12</v>
      </c>
      <c r="N11" s="9">
        <v>144.938078004251</v>
      </c>
      <c r="O11" s="9">
        <v>150.39436943843458</v>
      </c>
      <c r="P11" s="9">
        <v>148.75895512488069</v>
      </c>
      <c r="Q11" s="9" t="s">
        <v>12</v>
      </c>
      <c r="R11" s="9">
        <v>147.5689775742685</v>
      </c>
      <c r="S11" s="9">
        <v>154.9600867734361</v>
      </c>
      <c r="T11" s="9">
        <v>150.44790626985639</v>
      </c>
      <c r="W11" s="6" t="s">
        <v>12</v>
      </c>
      <c r="X11" s="9">
        <v>2.7450890465476832</v>
      </c>
      <c r="Y11" s="9">
        <v>2.7576861447781784</v>
      </c>
      <c r="Z11" s="9">
        <v>2.7690510534983495</v>
      </c>
      <c r="AA11" s="9" t="s">
        <v>12</v>
      </c>
      <c r="AB11" s="9">
        <v>3.1243859595930337</v>
      </c>
      <c r="AC11" s="9">
        <v>2.7396156508075076</v>
      </c>
      <c r="AD11" s="9">
        <v>2.8654245511765635</v>
      </c>
    </row>
    <row r="12" spans="1:30">
      <c r="C12" s="6" t="s">
        <v>13</v>
      </c>
      <c r="D12" s="9">
        <v>6573.8327803299271</v>
      </c>
      <c r="E12" s="9">
        <v>5874.4871193910221</v>
      </c>
      <c r="F12" s="9">
        <v>6887.0428507834804</v>
      </c>
      <c r="G12" s="6" t="s">
        <v>13</v>
      </c>
      <c r="H12" s="9">
        <v>6792.2910095927145</v>
      </c>
      <c r="I12" s="9">
        <v>7408.0099555280904</v>
      </c>
      <c r="J12" s="9">
        <v>7834.2449985910825</v>
      </c>
      <c r="M12" s="6" t="s">
        <v>13</v>
      </c>
      <c r="N12" s="9">
        <v>267.76204005025664</v>
      </c>
      <c r="O12" s="9">
        <v>263.88660338981254</v>
      </c>
      <c r="P12" s="9">
        <v>273.45447441715919</v>
      </c>
      <c r="Q12" s="9" t="s">
        <v>13</v>
      </c>
      <c r="R12" s="9">
        <v>276.98056769321533</v>
      </c>
      <c r="S12" s="9">
        <v>279.77210805334175</v>
      </c>
      <c r="T12" s="9">
        <v>270.43861583978662</v>
      </c>
      <c r="W12" s="6" t="s">
        <v>13</v>
      </c>
      <c r="X12" s="9">
        <v>2.455102590007185</v>
      </c>
      <c r="Y12" s="9">
        <v>2.2261407149620425</v>
      </c>
      <c r="Z12" s="9">
        <v>2.5185336116596817</v>
      </c>
      <c r="AA12" s="9" t="s">
        <v>13</v>
      </c>
      <c r="AB12" s="9">
        <v>2.4522626501061549</v>
      </c>
      <c r="AC12" s="9">
        <v>2.6478729445451612</v>
      </c>
      <c r="AD12" s="9">
        <v>2.8968662534614693</v>
      </c>
    </row>
    <row r="13" spans="1:30">
      <c r="C13" s="6" t="s">
        <v>14</v>
      </c>
      <c r="D13" s="9">
        <v>5317.9868205128187</v>
      </c>
      <c r="E13" s="9">
        <v>5361.9167891483485</v>
      </c>
      <c r="F13" s="9">
        <v>5631.8105676291816</v>
      </c>
      <c r="G13" s="6" t="s">
        <v>14</v>
      </c>
      <c r="H13" s="9">
        <v>6099.7304501420113</v>
      </c>
      <c r="I13" s="9">
        <v>6079.8624260688684</v>
      </c>
      <c r="J13" s="9">
        <v>6256.1202768032836</v>
      </c>
      <c r="M13" s="6" t="s">
        <v>14</v>
      </c>
      <c r="N13" s="9">
        <v>233.25489405210772</v>
      </c>
      <c r="O13" s="9">
        <v>227.85655518650299</v>
      </c>
      <c r="P13" s="9">
        <v>237.34070080218135</v>
      </c>
      <c r="Q13" s="9" t="s">
        <v>14</v>
      </c>
      <c r="R13" s="9">
        <v>227.33868130237454</v>
      </c>
      <c r="S13" s="9">
        <v>235.69732120630943</v>
      </c>
      <c r="T13" s="9">
        <v>237.45719161517275</v>
      </c>
      <c r="W13" s="6" t="s">
        <v>14</v>
      </c>
      <c r="X13" s="9">
        <v>2.2799036402317943</v>
      </c>
      <c r="Y13" s="9">
        <v>2.3531983904345273</v>
      </c>
      <c r="Z13" s="9">
        <v>2.3728802302320586</v>
      </c>
      <c r="AA13" s="9" t="s">
        <v>14</v>
      </c>
      <c r="AB13" s="9">
        <v>2.6831027677287311</v>
      </c>
      <c r="AC13" s="9">
        <v>2.5795212244890444</v>
      </c>
      <c r="AD13" s="9">
        <v>2.634630787237668</v>
      </c>
    </row>
    <row r="14" spans="1:30">
      <c r="B14" s="6" t="s">
        <v>23</v>
      </c>
      <c r="C14" s="6" t="s">
        <v>11</v>
      </c>
      <c r="D14" s="6">
        <v>12881.368542048516</v>
      </c>
      <c r="E14" s="6">
        <v>13362.430891374657</v>
      </c>
      <c r="F14" s="6">
        <v>12719.251315384616</v>
      </c>
      <c r="G14" s="6" t="s">
        <v>11</v>
      </c>
      <c r="H14" s="6">
        <v>13726.347029273089</v>
      </c>
      <c r="I14" s="6">
        <v>13827.242040599391</v>
      </c>
      <c r="J14" s="6">
        <v>13551.512688400711</v>
      </c>
      <c r="L14" s="6" t="s">
        <v>24</v>
      </c>
      <c r="M14" s="6" t="s">
        <v>11</v>
      </c>
      <c r="N14" s="9">
        <v>495.13846092630286</v>
      </c>
      <c r="O14" s="9">
        <v>485.23690690488081</v>
      </c>
      <c r="P14" s="9">
        <v>465.37943532478926</v>
      </c>
      <c r="Q14" s="9" t="s">
        <v>11</v>
      </c>
      <c r="R14" s="9">
        <v>584.31267669633121</v>
      </c>
      <c r="S14" s="9">
        <v>536.86650027874612</v>
      </c>
      <c r="T14" s="9">
        <v>580.03151235601445</v>
      </c>
      <c r="V14" s="6" t="s">
        <v>24</v>
      </c>
      <c r="W14" s="6" t="s">
        <v>11</v>
      </c>
      <c r="X14" s="9">
        <v>2.6015689667795363</v>
      </c>
      <c r="Y14" s="9">
        <v>2.7537952495427236</v>
      </c>
      <c r="Z14" s="9">
        <v>2.7330926873697856</v>
      </c>
      <c r="AA14" s="9" t="s">
        <v>11</v>
      </c>
      <c r="AB14" s="9">
        <v>2.3491441443442627</v>
      </c>
      <c r="AC14" s="9">
        <v>2.5755456958890446</v>
      </c>
      <c r="AD14" s="9">
        <v>2.3363407676517758</v>
      </c>
    </row>
    <row r="15" spans="1:30">
      <c r="C15" s="6" t="s">
        <v>12</v>
      </c>
      <c r="D15" s="6">
        <v>10273.919303571431</v>
      </c>
      <c r="E15" s="6">
        <v>10484.404688530218</v>
      </c>
      <c r="F15" s="6">
        <v>10246.211414058645</v>
      </c>
      <c r="G15" s="6" t="s">
        <v>12</v>
      </c>
      <c r="H15" s="6">
        <v>11350.179898654529</v>
      </c>
      <c r="I15" s="6">
        <v>11568.339242881597</v>
      </c>
      <c r="J15" s="6">
        <v>11218.303967363399</v>
      </c>
      <c r="M15" s="6" t="s">
        <v>12</v>
      </c>
      <c r="N15" s="9">
        <v>412.44052082623898</v>
      </c>
      <c r="O15" s="9">
        <v>421.87474683954895</v>
      </c>
      <c r="P15" s="9">
        <v>425.8570793294042</v>
      </c>
      <c r="Q15" s="9" t="s">
        <v>12</v>
      </c>
      <c r="R15" s="9">
        <v>463.88494911160956</v>
      </c>
      <c r="S15" s="9">
        <v>509.25275067373752</v>
      </c>
      <c r="T15" s="9">
        <v>461.3800571406</v>
      </c>
      <c r="W15" s="6" t="s">
        <v>12</v>
      </c>
      <c r="X15" s="9">
        <v>2.4910062869161753</v>
      </c>
      <c r="Y15" s="9">
        <v>2.4851937137914861</v>
      </c>
      <c r="Z15" s="9">
        <v>2.4060211539029295</v>
      </c>
      <c r="AA15" s="9" t="s">
        <v>12</v>
      </c>
      <c r="AB15" s="9">
        <v>2.446766147595727</v>
      </c>
      <c r="AC15" s="9">
        <v>2.2716301929791785</v>
      </c>
      <c r="AD15" s="9">
        <v>2.4314670289151135</v>
      </c>
    </row>
    <row r="16" spans="1:30">
      <c r="C16" s="6" t="s">
        <v>13</v>
      </c>
      <c r="D16" s="6">
        <v>16064.922780329927</v>
      </c>
      <c r="E16" s="6">
        <v>15285.887119391022</v>
      </c>
      <c r="F16" s="6">
        <v>16290.142850783481</v>
      </c>
      <c r="G16" s="6" t="s">
        <v>13</v>
      </c>
      <c r="H16" s="6">
        <v>17628.644653679665</v>
      </c>
      <c r="I16" s="6">
        <v>18244.363599615041</v>
      </c>
      <c r="J16" s="6">
        <v>18670.598642678033</v>
      </c>
      <c r="M16" s="6" t="s">
        <v>13</v>
      </c>
      <c r="N16" s="9">
        <v>770.77771507838452</v>
      </c>
      <c r="O16" s="9">
        <v>796.48475239240781</v>
      </c>
      <c r="P16" s="9">
        <v>834.52434777423696</v>
      </c>
      <c r="Q16" s="9" t="s">
        <v>13</v>
      </c>
      <c r="R16" s="9">
        <v>1055.1893844160686</v>
      </c>
      <c r="S16" s="9">
        <v>987.11447522702656</v>
      </c>
      <c r="T16" s="9">
        <v>963.52782588993068</v>
      </c>
      <c r="W16" s="6" t="s">
        <v>13</v>
      </c>
      <c r="X16" s="9">
        <v>2.0842484760598197</v>
      </c>
      <c r="Y16" s="9">
        <v>1.9191688319803581</v>
      </c>
      <c r="Z16" s="9">
        <v>1.9520272708916142</v>
      </c>
      <c r="AA16" s="9" t="s">
        <v>13</v>
      </c>
      <c r="AB16" s="9">
        <v>1.6706616759071342</v>
      </c>
      <c r="AC16" s="9">
        <v>1.8482520576368831</v>
      </c>
      <c r="AD16" s="9">
        <v>1.9377332071788949</v>
      </c>
    </row>
    <row r="17" spans="3:30">
      <c r="C17" s="6" t="s">
        <v>14</v>
      </c>
      <c r="D17" s="6">
        <v>13574.596820512819</v>
      </c>
      <c r="E17" s="6">
        <v>13660.306789148348</v>
      </c>
      <c r="F17" s="6">
        <v>13762.800567629181</v>
      </c>
      <c r="G17" s="6" t="s">
        <v>14</v>
      </c>
      <c r="H17" s="6">
        <v>15181.436147066088</v>
      </c>
      <c r="I17" s="6">
        <v>15350.174300586796</v>
      </c>
      <c r="J17" s="6">
        <v>14999.146749421056</v>
      </c>
      <c r="M17" s="6" t="s">
        <v>14</v>
      </c>
      <c r="N17" s="9">
        <v>761.58713126183761</v>
      </c>
      <c r="O17" s="9">
        <v>678.78656288572734</v>
      </c>
      <c r="P17" s="9">
        <v>758.47616984745241</v>
      </c>
      <c r="Q17" s="9" t="s">
        <v>14</v>
      </c>
      <c r="R17" s="9">
        <v>861.62120540694775</v>
      </c>
      <c r="S17" s="9">
        <v>878.52643461175137</v>
      </c>
      <c r="T17" s="9">
        <v>900.68956421820292</v>
      </c>
      <c r="W17" s="6" t="s">
        <v>14</v>
      </c>
      <c r="X17" s="9">
        <v>1.782408901529325</v>
      </c>
      <c r="Y17" s="9">
        <v>2.0124598122676804</v>
      </c>
      <c r="Z17" s="9">
        <v>1.8145330222302445</v>
      </c>
      <c r="AA17" s="9" t="s">
        <v>14</v>
      </c>
      <c r="AB17" s="9">
        <v>1.7619617590418777</v>
      </c>
      <c r="AC17" s="9">
        <v>1.7472637926223045</v>
      </c>
      <c r="AD17" s="9">
        <v>1.6652959404986878</v>
      </c>
    </row>
    <row r="20" spans="3:30">
      <c r="K20" s="9"/>
    </row>
    <row r="21" spans="3:30">
      <c r="K21" s="9"/>
    </row>
    <row r="22" spans="3:30">
      <c r="K22" s="9"/>
    </row>
    <row r="23" spans="3:30">
      <c r="K23" s="9"/>
    </row>
    <row r="24" spans="3:30">
      <c r="K24" s="9"/>
    </row>
    <row r="25" spans="3:30">
      <c r="K25" s="9"/>
    </row>
    <row r="26" spans="3:30">
      <c r="K26" s="9"/>
    </row>
    <row r="27" spans="3:30">
      <c r="K27" s="9"/>
    </row>
    <row r="28" spans="3:30">
      <c r="K28" s="9"/>
    </row>
    <row r="29" spans="3:30">
      <c r="K29" s="9"/>
    </row>
    <row r="30" spans="3:30">
      <c r="K30" s="9"/>
    </row>
    <row r="31" spans="3:30">
      <c r="K31" s="9"/>
    </row>
    <row r="32" spans="3:30">
      <c r="K32" s="9"/>
    </row>
    <row r="33" spans="7:11">
      <c r="K33" s="9"/>
    </row>
    <row r="34" spans="7:11">
      <c r="K34" s="9"/>
    </row>
    <row r="35" spans="7:11">
      <c r="K35" s="9"/>
    </row>
    <row r="36" spans="7:11">
      <c r="G36" s="9"/>
      <c r="H36" s="9"/>
      <c r="I36" s="9"/>
      <c r="J36" s="9"/>
      <c r="K36" s="9"/>
    </row>
    <row r="37" spans="7:11">
      <c r="K37" s="9"/>
    </row>
    <row r="38" spans="7:11">
      <c r="K38" s="9"/>
    </row>
    <row r="39" spans="7:11">
      <c r="K39" s="9"/>
    </row>
    <row r="40" spans="7:11">
      <c r="K40" s="9"/>
    </row>
    <row r="41" spans="7:11">
      <c r="K41" s="9"/>
    </row>
    <row r="42" spans="7:11">
      <c r="K42" s="9"/>
    </row>
    <row r="43" spans="7:11">
      <c r="K43" s="9"/>
    </row>
    <row r="44" spans="7:11">
      <c r="K44" s="9"/>
    </row>
    <row r="45" spans="7:11">
      <c r="K45" s="9"/>
    </row>
    <row r="46" spans="7:11">
      <c r="K46" s="9"/>
    </row>
    <row r="47" spans="7:11">
      <c r="K47" s="9"/>
    </row>
    <row r="48" spans="7:11">
      <c r="K48" s="9"/>
    </row>
    <row r="49" spans="7:11">
      <c r="K49" s="9"/>
    </row>
    <row r="50" spans="7:11">
      <c r="K50" s="9"/>
    </row>
    <row r="51" spans="7:11">
      <c r="K51" s="9"/>
    </row>
    <row r="52" spans="7:11">
      <c r="K52" s="9"/>
    </row>
    <row r="53" spans="7:11">
      <c r="K53" s="9"/>
    </row>
    <row r="54" spans="7:11">
      <c r="G54" s="9"/>
      <c r="H54" s="9"/>
      <c r="I54" s="9"/>
      <c r="J54" s="9"/>
      <c r="K54" s="9"/>
    </row>
    <row r="55" spans="7:11">
      <c r="G55" s="9"/>
      <c r="H55" s="9"/>
      <c r="I55" s="9"/>
      <c r="J55" s="9"/>
      <c r="K55" s="9"/>
    </row>
    <row r="56" spans="7:11">
      <c r="G56" s="9"/>
      <c r="H56" s="9"/>
      <c r="I56" s="9"/>
      <c r="J56" s="9"/>
      <c r="K56" s="9"/>
    </row>
    <row r="57" spans="7:11">
      <c r="G57" s="9"/>
      <c r="H57" s="9"/>
      <c r="I57" s="9"/>
      <c r="J57" s="9"/>
      <c r="K57" s="9"/>
    </row>
    <row r="58" spans="7:11">
      <c r="G58" s="9"/>
      <c r="H58" s="9"/>
      <c r="I58" s="9"/>
      <c r="J58" s="9"/>
      <c r="K58" s="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259"/>
  <sheetViews>
    <sheetView tabSelected="1" topLeftCell="A223" zoomScale="85" zoomScaleNormal="85" workbookViewId="0">
      <selection activeCell="K258" sqref="K258"/>
    </sheetView>
  </sheetViews>
  <sheetFormatPr defaultRowHeight="13.5"/>
  <cols>
    <col min="1" max="1" width="9" style="16"/>
    <col min="2" max="2" width="37.625" style="19" bestFit="1" customWidth="1"/>
    <col min="3" max="3" width="9" style="18"/>
    <col min="4" max="4" width="16.125" style="18" bestFit="1" customWidth="1"/>
    <col min="5" max="5" width="15.375" style="18" bestFit="1" customWidth="1"/>
    <col min="6" max="7" width="9" style="18"/>
    <col min="8" max="8" width="21" style="18" bestFit="1" customWidth="1"/>
    <col min="9" max="9" width="9" style="18"/>
    <col min="10" max="10" width="16.125" style="18" bestFit="1" customWidth="1"/>
    <col min="11" max="11" width="15.375" style="18" bestFit="1" customWidth="1"/>
    <col min="12" max="13" width="9" style="18"/>
    <col min="14" max="14" width="21" style="18" bestFit="1" customWidth="1"/>
    <col min="15" max="15" width="12" style="16" customWidth="1"/>
    <col min="16" max="16" width="39.125" style="16" bestFit="1" customWidth="1"/>
    <col min="17" max="17" width="8.25" style="18" bestFit="1" customWidth="1"/>
    <col min="18" max="18" width="16.125" style="18" bestFit="1" customWidth="1"/>
    <col min="19" max="19" width="15.375" style="18" bestFit="1" customWidth="1"/>
    <col min="20" max="20" width="7.625" style="18" bestFit="1" customWidth="1"/>
    <col min="21" max="22" width="9" style="18"/>
    <col min="23" max="23" width="16.125" style="18" bestFit="1" customWidth="1"/>
    <col min="24" max="24" width="15.375" style="18" bestFit="1" customWidth="1"/>
    <col min="25" max="29" width="9" style="18"/>
    <col min="30" max="16384" width="9" style="16"/>
  </cols>
  <sheetData>
    <row r="1" spans="1:26">
      <c r="B1" s="17" t="s">
        <v>53</v>
      </c>
      <c r="C1" s="18" t="s">
        <v>57</v>
      </c>
      <c r="I1" s="18" t="s">
        <v>58</v>
      </c>
      <c r="P1" s="17" t="s">
        <v>59</v>
      </c>
      <c r="Q1" s="18" t="s">
        <v>57</v>
      </c>
      <c r="V1" s="18" t="s">
        <v>58</v>
      </c>
    </row>
    <row r="2" spans="1:26">
      <c r="B2" s="19" t="s">
        <v>3</v>
      </c>
      <c r="C2" s="18" t="s">
        <v>26</v>
      </c>
      <c r="D2" s="18" t="s">
        <v>56</v>
      </c>
      <c r="E2" s="18" t="s">
        <v>60</v>
      </c>
      <c r="F2" s="18" t="s">
        <v>27</v>
      </c>
      <c r="G2" s="18" t="s">
        <v>61</v>
      </c>
      <c r="H2" s="18" t="s">
        <v>62</v>
      </c>
      <c r="I2" s="18" t="s">
        <v>26</v>
      </c>
      <c r="J2" s="18" t="s">
        <v>56</v>
      </c>
      <c r="K2" s="18" t="s">
        <v>51</v>
      </c>
      <c r="L2" s="18" t="s">
        <v>27</v>
      </c>
      <c r="M2" s="18" t="s">
        <v>50</v>
      </c>
      <c r="N2" s="18" t="s">
        <v>52</v>
      </c>
      <c r="Q2" s="18" t="s">
        <v>26</v>
      </c>
      <c r="R2" s="18" t="s">
        <v>56</v>
      </c>
      <c r="S2" s="18" t="s">
        <v>60</v>
      </c>
      <c r="T2" s="18" t="s">
        <v>27</v>
      </c>
      <c r="U2" s="18" t="s">
        <v>61</v>
      </c>
      <c r="V2" s="18" t="s">
        <v>26</v>
      </c>
      <c r="W2" s="18" t="s">
        <v>56</v>
      </c>
      <c r="X2" s="18" t="s">
        <v>60</v>
      </c>
      <c r="Y2" s="18" t="s">
        <v>27</v>
      </c>
      <c r="Z2" s="18" t="s">
        <v>61</v>
      </c>
    </row>
    <row r="3" spans="1:26">
      <c r="A3" s="16">
        <v>1</v>
      </c>
      <c r="B3" s="19">
        <v>40716</v>
      </c>
      <c r="C3" s="20">
        <v>29.523919413919401</v>
      </c>
      <c r="D3" s="18">
        <v>2.2672958104395606</v>
      </c>
      <c r="E3" s="18">
        <v>4.8384930769230756</v>
      </c>
      <c r="F3" s="20">
        <v>30.9395840964591</v>
      </c>
      <c r="G3" s="18">
        <v>76.268406593406581</v>
      </c>
      <c r="H3" s="18">
        <v>412.56964285714287</v>
      </c>
      <c r="I3" s="18">
        <v>29.779103468547913</v>
      </c>
      <c r="J3" s="18">
        <v>0.62497104813664595</v>
      </c>
      <c r="K3" s="18">
        <v>1.7688822127329193</v>
      </c>
      <c r="L3" s="20">
        <v>31.17758744855967</v>
      </c>
      <c r="M3" s="18">
        <v>77.390873015873012</v>
      </c>
      <c r="N3" s="20">
        <v>299.66560846560799</v>
      </c>
      <c r="O3" s="14"/>
      <c r="Q3" s="20">
        <v>28.755472222222224</v>
      </c>
      <c r="R3" s="18">
        <v>1.0535887045454548</v>
      </c>
      <c r="S3" s="18">
        <v>2.5766783409090914</v>
      </c>
      <c r="T3" s="20">
        <v>26.990005050505047</v>
      </c>
      <c r="U3" s="18">
        <v>88.721363636363634</v>
      </c>
      <c r="V3" s="20">
        <v>29.238851449275362</v>
      </c>
      <c r="W3" s="18">
        <v>9.8524250000000049E-2</v>
      </c>
      <c r="X3" s="18">
        <v>0.24852425000000006</v>
      </c>
      <c r="Y3" s="20">
        <v>26.901839975845412</v>
      </c>
      <c r="Z3" s="18">
        <v>90.409565217391304</v>
      </c>
    </row>
    <row r="4" spans="1:26">
      <c r="A4" s="16">
        <v>2</v>
      </c>
      <c r="B4" s="19">
        <v>40717</v>
      </c>
      <c r="C4" s="20">
        <v>29.258526404151404</v>
      </c>
      <c r="D4" s="18">
        <v>2.106149217032967</v>
      </c>
      <c r="E4" s="18">
        <v>4.5512934340659328</v>
      </c>
      <c r="F4" s="20">
        <v>30.337733516483517</v>
      </c>
      <c r="G4" s="18">
        <v>75.914285714285711</v>
      </c>
      <c r="H4" s="18">
        <v>367.87500000000011</v>
      </c>
      <c r="I4" s="18">
        <v>29.656733539094645</v>
      </c>
      <c r="J4" s="18">
        <v>0.65268029761904767</v>
      </c>
      <c r="K4" s="18">
        <v>1.7444050892857146</v>
      </c>
      <c r="L4" s="20">
        <v>30.659371693121692</v>
      </c>
      <c r="M4" s="18">
        <v>77.061111111111117</v>
      </c>
      <c r="N4" s="20">
        <v>287.51031746031748</v>
      </c>
      <c r="O4" s="14"/>
      <c r="Q4" s="20">
        <v>28.819864898989898</v>
      </c>
      <c r="R4" s="18">
        <v>0.67905127272727261</v>
      </c>
      <c r="S4" s="18">
        <v>1.7638454772727274</v>
      </c>
      <c r="T4" s="20">
        <v>26.869376262626261</v>
      </c>
      <c r="U4" s="18">
        <v>90.825227272727261</v>
      </c>
      <c r="V4" s="20">
        <v>29.253048941798941</v>
      </c>
      <c r="W4" s="18">
        <v>8.7304071428571411E-2</v>
      </c>
      <c r="X4" s="18">
        <v>0.23730407142857141</v>
      </c>
      <c r="Y4" s="20">
        <v>26.755428571428567</v>
      </c>
      <c r="Z4" s="18">
        <v>92.222619047619048</v>
      </c>
    </row>
    <row r="5" spans="1:26">
      <c r="A5" s="16">
        <v>3</v>
      </c>
      <c r="B5" s="19">
        <v>40718</v>
      </c>
      <c r="C5" s="20">
        <v>28.767369505494507</v>
      </c>
      <c r="D5" s="18">
        <v>1.2648909752747255</v>
      </c>
      <c r="E5" s="18">
        <v>2.9028220054945049</v>
      </c>
      <c r="F5" s="20">
        <v>28.510093864468864</v>
      </c>
      <c r="G5" s="18">
        <v>84.468269230769238</v>
      </c>
      <c r="H5" s="18">
        <v>231.76043956043952</v>
      </c>
      <c r="I5" s="18">
        <v>29.061013770180434</v>
      </c>
      <c r="J5" s="18">
        <v>0.37651809629629629</v>
      </c>
      <c r="K5" s="18">
        <v>1.3190156592592595</v>
      </c>
      <c r="L5" s="20">
        <v>28.994916508388734</v>
      </c>
      <c r="M5" s="18">
        <v>85.288960113960115</v>
      </c>
      <c r="N5" s="20">
        <v>188.95840455840454</v>
      </c>
      <c r="O5" s="14"/>
      <c r="Q5" s="20">
        <v>28.469204545454545</v>
      </c>
      <c r="R5" s="18">
        <v>0.56024995454545468</v>
      </c>
      <c r="S5" s="18">
        <v>1.6891482045454549</v>
      </c>
      <c r="T5" s="20">
        <v>26.677505050505054</v>
      </c>
      <c r="U5" s="18">
        <v>92.9315909090909</v>
      </c>
      <c r="V5" s="20">
        <v>28.747457311207306</v>
      </c>
      <c r="W5" s="18">
        <v>8.5724264069264103E-2</v>
      </c>
      <c r="X5" s="18">
        <v>0.23572426406926411</v>
      </c>
      <c r="Y5" s="20">
        <v>26.53424482924483</v>
      </c>
      <c r="Z5" s="18">
        <v>94.77564935064936</v>
      </c>
    </row>
    <row r="6" spans="1:26">
      <c r="A6" s="16">
        <v>4</v>
      </c>
      <c r="B6" s="19">
        <v>40719</v>
      </c>
      <c r="C6" s="20">
        <v>28.265533509700177</v>
      </c>
      <c r="D6" s="18">
        <v>1.2614999470899473</v>
      </c>
      <c r="E6" s="18">
        <v>2.9191919113756617</v>
      </c>
      <c r="F6" s="20">
        <v>28.836480379188714</v>
      </c>
      <c r="G6" s="18">
        <v>87.399933862433855</v>
      </c>
      <c r="H6" s="18">
        <v>229.97003968253966</v>
      </c>
      <c r="I6" s="18">
        <v>28.354660493827161</v>
      </c>
      <c r="J6" s="18">
        <v>0.21990606481481473</v>
      </c>
      <c r="K6" s="18">
        <v>0.98853793981481497</v>
      </c>
      <c r="L6" s="20">
        <v>29.255421810699595</v>
      </c>
      <c r="M6" s="18">
        <v>87.840740740740728</v>
      </c>
      <c r="N6" s="20">
        <v>172.29999999999995</v>
      </c>
      <c r="O6" s="14"/>
      <c r="Q6" s="20">
        <v>28.071029761904757</v>
      </c>
      <c r="R6" s="18">
        <v>0.70623958333333325</v>
      </c>
      <c r="S6" s="18">
        <v>2.0352635476190479</v>
      </c>
      <c r="T6" s="20">
        <v>26.469904761904761</v>
      </c>
      <c r="U6" s="18">
        <v>93.516309523809525</v>
      </c>
      <c r="V6" s="20">
        <v>28.302420634920637</v>
      </c>
      <c r="W6" s="18">
        <v>8.6204047619047638E-2</v>
      </c>
      <c r="X6" s="18">
        <v>0.23620404761904762</v>
      </c>
      <c r="Y6" s="20">
        <v>26.288306878306877</v>
      </c>
      <c r="Z6" s="18">
        <v>95.140476190476193</v>
      </c>
    </row>
    <row r="7" spans="1:26">
      <c r="A7" s="16">
        <v>5</v>
      </c>
      <c r="B7" s="19">
        <v>40720</v>
      </c>
      <c r="C7" s="20">
        <v>28.760748089359197</v>
      </c>
      <c r="D7" s="18">
        <v>1.5019020304232806</v>
      </c>
      <c r="E7" s="18">
        <v>3.6381264351851854</v>
      </c>
      <c r="F7" s="20">
        <v>30.895728615520284</v>
      </c>
      <c r="G7" s="18">
        <v>78.390343915343919</v>
      </c>
      <c r="H7" s="18">
        <v>341.12870370370365</v>
      </c>
      <c r="I7" s="18">
        <v>28.905722369194592</v>
      </c>
      <c r="J7" s="18">
        <v>0.20792976190476192</v>
      </c>
      <c r="K7" s="18">
        <v>0.89451223214285691</v>
      </c>
      <c r="L7" s="20">
        <v>31.152472075249854</v>
      </c>
      <c r="M7" s="18">
        <v>79.560515873015873</v>
      </c>
      <c r="N7" s="20">
        <v>253.35681216931212</v>
      </c>
      <c r="O7" s="14"/>
      <c r="Q7" s="20">
        <v>28.436676587301591</v>
      </c>
      <c r="R7" s="18">
        <v>0.57916723809523818</v>
      </c>
      <c r="S7" s="18">
        <v>1.8323957261904762</v>
      </c>
      <c r="T7" s="20">
        <v>27.11634193121693</v>
      </c>
      <c r="U7" s="18">
        <v>92.995357142857131</v>
      </c>
      <c r="V7" s="20">
        <v>28.720769841269838</v>
      </c>
      <c r="W7" s="18">
        <v>8.6582380952380897E-2</v>
      </c>
      <c r="X7" s="18">
        <v>0.23658238095238088</v>
      </c>
      <c r="Y7" s="20">
        <v>26.795671296296295</v>
      </c>
      <c r="Z7" s="18">
        <v>95.383452380952392</v>
      </c>
    </row>
    <row r="8" spans="1:26">
      <c r="A8" s="16">
        <v>6</v>
      </c>
      <c r="B8" s="19">
        <v>40721</v>
      </c>
      <c r="C8" s="20">
        <v>29.266309681697606</v>
      </c>
      <c r="D8" s="18">
        <v>1.9945634018567642</v>
      </c>
      <c r="E8" s="18">
        <v>4.6050130769230755</v>
      </c>
      <c r="F8" s="20">
        <v>30.061617668729738</v>
      </c>
      <c r="G8" s="18">
        <v>80.25238726790451</v>
      </c>
      <c r="H8" s="18">
        <v>330.80198938992038</v>
      </c>
      <c r="I8" s="18">
        <v>29.418840048840046</v>
      </c>
      <c r="J8" s="18">
        <v>0.373939494047619</v>
      </c>
      <c r="K8" s="18">
        <v>1.0274616666666667</v>
      </c>
      <c r="L8" s="20">
        <v>30.245760836385838</v>
      </c>
      <c r="M8" s="18">
        <v>81.209340659340654</v>
      </c>
      <c r="N8" s="20">
        <v>237.17747252747245</v>
      </c>
      <c r="O8" s="14"/>
      <c r="Q8" s="20">
        <v>28.857382575757573</v>
      </c>
      <c r="R8" s="18">
        <v>0.84005859090909096</v>
      </c>
      <c r="S8" s="18">
        <v>2.2721338863636369</v>
      </c>
      <c r="T8" s="20">
        <v>26.831780303030303</v>
      </c>
      <c r="U8" s="18">
        <v>91.766818181818195</v>
      </c>
      <c r="V8" s="20">
        <v>29.114790404040406</v>
      </c>
      <c r="W8" s="18">
        <v>8.8495704545454593E-2</v>
      </c>
      <c r="X8" s="18">
        <v>0.2384957045454546</v>
      </c>
      <c r="Y8" s="20">
        <v>26.690862373737374</v>
      </c>
      <c r="Z8" s="18">
        <v>94.13</v>
      </c>
    </row>
    <row r="9" spans="1:26">
      <c r="A9" s="16">
        <v>7</v>
      </c>
      <c r="B9" s="19">
        <v>40722</v>
      </c>
      <c r="C9" s="20">
        <v>27.932091201423098</v>
      </c>
      <c r="D9" s="18">
        <v>1.1680580172413793</v>
      </c>
      <c r="E9" s="18">
        <v>2.551492266009852</v>
      </c>
      <c r="F9" s="20">
        <v>27.235561029009311</v>
      </c>
      <c r="G9" s="18">
        <v>86.739347290640382</v>
      </c>
      <c r="H9" s="18">
        <v>216.94076354679797</v>
      </c>
      <c r="I9" s="18">
        <v>28.15469356261023</v>
      </c>
      <c r="J9" s="18">
        <v>0.18094967261904757</v>
      </c>
      <c r="K9" s="18">
        <v>0.81528244047619047</v>
      </c>
      <c r="L9" s="20">
        <v>27.884550999412109</v>
      </c>
      <c r="M9" s="18">
        <v>87.180621693121694</v>
      </c>
      <c r="N9" s="20">
        <v>178.08101851851853</v>
      </c>
      <c r="O9" s="14"/>
      <c r="Q9" s="20">
        <v>28.066861111111113</v>
      </c>
      <c r="R9" s="18">
        <v>0.49075699999999994</v>
      </c>
      <c r="S9" s="18">
        <v>1.4302895000000002</v>
      </c>
      <c r="T9" s="20">
        <v>25.481847222222221</v>
      </c>
      <c r="U9" s="18">
        <v>93.987500000000011</v>
      </c>
      <c r="V9" s="20">
        <v>28.29250132275132</v>
      </c>
      <c r="W9" s="18">
        <v>8.9823261904761947E-2</v>
      </c>
      <c r="X9" s="18">
        <v>0.23982326190476194</v>
      </c>
      <c r="Y9" s="20">
        <v>25.35696891534392</v>
      </c>
      <c r="Z9" s="18">
        <v>95.526666666666671</v>
      </c>
    </row>
    <row r="10" spans="1:26">
      <c r="A10" s="16">
        <v>8</v>
      </c>
      <c r="B10" s="19">
        <v>40723</v>
      </c>
      <c r="C10" s="20">
        <v>28.065845410628022</v>
      </c>
      <c r="D10" s="18">
        <v>1.2714508695652176</v>
      </c>
      <c r="E10" s="18">
        <v>3.0787734782608696</v>
      </c>
      <c r="F10" s="20">
        <v>28.746086956521737</v>
      </c>
      <c r="G10" s="18">
        <v>81.747826086956522</v>
      </c>
      <c r="H10" s="18">
        <v>244.64782608695651</v>
      </c>
      <c r="I10" s="18">
        <v>28.431304347826085</v>
      </c>
      <c r="J10" s="18">
        <v>0.20634478260869568</v>
      </c>
      <c r="K10" s="18">
        <v>1.0779904347826086</v>
      </c>
      <c r="L10" s="20">
        <v>29.404637681159421</v>
      </c>
      <c r="M10" s="18">
        <v>81.434782608695642</v>
      </c>
      <c r="N10" s="20">
        <v>223.89130434782604</v>
      </c>
      <c r="O10" s="14"/>
      <c r="Q10" s="20">
        <v>28.931833333333326</v>
      </c>
      <c r="R10" s="18">
        <v>1.229811</v>
      </c>
      <c r="S10" s="18">
        <v>2.7218380000000004</v>
      </c>
      <c r="T10" s="20">
        <v>26.595944444444445</v>
      </c>
      <c r="U10" s="18">
        <v>89.86</v>
      </c>
      <c r="V10" s="20">
        <v>29.10361111111111</v>
      </c>
      <c r="W10" s="18">
        <v>0.17125199999999999</v>
      </c>
      <c r="X10" s="18">
        <v>0.32125199999999998</v>
      </c>
      <c r="Y10" s="20">
        <v>26.674555555555553</v>
      </c>
      <c r="Z10" s="18">
        <v>90.43</v>
      </c>
    </row>
    <row r="11" spans="1:26">
      <c r="A11" s="16">
        <v>9</v>
      </c>
      <c r="B11" s="19">
        <v>40724</v>
      </c>
      <c r="C11" s="20">
        <v>27.333075396825397</v>
      </c>
      <c r="D11" s="18">
        <v>1.6829482142857146</v>
      </c>
      <c r="E11" s="18">
        <v>3.5929621428571421</v>
      </c>
      <c r="F11" s="20">
        <v>27.070813492063497</v>
      </c>
      <c r="G11" s="18">
        <v>88.210714285714275</v>
      </c>
      <c r="H11" s="18">
        <v>176.96071428571437</v>
      </c>
      <c r="I11" s="18">
        <v>27.800306513409957</v>
      </c>
      <c r="J11" s="18">
        <v>0.43831689655172396</v>
      </c>
      <c r="K11" s="18">
        <v>1.2914168965517243</v>
      </c>
      <c r="L11" s="20">
        <v>27.269310344827584</v>
      </c>
      <c r="M11" s="18">
        <v>88.862068965517238</v>
      </c>
      <c r="N11" s="20">
        <v>121.96551724137932</v>
      </c>
      <c r="O11" s="14"/>
      <c r="Q11" s="20">
        <v>27.445277777777779</v>
      </c>
      <c r="R11" s="18">
        <v>0.49569599999999997</v>
      </c>
      <c r="S11" s="18">
        <v>1.3786545000000001</v>
      </c>
      <c r="T11" s="20">
        <v>25.736972222222228</v>
      </c>
      <c r="U11" s="18">
        <v>93.85499999999999</v>
      </c>
      <c r="V11" s="20">
        <v>27.788216374269005</v>
      </c>
      <c r="W11" s="18">
        <v>0.16753736842105268</v>
      </c>
      <c r="X11" s="18">
        <v>0.31753736842105268</v>
      </c>
      <c r="Y11" s="20">
        <v>25.699181286549706</v>
      </c>
      <c r="Z11" s="18">
        <v>95.857894736842098</v>
      </c>
    </row>
    <row r="12" spans="1:26">
      <c r="A12" s="16">
        <v>10</v>
      </c>
      <c r="B12" s="19">
        <v>40725</v>
      </c>
      <c r="C12" s="20">
        <v>27.742182539682542</v>
      </c>
      <c r="D12" s="18">
        <v>2.0695692857142864</v>
      </c>
      <c r="E12" s="18">
        <v>4.3726185714285704</v>
      </c>
      <c r="F12" s="20">
        <v>29.171706349206346</v>
      </c>
      <c r="G12" s="18">
        <v>80.88928571428572</v>
      </c>
      <c r="H12" s="18">
        <v>262.85357142857146</v>
      </c>
      <c r="I12" s="18">
        <v>28.26366255144033</v>
      </c>
      <c r="J12" s="18">
        <v>0.61596148148148144</v>
      </c>
      <c r="K12" s="18">
        <v>1.7329737037037036</v>
      </c>
      <c r="L12" s="20">
        <v>29.4685390946502</v>
      </c>
      <c r="M12" s="18">
        <v>81.292592592592584</v>
      </c>
      <c r="N12" s="20">
        <v>186.54814814814799</v>
      </c>
      <c r="O12" s="14"/>
      <c r="Q12" s="20">
        <v>27.761916666666661</v>
      </c>
      <c r="R12" s="18">
        <v>0.75611600000000034</v>
      </c>
      <c r="S12" s="18">
        <v>1.9104949999999998</v>
      </c>
      <c r="T12" s="20">
        <v>26.777833333333337</v>
      </c>
      <c r="U12" s="18">
        <v>90.60499999999999</v>
      </c>
      <c r="V12" s="20">
        <v>28.175449735449735</v>
      </c>
      <c r="W12" s="18">
        <v>0.14867047619047621</v>
      </c>
      <c r="X12" s="18">
        <v>0.29867047619047621</v>
      </c>
      <c r="Y12" s="20">
        <v>26.564629629629632</v>
      </c>
      <c r="Z12" s="18">
        <v>93.038095238095238</v>
      </c>
    </row>
    <row r="13" spans="1:26">
      <c r="A13" s="16">
        <v>11</v>
      </c>
      <c r="B13" s="19">
        <v>40726</v>
      </c>
      <c r="C13" s="20">
        <v>29.865317460317453</v>
      </c>
      <c r="D13" s="18">
        <v>2.7361739285714282</v>
      </c>
      <c r="E13" s="18">
        <v>5.6843399999999979</v>
      </c>
      <c r="F13" s="20">
        <v>32.212202380952384</v>
      </c>
      <c r="G13" s="18">
        <v>68.571428571428569</v>
      </c>
      <c r="H13" s="18">
        <v>521.38928571428573</v>
      </c>
      <c r="I13" s="18">
        <v>30.621746031746035</v>
      </c>
      <c r="J13" s="18">
        <v>0.93857035714285719</v>
      </c>
      <c r="K13" s="18">
        <v>2.289739642857143</v>
      </c>
      <c r="L13" s="20">
        <v>32.490833333333335</v>
      </c>
      <c r="M13" s="18">
        <v>69.792857142857144</v>
      </c>
      <c r="N13" s="20">
        <v>377.95714285714274</v>
      </c>
      <c r="O13" s="14"/>
      <c r="Q13" s="20">
        <v>29.063999999999993</v>
      </c>
      <c r="R13" s="18">
        <v>1.0993765000000002</v>
      </c>
      <c r="S13" s="18">
        <v>2.4611935000000007</v>
      </c>
      <c r="T13" s="20">
        <v>28.382055555555553</v>
      </c>
      <c r="U13" s="18">
        <v>81.86999999999999</v>
      </c>
      <c r="V13" s="20">
        <v>29.657388888888892</v>
      </c>
      <c r="W13" s="18">
        <v>0.10918850000000005</v>
      </c>
      <c r="X13" s="18">
        <v>0.25918850000000004</v>
      </c>
      <c r="Y13" s="20">
        <v>28.179694444444447</v>
      </c>
      <c r="Z13" s="18">
        <v>84.18</v>
      </c>
    </row>
    <row r="14" spans="1:26">
      <c r="A14" s="16">
        <v>12</v>
      </c>
      <c r="B14" s="19">
        <v>40727</v>
      </c>
      <c r="C14" s="20">
        <v>30.046646825396824</v>
      </c>
      <c r="D14" s="18">
        <v>2.943355357142857</v>
      </c>
      <c r="E14" s="18">
        <v>5.9630407142857127</v>
      </c>
      <c r="F14" s="20">
        <v>32.521706349206347</v>
      </c>
      <c r="G14" s="18">
        <v>64.478571428571442</v>
      </c>
      <c r="H14" s="18">
        <v>454.55000000000013</v>
      </c>
      <c r="I14" s="18">
        <v>31.022499999999997</v>
      </c>
      <c r="J14" s="18">
        <v>0.98507392857142873</v>
      </c>
      <c r="K14" s="18">
        <v>2.3163589285714288</v>
      </c>
      <c r="L14" s="20">
        <v>32.798373015873018</v>
      </c>
      <c r="M14" s="18">
        <v>65.7</v>
      </c>
      <c r="N14" s="20">
        <v>366.74285714285719</v>
      </c>
      <c r="O14" s="14"/>
      <c r="Q14" s="20">
        <v>29.683972222222216</v>
      </c>
      <c r="R14" s="18">
        <v>0.92359299999999978</v>
      </c>
      <c r="S14" s="18">
        <v>2.0786454999999999</v>
      </c>
      <c r="T14" s="20">
        <v>28.548777777777779</v>
      </c>
      <c r="U14" s="18">
        <v>82.954999999999984</v>
      </c>
      <c r="V14" s="20">
        <v>29.32</v>
      </c>
      <c r="W14" s="18">
        <v>8.6671000000000026E-2</v>
      </c>
      <c r="X14" s="18">
        <v>0.23667100000000002</v>
      </c>
      <c r="Y14" s="20">
        <v>28.336888888888886</v>
      </c>
      <c r="Z14" s="18">
        <v>85.15</v>
      </c>
    </row>
    <row r="15" spans="1:26">
      <c r="A15" s="16">
        <v>13</v>
      </c>
      <c r="B15" s="19">
        <v>40728</v>
      </c>
      <c r="C15" s="20">
        <v>29.760337301587303</v>
      </c>
      <c r="D15" s="18">
        <v>1.6835896428571431</v>
      </c>
      <c r="E15" s="18">
        <v>3.6538978571428555</v>
      </c>
      <c r="F15" s="20">
        <v>29.517003968253967</v>
      </c>
      <c r="G15" s="18">
        <v>81.625000000000014</v>
      </c>
      <c r="H15" s="18">
        <v>211.82857142857139</v>
      </c>
      <c r="I15" s="18">
        <v>30.460617283950615</v>
      </c>
      <c r="J15" s="18">
        <v>0.31912259259259268</v>
      </c>
      <c r="K15" s="18">
        <v>1.2294285185185188</v>
      </c>
      <c r="L15" s="20">
        <v>30.021008230452683</v>
      </c>
      <c r="M15" s="18">
        <v>82.474074074074068</v>
      </c>
      <c r="N15" s="20">
        <v>169.06296296296293</v>
      </c>
      <c r="O15" s="14"/>
      <c r="Q15" s="20">
        <v>29.158055555555553</v>
      </c>
      <c r="R15" s="18">
        <v>0.73680900000000016</v>
      </c>
      <c r="S15" s="18">
        <v>2.0135405000000004</v>
      </c>
      <c r="T15" s="20">
        <v>27.861777777777782</v>
      </c>
      <c r="U15" s="18">
        <v>88.694999999999993</v>
      </c>
      <c r="V15" s="20">
        <v>29.616455026455025</v>
      </c>
      <c r="W15" s="18">
        <v>9.1047619047619155E-2</v>
      </c>
      <c r="X15" s="18">
        <v>0.24104761904761915</v>
      </c>
      <c r="Y15" s="20">
        <v>27.797883597883605</v>
      </c>
      <c r="Z15" s="18">
        <v>90.628571428571419</v>
      </c>
    </row>
    <row r="16" spans="1:26">
      <c r="A16" s="16">
        <v>14</v>
      </c>
      <c r="B16" s="19">
        <v>40729</v>
      </c>
      <c r="C16" s="20">
        <v>28.053968253968247</v>
      </c>
      <c r="D16" s="18">
        <v>1.2046028571428573</v>
      </c>
      <c r="E16" s="18">
        <v>2.683576785714286</v>
      </c>
      <c r="F16" s="20">
        <v>27.663392857142863</v>
      </c>
      <c r="G16" s="18">
        <v>92.303571428571416</v>
      </c>
      <c r="H16" s="18">
        <v>138.61785714285713</v>
      </c>
      <c r="I16" s="18">
        <v>28.46913580246914</v>
      </c>
      <c r="J16" s="18">
        <v>0.14085296296296296</v>
      </c>
      <c r="K16" s="18">
        <v>0.76645962962962955</v>
      </c>
      <c r="L16" s="20">
        <v>27.922839506172856</v>
      </c>
      <c r="M16" s="18">
        <v>92.944444444444443</v>
      </c>
      <c r="N16" s="20">
        <v>106.14444444444445</v>
      </c>
      <c r="O16" s="14"/>
      <c r="Q16" s="20">
        <v>28.028249999999993</v>
      </c>
      <c r="R16" s="18">
        <v>0.76442249999999989</v>
      </c>
      <c r="S16" s="18">
        <v>1.9580890000000004</v>
      </c>
      <c r="T16" s="20">
        <v>26.042666666666662</v>
      </c>
      <c r="U16" s="18">
        <v>95.884999999999991</v>
      </c>
      <c r="V16" s="20">
        <v>28.443148148148154</v>
      </c>
      <c r="W16" s="18">
        <v>8.9075238095238096E-2</v>
      </c>
      <c r="X16" s="18">
        <v>0.23907523809523809</v>
      </c>
      <c r="Y16" s="20">
        <v>26.064947089947086</v>
      </c>
      <c r="Z16" s="18">
        <v>96.685714285714283</v>
      </c>
    </row>
    <row r="17" spans="1:26">
      <c r="A17" s="16">
        <v>15</v>
      </c>
      <c r="B17" s="19">
        <v>40730</v>
      </c>
      <c r="C17" s="20">
        <v>29.129047619047615</v>
      </c>
      <c r="D17" s="18">
        <v>1.4504303571428572</v>
      </c>
      <c r="E17" s="18">
        <v>3.3282124999999998</v>
      </c>
      <c r="F17" s="20">
        <v>32.050654761904767</v>
      </c>
      <c r="G17" s="18">
        <v>77.121428571428581</v>
      </c>
      <c r="H17" s="18">
        <v>293.75</v>
      </c>
      <c r="I17" s="18">
        <v>29.540436507936505</v>
      </c>
      <c r="J17" s="18">
        <v>0.25496785714285713</v>
      </c>
      <c r="K17" s="18">
        <v>1.0262857142857142</v>
      </c>
      <c r="L17" s="20">
        <v>32.322063492063492</v>
      </c>
      <c r="M17" s="18">
        <v>78.632142857142867</v>
      </c>
      <c r="N17" s="20">
        <v>218.53214285714284</v>
      </c>
      <c r="O17" s="14"/>
      <c r="Q17" s="20">
        <v>28.912083333333339</v>
      </c>
      <c r="R17" s="18">
        <v>0.39332400000000001</v>
      </c>
      <c r="S17" s="18">
        <v>1.2951404999999998</v>
      </c>
      <c r="T17" s="20">
        <v>28.077472222222223</v>
      </c>
      <c r="U17" s="18">
        <v>93.004999999999995</v>
      </c>
      <c r="V17" s="20">
        <v>29.210111111111111</v>
      </c>
      <c r="W17" s="18">
        <v>8.3949999999999941E-2</v>
      </c>
      <c r="X17" s="18">
        <v>0.23394999999999994</v>
      </c>
      <c r="Y17" s="20">
        <v>27.763194444444444</v>
      </c>
      <c r="Z17" s="18">
        <v>95.805000000000021</v>
      </c>
    </row>
    <row r="18" spans="1:26">
      <c r="A18" s="16">
        <v>16</v>
      </c>
      <c r="B18" s="19">
        <v>40731</v>
      </c>
      <c r="C18" s="20">
        <v>30.041187739463595</v>
      </c>
      <c r="D18" s="18">
        <v>2.024061034482759</v>
      </c>
      <c r="E18" s="18">
        <v>4.3508099999999983</v>
      </c>
      <c r="F18" s="20">
        <v>30.954923371647507</v>
      </c>
      <c r="G18" s="18">
        <v>77.858620689655169</v>
      </c>
      <c r="H18" s="18">
        <v>303.86551724137928</v>
      </c>
      <c r="I18" s="18">
        <v>30.479047619047613</v>
      </c>
      <c r="J18" s="18">
        <v>0.58754857142857131</v>
      </c>
      <c r="K18" s="18">
        <v>1.6242575000000004</v>
      </c>
      <c r="L18" s="20">
        <v>31.319662698412703</v>
      </c>
      <c r="M18" s="18">
        <v>78.057142857142864</v>
      </c>
      <c r="N18" s="20">
        <v>260.98571428571421</v>
      </c>
      <c r="O18" s="14"/>
      <c r="Q18" s="20">
        <v>29.966861111111108</v>
      </c>
      <c r="R18" s="18">
        <v>0.58863900000000002</v>
      </c>
      <c r="S18" s="18">
        <v>1.6386255000000005</v>
      </c>
      <c r="T18" s="20">
        <v>28.143611111111113</v>
      </c>
      <c r="U18" s="18">
        <v>87.070000000000007</v>
      </c>
      <c r="V18" s="20">
        <v>30.072333333333336</v>
      </c>
      <c r="W18" s="18">
        <v>8.3220500000000003E-2</v>
      </c>
      <c r="X18" s="18">
        <v>0.2332205</v>
      </c>
      <c r="Y18" s="20">
        <v>27.962305555555552</v>
      </c>
      <c r="Z18" s="18">
        <v>89.76</v>
      </c>
    </row>
    <row r="19" spans="1:26">
      <c r="A19" s="16">
        <v>17</v>
      </c>
      <c r="B19" s="19">
        <v>40732</v>
      </c>
      <c r="C19" s="20">
        <v>27.872337164750963</v>
      </c>
      <c r="D19" s="18">
        <v>1.1305510344827587</v>
      </c>
      <c r="E19" s="18">
        <v>2.4801831034482755</v>
      </c>
      <c r="F19" s="20">
        <v>25.51080459770116</v>
      </c>
      <c r="G19" s="18">
        <v>86.096551724137925</v>
      </c>
      <c r="H19" s="18">
        <v>148.11724137931031</v>
      </c>
      <c r="I19" s="18">
        <v>28.187103174603177</v>
      </c>
      <c r="J19" s="18">
        <v>0.15554642857142856</v>
      </c>
      <c r="K19" s="18">
        <v>0.79954071428571438</v>
      </c>
      <c r="L19" s="20">
        <v>26.089246031746029</v>
      </c>
      <c r="M19" s="18">
        <v>86.146428571428586</v>
      </c>
      <c r="N19" s="20">
        <v>103.13</v>
      </c>
      <c r="O19" s="14"/>
      <c r="Q19" s="20">
        <v>28.448055555555555</v>
      </c>
      <c r="R19" s="18">
        <v>0.65351949999999992</v>
      </c>
      <c r="S19" s="18">
        <v>1.8159805000000002</v>
      </c>
      <c r="T19" s="20">
        <v>25.254416666666668</v>
      </c>
      <c r="U19" s="18">
        <v>90.135000000000005</v>
      </c>
      <c r="V19" s="20">
        <v>28.583388888888884</v>
      </c>
      <c r="W19" s="18">
        <v>8.7977000000000055E-2</v>
      </c>
      <c r="X19" s="18">
        <v>0.23797700000000005</v>
      </c>
      <c r="Y19" s="20">
        <v>25.28991666666667</v>
      </c>
      <c r="Z19" s="18">
        <v>91.52000000000001</v>
      </c>
    </row>
    <row r="20" spans="1:26">
      <c r="A20" s="16">
        <v>18</v>
      </c>
      <c r="B20" s="19">
        <v>40733</v>
      </c>
      <c r="C20" s="20">
        <v>29.108412698412703</v>
      </c>
      <c r="D20" s="18">
        <v>1.1454310714285716</v>
      </c>
      <c r="E20" s="18">
        <v>2.8623749999999997</v>
      </c>
      <c r="F20" s="20">
        <v>29.139146825396818</v>
      </c>
      <c r="G20" s="18">
        <v>72.032142857142858</v>
      </c>
      <c r="H20" s="18">
        <v>427.95357142857148</v>
      </c>
      <c r="I20" s="18">
        <v>29.053650793650792</v>
      </c>
      <c r="J20" s="18">
        <v>0.24181857142857147</v>
      </c>
      <c r="K20" s="18">
        <v>1.0253235714285716</v>
      </c>
      <c r="L20" s="20">
        <v>29.809623015873022</v>
      </c>
      <c r="M20" s="18">
        <v>71.789285714285725</v>
      </c>
      <c r="N20" s="20">
        <v>322.76785714285717</v>
      </c>
      <c r="O20" s="14"/>
      <c r="Q20" s="20">
        <v>28.186583333333335</v>
      </c>
      <c r="R20" s="18">
        <v>0.30038100000000001</v>
      </c>
      <c r="S20" s="18">
        <v>1.1007235000000002</v>
      </c>
      <c r="T20" s="20">
        <v>25.168472222222221</v>
      </c>
      <c r="U20" s="18">
        <v>93.134999999999977</v>
      </c>
      <c r="V20" s="20">
        <v>28.196777777777775</v>
      </c>
      <c r="W20" s="18">
        <v>8.7467500000000087E-2</v>
      </c>
      <c r="X20" s="18">
        <v>0.23746750000000008</v>
      </c>
      <c r="Y20" s="20">
        <v>25.057722222222225</v>
      </c>
      <c r="Z20" s="18">
        <v>93.989999999999981</v>
      </c>
    </row>
    <row r="21" spans="1:26">
      <c r="A21" s="16">
        <v>19</v>
      </c>
      <c r="B21" s="19">
        <v>40734</v>
      </c>
      <c r="C21" s="20">
        <v>29.920436507936508</v>
      </c>
      <c r="D21" s="18">
        <v>1.8639914285714292</v>
      </c>
      <c r="E21" s="18">
        <v>4.3067117857142856</v>
      </c>
      <c r="F21" s="20">
        <v>29.985793650793646</v>
      </c>
      <c r="G21" s="18">
        <v>80.592857142857127</v>
      </c>
      <c r="H21" s="18">
        <v>374.8642857142857</v>
      </c>
      <c r="I21" s="18">
        <v>29.83210317460318</v>
      </c>
      <c r="J21" s="18">
        <v>0.42093750000000002</v>
      </c>
      <c r="K21" s="18">
        <v>1.5107246428571433</v>
      </c>
      <c r="L21" s="20">
        <v>30.446884920634911</v>
      </c>
      <c r="M21" s="18">
        <v>79.846428571428561</v>
      </c>
      <c r="N21" s="20">
        <v>286.52142857142854</v>
      </c>
      <c r="O21" s="14"/>
      <c r="Q21" s="20">
        <v>29.134861111111103</v>
      </c>
      <c r="R21" s="18">
        <v>1.1296840000000001</v>
      </c>
      <c r="S21" s="18">
        <v>2.8127605000000004</v>
      </c>
      <c r="T21" s="20">
        <v>27.291583333333328</v>
      </c>
      <c r="U21" s="18">
        <v>89.750000000000014</v>
      </c>
      <c r="V21" s="20">
        <v>29.283138888888885</v>
      </c>
      <c r="W21" s="18">
        <v>8.5146499999999986E-2</v>
      </c>
      <c r="X21" s="18">
        <v>0.23514649999999998</v>
      </c>
      <c r="Y21" s="20">
        <v>27.246027777777783</v>
      </c>
      <c r="Z21" s="18">
        <v>90.535000000000011</v>
      </c>
    </row>
    <row r="22" spans="1:26">
      <c r="A22" s="16">
        <v>20</v>
      </c>
      <c r="B22" s="19">
        <v>40735</v>
      </c>
      <c r="C22" s="20">
        <v>28.647962962962968</v>
      </c>
      <c r="D22" s="18">
        <v>1.9059218518518524</v>
      </c>
      <c r="E22" s="18">
        <v>4.2518637037037044</v>
      </c>
      <c r="F22" s="20">
        <v>28.177633744855964</v>
      </c>
      <c r="G22" s="18">
        <v>86.140740740740753</v>
      </c>
      <c r="H22" s="18">
        <v>182.56666666666663</v>
      </c>
      <c r="I22" s="18">
        <v>29.084166666666668</v>
      </c>
      <c r="J22" s="18">
        <v>0.44640961538461532</v>
      </c>
      <c r="K22" s="18">
        <v>1.5114030769230773</v>
      </c>
      <c r="L22" s="20">
        <v>28.548995726495725</v>
      </c>
      <c r="M22" s="18">
        <v>85.715384615384636</v>
      </c>
      <c r="N22" s="20">
        <v>155.57307692307691</v>
      </c>
      <c r="O22" s="14"/>
      <c r="Q22" s="20">
        <v>28.242222222222217</v>
      </c>
      <c r="R22" s="18">
        <v>1.666431428571429</v>
      </c>
      <c r="S22" s="18">
        <v>4.0377928571428567</v>
      </c>
      <c r="T22" s="20">
        <v>24.958439153439155</v>
      </c>
      <c r="U22" s="18">
        <v>92.071428571428569</v>
      </c>
      <c r="V22" s="20">
        <v>28.502676767676761</v>
      </c>
      <c r="W22" s="18">
        <v>8.7600000000000067E-2</v>
      </c>
      <c r="X22" s="18">
        <v>0.23760000000000006</v>
      </c>
      <c r="Y22" s="20">
        <v>24.976363636363626</v>
      </c>
      <c r="Z22" s="18">
        <v>93.009090909090915</v>
      </c>
    </row>
    <row r="23" spans="1:26">
      <c r="A23" s="16">
        <v>21</v>
      </c>
      <c r="B23" s="19">
        <v>40736</v>
      </c>
      <c r="C23" s="20">
        <v>26.535654761904755</v>
      </c>
      <c r="D23" s="18">
        <v>1.1048607142857143</v>
      </c>
      <c r="E23" s="18">
        <v>2.4629253571428573</v>
      </c>
      <c r="F23" s="20">
        <v>26.174365079365085</v>
      </c>
      <c r="G23" s="18">
        <v>96.157142857142858</v>
      </c>
      <c r="H23" s="18">
        <v>110.88928571428571</v>
      </c>
      <c r="I23" s="18">
        <v>27.090793650793653</v>
      </c>
      <c r="J23" s="18">
        <v>0.10038357142857143</v>
      </c>
      <c r="K23" s="18">
        <v>0.58065321428571426</v>
      </c>
      <c r="L23" s="20">
        <v>26.286845238095243</v>
      </c>
      <c r="M23" s="18">
        <v>97.432142857142864</v>
      </c>
      <c r="N23" s="20">
        <v>82.86071428571428</v>
      </c>
      <c r="O23" s="14"/>
      <c r="Q23" s="20">
        <v>26.94586111111111</v>
      </c>
      <c r="R23" s="18">
        <v>0.93347100000000016</v>
      </c>
      <c r="S23" s="18">
        <v>2.3765570000000009</v>
      </c>
      <c r="T23" s="20">
        <v>24.674472222222224</v>
      </c>
      <c r="U23" s="18">
        <v>98.935000000000016</v>
      </c>
      <c r="V23" s="20">
        <v>27.257416666666671</v>
      </c>
      <c r="W23" s="18">
        <v>0.10119600000000004</v>
      </c>
      <c r="X23" s="18">
        <v>0.25119600000000003</v>
      </c>
      <c r="Y23" s="20">
        <v>24.677138888888887</v>
      </c>
      <c r="Z23" s="18">
        <v>99.555000000000007</v>
      </c>
    </row>
    <row r="24" spans="1:26">
      <c r="A24" s="16">
        <v>22</v>
      </c>
      <c r="B24" s="19">
        <v>40737</v>
      </c>
      <c r="C24" s="20">
        <v>26.420123456790115</v>
      </c>
      <c r="D24" s="18">
        <v>0.64290148148148152</v>
      </c>
      <c r="E24" s="18">
        <v>1.8907888888888893</v>
      </c>
      <c r="F24" s="20">
        <v>25.186831275720166</v>
      </c>
      <c r="G24" s="18">
        <v>97.974074074074068</v>
      </c>
      <c r="H24" s="18">
        <v>72.618518518518542</v>
      </c>
      <c r="I24" s="18">
        <v>26.692674897119335</v>
      </c>
      <c r="J24" s="18">
        <v>5.0055185185185189E-2</v>
      </c>
      <c r="K24" s="18">
        <v>0.50520814814814818</v>
      </c>
      <c r="L24" s="20">
        <v>25.317345679012348</v>
      </c>
      <c r="M24" s="18">
        <v>98.614814814814835</v>
      </c>
      <c r="N24" s="20">
        <v>54.792592592592591</v>
      </c>
      <c r="O24" s="14"/>
      <c r="Q24" s="20">
        <v>26.641719576719577</v>
      </c>
      <c r="R24" s="18">
        <v>0.30510619047619053</v>
      </c>
      <c r="S24" s="18">
        <v>1.1710347619047621</v>
      </c>
      <c r="T24" s="20">
        <v>24.569259259259255</v>
      </c>
      <c r="U24" s="18">
        <v>99.74761904761904</v>
      </c>
      <c r="V24" s="20">
        <v>26.84941798941799</v>
      </c>
      <c r="W24" s="18">
        <v>0.10042000000000004</v>
      </c>
      <c r="X24" s="18">
        <v>0.25042000000000003</v>
      </c>
      <c r="Y24" s="20">
        <v>24.617724867724871</v>
      </c>
      <c r="Z24" s="18">
        <v>99.94285714285715</v>
      </c>
    </row>
    <row r="25" spans="1:26">
      <c r="A25" s="16">
        <v>23</v>
      </c>
      <c r="B25" s="19">
        <v>40738</v>
      </c>
      <c r="C25" s="20">
        <v>25.436625514403293</v>
      </c>
      <c r="D25" s="18">
        <v>1.1176774074074074</v>
      </c>
      <c r="E25" s="18">
        <v>3.0713262962962955</v>
      </c>
      <c r="F25" s="20">
        <v>22.839567901234563</v>
      </c>
      <c r="G25" s="18">
        <v>93.611111111111114</v>
      </c>
      <c r="H25" s="18">
        <v>117.33703703703705</v>
      </c>
      <c r="I25" s="18">
        <v>25.732530864197539</v>
      </c>
      <c r="J25" s="18">
        <v>0.4709511111111111</v>
      </c>
      <c r="K25" s="18">
        <v>1.4772100000000004</v>
      </c>
      <c r="L25" s="20">
        <v>22.955555555555552</v>
      </c>
      <c r="M25" s="18">
        <v>93.866666666666674</v>
      </c>
      <c r="N25" s="20">
        <v>90.999999999999986</v>
      </c>
      <c r="O25" s="14"/>
      <c r="Q25" s="20">
        <v>25.798915343915343</v>
      </c>
      <c r="R25" s="18">
        <v>0.5975976190476191</v>
      </c>
      <c r="S25" s="18">
        <v>2.0852842857142857</v>
      </c>
      <c r="T25" s="20">
        <v>23.20428571428571</v>
      </c>
      <c r="U25" s="18">
        <v>98.071428571428569</v>
      </c>
      <c r="V25" s="20">
        <v>25.992592592592587</v>
      </c>
      <c r="W25" s="18">
        <v>9.4299523809523805E-2</v>
      </c>
      <c r="X25" s="18">
        <v>0.2442995238095238</v>
      </c>
      <c r="Y25" s="20">
        <v>23.262698412698413</v>
      </c>
      <c r="Z25" s="18">
        <v>98.700000000000017</v>
      </c>
    </row>
    <row r="26" spans="1:26">
      <c r="A26" s="16">
        <v>24</v>
      </c>
      <c r="B26" s="19">
        <v>40739</v>
      </c>
      <c r="C26" s="20">
        <v>24.762222222222213</v>
      </c>
      <c r="D26" s="18">
        <v>0.9807196153846155</v>
      </c>
      <c r="E26" s="18">
        <v>2.5375407692307692</v>
      </c>
      <c r="F26" s="20">
        <v>23.37294871794872</v>
      </c>
      <c r="G26" s="18">
        <v>95.615384615384613</v>
      </c>
      <c r="H26" s="18">
        <v>78.699999999999989</v>
      </c>
      <c r="I26" s="18">
        <v>25.008168724279837</v>
      </c>
      <c r="J26" s="18">
        <v>0.19506555555555552</v>
      </c>
      <c r="K26" s="18">
        <v>0.93076037037037063</v>
      </c>
      <c r="L26" s="20">
        <v>23.473065843621399</v>
      </c>
      <c r="M26" s="18">
        <v>96.159259259259272</v>
      </c>
      <c r="N26" s="20">
        <v>59.977777777777767</v>
      </c>
      <c r="O26" s="14"/>
      <c r="Q26" s="20">
        <v>24.861111111111118</v>
      </c>
      <c r="R26" s="18">
        <v>0.55186181818181812</v>
      </c>
      <c r="S26" s="18">
        <v>1.6768109090909091</v>
      </c>
      <c r="T26" s="20">
        <v>22.908712121212126</v>
      </c>
      <c r="U26" s="18">
        <v>96.945454545454538</v>
      </c>
      <c r="V26" s="20">
        <v>25.064629629629632</v>
      </c>
      <c r="W26" s="18">
        <v>8.1468095238095256E-2</v>
      </c>
      <c r="X26" s="18">
        <v>0.23146809523809525</v>
      </c>
      <c r="Y26" s="20">
        <v>22.839576719576719</v>
      </c>
      <c r="Z26" s="18">
        <v>97.771428571428558</v>
      </c>
    </row>
    <row r="27" spans="1:26">
      <c r="A27" s="16">
        <v>25</v>
      </c>
      <c r="B27" s="19">
        <v>40740</v>
      </c>
      <c r="C27" s="20">
        <v>25.183313492063494</v>
      </c>
      <c r="D27" s="18">
        <v>1.0173057142857145</v>
      </c>
      <c r="E27" s="18">
        <v>2.5623467857142854</v>
      </c>
      <c r="F27" s="20">
        <v>25.062261904761908</v>
      </c>
      <c r="G27" s="18">
        <v>94.271428571428572</v>
      </c>
      <c r="H27" s="18">
        <v>160.80000000000001</v>
      </c>
      <c r="I27" s="18">
        <v>25.439362139917698</v>
      </c>
      <c r="J27" s="18">
        <v>0.37433296296296303</v>
      </c>
      <c r="K27" s="18">
        <v>1.1868566666666667</v>
      </c>
      <c r="L27" s="20">
        <v>25.296419753086418</v>
      </c>
      <c r="M27" s="18">
        <v>94.081481481481461</v>
      </c>
      <c r="N27" s="20">
        <v>125.35185185185185</v>
      </c>
      <c r="O27" s="14"/>
      <c r="Q27" s="20">
        <v>25.34952777777778</v>
      </c>
      <c r="R27" s="18">
        <v>0.62523249999999997</v>
      </c>
      <c r="S27" s="18">
        <v>1.9654975000000001</v>
      </c>
      <c r="T27" s="20">
        <v>23.771472222222219</v>
      </c>
      <c r="U27" s="18">
        <v>97.684999999999974</v>
      </c>
      <c r="V27" s="20">
        <v>25.442830687830686</v>
      </c>
      <c r="W27" s="18">
        <v>7.7040000000000025E-2</v>
      </c>
      <c r="X27" s="18">
        <v>0.22704000000000002</v>
      </c>
      <c r="Y27" s="20">
        <v>23.697671957671957</v>
      </c>
      <c r="Z27" s="18">
        <v>98.19047619047619</v>
      </c>
    </row>
    <row r="28" spans="1:26">
      <c r="A28" s="16">
        <v>26</v>
      </c>
      <c r="B28" s="19">
        <v>40741</v>
      </c>
      <c r="C28" s="20">
        <v>26.185615079365082</v>
      </c>
      <c r="D28" s="18">
        <v>0.74614178571428558</v>
      </c>
      <c r="E28" s="18">
        <v>2.0828789285714291</v>
      </c>
      <c r="F28" s="20">
        <v>26.001130952380954</v>
      </c>
      <c r="G28" s="18">
        <v>96.935714285714297</v>
      </c>
      <c r="H28" s="18">
        <v>118.92857142857142</v>
      </c>
      <c r="I28" s="18">
        <v>26.210185185185193</v>
      </c>
      <c r="J28" s="18">
        <v>0.12621888888888888</v>
      </c>
      <c r="K28" s="18">
        <v>0.65770185185185193</v>
      </c>
      <c r="L28" s="20">
        <v>26.251131687242808</v>
      </c>
      <c r="M28" s="18">
        <v>96.877777777777766</v>
      </c>
      <c r="N28" s="20">
        <v>98.033333333333331</v>
      </c>
      <c r="O28" s="14"/>
      <c r="Q28" s="20">
        <v>26.006416666666674</v>
      </c>
      <c r="R28" s="18">
        <v>0.64498849999999996</v>
      </c>
      <c r="S28" s="18">
        <v>2.0400315000000004</v>
      </c>
      <c r="T28" s="20">
        <v>24.782999999999998</v>
      </c>
      <c r="U28" s="18">
        <v>99.50500000000001</v>
      </c>
      <c r="V28" s="20">
        <v>26.028571428571425</v>
      </c>
      <c r="W28" s="18">
        <v>7.8493333333333359E-2</v>
      </c>
      <c r="X28" s="18">
        <v>0.22849333333333335</v>
      </c>
      <c r="Y28" s="20">
        <v>24.683518518518515</v>
      </c>
      <c r="Z28" s="18">
        <v>99.814285714285717</v>
      </c>
    </row>
    <row r="29" spans="1:26">
      <c r="A29" s="16">
        <v>27</v>
      </c>
      <c r="B29" s="19">
        <v>40742</v>
      </c>
      <c r="C29" s="20">
        <v>27.067530864197533</v>
      </c>
      <c r="D29" s="18">
        <v>1.478041481481482</v>
      </c>
      <c r="E29" s="18">
        <v>3.430692592592592</v>
      </c>
      <c r="F29" s="20">
        <v>27.757201646090536</v>
      </c>
      <c r="G29" s="18">
        <v>91.725925925925935</v>
      </c>
      <c r="H29" s="18">
        <v>204.46296296296299</v>
      </c>
      <c r="I29" s="18">
        <v>27.088009259259252</v>
      </c>
      <c r="J29" s="18">
        <v>0.31186791666666674</v>
      </c>
      <c r="K29" s="18">
        <v>1.20388125</v>
      </c>
      <c r="L29" s="20">
        <v>28.249606481481482</v>
      </c>
      <c r="M29" s="18">
        <v>90.75</v>
      </c>
      <c r="N29" s="20">
        <v>172.14166666666665</v>
      </c>
      <c r="O29" s="14"/>
      <c r="Q29" s="20">
        <v>26.649576719576718</v>
      </c>
      <c r="R29" s="18">
        <v>1.1815114285714285</v>
      </c>
      <c r="S29" s="18">
        <v>3.0709461904761901</v>
      </c>
      <c r="T29" s="20">
        <v>25.592777777777776</v>
      </c>
      <c r="U29" s="18">
        <v>98.752380952380946</v>
      </c>
      <c r="V29" s="20">
        <v>26.816134259259268</v>
      </c>
      <c r="W29" s="18">
        <v>8.8251250000000003E-2</v>
      </c>
      <c r="X29" s="18">
        <v>0.23825125</v>
      </c>
      <c r="Y29" s="20">
        <v>25.547430555555554</v>
      </c>
      <c r="Z29" s="18">
        <v>99.825000000000003</v>
      </c>
    </row>
    <row r="30" spans="1:26">
      <c r="A30" s="16">
        <v>28</v>
      </c>
      <c r="B30" s="19">
        <v>40743</v>
      </c>
      <c r="C30" s="20">
        <v>26.270205761316873</v>
      </c>
      <c r="D30" s="18">
        <v>0.93142555555555551</v>
      </c>
      <c r="E30" s="18">
        <v>2.2992125925925926</v>
      </c>
      <c r="F30" s="20">
        <v>25.546604938271596</v>
      </c>
      <c r="G30" s="18">
        <v>98.162962962962951</v>
      </c>
      <c r="H30" s="18">
        <v>73.26666666666668</v>
      </c>
      <c r="I30" s="18">
        <v>26.468353174603184</v>
      </c>
      <c r="J30" s="18">
        <v>6.8953571428571423E-3</v>
      </c>
      <c r="K30" s="18">
        <v>0.46166821428571436</v>
      </c>
      <c r="L30" s="20">
        <v>25.678075396825395</v>
      </c>
      <c r="M30" s="18">
        <v>99.160714285714292</v>
      </c>
      <c r="N30" s="20">
        <v>54.203571428571422</v>
      </c>
      <c r="O30" s="14"/>
      <c r="Q30" s="20">
        <v>26.411375661375658</v>
      </c>
      <c r="R30" s="18">
        <v>0.55312523809523806</v>
      </c>
      <c r="S30" s="18">
        <v>1.5616647619047621</v>
      </c>
      <c r="T30" s="20">
        <v>24.855396825396827</v>
      </c>
      <c r="U30" s="18">
        <v>98.771428571428558</v>
      </c>
      <c r="V30" s="20">
        <v>26.501138888888892</v>
      </c>
      <c r="W30" s="18">
        <v>8.5581999999999964E-2</v>
      </c>
      <c r="X30" s="18">
        <v>0.23558199999999996</v>
      </c>
      <c r="Y30" s="20">
        <v>24.81208333333333</v>
      </c>
      <c r="Z30" s="18">
        <v>99.66</v>
      </c>
    </row>
    <row r="31" spans="1:26">
      <c r="A31" s="16">
        <v>29</v>
      </c>
      <c r="B31" s="19">
        <v>40744</v>
      </c>
      <c r="C31" s="20">
        <v>26.659742063492065</v>
      </c>
      <c r="D31" s="18">
        <v>1.6638657142857143</v>
      </c>
      <c r="E31" s="18">
        <v>3.5725967857142851</v>
      </c>
      <c r="F31" s="20">
        <v>26.458710317460319</v>
      </c>
      <c r="G31" s="18">
        <v>87.45</v>
      </c>
      <c r="H31" s="18">
        <v>280.08571428571429</v>
      </c>
      <c r="I31" s="18">
        <v>27.02810699588478</v>
      </c>
      <c r="J31" s="18">
        <v>0.33990962962962967</v>
      </c>
      <c r="K31" s="18">
        <v>1.1466129629629633</v>
      </c>
      <c r="L31" s="20">
        <v>27.065596707818926</v>
      </c>
      <c r="M31" s="18">
        <v>87.655555555555551</v>
      </c>
      <c r="N31" s="20">
        <v>209.56296296296298</v>
      </c>
      <c r="O31" s="14"/>
      <c r="Q31" s="20">
        <v>26.48725</v>
      </c>
      <c r="R31" s="18">
        <v>0.31878999999999991</v>
      </c>
      <c r="S31" s="18">
        <v>1.0713140000000003</v>
      </c>
      <c r="T31" s="20">
        <v>23.675305555555553</v>
      </c>
      <c r="U31" s="18">
        <v>98.855000000000018</v>
      </c>
      <c r="V31" s="20">
        <v>26.449365079365087</v>
      </c>
      <c r="W31" s="18">
        <v>7.7696190476190446E-2</v>
      </c>
      <c r="X31" s="18">
        <v>0.22769619047619044</v>
      </c>
      <c r="Y31" s="20">
        <v>23.65441798941799</v>
      </c>
      <c r="Z31" s="18">
        <v>99.680952380952391</v>
      </c>
    </row>
    <row r="32" spans="1:26">
      <c r="A32" s="16">
        <v>30</v>
      </c>
      <c r="B32" s="19">
        <v>40745</v>
      </c>
      <c r="C32" s="20">
        <v>27.6615873015873</v>
      </c>
      <c r="D32" s="18">
        <v>0.56622107142857148</v>
      </c>
      <c r="E32" s="18">
        <v>1.9031185714285719</v>
      </c>
      <c r="F32" s="20">
        <v>29.799761904761905</v>
      </c>
      <c r="G32" s="18">
        <v>77.571428571428584</v>
      </c>
      <c r="H32" s="18">
        <v>391.1142857142857</v>
      </c>
      <c r="I32" s="18">
        <v>27.851924603174606</v>
      </c>
      <c r="J32" s="18">
        <v>7.5848928571428581E-2</v>
      </c>
      <c r="K32" s="18">
        <v>0.61240392857142834</v>
      </c>
      <c r="L32" s="20">
        <v>30.358531746031751</v>
      </c>
      <c r="M32" s="18">
        <v>78.496428571428581</v>
      </c>
      <c r="N32" s="20">
        <v>288.45999999999998</v>
      </c>
      <c r="O32" s="14"/>
      <c r="Q32" s="20">
        <v>27.744472222222221</v>
      </c>
      <c r="R32" s="18">
        <v>4.8267499999999998E-2</v>
      </c>
      <c r="S32" s="18">
        <v>0.5417185000000001</v>
      </c>
      <c r="T32" s="20">
        <v>23.610138888888891</v>
      </c>
      <c r="U32" s="18">
        <v>98.77</v>
      </c>
      <c r="V32" s="20">
        <v>27.601194444444438</v>
      </c>
      <c r="W32" s="18">
        <v>8.6416000000000021E-2</v>
      </c>
      <c r="X32" s="18">
        <v>0.23641600000000002</v>
      </c>
      <c r="Y32" s="20">
        <v>23.641472222222223</v>
      </c>
      <c r="Z32" s="18">
        <v>99.169999999999987</v>
      </c>
    </row>
    <row r="33" spans="1:32">
      <c r="A33" s="16">
        <v>31</v>
      </c>
      <c r="B33" s="19">
        <v>40746</v>
      </c>
      <c r="C33" s="20">
        <v>29.031666666666698</v>
      </c>
      <c r="D33" s="18">
        <v>0.97048142857142883</v>
      </c>
      <c r="E33" s="18">
        <v>2.3825864285714284</v>
      </c>
      <c r="F33" s="20">
        <v>31.593511904761904</v>
      </c>
      <c r="G33" s="18">
        <v>76.146428571428572</v>
      </c>
      <c r="H33" s="18">
        <v>412.14285714285717</v>
      </c>
      <c r="I33" s="18">
        <v>28.958015873015878</v>
      </c>
      <c r="J33" s="18">
        <v>0.16308321428571429</v>
      </c>
      <c r="K33" s="18">
        <v>0.77837357142857144</v>
      </c>
      <c r="L33" s="20">
        <v>32.409047619047627</v>
      </c>
      <c r="M33" s="18">
        <v>76.639285714285734</v>
      </c>
      <c r="N33" s="20">
        <v>327.68214285714288</v>
      </c>
      <c r="O33" s="14"/>
      <c r="Q33" s="20">
        <v>29.229666666666667</v>
      </c>
      <c r="R33" s="18">
        <v>0.1129235</v>
      </c>
      <c r="S33" s="18">
        <v>0.51253349999999998</v>
      </c>
      <c r="T33" s="20">
        <v>25.902083333333326</v>
      </c>
      <c r="U33" s="18">
        <v>96.054999999999978</v>
      </c>
      <c r="V33" s="20">
        <v>29.025416666666665</v>
      </c>
      <c r="W33" s="18">
        <v>9.0446000000000082E-2</v>
      </c>
      <c r="X33" s="18">
        <v>0.24044600000000008</v>
      </c>
      <c r="Y33" s="20">
        <v>25.824555555555555</v>
      </c>
      <c r="Z33" s="18">
        <v>97.009999999999991</v>
      </c>
    </row>
    <row r="34" spans="1:32">
      <c r="A34" s="16">
        <v>32</v>
      </c>
      <c r="B34" s="19">
        <v>40747</v>
      </c>
      <c r="C34" s="20">
        <v>30.080198412698401</v>
      </c>
      <c r="D34" s="18">
        <v>1.0315775</v>
      </c>
      <c r="E34" s="18">
        <v>2.7629535714285711</v>
      </c>
      <c r="F34" s="20">
        <v>31.67049603174604</v>
      </c>
      <c r="G34" s="18">
        <v>79.303571428571431</v>
      </c>
      <c r="H34" s="18">
        <v>352.05714285714282</v>
      </c>
      <c r="I34" s="18">
        <v>30.10621031746032</v>
      </c>
      <c r="J34" s="18">
        <v>0.19547535714285713</v>
      </c>
      <c r="K34" s="18">
        <v>0.91708250000000013</v>
      </c>
      <c r="L34" s="20">
        <v>32.332083333333337</v>
      </c>
      <c r="M34" s="18">
        <v>80.207142857142841</v>
      </c>
      <c r="N34" s="20">
        <v>309.51071428571424</v>
      </c>
      <c r="O34" s="14"/>
      <c r="Q34" s="20">
        <v>29.778527777777775</v>
      </c>
      <c r="R34" s="18">
        <v>0.56214799999999987</v>
      </c>
      <c r="S34" s="18">
        <v>1.6949750000000001</v>
      </c>
      <c r="T34" s="20">
        <v>27.663722222222226</v>
      </c>
      <c r="U34" s="18">
        <v>93.72999999999999</v>
      </c>
      <c r="V34" s="20">
        <v>29.474722222222219</v>
      </c>
      <c r="W34" s="18">
        <v>8.3512000000000003E-2</v>
      </c>
      <c r="X34" s="18">
        <v>0.233512</v>
      </c>
      <c r="Y34" s="20">
        <v>27.376027777777779</v>
      </c>
      <c r="Z34" s="18">
        <v>95.945000000000007</v>
      </c>
    </row>
    <row r="35" spans="1:32">
      <c r="A35" s="16">
        <v>33</v>
      </c>
      <c r="B35" s="19">
        <v>40748</v>
      </c>
      <c r="C35" s="20">
        <v>29.961428571428598</v>
      </c>
      <c r="D35" s="18">
        <v>0.98491357142857161</v>
      </c>
      <c r="E35" s="18">
        <v>2.4161010714285718</v>
      </c>
      <c r="F35" s="20">
        <v>32.95428571428571</v>
      </c>
      <c r="G35" s="18">
        <v>75.253571428571405</v>
      </c>
      <c r="H35" s="18">
        <v>439.24285714285713</v>
      </c>
      <c r="I35" s="18">
        <v>30.441210317460321</v>
      </c>
      <c r="J35" s="18">
        <v>0.13004964285714288</v>
      </c>
      <c r="K35" s="18">
        <v>0.77211964285714285</v>
      </c>
      <c r="L35" s="20">
        <v>33.757242063492065</v>
      </c>
      <c r="M35" s="18">
        <v>76.532142857142844</v>
      </c>
      <c r="N35" s="20">
        <v>337.45714285714286</v>
      </c>
      <c r="O35" s="14"/>
      <c r="Q35" s="20">
        <v>30.328972222222223</v>
      </c>
      <c r="R35" s="18">
        <v>0.72782900000000006</v>
      </c>
      <c r="S35" s="18">
        <v>1.7614270000000001</v>
      </c>
      <c r="T35" s="20">
        <v>27.794499999999999</v>
      </c>
      <c r="U35" s="18">
        <v>91.750000000000014</v>
      </c>
      <c r="V35" s="20">
        <v>29.95655555555556</v>
      </c>
      <c r="W35" s="18">
        <v>8.0679000000000001E-2</v>
      </c>
      <c r="X35" s="18">
        <v>0.230679</v>
      </c>
      <c r="Y35" s="20">
        <v>27.649000000000001</v>
      </c>
      <c r="Z35" s="18">
        <v>93.175000000000011</v>
      </c>
    </row>
    <row r="36" spans="1:32">
      <c r="A36" s="16">
        <v>34</v>
      </c>
      <c r="B36" s="19">
        <v>40749</v>
      </c>
      <c r="C36" s="20">
        <v>30.872678571428601</v>
      </c>
      <c r="D36" s="18">
        <v>1.5912239285714289</v>
      </c>
      <c r="E36" s="18">
        <v>3.5208014285714286</v>
      </c>
      <c r="F36" s="20">
        <v>33.491825396825398</v>
      </c>
      <c r="G36" s="18">
        <v>71.30714285714285</v>
      </c>
      <c r="H36" s="18">
        <v>455.4142857142856</v>
      </c>
      <c r="I36" s="18">
        <v>31.031369047619044</v>
      </c>
      <c r="J36" s="18">
        <v>0.45413142857142857</v>
      </c>
      <c r="K36" s="18">
        <v>1.3389821428571431</v>
      </c>
      <c r="L36" s="20">
        <v>33.817777777777778</v>
      </c>
      <c r="M36" s="18">
        <v>74.114285714285714</v>
      </c>
      <c r="N36" s="20">
        <v>356.75714285714275</v>
      </c>
      <c r="O36" s="15"/>
      <c r="Q36" s="20">
        <v>30.631499999999996</v>
      </c>
      <c r="R36" s="18">
        <v>0.5709034999999999</v>
      </c>
      <c r="S36" s="18">
        <v>1.6774640000000005</v>
      </c>
      <c r="T36" s="20">
        <v>27.945666666666664</v>
      </c>
      <c r="U36" s="18">
        <v>91.974999999999994</v>
      </c>
      <c r="V36" s="20">
        <v>30.47572222222222</v>
      </c>
      <c r="W36" s="18">
        <v>8.2204499999999986E-2</v>
      </c>
      <c r="X36" s="18">
        <v>0.23220449999999998</v>
      </c>
      <c r="Y36" s="20">
        <v>27.743416666666661</v>
      </c>
      <c r="Z36" s="18">
        <v>94.080000000000013</v>
      </c>
    </row>
    <row r="37" spans="1:32">
      <c r="A37" s="16">
        <v>35</v>
      </c>
      <c r="B37" s="19">
        <v>40750</v>
      </c>
      <c r="C37" s="20">
        <v>29.54368312757202</v>
      </c>
      <c r="D37" s="18">
        <v>2.001542222222223</v>
      </c>
      <c r="E37" s="18">
        <v>4.4793570370370368</v>
      </c>
      <c r="F37" s="20">
        <v>28.892469135802465</v>
      </c>
      <c r="G37" s="18">
        <v>81.414814814814818</v>
      </c>
      <c r="H37" s="18">
        <v>330.34074074074078</v>
      </c>
      <c r="I37" s="18">
        <v>29.770596707818932</v>
      </c>
      <c r="J37" s="18">
        <v>0.61479740740740751</v>
      </c>
      <c r="K37" s="18">
        <v>1.8907888888888893</v>
      </c>
      <c r="L37" s="20">
        <v>29.277983539094656</v>
      </c>
      <c r="M37" s="18">
        <v>82.022222222222226</v>
      </c>
      <c r="N37" s="20">
        <v>257.06666666666666</v>
      </c>
      <c r="O37" s="14"/>
      <c r="Q37" s="20">
        <v>29.284867724867723</v>
      </c>
      <c r="R37" s="18">
        <v>0.72823523809523805</v>
      </c>
      <c r="S37" s="18">
        <v>2.0671104761904764</v>
      </c>
      <c r="T37" s="20">
        <v>27.197037037037035</v>
      </c>
      <c r="U37" s="18">
        <v>89.561904761904785</v>
      </c>
      <c r="V37" s="20">
        <v>29.582037037037036</v>
      </c>
      <c r="W37" s="18">
        <v>8.5169047619047672E-2</v>
      </c>
      <c r="X37" s="18">
        <v>0.23516904761904767</v>
      </c>
      <c r="Y37" s="20">
        <v>26.856825396825396</v>
      </c>
      <c r="Z37" s="18">
        <v>93.071428571428584</v>
      </c>
    </row>
    <row r="38" spans="1:32">
      <c r="A38" s="16">
        <v>36</v>
      </c>
      <c r="B38" s="19">
        <v>40751</v>
      </c>
      <c r="C38" s="20">
        <v>29.923948412698412</v>
      </c>
      <c r="D38" s="18">
        <v>1.3328885714285719</v>
      </c>
      <c r="E38" s="18">
        <v>3.2212542857142847</v>
      </c>
      <c r="F38" s="20">
        <v>31.793670634920637</v>
      </c>
      <c r="G38" s="18">
        <v>77.617857142857133</v>
      </c>
      <c r="H38" s="18">
        <v>355.94285714285706</v>
      </c>
      <c r="I38" s="18">
        <v>30.128724279835389</v>
      </c>
      <c r="J38" s="18">
        <v>0.32594074074074081</v>
      </c>
      <c r="K38" s="18">
        <v>1.1319788888888889</v>
      </c>
      <c r="L38" s="20">
        <v>32.333539094650206</v>
      </c>
      <c r="M38" s="18">
        <v>79.577777777777754</v>
      </c>
      <c r="N38" s="20">
        <v>295.81111111111107</v>
      </c>
      <c r="O38" s="14"/>
      <c r="Q38" s="20">
        <v>29.068222222222222</v>
      </c>
      <c r="R38" s="18">
        <v>0.44922450000000003</v>
      </c>
      <c r="S38" s="18">
        <v>1.5842965</v>
      </c>
      <c r="T38" s="20">
        <v>27.702666666666666</v>
      </c>
      <c r="U38" s="18">
        <v>89.27</v>
      </c>
      <c r="V38" s="20">
        <v>29.406058201058197</v>
      </c>
      <c r="W38" s="18">
        <v>8.3921904761904753E-2</v>
      </c>
      <c r="X38" s="18">
        <v>0.23392190476190475</v>
      </c>
      <c r="Y38" s="20">
        <v>27.303121693121696</v>
      </c>
      <c r="Z38" s="18">
        <v>92.352380952380955</v>
      </c>
    </row>
    <row r="39" spans="1:32">
      <c r="A39" s="16">
        <v>37</v>
      </c>
      <c r="B39" s="19">
        <v>40752</v>
      </c>
      <c r="C39" s="20">
        <v>30.706150793650785</v>
      </c>
      <c r="D39" s="18">
        <v>1.4980564285714288</v>
      </c>
      <c r="E39" s="18">
        <v>3.4340482142857129</v>
      </c>
      <c r="F39" s="20">
        <v>31.745198412698418</v>
      </c>
      <c r="G39" s="18">
        <v>77.910714285714306</v>
      </c>
      <c r="H39" s="18">
        <v>404.10714285714278</v>
      </c>
      <c r="I39" s="18">
        <v>30.522695473251034</v>
      </c>
      <c r="J39" s="18">
        <v>0.34007592592592606</v>
      </c>
      <c r="K39" s="18">
        <v>1.1812025925925926</v>
      </c>
      <c r="L39" s="20">
        <v>32.548004115226341</v>
      </c>
      <c r="M39" s="18">
        <v>78.470370370370361</v>
      </c>
      <c r="N39" s="20">
        <v>312.75925925925924</v>
      </c>
      <c r="O39" s="14"/>
      <c r="Q39" s="20">
        <v>30.40274999999999</v>
      </c>
      <c r="R39" s="18">
        <v>0.16119100000000003</v>
      </c>
      <c r="S39" s="18">
        <v>0.76464699999999985</v>
      </c>
      <c r="T39" s="20">
        <v>26.910472222222221</v>
      </c>
      <c r="U39" s="18">
        <v>93.91</v>
      </c>
      <c r="V39" s="20">
        <v>30.019285714285711</v>
      </c>
      <c r="W39" s="18">
        <v>8.2883809523809471E-2</v>
      </c>
      <c r="X39" s="18">
        <v>0.23288380952380947</v>
      </c>
      <c r="Y39" s="20">
        <v>26.606825396825393</v>
      </c>
      <c r="Z39" s="18">
        <v>96.004761904761907</v>
      </c>
    </row>
    <row r="40" spans="1:32">
      <c r="A40" s="16">
        <v>38</v>
      </c>
      <c r="B40" s="19">
        <v>40753</v>
      </c>
      <c r="C40" s="20">
        <v>31.981924603174608</v>
      </c>
      <c r="D40" s="18">
        <v>1.0642903571428572</v>
      </c>
      <c r="E40" s="18">
        <v>2.4295710714285721</v>
      </c>
      <c r="F40" s="20">
        <v>33.554027777777776</v>
      </c>
      <c r="G40" s="18">
        <v>69.642857142857153</v>
      </c>
      <c r="H40" s="18">
        <v>474.1464285714286</v>
      </c>
      <c r="I40" s="18">
        <v>30.972341269841259</v>
      </c>
      <c r="J40" s="18">
        <v>0.20878499999999997</v>
      </c>
      <c r="K40" s="18">
        <v>0.78575000000000006</v>
      </c>
      <c r="L40" s="20">
        <v>34.22886904761905</v>
      </c>
      <c r="M40" s="18">
        <v>71.978571428571428</v>
      </c>
      <c r="N40" s="20">
        <v>364.6035714285714</v>
      </c>
      <c r="O40" s="14"/>
      <c r="Q40" s="20">
        <v>31.685083333333335</v>
      </c>
      <c r="R40" s="18">
        <v>0.39377299999999993</v>
      </c>
      <c r="S40" s="18">
        <v>1.3698990000000002</v>
      </c>
      <c r="T40" s="20">
        <v>28.793805555555554</v>
      </c>
      <c r="U40" s="18">
        <v>90.564999999999984</v>
      </c>
      <c r="V40" s="20">
        <v>30.541861111111103</v>
      </c>
      <c r="W40" s="18">
        <v>8.383850000000001E-2</v>
      </c>
      <c r="X40" s="18">
        <v>0.2338385</v>
      </c>
      <c r="Y40" s="20">
        <v>28.14233333333333</v>
      </c>
      <c r="Z40" s="18">
        <v>93.660000000000011</v>
      </c>
    </row>
    <row r="41" spans="1:32">
      <c r="A41" s="16">
        <v>39</v>
      </c>
      <c r="B41" s="19">
        <v>40754</v>
      </c>
      <c r="C41" s="20">
        <v>31.843230452674902</v>
      </c>
      <c r="D41" s="18">
        <v>1.4506025925925927</v>
      </c>
      <c r="E41" s="18">
        <v>3.2999837037037034</v>
      </c>
      <c r="F41" s="20">
        <v>32.597016460905358</v>
      </c>
      <c r="G41" s="18">
        <v>74.355555555555554</v>
      </c>
      <c r="H41" s="18">
        <v>419.65925925925922</v>
      </c>
      <c r="I41" s="18">
        <v>30.685218253968255</v>
      </c>
      <c r="J41" s="18">
        <v>0.11722107142857145</v>
      </c>
      <c r="K41" s="18">
        <v>0.22433964285714275</v>
      </c>
      <c r="L41" s="20">
        <v>32.940813492063491</v>
      </c>
      <c r="M41" s="18">
        <v>77.889285714285734</v>
      </c>
      <c r="N41" s="20">
        <v>322.81428571428563</v>
      </c>
      <c r="O41" s="14"/>
      <c r="Q41" s="20">
        <v>30.244497354497401</v>
      </c>
      <c r="R41" s="18">
        <v>0.54286238095238093</v>
      </c>
      <c r="S41" s="18">
        <v>1.6503957142857146</v>
      </c>
      <c r="T41" s="20">
        <v>27.81640211640212</v>
      </c>
      <c r="U41" s="18">
        <v>88.142857142857139</v>
      </c>
      <c r="V41" s="20">
        <v>30.448666666666668</v>
      </c>
      <c r="W41" s="18">
        <v>8.3836999999999939E-2</v>
      </c>
      <c r="X41" s="18">
        <v>0.23383699999999993</v>
      </c>
      <c r="Y41" s="20">
        <v>27.428333333333335</v>
      </c>
      <c r="Z41" s="18">
        <v>92.525000000000006</v>
      </c>
    </row>
    <row r="42" spans="1:32">
      <c r="A42" s="16">
        <v>40</v>
      </c>
      <c r="B42" s="19">
        <v>40755</v>
      </c>
      <c r="C42" s="20">
        <v>30.094781746031746</v>
      </c>
      <c r="D42" s="18">
        <v>0.91259250000000003</v>
      </c>
      <c r="E42" s="18">
        <v>2.4696603571428573</v>
      </c>
      <c r="F42" s="20">
        <v>30.086726190476188</v>
      </c>
      <c r="G42" s="18">
        <v>82.510714285714272</v>
      </c>
      <c r="H42" s="18">
        <v>269.63571428571436</v>
      </c>
      <c r="I42" s="18">
        <v>29.580596707818923</v>
      </c>
      <c r="J42" s="18">
        <v>7.8658148148148158E-2</v>
      </c>
      <c r="K42" s="18">
        <v>0.17161777777777779</v>
      </c>
      <c r="L42" s="20">
        <v>30.627139917695473</v>
      </c>
      <c r="M42" s="18">
        <v>83.207407407407388</v>
      </c>
      <c r="N42" s="20">
        <v>204.7555555555555</v>
      </c>
      <c r="O42" s="14"/>
      <c r="P42" s="21"/>
      <c r="Q42" s="20">
        <v>29.661861111111108</v>
      </c>
      <c r="R42" s="18">
        <v>0.73860499999999996</v>
      </c>
      <c r="S42" s="18">
        <v>2.1064835000000004</v>
      </c>
      <c r="T42" s="20">
        <v>26.995944444444444</v>
      </c>
      <c r="U42" s="18">
        <v>91.009999999999977</v>
      </c>
      <c r="V42" s="20">
        <v>29.602904040404042</v>
      </c>
      <c r="W42" s="18">
        <v>8.2053636363636329E-2</v>
      </c>
      <c r="X42" s="18">
        <v>0.23205363636363632</v>
      </c>
      <c r="Y42" s="20">
        <v>26.668661616161614</v>
      </c>
      <c r="Z42" s="18">
        <v>93.954545454545453</v>
      </c>
      <c r="AD42" s="21"/>
      <c r="AE42" s="21"/>
      <c r="AF42" s="21"/>
    </row>
    <row r="43" spans="1:32" s="21" customFormat="1">
      <c r="A43" s="16">
        <v>41</v>
      </c>
      <c r="B43" s="19">
        <v>40756</v>
      </c>
      <c r="C43" s="20">
        <v>29.663670634920642</v>
      </c>
      <c r="D43" s="20">
        <v>1.0104103571428571</v>
      </c>
      <c r="E43" s="20">
        <v>2.7424278571428573</v>
      </c>
      <c r="F43" s="20">
        <v>29.62125</v>
      </c>
      <c r="G43" s="20">
        <v>81.821428571428569</v>
      </c>
      <c r="H43" s="20">
        <v>344.19999999999993</v>
      </c>
      <c r="I43" s="20">
        <v>29.074273504273513</v>
      </c>
      <c r="J43" s="20">
        <f t="shared" ref="J43:K65" si="0">J56</f>
        <v>0.39867458333333333</v>
      </c>
      <c r="K43" s="20">
        <f t="shared" si="0"/>
        <v>1.2573870833333334</v>
      </c>
      <c r="L43" s="20">
        <v>30.494017094017092</v>
      </c>
      <c r="M43" s="20">
        <v>81.476923076923086</v>
      </c>
      <c r="N43" s="20">
        <v>297.11923076923068</v>
      </c>
      <c r="O43" s="14"/>
      <c r="P43" s="16"/>
      <c r="Q43" s="20">
        <v>29.09277777777778</v>
      </c>
      <c r="R43" s="18">
        <v>0.91382190476190484</v>
      </c>
      <c r="S43" s="18">
        <v>2.5911576190476193</v>
      </c>
      <c r="T43" s="20">
        <v>26.518465608465611</v>
      </c>
      <c r="U43" s="18">
        <v>88.876190476190487</v>
      </c>
      <c r="V43" s="20">
        <v>29.209545454545456</v>
      </c>
      <c r="W43" s="18">
        <v>8.0864090909090858E-2</v>
      </c>
      <c r="X43" s="18">
        <v>0.23086409090909085</v>
      </c>
      <c r="Y43" s="20">
        <v>26.321616161616159</v>
      </c>
      <c r="Z43" s="18">
        <v>91.313636363636348</v>
      </c>
      <c r="AA43" s="18"/>
      <c r="AB43" s="18"/>
      <c r="AC43" s="18"/>
      <c r="AD43" s="16"/>
      <c r="AE43" s="16"/>
      <c r="AF43" s="16"/>
    </row>
    <row r="44" spans="1:32">
      <c r="A44" s="16">
        <v>42</v>
      </c>
      <c r="B44" s="19">
        <v>40757</v>
      </c>
      <c r="C44" s="20">
        <v>29.182521367521364</v>
      </c>
      <c r="D44" s="18">
        <v>1.7984176923076929</v>
      </c>
      <c r="E44" s="18">
        <v>3.9926461538461533</v>
      </c>
      <c r="F44" s="20">
        <v>29.666965811965813</v>
      </c>
      <c r="G44" s="18">
        <v>83.965384615384608</v>
      </c>
      <c r="H44" s="18">
        <v>303.74999999999994</v>
      </c>
      <c r="I44" s="18">
        <v>28.93646090534979</v>
      </c>
      <c r="J44" s="18">
        <f t="shared" si="0"/>
        <v>0.31137173913043464</v>
      </c>
      <c r="K44" s="18">
        <f t="shared" si="0"/>
        <v>1.2480247826086959</v>
      </c>
      <c r="L44" s="20">
        <v>29.864341563786006</v>
      </c>
      <c r="M44" s="18">
        <v>84.98888888888888</v>
      </c>
      <c r="N44" s="20">
        <v>221.37407407407406</v>
      </c>
      <c r="O44" s="14"/>
      <c r="Q44" s="20">
        <v>28.446944444444451</v>
      </c>
      <c r="R44" s="18">
        <v>1.0078009090909092</v>
      </c>
      <c r="S44" s="18">
        <v>2.6921631818181821</v>
      </c>
      <c r="T44" s="20">
        <v>25.597954545454545</v>
      </c>
      <c r="U44" s="18">
        <v>95.572727272727263</v>
      </c>
      <c r="V44" s="20">
        <v>28.820314009661832</v>
      </c>
      <c r="W44" s="18">
        <v>8.7860000000000049E-2</v>
      </c>
      <c r="X44" s="18">
        <v>0.23786000000000004</v>
      </c>
      <c r="Y44" s="20">
        <v>25.623985507246374</v>
      </c>
      <c r="Z44" s="18">
        <v>96.639130434782615</v>
      </c>
    </row>
    <row r="45" spans="1:32">
      <c r="A45" s="16">
        <v>43</v>
      </c>
      <c r="B45" s="19">
        <v>40758</v>
      </c>
      <c r="C45" s="20">
        <v>28.470405982905984</v>
      </c>
      <c r="D45" s="18">
        <v>1.268943076923077</v>
      </c>
      <c r="E45" s="18">
        <v>3.1395461538461538</v>
      </c>
      <c r="F45" s="20">
        <v>28.153760683760684</v>
      </c>
      <c r="G45" s="18">
        <v>87.35</v>
      </c>
      <c r="H45" s="18">
        <v>281.20000000000005</v>
      </c>
      <c r="I45" s="18">
        <v>28.29096707818929</v>
      </c>
      <c r="J45" s="18">
        <f t="shared" si="0"/>
        <v>0.32028666666666666</v>
      </c>
      <c r="K45" s="18">
        <f t="shared" si="0"/>
        <v>1.1724512500000004</v>
      </c>
      <c r="L45" s="20">
        <v>28.520370370370369</v>
      </c>
      <c r="M45" s="18">
        <v>88.422222222222231</v>
      </c>
      <c r="N45" s="20">
        <v>208.27777777777774</v>
      </c>
      <c r="O45" s="14"/>
      <c r="Q45" s="20">
        <v>27.95575757575758</v>
      </c>
      <c r="R45" s="18">
        <v>0.43450954545454545</v>
      </c>
      <c r="S45" s="18">
        <v>1.4490454545454547</v>
      </c>
      <c r="T45" s="20">
        <v>25.189974747474743</v>
      </c>
      <c r="U45" s="18">
        <v>98.695454545454552</v>
      </c>
      <c r="V45" s="20">
        <v>28.182486772486772</v>
      </c>
      <c r="W45" s="18">
        <v>8.7937142857142797E-2</v>
      </c>
      <c r="X45" s="18">
        <v>0.23793714285714279</v>
      </c>
      <c r="Y45" s="20">
        <v>25.173968253968251</v>
      </c>
      <c r="Z45" s="18">
        <v>99.295238095238105</v>
      </c>
    </row>
    <row r="46" spans="1:32">
      <c r="A46" s="16">
        <v>44</v>
      </c>
      <c r="B46" s="19">
        <v>40759</v>
      </c>
      <c r="C46" s="20">
        <v>27.774401709401708</v>
      </c>
      <c r="D46" s="18">
        <v>0.84619230769230791</v>
      </c>
      <c r="E46" s="18">
        <v>2.1517461538461542</v>
      </c>
      <c r="F46" s="20">
        <v>27.503183760683761</v>
      </c>
      <c r="G46" s="18">
        <v>87.311538461538461</v>
      </c>
      <c r="H46" s="18">
        <v>251.69230769230762</v>
      </c>
      <c r="I46" s="18">
        <v>27.661410256410253</v>
      </c>
      <c r="J46" s="18">
        <f t="shared" si="0"/>
        <v>0.4339135999999999</v>
      </c>
      <c r="K46" s="18">
        <f t="shared" si="0"/>
        <v>1.4086028000000002</v>
      </c>
      <c r="L46" s="20">
        <v>27.968824786324788</v>
      </c>
      <c r="M46" s="18">
        <v>88.103846153846149</v>
      </c>
      <c r="N46" s="20">
        <v>208.85384615384615</v>
      </c>
      <c r="O46" s="14"/>
      <c r="Q46" s="20">
        <v>27.780353535353541</v>
      </c>
      <c r="R46" s="18">
        <v>0.38369090909090919</v>
      </c>
      <c r="S46" s="18">
        <v>1.3647559090909094</v>
      </c>
      <c r="T46" s="20">
        <v>25.493232323232327</v>
      </c>
      <c r="U46" s="18">
        <v>97.168181818181807</v>
      </c>
      <c r="V46" s="20">
        <v>27.87845959595959</v>
      </c>
      <c r="W46" s="18">
        <v>8.0400909090909051E-2</v>
      </c>
      <c r="X46" s="18">
        <v>0.23040090909090905</v>
      </c>
      <c r="Y46" s="20">
        <v>25.270606060606056</v>
      </c>
      <c r="Z46" s="18">
        <v>98.922727272727286</v>
      </c>
    </row>
    <row r="47" spans="1:32">
      <c r="A47" s="16">
        <v>45</v>
      </c>
      <c r="B47" s="19">
        <v>40760</v>
      </c>
      <c r="C47" s="20">
        <v>28.477098765432103</v>
      </c>
      <c r="D47" s="18">
        <v>1.3183970370370373</v>
      </c>
      <c r="E47" s="18">
        <v>3.1548070370370369</v>
      </c>
      <c r="F47" s="20">
        <v>30.009567901234568</v>
      </c>
      <c r="G47" s="18">
        <v>82.496296296296293</v>
      </c>
      <c r="H47" s="18">
        <v>321.32222222222219</v>
      </c>
      <c r="I47" s="18">
        <v>28.240185185185187</v>
      </c>
      <c r="J47" s="18">
        <f t="shared" si="0"/>
        <v>0.2989591666666665</v>
      </c>
      <c r="K47" s="18">
        <f t="shared" si="0"/>
        <v>1.2106162500000004</v>
      </c>
      <c r="L47" s="20">
        <v>30.588004115226333</v>
      </c>
      <c r="M47" s="18">
        <v>82.737037037037027</v>
      </c>
      <c r="N47" s="20">
        <v>238.45555555555549</v>
      </c>
      <c r="O47" s="14"/>
      <c r="Q47" s="20">
        <v>28.113809523809522</v>
      </c>
      <c r="R47" s="18">
        <v>0.64805666666666673</v>
      </c>
      <c r="S47" s="18">
        <v>2.1124380952380952</v>
      </c>
      <c r="T47" s="20">
        <v>26.89714285714286</v>
      </c>
      <c r="U47" s="18">
        <v>91.147619047619045</v>
      </c>
      <c r="V47" s="20">
        <v>28.161693121693123</v>
      </c>
      <c r="W47" s="18">
        <v>8.3332857142857181E-2</v>
      </c>
      <c r="X47" s="18">
        <v>0.23333285714285718</v>
      </c>
      <c r="Y47" s="20">
        <v>26.511666666666663</v>
      </c>
      <c r="Z47" s="18">
        <v>93.595238095238102</v>
      </c>
    </row>
    <row r="48" spans="1:32">
      <c r="A48" s="16">
        <v>46</v>
      </c>
      <c r="B48" s="19">
        <v>40761</v>
      </c>
      <c r="C48" s="20">
        <v>28.392448559670783</v>
      </c>
      <c r="D48" s="18">
        <v>1.5533737037037041</v>
      </c>
      <c r="E48" s="18">
        <v>3.9480403703703706</v>
      </c>
      <c r="F48" s="20">
        <v>29.740802469135801</v>
      </c>
      <c r="G48" s="18">
        <v>79.659259259259244</v>
      </c>
      <c r="H48" s="18">
        <v>388.50740740740724</v>
      </c>
      <c r="I48" s="18">
        <v>28.271008230452679</v>
      </c>
      <c r="J48" s="18">
        <f t="shared" si="0"/>
        <v>0.16089166666666671</v>
      </c>
      <c r="K48" s="18">
        <f t="shared" si="0"/>
        <v>0.76273874999999969</v>
      </c>
      <c r="L48" s="20">
        <v>29.982880658436216</v>
      </c>
      <c r="M48" s="18">
        <v>80.48888888888888</v>
      </c>
      <c r="N48" s="20">
        <v>288.1814814814814</v>
      </c>
      <c r="O48" s="14"/>
      <c r="Q48" s="20">
        <v>27.961269841269839</v>
      </c>
      <c r="R48" s="18">
        <v>0.76501047619047624</v>
      </c>
      <c r="S48" s="18">
        <v>2.3696509523809524</v>
      </c>
      <c r="T48" s="20">
        <v>26.15521164021164</v>
      </c>
      <c r="U48" s="18">
        <v>92.98571428571428</v>
      </c>
      <c r="V48" s="20">
        <v>28.231428571428566</v>
      </c>
      <c r="W48" s="18">
        <v>8.9214761904761852E-2</v>
      </c>
      <c r="X48" s="18">
        <v>0.23921476190476185</v>
      </c>
      <c r="Y48" s="20">
        <v>25.828148148148145</v>
      </c>
      <c r="Z48" s="18">
        <v>94.961904761904762</v>
      </c>
    </row>
    <row r="49" spans="1:26">
      <c r="A49" s="16">
        <v>47</v>
      </c>
      <c r="B49" s="19">
        <v>40762</v>
      </c>
      <c r="C49" s="20">
        <v>28.491431623931621</v>
      </c>
      <c r="D49" s="18">
        <v>1.9650657692307694</v>
      </c>
      <c r="E49" s="18">
        <v>4.8592161538461536</v>
      </c>
      <c r="F49" s="20">
        <v>29.16831196581197</v>
      </c>
      <c r="G49" s="18">
        <v>82.646153846153837</v>
      </c>
      <c r="H49" s="18">
        <v>357.73846153846148</v>
      </c>
      <c r="I49" s="18">
        <v>28.358632478632483</v>
      </c>
      <c r="J49" s="18">
        <f t="shared" si="0"/>
        <v>0.1603304166666667</v>
      </c>
      <c r="K49" s="18">
        <f t="shared" si="0"/>
        <v>0.43066583333333325</v>
      </c>
      <c r="L49" s="20">
        <v>29.171858974358972</v>
      </c>
      <c r="M49" s="18">
        <v>84.361538461538458</v>
      </c>
      <c r="N49" s="20">
        <v>213.36923076923071</v>
      </c>
      <c r="O49" s="14"/>
      <c r="Q49" s="20">
        <v>27.747904040404038</v>
      </c>
      <c r="R49" s="18">
        <v>1.091478181818182</v>
      </c>
      <c r="S49" s="18">
        <v>2.905642272727273</v>
      </c>
      <c r="T49" s="20">
        <v>25.519949494949493</v>
      </c>
      <c r="U49" s="18">
        <v>96.463636363636382</v>
      </c>
      <c r="V49" s="20">
        <v>27.66</v>
      </c>
      <c r="W49" s="18">
        <v>9.3770909090909182E-2</v>
      </c>
      <c r="X49" s="18">
        <v>0.24377090909090918</v>
      </c>
      <c r="Y49" s="20">
        <v>25.419419191919193</v>
      </c>
      <c r="Z49" s="18">
        <v>98.5</v>
      </c>
    </row>
    <row r="50" spans="1:26">
      <c r="A50" s="16">
        <v>48</v>
      </c>
      <c r="B50" s="19">
        <v>40763</v>
      </c>
      <c r="C50" s="20">
        <v>27.991845238095237</v>
      </c>
      <c r="D50" s="18">
        <v>1.205565</v>
      </c>
      <c r="E50" s="18">
        <v>2.6228014285714285</v>
      </c>
      <c r="F50" s="20">
        <v>28.960317460317462</v>
      </c>
      <c r="G50" s="18">
        <v>87.382142857142853</v>
      </c>
      <c r="H50" s="18">
        <v>285.76428571428562</v>
      </c>
      <c r="I50" s="18">
        <v>28.122283950617284</v>
      </c>
      <c r="J50" s="18">
        <f t="shared" si="0"/>
        <v>0.20635291666666658</v>
      </c>
      <c r="K50" s="18">
        <f t="shared" si="0"/>
        <v>0.83102416666666656</v>
      </c>
      <c r="L50" s="20">
        <v>29.67985596707819</v>
      </c>
      <c r="M50" s="18">
        <v>88.214814814814801</v>
      </c>
      <c r="N50" s="20">
        <v>223.03703703703704</v>
      </c>
      <c r="O50" s="14"/>
      <c r="Q50" s="20">
        <v>27.68566666666667</v>
      </c>
      <c r="R50" s="18">
        <v>0.32799449999999997</v>
      </c>
      <c r="S50" s="18">
        <v>1.0445985000000002</v>
      </c>
      <c r="T50" s="20">
        <v>25.709277777777778</v>
      </c>
      <c r="U50" s="18">
        <v>97.84</v>
      </c>
      <c r="V50" s="20">
        <v>28.001613756613757</v>
      </c>
      <c r="W50" s="18">
        <v>9.166952380952384E-2</v>
      </c>
      <c r="X50" s="18">
        <v>0.24166952380952383</v>
      </c>
      <c r="Y50" s="20">
        <v>25.424021164021166</v>
      </c>
      <c r="Z50" s="18">
        <v>99.533333333333331</v>
      </c>
    </row>
    <row r="51" spans="1:26">
      <c r="A51" s="16">
        <v>49</v>
      </c>
      <c r="B51" s="19">
        <v>40764</v>
      </c>
      <c r="C51" s="20">
        <v>28.8</v>
      </c>
      <c r="D51" s="18">
        <v>1.0636311111111112</v>
      </c>
      <c r="E51" s="18">
        <v>2.7608511111111111</v>
      </c>
      <c r="F51" s="20">
        <v>30.090761316872424</v>
      </c>
      <c r="G51" s="18">
        <v>83.588888888888889</v>
      </c>
      <c r="H51" s="18">
        <v>397.23703703703711</v>
      </c>
      <c r="I51" s="18">
        <v>28.778440170940168</v>
      </c>
      <c r="J51" s="18">
        <f t="shared" si="0"/>
        <v>0.19307000000000005</v>
      </c>
      <c r="K51" s="18">
        <f t="shared" si="0"/>
        <v>0.44553045454545459</v>
      </c>
      <c r="L51" s="20">
        <v>31.030064102564101</v>
      </c>
      <c r="M51" s="18">
        <v>84.43461538461537</v>
      </c>
      <c r="N51" s="20">
        <v>319.28461538461522</v>
      </c>
      <c r="O51" s="14"/>
      <c r="Q51" s="20">
        <v>28.449708994708992</v>
      </c>
      <c r="R51" s="18">
        <v>0.4103004761904761</v>
      </c>
      <c r="S51" s="18">
        <v>1.3579042857142858</v>
      </c>
      <c r="T51" s="20">
        <v>26.235343915343918</v>
      </c>
      <c r="U51" s="18">
        <v>95.704761904761895</v>
      </c>
      <c r="V51" s="20">
        <v>28.655631313131313</v>
      </c>
      <c r="W51" s="18">
        <v>9.0701363636363636E-2</v>
      </c>
      <c r="X51" s="18">
        <v>0.24070136363636363</v>
      </c>
      <c r="Y51" s="20">
        <v>25.983434343434343</v>
      </c>
      <c r="Z51" s="18">
        <v>99.290909090909111</v>
      </c>
    </row>
    <row r="52" spans="1:26">
      <c r="A52" s="16">
        <v>50</v>
      </c>
      <c r="B52" s="19">
        <v>40765</v>
      </c>
      <c r="C52" s="20">
        <v>28.515226337448556</v>
      </c>
      <c r="D52" s="18">
        <v>0.99478444444444469</v>
      </c>
      <c r="E52" s="18">
        <v>2.6570822222222228</v>
      </c>
      <c r="F52" s="20">
        <v>28.295534979423866</v>
      </c>
      <c r="G52" s="18">
        <v>91.107407407407408</v>
      </c>
      <c r="H52" s="18">
        <v>178.34814814814823</v>
      </c>
      <c r="I52" s="18">
        <v>28.534636752136752</v>
      </c>
      <c r="J52" s="18">
        <f t="shared" si="0"/>
        <v>0.19306999999999999</v>
      </c>
      <c r="K52" s="18">
        <f t="shared" si="0"/>
        <v>0.53842583333333327</v>
      </c>
      <c r="L52" s="20">
        <v>28.720470085470087</v>
      </c>
      <c r="M52" s="18">
        <v>92.299999999999983</v>
      </c>
      <c r="N52" s="20">
        <v>172.21153846153842</v>
      </c>
      <c r="O52" s="14"/>
      <c r="Q52" s="20">
        <v>27.792724867724868</v>
      </c>
      <c r="R52" s="18">
        <v>0.29591238095238093</v>
      </c>
      <c r="S52" s="18">
        <v>1.1282728571428573</v>
      </c>
      <c r="T52" s="20">
        <v>25.61600529100529</v>
      </c>
      <c r="U52" s="18">
        <v>99.038095238095252</v>
      </c>
      <c r="V52" s="20">
        <v>28.147904040404036</v>
      </c>
      <c r="W52" s="18">
        <v>9.1626818181818254E-2</v>
      </c>
      <c r="X52" s="18">
        <v>0.24162681818181825</v>
      </c>
      <c r="Y52" s="20">
        <v>25.557626262626265</v>
      </c>
      <c r="Z52" s="18">
        <v>99.977272727272734</v>
      </c>
    </row>
    <row r="53" spans="1:26">
      <c r="A53" s="16">
        <v>51</v>
      </c>
      <c r="B53" s="19">
        <v>40766</v>
      </c>
      <c r="C53" s="20">
        <v>28.474529914529914</v>
      </c>
      <c r="D53" s="18">
        <v>1.6072473076923079</v>
      </c>
      <c r="E53" s="18">
        <v>3.5123888461538462</v>
      </c>
      <c r="F53" s="20">
        <v>30.266837606837608</v>
      </c>
      <c r="G53" s="18">
        <v>83.157692307692301</v>
      </c>
      <c r="H53" s="18">
        <v>410.18461538461548</v>
      </c>
      <c r="I53" s="18">
        <v>28.445185185185188</v>
      </c>
      <c r="J53" s="18">
        <f t="shared" si="0"/>
        <v>0.11032571428571428</v>
      </c>
      <c r="K53" s="18">
        <f t="shared" si="0"/>
        <v>0.2700414285714286</v>
      </c>
      <c r="L53" s="20">
        <v>30.981172839506169</v>
      </c>
      <c r="M53" s="18">
        <v>85.162962962962965</v>
      </c>
      <c r="N53" s="20">
        <v>312.33703703703708</v>
      </c>
      <c r="O53" s="14"/>
      <c r="Q53" s="20">
        <v>27.968813131313137</v>
      </c>
      <c r="R53" s="18">
        <v>0.6028845454545454</v>
      </c>
      <c r="S53" s="18">
        <v>1.6931381818181819</v>
      </c>
      <c r="T53" s="20">
        <v>26.133989898989906</v>
      </c>
      <c r="U53" s="18">
        <v>97.00454545454545</v>
      </c>
      <c r="V53" s="20">
        <v>28.246957671957674</v>
      </c>
      <c r="W53" s="18">
        <v>8.7277142857142886E-2</v>
      </c>
      <c r="X53" s="18">
        <v>0.23727714285714288</v>
      </c>
      <c r="Y53" s="20">
        <v>25.889814814814809</v>
      </c>
      <c r="Z53" s="18">
        <v>98.938095238095258</v>
      </c>
    </row>
    <row r="54" spans="1:26">
      <c r="A54" s="16">
        <v>52</v>
      </c>
      <c r="B54" s="19">
        <v>40767</v>
      </c>
      <c r="C54" s="20">
        <v>28.529209401709402</v>
      </c>
      <c r="D54" s="18">
        <v>2.0289619230769236</v>
      </c>
      <c r="E54" s="18">
        <v>4.4951807692307693</v>
      </c>
      <c r="F54" s="20">
        <v>29.448247863247861</v>
      </c>
      <c r="G54" s="18">
        <v>85.092307692307685</v>
      </c>
      <c r="H54" s="18">
        <v>410.72307692307692</v>
      </c>
      <c r="I54" s="18">
        <v>28.677393162393166</v>
      </c>
      <c r="J54" s="18">
        <f t="shared" si="0"/>
        <v>0.32964083333333327</v>
      </c>
      <c r="K54" s="18">
        <f t="shared" si="0"/>
        <v>1.1949012500000002</v>
      </c>
      <c r="L54" s="20">
        <v>30.135747863247868</v>
      </c>
      <c r="M54" s="18">
        <v>86.038461538461519</v>
      </c>
      <c r="N54" s="20">
        <v>295.08846153846156</v>
      </c>
      <c r="O54" s="14"/>
      <c r="Q54" s="20">
        <v>28.163560606060607</v>
      </c>
      <c r="R54" s="18">
        <v>0.56900545454545459</v>
      </c>
      <c r="S54" s="18">
        <v>1.5841536363636364</v>
      </c>
      <c r="T54" s="20">
        <v>25.874368686868685</v>
      </c>
      <c r="U54" s="18">
        <v>97.159090909090907</v>
      </c>
      <c r="V54" s="20">
        <v>28.592777777777773</v>
      </c>
      <c r="W54" s="18">
        <v>8.1888181818181777E-2</v>
      </c>
      <c r="X54" s="18">
        <v>0.23188818181818177</v>
      </c>
      <c r="Y54" s="20">
        <v>25.650454545454544</v>
      </c>
      <c r="Z54" s="18">
        <v>99.249999999999986</v>
      </c>
    </row>
    <row r="55" spans="1:26">
      <c r="A55" s="16">
        <v>53</v>
      </c>
      <c r="B55" s="19">
        <v>40768</v>
      </c>
      <c r="C55" s="20">
        <v>28.596255144032924</v>
      </c>
      <c r="D55" s="18">
        <v>1.6774307407407409</v>
      </c>
      <c r="E55" s="18">
        <v>3.9064662962962964</v>
      </c>
      <c r="F55" s="20">
        <v>29.007777777777779</v>
      </c>
      <c r="G55" s="18">
        <v>86.437037037037044</v>
      </c>
      <c r="H55" s="18">
        <v>382.71111111111105</v>
      </c>
      <c r="I55" s="18">
        <v>28.817329059829056</v>
      </c>
      <c r="J55" s="18">
        <f t="shared" si="0"/>
        <v>0.20575913043478256</v>
      </c>
      <c r="K55" s="18">
        <f t="shared" si="0"/>
        <v>0.93196782608695661</v>
      </c>
      <c r="L55" s="20">
        <v>29.780854700854704</v>
      </c>
      <c r="M55" s="18">
        <v>87.680769230769229</v>
      </c>
      <c r="N55" s="20">
        <v>296.92307692307691</v>
      </c>
      <c r="O55" s="14"/>
      <c r="Q55" s="20">
        <v>27.760423280423279</v>
      </c>
      <c r="R55" s="18">
        <v>0.72011047619047608</v>
      </c>
      <c r="S55" s="18">
        <v>1.9873595238095241</v>
      </c>
      <c r="T55" s="20">
        <v>24.96751322751323</v>
      </c>
      <c r="U55" s="18">
        <v>98.761904761904759</v>
      </c>
      <c r="V55" s="20">
        <v>27.44</v>
      </c>
      <c r="W55" s="18">
        <v>8.9049545454545492E-2</v>
      </c>
      <c r="X55" s="18">
        <v>0.23904954545454549</v>
      </c>
      <c r="Y55" s="20">
        <v>24.820883838383839</v>
      </c>
      <c r="Z55" s="18">
        <v>99.95</v>
      </c>
    </row>
    <row r="56" spans="1:26">
      <c r="A56" s="16">
        <v>54</v>
      </c>
      <c r="B56" s="19">
        <v>40769</v>
      </c>
      <c r="C56" s="20">
        <v>28.323568376068373</v>
      </c>
      <c r="D56" s="18">
        <v>1.5497407692307694</v>
      </c>
      <c r="E56" s="18">
        <v>3.7985399999999996</v>
      </c>
      <c r="F56" s="20">
        <v>30.252970085470089</v>
      </c>
      <c r="G56" s="18">
        <v>82.973076923076889</v>
      </c>
      <c r="H56" s="18">
        <v>420.38846153846157</v>
      </c>
      <c r="I56" s="18">
        <v>28.501495726495726</v>
      </c>
      <c r="J56" s="18">
        <f t="shared" si="0"/>
        <v>0.39867458333333333</v>
      </c>
      <c r="K56" s="18">
        <f t="shared" si="0"/>
        <v>1.2573870833333334</v>
      </c>
      <c r="L56" s="20">
        <v>31.115747863247858</v>
      </c>
      <c r="M56" s="18">
        <v>84.999999999999986</v>
      </c>
      <c r="N56" s="20">
        <v>328.74615384615385</v>
      </c>
      <c r="O56" s="14"/>
      <c r="Q56" s="20">
        <v>28.009873737373741</v>
      </c>
      <c r="R56" s="18">
        <v>0.86493727272727272</v>
      </c>
      <c r="S56" s="18">
        <v>2.4560300000000002</v>
      </c>
      <c r="T56" s="20">
        <v>25.4760101010101</v>
      </c>
      <c r="U56" s="18">
        <v>96.759090909090901</v>
      </c>
      <c r="V56" s="20">
        <v>28.510530303030308</v>
      </c>
      <c r="W56" s="18">
        <v>8.7864545454545501E-2</v>
      </c>
      <c r="X56" s="18">
        <v>0.2378645454545455</v>
      </c>
      <c r="Y56" s="20">
        <v>25.141212121212128</v>
      </c>
      <c r="Z56" s="18">
        <v>98.913636363636343</v>
      </c>
    </row>
    <row r="57" spans="1:26">
      <c r="A57" s="16">
        <v>55</v>
      </c>
      <c r="B57" s="19">
        <v>40770</v>
      </c>
      <c r="C57" s="20">
        <v>28.696111111111115</v>
      </c>
      <c r="D57" s="18">
        <v>1.7063726923076925</v>
      </c>
      <c r="E57" s="18">
        <v>4.0211403846153848</v>
      </c>
      <c r="F57" s="20">
        <v>32.015448717948722</v>
      </c>
      <c r="G57" s="18">
        <v>75.984615384615395</v>
      </c>
      <c r="H57" s="18">
        <v>424.71538461538455</v>
      </c>
      <c r="I57" s="18">
        <v>28.867927350427351</v>
      </c>
      <c r="J57" s="18">
        <f t="shared" si="0"/>
        <v>0.31137173913043464</v>
      </c>
      <c r="K57" s="18">
        <f t="shared" si="0"/>
        <v>1.2480247826086959</v>
      </c>
      <c r="L57" s="20">
        <v>32.303632478632487</v>
      </c>
      <c r="M57" s="18">
        <v>80.169230769230751</v>
      </c>
      <c r="N57" s="20">
        <v>326.43846153846152</v>
      </c>
      <c r="O57" s="14"/>
      <c r="Q57" s="20">
        <v>28.364116161616156</v>
      </c>
      <c r="R57" s="18">
        <v>0.28899272727272723</v>
      </c>
      <c r="S57" s="18">
        <v>1.0929068181818182</v>
      </c>
      <c r="T57" s="20">
        <v>27.647297979797973</v>
      </c>
      <c r="U57" s="18">
        <v>92.045454545454547</v>
      </c>
      <c r="V57" s="20">
        <v>28.976464646464645</v>
      </c>
      <c r="W57" s="18">
        <v>7.7266818181818159E-2</v>
      </c>
      <c r="X57" s="18">
        <v>0.22726681818181815</v>
      </c>
      <c r="Y57" s="20">
        <v>27.172171717171718</v>
      </c>
      <c r="Z57" s="18">
        <v>95.340909090909108</v>
      </c>
    </row>
    <row r="58" spans="1:26">
      <c r="A58" s="16">
        <v>56</v>
      </c>
      <c r="B58" s="19">
        <v>40771</v>
      </c>
      <c r="C58" s="20">
        <v>28.845982905982904</v>
      </c>
      <c r="D58" s="18">
        <v>1.9203384615384615</v>
      </c>
      <c r="E58" s="18">
        <v>4.4580519230769218</v>
      </c>
      <c r="F58" s="20">
        <v>32.095576923076926</v>
      </c>
      <c r="G58" s="18">
        <v>75.711538461538467</v>
      </c>
      <c r="H58" s="18">
        <v>373.56538461538457</v>
      </c>
      <c r="I58" s="18">
        <v>29.407094017094007</v>
      </c>
      <c r="J58" s="18">
        <f t="shared" si="0"/>
        <v>0.32028666666666666</v>
      </c>
      <c r="K58" s="18">
        <f t="shared" si="0"/>
        <v>1.1724512500000004</v>
      </c>
      <c r="L58" s="20">
        <v>32.15705128205127</v>
      </c>
      <c r="M58" s="18">
        <v>79.980769230769226</v>
      </c>
      <c r="N58" s="20">
        <v>286.06153846153842</v>
      </c>
      <c r="O58" s="14"/>
      <c r="Q58" s="20">
        <v>28.65472222222223</v>
      </c>
      <c r="R58" s="18">
        <v>0.45920454545454548</v>
      </c>
      <c r="S58" s="18">
        <v>1.5153750000000001</v>
      </c>
      <c r="T58" s="20">
        <v>28.521717171717171</v>
      </c>
      <c r="U58" s="18">
        <v>88.481818181818198</v>
      </c>
      <c r="V58" s="20">
        <v>28.47</v>
      </c>
      <c r="W58" s="18">
        <v>7.7661818181818165E-2</v>
      </c>
      <c r="X58" s="18">
        <v>0.22766181818181816</v>
      </c>
      <c r="Y58" s="20">
        <v>28.038005050505049</v>
      </c>
      <c r="Z58" s="18">
        <v>93.218181818181847</v>
      </c>
    </row>
    <row r="59" spans="1:26">
      <c r="A59" s="16">
        <v>57</v>
      </c>
      <c r="B59" s="19">
        <v>40772</v>
      </c>
      <c r="C59" s="20">
        <v>28.777662037037036</v>
      </c>
      <c r="D59" s="18">
        <v>1.0190429166666666</v>
      </c>
      <c r="E59" s="18">
        <v>2.6797816666666674</v>
      </c>
      <c r="F59" s="20">
        <v>30.919305555555553</v>
      </c>
      <c r="G59" s="18">
        <v>82.808333333333337</v>
      </c>
      <c r="H59" s="18">
        <v>240.83749999999998</v>
      </c>
      <c r="I59" s="18">
        <v>29.06630434782608</v>
      </c>
      <c r="J59" s="18">
        <f t="shared" si="0"/>
        <v>0.4339135999999999</v>
      </c>
      <c r="K59" s="18">
        <f t="shared" si="0"/>
        <v>1.4086028000000002</v>
      </c>
      <c r="L59" s="20">
        <v>31.31253623188406</v>
      </c>
      <c r="M59" s="18">
        <v>86.582608695652155</v>
      </c>
      <c r="N59" s="20">
        <v>189.32173913043479</v>
      </c>
      <c r="O59" s="14"/>
      <c r="Q59" s="20">
        <v>28.980648148148145</v>
      </c>
      <c r="R59" s="18">
        <v>0.55264416666666671</v>
      </c>
      <c r="S59" s="18">
        <v>1.8644725000000004</v>
      </c>
      <c r="T59" s="20">
        <v>27.782662037037031</v>
      </c>
      <c r="U59" s="18">
        <v>91.97499999999998</v>
      </c>
      <c r="V59" s="20">
        <v>29.300222222222214</v>
      </c>
      <c r="W59" s="18">
        <v>7.7541599999999933E-2</v>
      </c>
      <c r="X59" s="18">
        <v>0.22754159999999993</v>
      </c>
      <c r="Y59" s="20">
        <v>27.550999999999998</v>
      </c>
      <c r="Z59" s="18">
        <v>95.04</v>
      </c>
    </row>
    <row r="60" spans="1:26">
      <c r="A60" s="16">
        <v>58</v>
      </c>
      <c r="B60" s="19">
        <v>40773</v>
      </c>
      <c r="C60" s="20">
        <v>29.114423076923078</v>
      </c>
      <c r="D60" s="18">
        <v>0.84671038461538473</v>
      </c>
      <c r="E60" s="18">
        <v>2.5313238461538465</v>
      </c>
      <c r="F60" s="20">
        <v>29.962628205128208</v>
      </c>
      <c r="G60" s="18">
        <v>83.892307692307682</v>
      </c>
      <c r="H60" s="18">
        <v>271.68461538461537</v>
      </c>
      <c r="I60" s="18">
        <v>29.00344017094017</v>
      </c>
      <c r="J60" s="18">
        <f t="shared" si="0"/>
        <v>0.2989591666666665</v>
      </c>
      <c r="K60" s="18">
        <f t="shared" si="0"/>
        <v>1.2106162500000004</v>
      </c>
      <c r="L60" s="20">
        <v>30.287307692307685</v>
      </c>
      <c r="M60" s="18">
        <v>86.423076923076906</v>
      </c>
      <c r="N60" s="20">
        <v>199.61923076923074</v>
      </c>
      <c r="O60" s="14"/>
      <c r="Q60" s="20">
        <v>28.760984848484853</v>
      </c>
      <c r="R60" s="18">
        <v>0.68697000000000008</v>
      </c>
      <c r="S60" s="18">
        <v>2.1096877272727279</v>
      </c>
      <c r="T60" s="20">
        <v>27.290252525252527</v>
      </c>
      <c r="U60" s="18">
        <v>95.786363636363618</v>
      </c>
      <c r="V60" s="20">
        <v>28.583661616161613</v>
      </c>
      <c r="W60" s="18">
        <v>7.7296818181818078E-2</v>
      </c>
      <c r="X60" s="18">
        <v>0.22729681818181807</v>
      </c>
      <c r="Y60" s="20">
        <v>27.024898989898997</v>
      </c>
      <c r="Z60" s="18">
        <v>97.513636363636365</v>
      </c>
    </row>
    <row r="61" spans="1:26">
      <c r="A61" s="16">
        <v>59</v>
      </c>
      <c r="B61" s="19">
        <v>40774</v>
      </c>
      <c r="C61" s="20">
        <v>26.960576923076921</v>
      </c>
      <c r="D61" s="18">
        <v>0.82495115384615403</v>
      </c>
      <c r="E61" s="18">
        <v>2.2437911538461544</v>
      </c>
      <c r="F61" s="20">
        <v>26.841431623931626</v>
      </c>
      <c r="G61" s="18">
        <v>91.08846153846153</v>
      </c>
      <c r="H61" s="18">
        <v>165.58461538461535</v>
      </c>
      <c r="I61" s="18">
        <v>27.142457264957265</v>
      </c>
      <c r="J61" s="18">
        <f t="shared" si="0"/>
        <v>0.16089166666666671</v>
      </c>
      <c r="K61" s="18">
        <f t="shared" si="0"/>
        <v>0.76273874999999969</v>
      </c>
      <c r="L61" s="20">
        <v>27.150683760683762</v>
      </c>
      <c r="M61" s="18">
        <v>92.807692307692307</v>
      </c>
      <c r="N61" s="20">
        <v>120.04615384615384</v>
      </c>
      <c r="O61" s="14"/>
      <c r="Q61" s="20">
        <v>27.605176767676767</v>
      </c>
      <c r="R61" s="18">
        <v>1.0008618181818181</v>
      </c>
      <c r="S61" s="18">
        <v>2.9652368181818187</v>
      </c>
      <c r="T61" s="20">
        <v>24.635732323232329</v>
      </c>
      <c r="U61" s="18">
        <v>97.727272727272734</v>
      </c>
      <c r="V61" s="20">
        <v>27.749494949494952</v>
      </c>
      <c r="W61" s="18">
        <v>8.584772727272727E-2</v>
      </c>
      <c r="X61" s="18">
        <v>0.23584772727272726</v>
      </c>
      <c r="Y61" s="20">
        <v>24.681641414141417</v>
      </c>
      <c r="Z61" s="18">
        <v>98.781818181818196</v>
      </c>
    </row>
    <row r="62" spans="1:26">
      <c r="A62" s="16">
        <v>60</v>
      </c>
      <c r="B62" s="19">
        <v>40775</v>
      </c>
      <c r="C62" s="20">
        <v>27.563931623931616</v>
      </c>
      <c r="D62" s="18">
        <v>0.93202038461538461</v>
      </c>
      <c r="E62" s="18">
        <v>2.4879780769230777</v>
      </c>
      <c r="F62" s="20">
        <v>29.153311965811955</v>
      </c>
      <c r="G62" s="18">
        <v>84.842307692307713</v>
      </c>
      <c r="H62" s="18">
        <v>345.92307692307685</v>
      </c>
      <c r="I62" s="18">
        <v>27.514786324786321</v>
      </c>
      <c r="J62" s="18">
        <f t="shared" si="0"/>
        <v>0.1603304166666667</v>
      </c>
      <c r="K62" s="18">
        <f t="shared" si="0"/>
        <v>0.43066583333333325</v>
      </c>
      <c r="L62" s="20">
        <v>29.613269230769237</v>
      </c>
      <c r="M62" s="18">
        <v>86.284615384615392</v>
      </c>
      <c r="N62" s="20">
        <v>253.51153846153846</v>
      </c>
      <c r="O62" s="14"/>
      <c r="Q62" s="20">
        <v>27.317070707070709</v>
      </c>
      <c r="R62" s="18">
        <v>0.64533545454545438</v>
      </c>
      <c r="S62" s="18">
        <v>1.9992745454545457</v>
      </c>
      <c r="T62" s="20">
        <v>24.942979797979795</v>
      </c>
      <c r="U62" s="18">
        <v>94.168181818181807</v>
      </c>
      <c r="V62" s="20">
        <v>27.633181818181821</v>
      </c>
      <c r="W62" s="18">
        <v>7.7529545454545545E-2</v>
      </c>
      <c r="X62" s="18">
        <v>0.22752954545454554</v>
      </c>
      <c r="Y62" s="20">
        <v>24.71893939393939</v>
      </c>
      <c r="Z62" s="18">
        <v>97.177272727272737</v>
      </c>
    </row>
    <row r="63" spans="1:26">
      <c r="A63" s="16">
        <v>61</v>
      </c>
      <c r="B63" s="19">
        <v>40776</v>
      </c>
      <c r="C63" s="20">
        <v>26.753034188034182</v>
      </c>
      <c r="D63" s="18">
        <v>0.97381192307692332</v>
      </c>
      <c r="E63" s="18">
        <v>2.601436923076923</v>
      </c>
      <c r="F63" s="20">
        <v>26.560940170940174</v>
      </c>
      <c r="G63" s="18">
        <v>87.396153846153851</v>
      </c>
      <c r="H63" s="18">
        <v>208.31923076923078</v>
      </c>
      <c r="I63" s="18">
        <v>26.97113247863247</v>
      </c>
      <c r="J63" s="18">
        <f t="shared" si="0"/>
        <v>0.20635291666666658</v>
      </c>
      <c r="K63" s="18">
        <f t="shared" si="0"/>
        <v>0.83102416666666656</v>
      </c>
      <c r="L63" s="20">
        <v>27.018418803418804</v>
      </c>
      <c r="M63" s="18">
        <v>88.65384615384616</v>
      </c>
      <c r="N63" s="20">
        <v>171.53846153846155</v>
      </c>
      <c r="O63" s="14"/>
      <c r="Q63" s="20">
        <v>26.816919191919194</v>
      </c>
      <c r="R63" s="18">
        <v>0.76289181818181828</v>
      </c>
      <c r="S63" s="18">
        <v>2.2278563636363637</v>
      </c>
      <c r="T63" s="20">
        <v>24.679595959595964</v>
      </c>
      <c r="U63" s="18">
        <v>94.986363636363649</v>
      </c>
      <c r="V63" s="20">
        <v>27.248257575757577</v>
      </c>
      <c r="W63" s="18">
        <v>7.6177727272727314E-2</v>
      </c>
      <c r="X63" s="18">
        <v>0.22617772727272731</v>
      </c>
      <c r="Y63" s="20">
        <v>24.522398989898992</v>
      </c>
      <c r="Z63" s="18">
        <v>97.077272727272714</v>
      </c>
    </row>
    <row r="64" spans="1:26">
      <c r="A64" s="16">
        <v>62</v>
      </c>
      <c r="B64" s="19">
        <v>40777</v>
      </c>
      <c r="C64" s="20">
        <v>25.641111111111112</v>
      </c>
      <c r="D64" s="18">
        <v>1.1106463999999998</v>
      </c>
      <c r="E64" s="18">
        <v>3.1015124000000003</v>
      </c>
      <c r="F64" s="20">
        <v>23.413533333333334</v>
      </c>
      <c r="G64" s="18">
        <v>96.295999999999992</v>
      </c>
      <c r="H64" s="18">
        <v>83.127999999999986</v>
      </c>
      <c r="I64" s="18">
        <v>26.065422222222224</v>
      </c>
      <c r="J64" s="18">
        <f t="shared" si="0"/>
        <v>0.19307000000000005</v>
      </c>
      <c r="K64" s="18">
        <f t="shared" si="0"/>
        <v>0.44553045454545459</v>
      </c>
      <c r="L64" s="20">
        <v>23.526933333333332</v>
      </c>
      <c r="M64" s="18">
        <v>97.472000000000008</v>
      </c>
      <c r="N64" s="20">
        <v>72.227999999999994</v>
      </c>
      <c r="O64" s="14"/>
      <c r="Q64" s="20">
        <v>25.53927536231884</v>
      </c>
      <c r="R64" s="18">
        <v>0.56944913043478285</v>
      </c>
      <c r="S64" s="18">
        <v>1.8807243478260871</v>
      </c>
      <c r="T64" s="20">
        <v>23.330700483091785</v>
      </c>
      <c r="U64" s="18">
        <v>98.547826086956533</v>
      </c>
      <c r="V64" s="20">
        <v>26.037294685990343</v>
      </c>
      <c r="W64" s="18">
        <v>7.3334347826087026E-2</v>
      </c>
      <c r="X64" s="18">
        <v>0.22333434782608702</v>
      </c>
      <c r="Y64" s="20">
        <v>23.237946859903385</v>
      </c>
      <c r="Z64" s="18">
        <v>99.595652173913038</v>
      </c>
    </row>
    <row r="65" spans="1:26">
      <c r="A65" s="16">
        <v>63</v>
      </c>
      <c r="B65" s="19">
        <v>40778</v>
      </c>
      <c r="C65" s="20">
        <v>24.575620915032676</v>
      </c>
      <c r="D65" s="18">
        <v>1.1174817647058826</v>
      </c>
      <c r="E65" s="18">
        <v>3.2024264705882359</v>
      </c>
      <c r="F65" s="20">
        <v>23.656307189542485</v>
      </c>
      <c r="G65" s="18">
        <v>89.770588235294127</v>
      </c>
      <c r="H65" s="18">
        <v>98.123529411764707</v>
      </c>
      <c r="I65" s="18">
        <v>24.597098765432101</v>
      </c>
      <c r="J65" s="18">
        <f t="shared" si="0"/>
        <v>0.19306999999999999</v>
      </c>
      <c r="K65" s="18">
        <f t="shared" si="0"/>
        <v>0.53842583333333327</v>
      </c>
      <c r="L65" s="20">
        <v>22.695185185185188</v>
      </c>
      <c r="M65" s="18">
        <v>97.388888888888886</v>
      </c>
      <c r="N65" s="20">
        <v>67.98888888888888</v>
      </c>
      <c r="O65" s="14"/>
      <c r="Q65" s="20">
        <v>24.455656565656568</v>
      </c>
      <c r="R65" s="18">
        <v>0.91555181818181819</v>
      </c>
      <c r="S65" s="18">
        <v>2.7531863636363645</v>
      </c>
      <c r="T65" s="20">
        <v>22.308661616161615</v>
      </c>
      <c r="U65" s="18">
        <v>94.945454545454552</v>
      </c>
      <c r="V65" s="20">
        <v>24.877676767676771</v>
      </c>
      <c r="W65" s="18">
        <v>7.2016363636363601E-2</v>
      </c>
      <c r="X65" s="18">
        <v>0.2220163636363636</v>
      </c>
      <c r="Y65" s="20">
        <v>21.812929292929297</v>
      </c>
      <c r="Z65" s="18">
        <v>99.936363636363637</v>
      </c>
    </row>
    <row r="66" spans="1:26">
      <c r="A66" s="16">
        <v>64</v>
      </c>
      <c r="B66" s="19">
        <v>40779</v>
      </c>
      <c r="C66" s="20">
        <v>22.501425120772943</v>
      </c>
      <c r="D66" s="18">
        <v>1.2390447826086957</v>
      </c>
      <c r="E66" s="18">
        <v>3.3136199999999998</v>
      </c>
      <c r="F66" s="20">
        <v>19.603260869565215</v>
      </c>
      <c r="G66" s="18">
        <v>99.460869565217408</v>
      </c>
      <c r="H66" s="18">
        <v>60.082608695652169</v>
      </c>
      <c r="I66" s="18">
        <f>I79</f>
        <v>24.66333333333333</v>
      </c>
      <c r="J66" s="18">
        <f>J79</f>
        <v>0.11032571428571428</v>
      </c>
      <c r="K66" s="18">
        <f t="shared" ref="K66:M66" si="1">K79</f>
        <v>0.2700414285714286</v>
      </c>
      <c r="L66" s="20">
        <v>25.259047619047614</v>
      </c>
      <c r="M66" s="18">
        <f t="shared" si="1"/>
        <v>71.171428571428564</v>
      </c>
      <c r="N66" s="20">
        <v>80.44285714285715</v>
      </c>
      <c r="O66" s="14"/>
      <c r="Q66" s="20">
        <v>23.133955555555559</v>
      </c>
      <c r="R66" s="18">
        <v>1.2223576</v>
      </c>
      <c r="S66" s="18">
        <v>3.2877575999999995</v>
      </c>
      <c r="T66" s="20">
        <v>19.819266666666664</v>
      </c>
      <c r="U66" s="18">
        <v>97.27600000000001</v>
      </c>
      <c r="V66" s="20">
        <v>24.188232323232327</v>
      </c>
      <c r="W66" s="18">
        <v>3.5239999999999966E-2</v>
      </c>
      <c r="X66" s="18">
        <f t="shared" ref="X66:Z66" si="2">X79</f>
        <v>0.18523999999999996</v>
      </c>
      <c r="Y66" s="20">
        <v>21.036464646464648</v>
      </c>
      <c r="Z66" s="18">
        <f t="shared" si="2"/>
        <v>94.854545454545459</v>
      </c>
    </row>
    <row r="67" spans="1:26">
      <c r="A67" s="16">
        <v>65</v>
      </c>
      <c r="B67" s="19">
        <v>40780</v>
      </c>
      <c r="C67" s="20">
        <v>22.396266666666669</v>
      </c>
      <c r="D67" s="18">
        <v>1.1018460000000003</v>
      </c>
      <c r="E67" s="18">
        <v>3.1530575999999995</v>
      </c>
      <c r="F67" s="20">
        <v>21.194911111111114</v>
      </c>
      <c r="G67" s="18">
        <v>100</v>
      </c>
      <c r="H67" s="18">
        <v>48.576000000000001</v>
      </c>
      <c r="I67" s="18">
        <f t="shared" ref="I67:M78" si="3">I80</f>
        <v>23.656041666666656</v>
      </c>
      <c r="J67" s="18">
        <f t="shared" si="3"/>
        <v>0.32964083333333327</v>
      </c>
      <c r="K67" s="18">
        <f t="shared" si="3"/>
        <v>1.1949012500000002</v>
      </c>
      <c r="L67" s="20">
        <v>23.930787037037032</v>
      </c>
      <c r="M67" s="18">
        <f t="shared" si="3"/>
        <v>89.041666666666643</v>
      </c>
      <c r="N67" s="20">
        <v>80.44285714285715</v>
      </c>
      <c r="O67" s="14"/>
      <c r="Q67" s="20">
        <v>22.670169082125604</v>
      </c>
      <c r="R67" s="18">
        <v>1.2628613043478263</v>
      </c>
      <c r="S67" s="18">
        <v>3.4440252173913044</v>
      </c>
      <c r="T67" s="20">
        <v>21.077608695652174</v>
      </c>
      <c r="U67" s="18">
        <v>99.982608695652189</v>
      </c>
      <c r="V67" s="20">
        <v>23.820509259259264</v>
      </c>
      <c r="W67" s="18">
        <v>3.616708333333335E-2</v>
      </c>
      <c r="X67" s="18">
        <f t="shared" ref="X67:Z78" si="4">X80</f>
        <v>0.18616708333333334</v>
      </c>
      <c r="Y67" s="20">
        <v>22.562638888888888</v>
      </c>
      <c r="Z67" s="18">
        <f t="shared" si="4"/>
        <v>92.191666666666663</v>
      </c>
    </row>
    <row r="68" spans="1:26">
      <c r="A68" s="16">
        <v>66</v>
      </c>
      <c r="B68" s="19">
        <v>40781</v>
      </c>
      <c r="C68" s="20">
        <v>24.082488888888893</v>
      </c>
      <c r="D68" s="18">
        <v>1.4840348000000001</v>
      </c>
      <c r="E68" s="18">
        <v>3.5181843999999991</v>
      </c>
      <c r="F68" s="20">
        <v>23.546422222222201</v>
      </c>
      <c r="G68" s="18">
        <v>88.54</v>
      </c>
      <c r="H68" s="18">
        <v>262.47199999999998</v>
      </c>
      <c r="I68" s="18">
        <f t="shared" si="3"/>
        <v>23.665797101449272</v>
      </c>
      <c r="J68" s="18">
        <f t="shared" si="3"/>
        <v>0.20575913043478256</v>
      </c>
      <c r="K68" s="18">
        <f t="shared" si="3"/>
        <v>0.93196782608695661</v>
      </c>
      <c r="L68" s="20">
        <v>23.386256038647343</v>
      </c>
      <c r="M68" s="18">
        <f t="shared" si="3"/>
        <v>93.526086956521709</v>
      </c>
      <c r="N68" s="20">
        <v>91.358333333333348</v>
      </c>
      <c r="O68" s="14"/>
      <c r="Q68" s="20">
        <v>23.893091787439609</v>
      </c>
      <c r="R68" s="18">
        <v>0.99560869565217391</v>
      </c>
      <c r="S68" s="18">
        <v>2.8115208695652174</v>
      </c>
      <c r="T68" s="20">
        <v>23.802874396135266</v>
      </c>
      <c r="U68" s="18">
        <v>98.013043478260883</v>
      </c>
      <c r="V68" s="20">
        <v>23.682013888888889</v>
      </c>
      <c r="W68" s="18">
        <v>3.4656666666666669E-2</v>
      </c>
      <c r="X68" s="18">
        <f t="shared" si="4"/>
        <v>0.18465666666666666</v>
      </c>
      <c r="Y68" s="20">
        <v>21.560625000000002</v>
      </c>
      <c r="Z68" s="18">
        <f t="shared" si="4"/>
        <v>99.066666666666649</v>
      </c>
    </row>
    <row r="69" spans="1:26">
      <c r="A69" s="16">
        <v>67</v>
      </c>
      <c r="B69" s="19">
        <v>40782</v>
      </c>
      <c r="C69" s="20">
        <v>22.561025641025601</v>
      </c>
      <c r="D69" s="18">
        <v>1.2687703846153846</v>
      </c>
      <c r="E69" s="18">
        <v>3.1404096153846148</v>
      </c>
      <c r="F69" s="20">
        <v>21.4154914529914</v>
      </c>
      <c r="G69" s="18">
        <v>89.123076923076923</v>
      </c>
      <c r="H69" s="18">
        <v>326.67692307692312</v>
      </c>
      <c r="I69" s="18">
        <f t="shared" si="3"/>
        <v>22.930949074074068</v>
      </c>
      <c r="J69" s="18">
        <f t="shared" si="3"/>
        <v>0.39867458333333333</v>
      </c>
      <c r="K69" s="18">
        <f t="shared" si="3"/>
        <v>1.2573870833333334</v>
      </c>
      <c r="L69" s="20">
        <v>21.471273148148146</v>
      </c>
      <c r="M69" s="18">
        <f t="shared" si="3"/>
        <v>98.0625</v>
      </c>
      <c r="N69" s="20">
        <v>75.413043478260889</v>
      </c>
      <c r="O69" s="14"/>
      <c r="Q69" s="20">
        <v>22.339898989899002</v>
      </c>
      <c r="R69" s="18">
        <v>0.61084409090909086</v>
      </c>
      <c r="S69" s="18">
        <v>1.9327409090909091</v>
      </c>
      <c r="T69" s="20">
        <v>24.598106060606053</v>
      </c>
      <c r="U69" s="18">
        <v>97.836363636363643</v>
      </c>
      <c r="V69" s="20">
        <v>22.988217592592591</v>
      </c>
      <c r="W69" s="18">
        <v>4.9574583333333339E-2</v>
      </c>
      <c r="X69" s="18">
        <f t="shared" si="4"/>
        <v>0.19957458333333333</v>
      </c>
      <c r="Y69" s="20">
        <v>20.889768518518515</v>
      </c>
      <c r="Z69" s="18">
        <f t="shared" si="4"/>
        <v>99.120833333333323</v>
      </c>
    </row>
    <row r="70" spans="1:26">
      <c r="A70" s="16">
        <v>68</v>
      </c>
      <c r="B70" s="19">
        <v>40783</v>
      </c>
      <c r="C70" s="20">
        <v>22.269636752136801</v>
      </c>
      <c r="D70" s="18">
        <v>1.4124503846153851</v>
      </c>
      <c r="E70" s="18">
        <v>3.2041330769230765</v>
      </c>
      <c r="F70" s="20">
        <v>22.019615384615399</v>
      </c>
      <c r="G70" s="18">
        <v>91.380769230769246</v>
      </c>
      <c r="H70" s="18">
        <v>225.1423076923077</v>
      </c>
      <c r="I70" s="18">
        <f t="shared" si="3"/>
        <v>22.642318840579708</v>
      </c>
      <c r="J70" s="18">
        <f t="shared" si="3"/>
        <v>0.31137173913043464</v>
      </c>
      <c r="K70" s="18">
        <f t="shared" si="3"/>
        <v>1.2480247826086959</v>
      </c>
      <c r="L70" s="20">
        <v>22.617367149758454</v>
      </c>
      <c r="M70" s="18">
        <f t="shared" si="3"/>
        <v>92.591304347826082</v>
      </c>
      <c r="N70" s="20">
        <v>40.733333333333327</v>
      </c>
      <c r="O70" s="14"/>
      <c r="Q70" s="20">
        <v>22.947601010101</v>
      </c>
      <c r="R70" s="18">
        <v>0.86534545454545464</v>
      </c>
      <c r="S70" s="18">
        <v>2.0762168181818184</v>
      </c>
      <c r="T70" s="20">
        <v>25.391161616161618</v>
      </c>
      <c r="U70" s="18">
        <v>97.199999999999989</v>
      </c>
      <c r="V70" s="20">
        <v>22.615740740740744</v>
      </c>
      <c r="W70" s="18">
        <v>5.6352500000000055E-2</v>
      </c>
      <c r="X70" s="18">
        <f t="shared" si="4"/>
        <v>0.20635250000000005</v>
      </c>
      <c r="Y70" s="20">
        <v>20.770671296296296</v>
      </c>
      <c r="Z70" s="18">
        <f t="shared" si="4"/>
        <v>98.537500000000009</v>
      </c>
    </row>
    <row r="71" spans="1:26">
      <c r="A71" s="16">
        <v>69</v>
      </c>
      <c r="B71" s="19">
        <v>40784</v>
      </c>
      <c r="C71" s="20">
        <v>23.055534188034201</v>
      </c>
      <c r="D71" s="18">
        <v>1.3052084615384618</v>
      </c>
      <c r="E71" s="18">
        <v>2.9963842307692303</v>
      </c>
      <c r="F71" s="20">
        <v>23.3058333333333</v>
      </c>
      <c r="G71" s="18">
        <v>90.496153846153874</v>
      </c>
      <c r="H71" s="18">
        <v>194.03461538461536</v>
      </c>
      <c r="I71" s="18">
        <f t="shared" si="3"/>
        <v>23.134421296296296</v>
      </c>
      <c r="J71" s="18">
        <f t="shared" si="3"/>
        <v>0.32028666666666666</v>
      </c>
      <c r="K71" s="18">
        <f t="shared" si="3"/>
        <v>1.1724512500000004</v>
      </c>
      <c r="L71" s="20">
        <v>24.859699074074076</v>
      </c>
      <c r="M71" s="18">
        <f t="shared" si="3"/>
        <v>88.158333333333346</v>
      </c>
      <c r="N71" s="20">
        <v>74.930434782608728</v>
      </c>
      <c r="O71" s="14"/>
      <c r="Q71" s="20">
        <v>23.9366161616162</v>
      </c>
      <c r="R71" s="18">
        <v>1.0596400000000001</v>
      </c>
      <c r="S71" s="18">
        <v>2.6105268181818184</v>
      </c>
      <c r="T71" s="20">
        <v>25.338030303030305</v>
      </c>
      <c r="U71" s="18">
        <v>99.054545454545448</v>
      </c>
      <c r="V71" s="20">
        <v>23.251458333333332</v>
      </c>
      <c r="W71" s="18">
        <v>4.672958333333338E-2</v>
      </c>
      <c r="X71" s="18">
        <f t="shared" si="4"/>
        <v>0.19672958333333337</v>
      </c>
      <c r="Y71" s="20">
        <v>21.802152777777778</v>
      </c>
      <c r="Z71" s="18">
        <f t="shared" si="4"/>
        <v>96.045833333333334</v>
      </c>
    </row>
    <row r="72" spans="1:26">
      <c r="A72" s="16">
        <v>70</v>
      </c>
      <c r="B72" s="19">
        <v>40785</v>
      </c>
      <c r="C72" s="20">
        <v>24.598247863247899</v>
      </c>
      <c r="D72" s="18">
        <v>1.4703023076923076</v>
      </c>
      <c r="E72" s="18">
        <v>3.7779896153846146</v>
      </c>
      <c r="F72" s="20">
        <v>25.483846153846155</v>
      </c>
      <c r="G72" s="18">
        <v>98.119230769230768</v>
      </c>
      <c r="H72" s="18">
        <v>88.361538461538458</v>
      </c>
      <c r="I72" s="18">
        <f t="shared" si="3"/>
        <v>24.380311111111112</v>
      </c>
      <c r="J72" s="18">
        <f t="shared" si="3"/>
        <v>0.4339135999999999</v>
      </c>
      <c r="K72" s="18">
        <f t="shared" si="3"/>
        <v>1.4086028000000002</v>
      </c>
      <c r="L72" s="20">
        <v>27.69028888888889</v>
      </c>
      <c r="M72" s="18">
        <f t="shared" si="3"/>
        <v>85.047999999999988</v>
      </c>
      <c r="N72" s="20">
        <v>159.69583333333335</v>
      </c>
      <c r="O72" s="14"/>
      <c r="Q72" s="20">
        <v>24.5045454545455</v>
      </c>
      <c r="R72" s="18">
        <v>1.1780127272727274</v>
      </c>
      <c r="S72" s="18">
        <v>3.1934104545454547</v>
      </c>
      <c r="T72" s="20">
        <v>24.473636363636366</v>
      </c>
      <c r="U72" s="18">
        <v>99.349999999999966</v>
      </c>
      <c r="V72" s="20">
        <v>24.348495370370372</v>
      </c>
      <c r="W72" s="18">
        <v>3.8197083333333326E-2</v>
      </c>
      <c r="X72" s="18">
        <f t="shared" si="4"/>
        <v>0.18819708333333332</v>
      </c>
      <c r="Y72" s="20">
        <v>23.0519212962963</v>
      </c>
      <c r="Z72" s="18">
        <f t="shared" si="4"/>
        <v>96.395833333333329</v>
      </c>
    </row>
    <row r="73" spans="1:26">
      <c r="A73" s="16">
        <v>71</v>
      </c>
      <c r="B73" s="19">
        <v>40786</v>
      </c>
      <c r="C73" s="20">
        <v>25.078589743589699</v>
      </c>
      <c r="D73" s="18">
        <v>1.7713050000000004</v>
      </c>
      <c r="E73" s="18">
        <v>4.3288780769230764</v>
      </c>
      <c r="F73" s="20">
        <v>28.256196581196573</v>
      </c>
      <c r="G73" s="18">
        <v>81.788461538461533</v>
      </c>
      <c r="H73" s="18">
        <v>391.77692307692303</v>
      </c>
      <c r="I73" s="18">
        <f t="shared" si="3"/>
        <v>25.225231481481483</v>
      </c>
      <c r="J73" s="18">
        <f t="shared" si="3"/>
        <v>0.2989591666666665</v>
      </c>
      <c r="K73" s="18">
        <f t="shared" si="3"/>
        <v>1.2106162500000004</v>
      </c>
      <c r="L73" s="20">
        <v>28.907268518518524</v>
      </c>
      <c r="M73" s="18">
        <f t="shared" si="3"/>
        <v>84.983333333333334</v>
      </c>
      <c r="N73" s="20">
        <v>238.98799999999991</v>
      </c>
      <c r="O73" s="14"/>
      <c r="Q73" s="20">
        <v>25.721262626262629</v>
      </c>
      <c r="R73" s="18">
        <v>1.016780909090909</v>
      </c>
      <c r="S73" s="18">
        <v>2.9815640909090915</v>
      </c>
      <c r="T73" s="20">
        <v>25.058207070707077</v>
      </c>
      <c r="U73" s="18">
        <v>95.85</v>
      </c>
      <c r="V73" s="20">
        <v>25.287129629629629</v>
      </c>
      <c r="W73" s="18">
        <v>3.2717499999999983E-2</v>
      </c>
      <c r="X73" s="18">
        <f t="shared" si="4"/>
        <v>0.18271749999999998</v>
      </c>
      <c r="Y73" s="20">
        <v>24.065138888888892</v>
      </c>
      <c r="Z73" s="18">
        <f t="shared" si="4"/>
        <v>97.408333333333317</v>
      </c>
    </row>
    <row r="74" spans="1:26">
      <c r="A74" s="16">
        <v>72</v>
      </c>
      <c r="B74" s="19">
        <v>40787</v>
      </c>
      <c r="C74" s="20">
        <v>26.31585470085469</v>
      </c>
      <c r="D74" s="18">
        <v>0.96137807692307686</v>
      </c>
      <c r="E74" s="18">
        <v>3.2386715384615381</v>
      </c>
      <c r="F74" s="20">
        <v>28.351111111111113</v>
      </c>
      <c r="G74" s="18">
        <v>80.953846153846143</v>
      </c>
      <c r="H74" s="18">
        <v>415.3346153846154</v>
      </c>
      <c r="I74" s="18">
        <f t="shared" si="3"/>
        <v>26.017800925925922</v>
      </c>
      <c r="J74" s="18">
        <f t="shared" si="3"/>
        <v>0.16089166666666671</v>
      </c>
      <c r="K74" s="18">
        <f t="shared" si="3"/>
        <v>0.76273874999999969</v>
      </c>
      <c r="L74" s="20">
        <v>31.475254629629632</v>
      </c>
      <c r="M74" s="18">
        <f t="shared" si="3"/>
        <v>77.041666666666671</v>
      </c>
      <c r="N74" s="20">
        <v>237.7583333333333</v>
      </c>
      <c r="O74" s="14"/>
      <c r="Q74" s="20">
        <v>26.016313131313133</v>
      </c>
      <c r="R74" s="18">
        <v>0.54308590909090904</v>
      </c>
      <c r="S74" s="18">
        <v>2.000703181818182</v>
      </c>
      <c r="T74" s="20">
        <v>24.514217171717174</v>
      </c>
      <c r="U74" s="18">
        <v>94.436363636363637</v>
      </c>
      <c r="V74" s="20">
        <v>26.028078703703709</v>
      </c>
      <c r="W74" s="18">
        <v>8.7920416666666723E-2</v>
      </c>
      <c r="X74" s="18">
        <f t="shared" si="4"/>
        <v>0.23792041666666672</v>
      </c>
      <c r="Y74" s="20">
        <v>24.74064814814815</v>
      </c>
      <c r="Z74" s="18">
        <f t="shared" si="4"/>
        <v>95.395833333333314</v>
      </c>
    </row>
    <row r="75" spans="1:26">
      <c r="A75" s="16">
        <v>73</v>
      </c>
      <c r="B75" s="19">
        <v>40788</v>
      </c>
      <c r="C75" s="20">
        <v>26.027136752136755</v>
      </c>
      <c r="D75" s="18">
        <v>0.19548769230769231</v>
      </c>
      <c r="E75" s="18">
        <v>2.0298253846153846</v>
      </c>
      <c r="F75" s="20">
        <v>28.061495726495728</v>
      </c>
      <c r="G75" s="18">
        <v>76.003846153846155</v>
      </c>
      <c r="H75" s="18">
        <v>413.65384615384625</v>
      </c>
      <c r="I75" s="18">
        <f t="shared" si="3"/>
        <v>26.656250000000004</v>
      </c>
      <c r="J75" s="18">
        <f t="shared" si="3"/>
        <v>0.1603304166666667</v>
      </c>
      <c r="K75" s="18">
        <f t="shared" si="3"/>
        <v>0.43066583333333325</v>
      </c>
      <c r="L75" s="20">
        <v>32.232060185185183</v>
      </c>
      <c r="M75" s="18">
        <f t="shared" si="3"/>
        <v>75.566666666666663</v>
      </c>
      <c r="N75" s="20">
        <v>331.78333333333325</v>
      </c>
      <c r="O75" s="14"/>
      <c r="Q75" s="20">
        <v>25.916616161616165</v>
      </c>
      <c r="R75" s="18">
        <v>0.1530681818181818</v>
      </c>
      <c r="S75" s="18">
        <v>1.0775999999999999</v>
      </c>
      <c r="T75" s="20">
        <v>23.57833333333333</v>
      </c>
      <c r="U75" s="18">
        <v>95.918181818181836</v>
      </c>
      <c r="V75" s="20">
        <v>26.601736111111112</v>
      </c>
      <c r="W75" s="18">
        <v>0.15401541666666671</v>
      </c>
      <c r="X75" s="18">
        <f t="shared" si="4"/>
        <v>0.3040154166666667</v>
      </c>
      <c r="Y75" s="20">
        <v>24.902199074074073</v>
      </c>
      <c r="Z75" s="18">
        <f t="shared" si="4"/>
        <v>96.879166666666663</v>
      </c>
    </row>
    <row r="76" spans="1:26">
      <c r="A76" s="16">
        <v>74</v>
      </c>
      <c r="B76" s="19">
        <v>40789</v>
      </c>
      <c r="C76" s="20">
        <v>25.726965811965815</v>
      </c>
      <c r="D76" s="18">
        <v>9.4808076923076939E-2</v>
      </c>
      <c r="E76" s="18">
        <v>1.6485207692307695</v>
      </c>
      <c r="F76" s="20">
        <v>27.164358974358972</v>
      </c>
      <c r="G76" s="18">
        <v>70.257692307692309</v>
      </c>
      <c r="H76" s="18">
        <v>438.31923076923073</v>
      </c>
      <c r="I76" s="18">
        <f t="shared" si="3"/>
        <v>26.123009259259266</v>
      </c>
      <c r="J76" s="18">
        <f t="shared" si="3"/>
        <v>0.20635291666666658</v>
      </c>
      <c r="K76" s="18">
        <f t="shared" si="3"/>
        <v>0.83102416666666656</v>
      </c>
      <c r="L76" s="20">
        <v>28.12175925925926</v>
      </c>
      <c r="M76" s="18">
        <f t="shared" si="3"/>
        <v>91.354166666666686</v>
      </c>
      <c r="N76" s="20">
        <v>317.18750000000006</v>
      </c>
      <c r="O76" s="14"/>
      <c r="Q76" s="20">
        <v>25.703863636363636</v>
      </c>
      <c r="R76" s="18">
        <v>0.12776090909090909</v>
      </c>
      <c r="S76" s="18">
        <v>0.70350136363636373</v>
      </c>
      <c r="T76" s="20">
        <v>21.90280303030303</v>
      </c>
      <c r="U76" s="18">
        <v>93.440909090909088</v>
      </c>
      <c r="V76" s="20">
        <v>26.274444444444445</v>
      </c>
      <c r="W76" s="18">
        <v>0.16841958333333337</v>
      </c>
      <c r="X76" s="18">
        <f t="shared" si="4"/>
        <v>0.31841958333333337</v>
      </c>
      <c r="Y76" s="20">
        <v>23.946527777777774</v>
      </c>
      <c r="Z76" s="18">
        <f t="shared" si="4"/>
        <v>99.945833333333326</v>
      </c>
    </row>
    <row r="77" spans="1:26">
      <c r="A77" s="16">
        <v>75</v>
      </c>
      <c r="B77" s="19">
        <v>40790</v>
      </c>
      <c r="C77" s="20">
        <v>25.145170940170939</v>
      </c>
      <c r="D77" s="18">
        <v>0.11708538461538462</v>
      </c>
      <c r="E77" s="18">
        <v>1.9923511538461542</v>
      </c>
      <c r="F77" s="20">
        <v>26.94027777777778</v>
      </c>
      <c r="G77" s="18">
        <v>70.550000000000011</v>
      </c>
      <c r="H77" s="18">
        <v>410.08846153846156</v>
      </c>
      <c r="I77" s="18">
        <f t="shared" si="3"/>
        <v>26.055984848484854</v>
      </c>
      <c r="J77" s="18">
        <f t="shared" si="3"/>
        <v>0.19307000000000005</v>
      </c>
      <c r="K77" s="18">
        <f t="shared" si="3"/>
        <v>0.44553045454545459</v>
      </c>
      <c r="L77" s="20">
        <v>28.177954545454551</v>
      </c>
      <c r="M77" s="18">
        <f t="shared" si="3"/>
        <v>89.05</v>
      </c>
      <c r="N77" s="20">
        <v>176.24583333333337</v>
      </c>
      <c r="O77" s="14"/>
      <c r="Q77" s="20">
        <v>24.855404040404039</v>
      </c>
      <c r="R77" s="18">
        <v>0</v>
      </c>
      <c r="S77" s="18">
        <v>0</v>
      </c>
      <c r="T77" s="20">
        <v>20.738838383838381</v>
      </c>
      <c r="U77" s="18">
        <v>94.159090909090907</v>
      </c>
      <c r="V77" s="20">
        <v>26.03574786324786</v>
      </c>
      <c r="W77" s="18">
        <v>0.14992615384615379</v>
      </c>
      <c r="X77" s="18">
        <f t="shared" si="4"/>
        <v>0.29992615384615379</v>
      </c>
      <c r="Y77" s="20">
        <v>23.56794871794871</v>
      </c>
      <c r="Z77" s="18">
        <f t="shared" si="4"/>
        <v>97.034615384615364</v>
      </c>
    </row>
    <row r="78" spans="1:26">
      <c r="A78" s="16">
        <v>76</v>
      </c>
      <c r="B78" s="19">
        <v>40791</v>
      </c>
      <c r="C78" s="20">
        <v>23.5991203703704</v>
      </c>
      <c r="D78" s="18">
        <v>0.28810833333333336</v>
      </c>
      <c r="E78" s="18">
        <v>1.9191008333333335</v>
      </c>
      <c r="F78" s="20">
        <v>21.0060416666667</v>
      </c>
      <c r="G78" s="18">
        <v>70.166666666666657</v>
      </c>
      <c r="H78" s="18">
        <v>312.0291666666667</v>
      </c>
      <c r="I78" s="18">
        <f t="shared" si="3"/>
        <v>23.52657407407408</v>
      </c>
      <c r="J78" s="18">
        <f t="shared" si="3"/>
        <v>0.19306999999999999</v>
      </c>
      <c r="K78" s="18">
        <f t="shared" si="3"/>
        <v>0.53842583333333327</v>
      </c>
      <c r="L78" s="20">
        <v>21.255995370370371</v>
      </c>
      <c r="M78" s="18">
        <f t="shared" si="3"/>
        <v>75.358333333333334</v>
      </c>
      <c r="N78" s="20">
        <v>181.75454545454542</v>
      </c>
      <c r="O78" s="14"/>
      <c r="Q78" s="20">
        <v>23.9804797979798</v>
      </c>
      <c r="R78" s="18">
        <v>1.7551818181818182E-2</v>
      </c>
      <c r="S78" s="18">
        <v>0.3822622727272727</v>
      </c>
      <c r="T78" s="20">
        <v>20.740252525252526</v>
      </c>
      <c r="U78" s="18">
        <v>93.068181818181827</v>
      </c>
      <c r="V78" s="20">
        <v>23.677384259259252</v>
      </c>
      <c r="W78" s="18">
        <v>9.1913749999999933E-2</v>
      </c>
      <c r="X78" s="18">
        <f t="shared" si="4"/>
        <v>0.24191374999999993</v>
      </c>
      <c r="Y78" s="20">
        <v>18.030879629629631</v>
      </c>
      <c r="Z78" s="18">
        <f t="shared" si="4"/>
        <v>88.645833333333329</v>
      </c>
    </row>
    <row r="79" spans="1:26">
      <c r="A79" s="16">
        <v>77</v>
      </c>
      <c r="B79" s="19">
        <v>40792</v>
      </c>
      <c r="C79" s="20">
        <v>23.594555555555562</v>
      </c>
      <c r="D79" s="18">
        <v>0.20205000000000001</v>
      </c>
      <c r="E79" s="18">
        <v>1.2749804</v>
      </c>
      <c r="F79" s="20">
        <v>24.974688888888892</v>
      </c>
      <c r="G79" s="18">
        <v>68.571999999999974</v>
      </c>
      <c r="H79" s="18">
        <v>270.37200000000001</v>
      </c>
      <c r="I79" s="18">
        <v>24.66333333333333</v>
      </c>
      <c r="J79" s="18">
        <v>0.11032571428571428</v>
      </c>
      <c r="K79" s="18">
        <v>0.2700414285714286</v>
      </c>
      <c r="L79" s="20">
        <v>25.259047619047614</v>
      </c>
      <c r="M79" s="18">
        <v>71.171428571428564</v>
      </c>
      <c r="N79" s="20">
        <v>80.44285714285715</v>
      </c>
      <c r="O79" s="14"/>
      <c r="Q79" s="20">
        <v>23.479999999999997</v>
      </c>
      <c r="R79" s="18">
        <v>0</v>
      </c>
      <c r="S79" s="18">
        <v>8.3943478260869557E-3</v>
      </c>
      <c r="T79" s="20">
        <v>20.735338164251203</v>
      </c>
      <c r="U79" s="18">
        <v>91.247826086956508</v>
      </c>
      <c r="V79" s="20">
        <v>24.188232323232327</v>
      </c>
      <c r="W79" s="18">
        <v>3.5239999999999966E-2</v>
      </c>
      <c r="X79" s="18">
        <v>0.18523999999999996</v>
      </c>
      <c r="Y79" s="20">
        <v>21.036464646464648</v>
      </c>
      <c r="Z79" s="18">
        <v>94.854545454545459</v>
      </c>
    </row>
    <row r="80" spans="1:26">
      <c r="A80" s="16">
        <v>78</v>
      </c>
      <c r="B80" s="19">
        <v>40793</v>
      </c>
      <c r="C80" s="20">
        <v>23.153822222222221</v>
      </c>
      <c r="D80" s="18">
        <v>0.93284239999999996</v>
      </c>
      <c r="E80" s="18">
        <v>3.2663851999999998</v>
      </c>
      <c r="F80" s="20">
        <v>23.819044444444444</v>
      </c>
      <c r="G80" s="18">
        <v>85.084000000000017</v>
      </c>
      <c r="H80" s="18">
        <v>130.83200000000002</v>
      </c>
      <c r="I80" s="18">
        <v>23.656041666666656</v>
      </c>
      <c r="J80" s="18">
        <v>0.32964083333333327</v>
      </c>
      <c r="K80" s="18">
        <v>1.1949012500000002</v>
      </c>
      <c r="L80" s="20">
        <v>23.930787037037032</v>
      </c>
      <c r="M80" s="18">
        <v>89.041666666666643</v>
      </c>
      <c r="N80" s="20">
        <v>80.44285714285715</v>
      </c>
      <c r="O80" s="14"/>
      <c r="Q80" s="20">
        <v>23.303429951690823</v>
      </c>
      <c r="R80" s="18">
        <v>0.44568130434782616</v>
      </c>
      <c r="S80" s="18">
        <v>1.6134717391304345</v>
      </c>
      <c r="T80" s="20">
        <v>22.970072463768119</v>
      </c>
      <c r="U80" s="18">
        <v>87.230434782608697</v>
      </c>
      <c r="V80" s="20">
        <v>23.820509259259264</v>
      </c>
      <c r="W80" s="18">
        <v>3.616708333333335E-2</v>
      </c>
      <c r="X80" s="18">
        <v>0.18616708333333334</v>
      </c>
      <c r="Y80" s="20">
        <v>22.562638888888888</v>
      </c>
      <c r="Z80" s="18">
        <v>92.191666666666663</v>
      </c>
    </row>
    <row r="81" spans="1:26">
      <c r="A81" s="16">
        <v>79</v>
      </c>
      <c r="B81" s="19">
        <v>40794</v>
      </c>
      <c r="C81" s="20">
        <v>23.377444444444439</v>
      </c>
      <c r="D81" s="18">
        <v>0.47899320000000001</v>
      </c>
      <c r="E81" s="18">
        <v>2.2444612000000008</v>
      </c>
      <c r="F81" s="20">
        <v>23.21617777777778</v>
      </c>
      <c r="G81" s="18">
        <v>92.231999999999985</v>
      </c>
      <c r="H81" s="18">
        <v>93.980000000000018</v>
      </c>
      <c r="I81" s="18">
        <v>23.665797101449272</v>
      </c>
      <c r="J81" s="18">
        <v>0.20575913043478256</v>
      </c>
      <c r="K81" s="18">
        <v>0.93196782608695661</v>
      </c>
      <c r="L81" s="20">
        <v>23.386256038647343</v>
      </c>
      <c r="M81" s="18">
        <v>93.526086956521709</v>
      </c>
      <c r="N81" s="20">
        <v>91.358333333333348</v>
      </c>
      <c r="O81" s="14"/>
      <c r="Q81" s="20">
        <v>23.240362318840578</v>
      </c>
      <c r="R81" s="18">
        <v>0.13997086956521743</v>
      </c>
      <c r="S81" s="18">
        <v>0.98760478260869577</v>
      </c>
      <c r="T81" s="20">
        <v>21.632560386473425</v>
      </c>
      <c r="U81" s="18">
        <v>97.747826086956493</v>
      </c>
      <c r="V81" s="20">
        <v>23.682013888888889</v>
      </c>
      <c r="W81" s="18">
        <v>3.4656666666666669E-2</v>
      </c>
      <c r="X81" s="18">
        <v>0.18465666666666666</v>
      </c>
      <c r="Y81" s="20">
        <v>21.560625000000002</v>
      </c>
      <c r="Z81" s="18">
        <v>99.066666666666649</v>
      </c>
    </row>
    <row r="82" spans="1:26">
      <c r="A82" s="16">
        <v>80</v>
      </c>
      <c r="B82" s="19">
        <v>40795</v>
      </c>
      <c r="C82" s="20">
        <v>22.644444444444442</v>
      </c>
      <c r="D82" s="18">
        <v>0.49585217391304359</v>
      </c>
      <c r="E82" s="18">
        <v>2.3656443478260871</v>
      </c>
      <c r="F82" s="20">
        <v>21.513260869565215</v>
      </c>
      <c r="G82" s="18">
        <v>96.956521739130451</v>
      </c>
      <c r="H82" s="18">
        <v>64.595652173913052</v>
      </c>
      <c r="I82" s="18">
        <v>22.930949074074068</v>
      </c>
      <c r="J82" s="18">
        <v>0.39867458333333333</v>
      </c>
      <c r="K82" s="18">
        <v>1.2573870833333334</v>
      </c>
      <c r="L82" s="20">
        <v>21.471273148148146</v>
      </c>
      <c r="M82" s="18">
        <v>98.0625</v>
      </c>
      <c r="N82" s="20">
        <v>75.413043478260889</v>
      </c>
      <c r="O82" s="14"/>
      <c r="Q82" s="20">
        <v>22.682622222222225</v>
      </c>
      <c r="R82" s="18">
        <v>0.17421199999999998</v>
      </c>
      <c r="S82" s="18">
        <v>1.6408256000000003</v>
      </c>
      <c r="T82" s="20">
        <v>21.083244444444446</v>
      </c>
      <c r="U82" s="18">
        <v>96.759999999999977</v>
      </c>
      <c r="V82" s="20">
        <v>22.988217592592591</v>
      </c>
      <c r="W82" s="18">
        <v>4.9574583333333339E-2</v>
      </c>
      <c r="X82" s="18">
        <v>0.19957458333333333</v>
      </c>
      <c r="Y82" s="20">
        <v>20.889768518518515</v>
      </c>
      <c r="Z82" s="18">
        <v>99.120833333333323</v>
      </c>
    </row>
    <row r="83" spans="1:26">
      <c r="A83" s="16">
        <v>81</v>
      </c>
      <c r="B83" s="19">
        <v>40796</v>
      </c>
      <c r="C83" s="20">
        <v>22.389699074074077</v>
      </c>
      <c r="D83" s="18">
        <v>0.49071958333333338</v>
      </c>
      <c r="E83" s="18">
        <v>2.6797816666666674</v>
      </c>
      <c r="F83" s="20">
        <v>22.476574074074076</v>
      </c>
      <c r="G83" s="18">
        <v>90.920833333333334</v>
      </c>
      <c r="H83" s="18">
        <v>95.308333333333323</v>
      </c>
      <c r="I83" s="18">
        <v>22.642318840579708</v>
      </c>
      <c r="J83" s="18">
        <v>0.31137173913043464</v>
      </c>
      <c r="K83" s="18">
        <v>1.2480247826086959</v>
      </c>
      <c r="L83" s="20">
        <v>22.617367149758454</v>
      </c>
      <c r="M83" s="18">
        <v>92.591304347826082</v>
      </c>
      <c r="N83" s="20">
        <v>40.733333333333327</v>
      </c>
      <c r="O83" s="14"/>
      <c r="Q83" s="20">
        <v>22.354421296296291</v>
      </c>
      <c r="R83" s="18">
        <v>0.31130666666666673</v>
      </c>
      <c r="S83" s="18">
        <v>1.7711179166666671</v>
      </c>
      <c r="T83" s="20">
        <v>20.976342592592591</v>
      </c>
      <c r="U83" s="18">
        <v>96.52500000000002</v>
      </c>
      <c r="V83" s="20">
        <v>22.615740740740744</v>
      </c>
      <c r="W83" s="18">
        <v>5.6352500000000055E-2</v>
      </c>
      <c r="X83" s="18">
        <v>0.20635250000000005</v>
      </c>
      <c r="Y83" s="20">
        <v>20.770671296296296</v>
      </c>
      <c r="Z83" s="18">
        <v>98.537500000000009</v>
      </c>
    </row>
    <row r="84" spans="1:26">
      <c r="A84" s="16">
        <v>82</v>
      </c>
      <c r="B84" s="19">
        <v>40797</v>
      </c>
      <c r="C84" s="20">
        <v>22.955177777777777</v>
      </c>
      <c r="D84" s="18">
        <v>0.68625160000000007</v>
      </c>
      <c r="E84" s="18">
        <v>2.8780899999999998</v>
      </c>
      <c r="F84" s="20">
        <v>24.345488888888891</v>
      </c>
      <c r="G84" s="18">
        <v>87.043999999999997</v>
      </c>
      <c r="H84" s="18">
        <v>209.56800000000007</v>
      </c>
      <c r="I84" s="18">
        <v>23.134421296296296</v>
      </c>
      <c r="J84" s="18">
        <v>0.32028666666666666</v>
      </c>
      <c r="K84" s="18">
        <v>1.1724512500000004</v>
      </c>
      <c r="L84" s="20">
        <v>24.859699074074076</v>
      </c>
      <c r="M84" s="18">
        <v>88.158333333333346</v>
      </c>
      <c r="N84" s="20">
        <v>74.930434782608728</v>
      </c>
      <c r="O84" s="14"/>
      <c r="Q84" s="20">
        <v>22.953502415458935</v>
      </c>
      <c r="R84" s="18">
        <v>0.42986869565217389</v>
      </c>
      <c r="S84" s="18">
        <v>1.6382643478260872</v>
      </c>
      <c r="T84" s="20">
        <v>22.152415458937195</v>
      </c>
      <c r="U84" s="18">
        <v>93.904347826086948</v>
      </c>
      <c r="V84" s="20">
        <v>23.251458333333332</v>
      </c>
      <c r="W84" s="18">
        <v>4.672958333333338E-2</v>
      </c>
      <c r="X84" s="18">
        <v>0.19672958333333337</v>
      </c>
      <c r="Y84" s="20">
        <v>21.802152777777778</v>
      </c>
      <c r="Z84" s="18">
        <v>96.045833333333334</v>
      </c>
    </row>
    <row r="85" spans="1:26">
      <c r="A85" s="16">
        <v>83</v>
      </c>
      <c r="B85" s="19">
        <v>40798</v>
      </c>
      <c r="C85" s="20">
        <v>23.986866666666671</v>
      </c>
      <c r="D85" s="18">
        <v>1.7893548000000004</v>
      </c>
      <c r="E85" s="18">
        <v>4.1293632000000002</v>
      </c>
      <c r="F85" s="20">
        <v>26.896444444444441</v>
      </c>
      <c r="G85" s="18">
        <v>83.979999999999976</v>
      </c>
      <c r="H85" s="18">
        <v>330.42400000000004</v>
      </c>
      <c r="I85" s="18">
        <v>24.380311111111112</v>
      </c>
      <c r="J85" s="18">
        <v>0.4339135999999999</v>
      </c>
      <c r="K85" s="18">
        <v>1.4086028000000002</v>
      </c>
      <c r="L85" s="20">
        <v>27.69028888888889</v>
      </c>
      <c r="M85" s="18">
        <v>85.047999999999988</v>
      </c>
      <c r="N85" s="20">
        <v>159.69583333333335</v>
      </c>
      <c r="O85" s="14"/>
      <c r="Q85" s="20">
        <v>23.910193236714971</v>
      </c>
      <c r="R85" s="18">
        <v>1.2714508695652178</v>
      </c>
      <c r="S85" s="18">
        <v>3.1851669565217389</v>
      </c>
      <c r="T85" s="20">
        <v>23.658381642512076</v>
      </c>
      <c r="U85" s="18">
        <v>92.982608695652175</v>
      </c>
      <c r="V85" s="20">
        <v>24.348495370370372</v>
      </c>
      <c r="W85" s="18">
        <v>3.8197083333333326E-2</v>
      </c>
      <c r="X85" s="18">
        <v>0.18819708333333332</v>
      </c>
      <c r="Y85" s="20">
        <v>23.0519212962963</v>
      </c>
      <c r="Z85" s="18">
        <v>96.395833333333329</v>
      </c>
    </row>
    <row r="86" spans="1:26">
      <c r="A86" s="16">
        <v>84</v>
      </c>
      <c r="B86" s="19">
        <v>40799</v>
      </c>
      <c r="C86" s="20">
        <v>24.957466666666665</v>
      </c>
      <c r="D86" s="18">
        <v>0.76886759999999976</v>
      </c>
      <c r="E86" s="18">
        <v>3.09361</v>
      </c>
      <c r="F86" s="20">
        <v>28.02675555555555</v>
      </c>
      <c r="G86" s="18">
        <v>84.408000000000015</v>
      </c>
      <c r="H86" s="18">
        <v>322.16800000000012</v>
      </c>
      <c r="I86" s="18">
        <v>25.225231481481483</v>
      </c>
      <c r="J86" s="18">
        <v>0.2989591666666665</v>
      </c>
      <c r="K86" s="18">
        <v>1.2106162500000004</v>
      </c>
      <c r="L86" s="20">
        <v>28.907268518518524</v>
      </c>
      <c r="M86" s="18">
        <v>84.983333333333334</v>
      </c>
      <c r="N86" s="20">
        <v>238.98799999999991</v>
      </c>
      <c r="O86" s="14"/>
      <c r="Q86" s="20">
        <v>24.873019323671492</v>
      </c>
      <c r="R86" s="18">
        <v>0.74592565217391316</v>
      </c>
      <c r="S86" s="18">
        <v>2.4398269565217392</v>
      </c>
      <c r="T86" s="20">
        <v>24.65082125603864</v>
      </c>
      <c r="U86" s="18">
        <v>94.565217391304373</v>
      </c>
      <c r="V86" s="20">
        <v>25.287129629629629</v>
      </c>
      <c r="W86" s="18">
        <v>3.2717499999999983E-2</v>
      </c>
      <c r="X86" s="18">
        <v>0.18271749999999998</v>
      </c>
      <c r="Y86" s="20">
        <v>24.065138888888892</v>
      </c>
      <c r="Z86" s="18">
        <v>97.408333333333317</v>
      </c>
    </row>
    <row r="87" spans="1:26">
      <c r="A87" s="16">
        <v>85</v>
      </c>
      <c r="B87" s="19">
        <v>40800</v>
      </c>
      <c r="C87" s="20">
        <v>25.807222222222222</v>
      </c>
      <c r="D87" s="18">
        <v>0.43391360000000001</v>
      </c>
      <c r="E87" s="18">
        <v>2.7809263999999998</v>
      </c>
      <c r="F87" s="20">
        <v>30.593311111111106</v>
      </c>
      <c r="G87" s="18">
        <v>74.711999999999989</v>
      </c>
      <c r="H87" s="18">
        <v>435.41600000000005</v>
      </c>
      <c r="I87" s="18">
        <v>26.017800925925922</v>
      </c>
      <c r="J87" s="18">
        <v>0.16089166666666671</v>
      </c>
      <c r="K87" s="18">
        <v>0.76273874999999969</v>
      </c>
      <c r="L87" s="20">
        <v>31.475254629629632</v>
      </c>
      <c r="M87" s="18">
        <v>77.041666666666671</v>
      </c>
      <c r="N87" s="20">
        <v>237.7583333333333</v>
      </c>
      <c r="O87" s="14"/>
      <c r="Q87" s="20">
        <v>25.600531400966183</v>
      </c>
      <c r="R87" s="18">
        <v>0.70473478260869582</v>
      </c>
      <c r="S87" s="18">
        <v>2.4556395652173917</v>
      </c>
      <c r="T87" s="20">
        <v>25.4633574879227</v>
      </c>
      <c r="U87" s="18">
        <v>91.73478260869561</v>
      </c>
      <c r="V87" s="20">
        <v>26.028078703703709</v>
      </c>
      <c r="W87" s="18">
        <v>8.7920416666666723E-2</v>
      </c>
      <c r="X87" s="18">
        <v>0.23792041666666672</v>
      </c>
      <c r="Y87" s="20">
        <v>24.74064814814815</v>
      </c>
      <c r="Z87" s="18">
        <v>95.395833333333314</v>
      </c>
    </row>
    <row r="88" spans="1:26">
      <c r="A88" s="16">
        <v>86</v>
      </c>
      <c r="B88" s="19">
        <v>40801</v>
      </c>
      <c r="C88" s="20">
        <v>26.562644444444448</v>
      </c>
      <c r="D88" s="18">
        <v>0.2625751999999999</v>
      </c>
      <c r="E88" s="18">
        <v>2.0574976000000005</v>
      </c>
      <c r="F88" s="20">
        <v>31.309888888888892</v>
      </c>
      <c r="G88" s="18">
        <v>72.36</v>
      </c>
      <c r="H88" s="18">
        <v>445.32799999999986</v>
      </c>
      <c r="I88" s="18">
        <v>26.656250000000004</v>
      </c>
      <c r="J88" s="18">
        <v>0.1603304166666667</v>
      </c>
      <c r="K88" s="18">
        <v>0.43066583333333325</v>
      </c>
      <c r="L88" s="20">
        <v>32.232060185185183</v>
      </c>
      <c r="M88" s="18">
        <v>75.566666666666663</v>
      </c>
      <c r="N88" s="20">
        <v>331.78333333333325</v>
      </c>
      <c r="O88" s="14"/>
      <c r="Q88" s="20">
        <v>26.164178743961351</v>
      </c>
      <c r="R88" s="18">
        <v>0.64831695652173915</v>
      </c>
      <c r="S88" s="18">
        <v>1.9537356521739131</v>
      </c>
      <c r="T88" s="20">
        <v>25.503454106280198</v>
      </c>
      <c r="U88" s="18">
        <v>93.582608695652198</v>
      </c>
      <c r="V88" s="20">
        <v>26.601736111111112</v>
      </c>
      <c r="W88" s="18">
        <v>0.15401541666666671</v>
      </c>
      <c r="X88" s="18">
        <v>0.3040154166666667</v>
      </c>
      <c r="Y88" s="20">
        <v>24.902199074074073</v>
      </c>
      <c r="Z88" s="18">
        <v>96.879166666666663</v>
      </c>
    </row>
    <row r="89" spans="1:26">
      <c r="A89" s="16">
        <v>87</v>
      </c>
      <c r="B89" s="19">
        <v>40802</v>
      </c>
      <c r="C89" s="20">
        <v>25.997711111111116</v>
      </c>
      <c r="D89" s="18">
        <v>0.25610959999999999</v>
      </c>
      <c r="E89" s="18">
        <v>1.9086092000000001</v>
      </c>
      <c r="F89" s="20">
        <v>27.578377777777778</v>
      </c>
      <c r="G89" s="18">
        <v>89.9</v>
      </c>
      <c r="H89" s="18">
        <v>223.07600000000005</v>
      </c>
      <c r="I89" s="18">
        <v>26.123009259259266</v>
      </c>
      <c r="J89" s="18">
        <v>0.20635291666666658</v>
      </c>
      <c r="K89" s="18">
        <v>0.83102416666666656</v>
      </c>
      <c r="L89" s="20">
        <v>28.12175925925926</v>
      </c>
      <c r="M89" s="18">
        <v>91.354166666666686</v>
      </c>
      <c r="N89" s="20">
        <v>317.18750000000006</v>
      </c>
      <c r="O89" s="14"/>
      <c r="Q89" s="20">
        <v>25.917173913043481</v>
      </c>
      <c r="R89" s="18">
        <v>0.1149830434782609</v>
      </c>
      <c r="S89" s="18">
        <v>0.79336347826086961</v>
      </c>
      <c r="T89" s="20">
        <v>24.209178743961353</v>
      </c>
      <c r="U89" s="18">
        <v>99.186956521739162</v>
      </c>
      <c r="V89" s="20">
        <v>26.274444444444445</v>
      </c>
      <c r="W89" s="18">
        <v>0.16841958333333337</v>
      </c>
      <c r="X89" s="18">
        <v>0.31841958333333337</v>
      </c>
      <c r="Y89" s="20">
        <v>23.946527777777774</v>
      </c>
      <c r="Z89" s="18">
        <v>99.945833333333326</v>
      </c>
    </row>
    <row r="90" spans="1:26">
      <c r="A90" s="16">
        <v>88</v>
      </c>
      <c r="B90" s="19">
        <v>40803</v>
      </c>
      <c r="C90" s="20">
        <v>25.974782608695644</v>
      </c>
      <c r="D90" s="18">
        <v>0.25339217391304347</v>
      </c>
      <c r="E90" s="18">
        <v>1.8541747826086961</v>
      </c>
      <c r="F90" s="20">
        <v>27.597850241545885</v>
      </c>
      <c r="G90" s="18">
        <v>88.091304347826068</v>
      </c>
      <c r="H90" s="18">
        <v>239.20434782608694</v>
      </c>
      <c r="I90" s="18">
        <v>26.055984848484854</v>
      </c>
      <c r="J90" s="18">
        <v>0.19307000000000005</v>
      </c>
      <c r="K90" s="18">
        <v>0.44553045454545459</v>
      </c>
      <c r="L90" s="20">
        <v>28.177954545454551</v>
      </c>
      <c r="M90" s="18">
        <v>89.05</v>
      </c>
      <c r="N90" s="20">
        <v>176.24583333333337</v>
      </c>
      <c r="O90" s="14"/>
      <c r="Q90" s="20">
        <v>25.660177777777776</v>
      </c>
      <c r="R90" s="18">
        <v>1.0073764000000001</v>
      </c>
      <c r="S90" s="18">
        <v>3.4964528000000001</v>
      </c>
      <c r="T90" s="20">
        <v>23.651733333333336</v>
      </c>
      <c r="U90" s="18">
        <v>96.063999999999979</v>
      </c>
      <c r="V90" s="20">
        <v>26.03574786324786</v>
      </c>
      <c r="W90" s="18">
        <v>0.14992615384615379</v>
      </c>
      <c r="X90" s="18">
        <v>0.29992615384615379</v>
      </c>
      <c r="Y90" s="20">
        <v>23.56794871794871</v>
      </c>
      <c r="Z90" s="18">
        <v>97.034615384615364</v>
      </c>
    </row>
    <row r="91" spans="1:26">
      <c r="A91" s="16">
        <v>89</v>
      </c>
      <c r="B91" s="19">
        <v>40804</v>
      </c>
      <c r="C91" s="20">
        <v>22.762523148148144</v>
      </c>
      <c r="D91" s="18">
        <v>1.4684170833333337</v>
      </c>
      <c r="E91" s="18">
        <v>4.9395612499999997</v>
      </c>
      <c r="F91" s="20">
        <v>21.293935185185184</v>
      </c>
      <c r="G91" s="18">
        <v>71.683333333333323</v>
      </c>
      <c r="H91" s="18">
        <v>263.80416666666662</v>
      </c>
      <c r="I91" s="18">
        <v>23.52657407407408</v>
      </c>
      <c r="J91" s="18">
        <v>0.19306999999999999</v>
      </c>
      <c r="K91" s="18">
        <v>0.53842583333333327</v>
      </c>
      <c r="L91" s="20">
        <v>21.255995370370371</v>
      </c>
      <c r="M91" s="18">
        <v>75.358333333333334</v>
      </c>
      <c r="N91" s="20">
        <v>181.75454545454542</v>
      </c>
      <c r="O91" s="14"/>
      <c r="Q91" s="20">
        <v>22.763958333333335</v>
      </c>
      <c r="R91" s="18">
        <v>0.47388208333333326</v>
      </c>
      <c r="S91" s="18">
        <v>2.9112037499999999</v>
      </c>
      <c r="T91" s="20">
        <v>18.283935185185189</v>
      </c>
      <c r="U91" s="18">
        <v>84.779166666666683</v>
      </c>
      <c r="V91" s="20">
        <v>23.677384259259252</v>
      </c>
      <c r="W91" s="18">
        <v>9.1913749999999933E-2</v>
      </c>
      <c r="X91" s="18">
        <v>0.24191374999999993</v>
      </c>
      <c r="Y91" s="20">
        <v>18.030879629629631</v>
      </c>
      <c r="Z91" s="18">
        <v>88.645833333333329</v>
      </c>
    </row>
    <row r="92" spans="1:26">
      <c r="A92" s="16">
        <v>90</v>
      </c>
      <c r="B92" s="19">
        <v>40805</v>
      </c>
      <c r="C92" s="20">
        <v>19.800888888888888</v>
      </c>
      <c r="D92" s="18">
        <v>1.5283960000000001</v>
      </c>
      <c r="E92" s="18">
        <v>4.7633511999999989</v>
      </c>
      <c r="F92" s="20">
        <v>16.775266666666667</v>
      </c>
      <c r="G92" s="18">
        <v>75.292000000000002</v>
      </c>
      <c r="H92" s="18">
        <v>233.87599999999998</v>
      </c>
      <c r="I92" s="18">
        <v>20.581041666666664</v>
      </c>
      <c r="J92" s="18">
        <v>0.45461250000000003</v>
      </c>
      <c r="K92" s="18">
        <v>1.2373691666666666</v>
      </c>
      <c r="L92" s="20">
        <v>17.061689814814809</v>
      </c>
      <c r="M92" s="18">
        <v>77.266666666666666</v>
      </c>
      <c r="N92" s="20">
        <v>199.84583333333333</v>
      </c>
      <c r="O92" s="14"/>
      <c r="Q92" s="20">
        <v>19.636231884057974</v>
      </c>
      <c r="R92" s="18">
        <v>0.22957565217391301</v>
      </c>
      <c r="S92" s="18">
        <v>1.904736086956522</v>
      </c>
      <c r="T92" s="20">
        <v>14.601956521739126</v>
      </c>
      <c r="U92" s="18">
        <v>90.291304347826099</v>
      </c>
      <c r="V92" s="20">
        <v>20.564444444444444</v>
      </c>
      <c r="W92" s="18">
        <v>4.0194166666666642E-2</v>
      </c>
      <c r="X92" s="18">
        <v>0.19019416666666664</v>
      </c>
      <c r="Y92" s="20">
        <v>14.451157407407408</v>
      </c>
      <c r="Z92" s="18">
        <v>93.979166666666671</v>
      </c>
    </row>
    <row r="93" spans="1:26">
      <c r="A93" s="16">
        <v>91</v>
      </c>
      <c r="B93" s="19">
        <v>40806</v>
      </c>
      <c r="C93" s="20">
        <v>18.508078703703706</v>
      </c>
      <c r="D93" s="18">
        <v>0.89949666666666683</v>
      </c>
      <c r="E93" s="18">
        <v>2.8114883333333336</v>
      </c>
      <c r="F93" s="20">
        <v>16.789351851851844</v>
      </c>
      <c r="G93" s="18">
        <v>79.599999999999994</v>
      </c>
      <c r="H93" s="18">
        <v>99.637499999999989</v>
      </c>
      <c r="I93" s="18">
        <v>19.133478260869566</v>
      </c>
      <c r="J93" s="18">
        <v>0.27174260869565214</v>
      </c>
      <c r="K93" s="18">
        <v>0.96554521739130439</v>
      </c>
      <c r="L93" s="20">
        <v>17.108743961352662</v>
      </c>
      <c r="M93" s="18">
        <v>82.499999999999986</v>
      </c>
      <c r="N93" s="20">
        <v>183.17916666666665</v>
      </c>
      <c r="O93" s="14"/>
      <c r="Q93" s="20">
        <v>18.6437037037037</v>
      </c>
      <c r="R93" s="18">
        <v>0.55227000000000015</v>
      </c>
      <c r="S93" s="18">
        <v>2.1361175000000006</v>
      </c>
      <c r="T93" s="20">
        <v>15.595162037037037</v>
      </c>
      <c r="U93" s="18">
        <v>86.733333333333334</v>
      </c>
      <c r="V93" s="20">
        <v>19.296736111111112</v>
      </c>
      <c r="W93" s="18">
        <v>3.1023333333333292E-2</v>
      </c>
      <c r="X93" s="18">
        <v>0.18102333333333329</v>
      </c>
      <c r="Y93" s="20">
        <v>15.22018518518518</v>
      </c>
      <c r="Z93" s="18">
        <v>91.895833333333329</v>
      </c>
    </row>
    <row r="94" spans="1:26">
      <c r="A94" s="16">
        <v>92</v>
      </c>
      <c r="B94" s="19">
        <v>40807</v>
      </c>
      <c r="C94" s="20">
        <v>19.398888888888891</v>
      </c>
      <c r="D94" s="18">
        <v>1.1048992000000004</v>
      </c>
      <c r="E94" s="18">
        <v>3.3921051999999996</v>
      </c>
      <c r="F94" s="20">
        <v>21.126799999999999</v>
      </c>
      <c r="G94" s="18">
        <v>58.89200000000001</v>
      </c>
      <c r="H94" s="18">
        <v>423.27600000000001</v>
      </c>
      <c r="I94" s="18">
        <v>19.680763888888887</v>
      </c>
      <c r="J94" s="18">
        <v>0.44413583333333323</v>
      </c>
      <c r="K94" s="18">
        <v>1.530902916666667</v>
      </c>
      <c r="L94" s="20">
        <v>21.636296296296297</v>
      </c>
      <c r="M94" s="18">
        <v>61.387499999999996</v>
      </c>
      <c r="N94" s="20">
        <v>69.699999999999989</v>
      </c>
      <c r="O94" s="14"/>
      <c r="Q94" s="20">
        <v>18.655600000000003</v>
      </c>
      <c r="R94" s="18">
        <v>3.8075199999999997E-2</v>
      </c>
      <c r="S94" s="18">
        <v>0.67834919999999999</v>
      </c>
      <c r="T94" s="20">
        <v>13.743577777777778</v>
      </c>
      <c r="U94" s="18">
        <v>91.711999999999989</v>
      </c>
      <c r="V94" s="20">
        <v>19.415787037037031</v>
      </c>
      <c r="W94" s="18">
        <v>2.321374999999995E-2</v>
      </c>
      <c r="X94" s="18">
        <v>0.17321374999999994</v>
      </c>
      <c r="Y94" s="20">
        <v>13.600902777777778</v>
      </c>
      <c r="Z94" s="18">
        <v>96.02500000000002</v>
      </c>
    </row>
    <row r="95" spans="1:26">
      <c r="A95" s="16">
        <v>93</v>
      </c>
      <c r="B95" s="19">
        <v>40808</v>
      </c>
      <c r="C95" s="20">
        <v>19.14361111111111</v>
      </c>
      <c r="D95" s="18">
        <v>0.47519166666666668</v>
      </c>
      <c r="E95" s="18">
        <v>2.1813916666666668</v>
      </c>
      <c r="F95" s="20">
        <v>22.057662037037034</v>
      </c>
      <c r="G95" s="18">
        <v>56.300000000000011</v>
      </c>
      <c r="H95" s="18">
        <v>369.94166666666678</v>
      </c>
      <c r="I95" s="18">
        <v>19.249606481481482</v>
      </c>
      <c r="J95" s="18">
        <v>0.11842374999999999</v>
      </c>
      <c r="K95" s="18">
        <v>0.52907166666666683</v>
      </c>
      <c r="L95" s="20">
        <v>22.335972222222225</v>
      </c>
      <c r="M95" s="18">
        <v>61.287500000000001</v>
      </c>
      <c r="N95" s="20">
        <v>296.41249999999997</v>
      </c>
      <c r="O95" s="14"/>
      <c r="Q95" s="20">
        <v>18.510046296296295</v>
      </c>
      <c r="R95" s="18">
        <v>0</v>
      </c>
      <c r="S95" s="18">
        <v>3.161708333333333E-2</v>
      </c>
      <c r="T95" s="20">
        <v>13.360231481481483</v>
      </c>
      <c r="U95" s="18">
        <v>97.975000000000009</v>
      </c>
      <c r="V95" s="20">
        <v>19.181064814814818</v>
      </c>
      <c r="W95" s="18">
        <v>1.1171250000000021E-2</v>
      </c>
      <c r="X95" s="18">
        <v>0.16117125000000002</v>
      </c>
      <c r="Y95" s="20">
        <v>13.35148148148148</v>
      </c>
      <c r="Z95" s="18">
        <v>98.979166666666671</v>
      </c>
    </row>
    <row r="96" spans="1:26">
      <c r="A96" s="16">
        <v>94</v>
      </c>
      <c r="B96" s="19">
        <v>40809</v>
      </c>
      <c r="C96" s="20">
        <v>19.191511111111108</v>
      </c>
      <c r="D96" s="18">
        <v>0.29867480000000002</v>
      </c>
      <c r="E96" s="18">
        <v>1.4614052000000002</v>
      </c>
      <c r="F96" s="20">
        <v>22.661955555555554</v>
      </c>
      <c r="G96" s="18">
        <v>58.483999999999995</v>
      </c>
      <c r="H96" s="18">
        <v>375.17599999999999</v>
      </c>
      <c r="I96" s="18">
        <v>19.295208333333331</v>
      </c>
      <c r="J96" s="18">
        <v>4.8267499999999998E-2</v>
      </c>
      <c r="K96" s="18">
        <v>0.34217541666666668</v>
      </c>
      <c r="L96" s="20">
        <v>23.459212962962965</v>
      </c>
      <c r="M96" s="18">
        <v>62.387499999999996</v>
      </c>
      <c r="N96" s="20">
        <v>245.52083333333326</v>
      </c>
      <c r="O96" s="14"/>
      <c r="Q96" s="20">
        <v>19.016135265700481</v>
      </c>
      <c r="R96" s="18">
        <v>0</v>
      </c>
      <c r="S96" s="18">
        <v>0.13801869565217392</v>
      </c>
      <c r="T96" s="20">
        <v>13.472053140096618</v>
      </c>
      <c r="U96" s="18">
        <v>98.295652173913027</v>
      </c>
      <c r="V96" s="20">
        <v>19.348703703703702</v>
      </c>
      <c r="W96" s="18">
        <v>5.2383333333333448E-3</v>
      </c>
      <c r="X96" s="18">
        <v>0.15523833333333334</v>
      </c>
      <c r="Y96" s="20">
        <v>13.407893518518518</v>
      </c>
      <c r="Z96" s="18">
        <v>98.970833333333346</v>
      </c>
    </row>
    <row r="97" spans="1:26">
      <c r="A97" s="16">
        <v>95</v>
      </c>
      <c r="B97" s="19">
        <v>40810</v>
      </c>
      <c r="C97" s="20">
        <v>19.35242222222222</v>
      </c>
      <c r="D97" s="18">
        <v>0.86621080000000006</v>
      </c>
      <c r="E97" s="18">
        <v>2.4310656000000002</v>
      </c>
      <c r="F97" s="20">
        <v>22.352466666666665</v>
      </c>
      <c r="G97" s="18">
        <v>59.531999999999989</v>
      </c>
      <c r="H97" s="18">
        <v>399.61200000000002</v>
      </c>
      <c r="I97" s="18">
        <v>19.486712962962958</v>
      </c>
      <c r="J97" s="18">
        <v>0.2230033333333333</v>
      </c>
      <c r="K97" s="18">
        <v>0.49333875000000016</v>
      </c>
      <c r="L97" s="20">
        <v>23.592662037037041</v>
      </c>
      <c r="M97" s="18">
        <v>61.641666666666687</v>
      </c>
      <c r="N97" s="20">
        <v>275.20833333333331</v>
      </c>
      <c r="O97" s="14"/>
      <c r="Q97" s="20">
        <v>19.25157004830918</v>
      </c>
      <c r="R97" s="18">
        <v>0.23465130434782608</v>
      </c>
      <c r="S97" s="18">
        <v>0.96456913043478254</v>
      </c>
      <c r="T97" s="20">
        <v>14.959371980676327</v>
      </c>
      <c r="U97" s="18">
        <v>93.965217391304336</v>
      </c>
      <c r="V97" s="20">
        <v>19.594421296296296</v>
      </c>
      <c r="W97" s="18">
        <v>5.7808333333334017E-3</v>
      </c>
      <c r="X97" s="18">
        <v>0.1557808333333334</v>
      </c>
      <c r="Y97" s="20">
        <v>14.407430555555557</v>
      </c>
      <c r="Z97" s="18">
        <v>96.375000000000014</v>
      </c>
    </row>
    <row r="98" spans="1:26">
      <c r="A98" s="16">
        <v>96</v>
      </c>
      <c r="B98" s="19">
        <v>40811</v>
      </c>
      <c r="C98" s="20">
        <v>19.819537037037033</v>
      </c>
      <c r="D98" s="18">
        <v>1.2429816666666671</v>
      </c>
      <c r="E98" s="18">
        <v>3.4322308333333336</v>
      </c>
      <c r="F98" s="20">
        <v>22.733124999999998</v>
      </c>
      <c r="G98" s="18">
        <v>73.270833333333329</v>
      </c>
      <c r="H98" s="18">
        <v>240.625</v>
      </c>
      <c r="I98" s="18">
        <v>19.986203703703701</v>
      </c>
      <c r="J98" s="18">
        <v>0.28249583333333333</v>
      </c>
      <c r="K98" s="18">
        <v>1.0871412500000002</v>
      </c>
      <c r="L98" s="20">
        <v>23.356018518518521</v>
      </c>
      <c r="M98" s="18">
        <v>75.825000000000003</v>
      </c>
      <c r="N98" s="20">
        <v>275.32083333333321</v>
      </c>
      <c r="O98" s="14"/>
      <c r="Q98" s="20">
        <v>19.777847222222221</v>
      </c>
      <c r="R98" s="18">
        <v>0.18820583333333332</v>
      </c>
      <c r="S98" s="18">
        <v>1.4444704166666666</v>
      </c>
      <c r="T98" s="20">
        <v>18.694351851851852</v>
      </c>
      <c r="U98" s="18">
        <v>88.129166666666677</v>
      </c>
      <c r="V98" s="20">
        <v>20.214537037037037</v>
      </c>
      <c r="W98" s="18">
        <v>7.8125E-3</v>
      </c>
      <c r="X98" s="18">
        <v>0.15781249999999999</v>
      </c>
      <c r="Y98" s="20">
        <v>18.011550925925928</v>
      </c>
      <c r="Z98" s="18">
        <v>92.637500000000003</v>
      </c>
    </row>
    <row r="99" spans="1:26">
      <c r="A99" s="16">
        <v>97</v>
      </c>
      <c r="B99" s="19">
        <v>40812</v>
      </c>
      <c r="C99" s="20">
        <v>21.007995169082125</v>
      </c>
      <c r="D99" s="18">
        <v>0.85056217391304356</v>
      </c>
      <c r="E99" s="18">
        <v>2.9417308695652182</v>
      </c>
      <c r="F99" s="20">
        <v>24.267536231884058</v>
      </c>
      <c r="G99" s="18">
        <v>80.99565217391303</v>
      </c>
      <c r="H99" s="18">
        <v>298.33913043478265</v>
      </c>
      <c r="I99" s="18">
        <v>21.177870370370375</v>
      </c>
      <c r="J99" s="18">
        <v>0.16837500000000002</v>
      </c>
      <c r="K99" s="18">
        <v>0.82503749999999976</v>
      </c>
      <c r="L99" s="20">
        <v>24.835671296296297</v>
      </c>
      <c r="M99" s="18">
        <v>81.795833333333334</v>
      </c>
      <c r="N99" s="20">
        <v>173.49166666666665</v>
      </c>
      <c r="O99" s="14"/>
      <c r="Q99" s="20">
        <v>20.986222222222224</v>
      </c>
      <c r="R99" s="18">
        <v>0.70959960000000011</v>
      </c>
      <c r="S99" s="18">
        <v>2.4373516000000008</v>
      </c>
      <c r="T99" s="20">
        <v>20.86546666666667</v>
      </c>
      <c r="U99" s="18">
        <v>91.272000000000006</v>
      </c>
      <c r="V99" s="20">
        <v>21.354027777777777</v>
      </c>
      <c r="W99" s="18">
        <v>8.3249999999999991E-3</v>
      </c>
      <c r="X99" s="18">
        <v>0.15832499999999999</v>
      </c>
      <c r="Y99" s="20">
        <v>20.281111111111109</v>
      </c>
      <c r="Z99" s="18">
        <v>94.595833333333346</v>
      </c>
    </row>
    <row r="100" spans="1:26">
      <c r="A100" s="16">
        <v>98</v>
      </c>
      <c r="B100" s="19">
        <v>40813</v>
      </c>
      <c r="C100" s="20">
        <v>21.847632850241549</v>
      </c>
      <c r="D100" s="18">
        <v>1.7987330434782611</v>
      </c>
      <c r="E100" s="18">
        <v>4.7648660869565225</v>
      </c>
      <c r="F100" s="20">
        <v>24.003647342995162</v>
      </c>
      <c r="G100" s="18">
        <v>84.608695652173921</v>
      </c>
      <c r="H100" s="18">
        <v>152.63478260869564</v>
      </c>
      <c r="I100" s="18">
        <v>22.14606280193237</v>
      </c>
      <c r="J100" s="18">
        <v>0.47086434782608677</v>
      </c>
      <c r="K100" s="18">
        <v>1.6204995652173917</v>
      </c>
      <c r="L100" s="20">
        <v>24.202777777777779</v>
      </c>
      <c r="M100" s="18">
        <v>86.043478260869563</v>
      </c>
      <c r="N100" s="20">
        <v>197.70833333333334</v>
      </c>
      <c r="O100" s="14"/>
      <c r="Q100" s="20">
        <v>21.830066666666664</v>
      </c>
      <c r="R100" s="18">
        <v>1.0950211999999999</v>
      </c>
      <c r="S100" s="18">
        <v>3.1164192000000002</v>
      </c>
      <c r="T100" s="20">
        <v>22.158022222222222</v>
      </c>
      <c r="U100" s="18">
        <v>92.068000000000012</v>
      </c>
      <c r="V100" s="20">
        <v>22.274884259259256</v>
      </c>
      <c r="W100" s="18">
        <v>7.5999999999999401E-3</v>
      </c>
      <c r="X100" s="18">
        <v>0.15759999999999993</v>
      </c>
      <c r="Y100" s="20">
        <v>21.867106481481482</v>
      </c>
      <c r="Z100" s="18">
        <v>94.295833333333334</v>
      </c>
    </row>
    <row r="101" spans="1:26">
      <c r="A101" s="16">
        <v>99</v>
      </c>
      <c r="B101" s="19">
        <v>40814</v>
      </c>
      <c r="C101" s="20">
        <v>22.951203703703708</v>
      </c>
      <c r="D101" s="18">
        <v>2.0654000000000008</v>
      </c>
      <c r="E101" s="18">
        <v>4.8297433333333322</v>
      </c>
      <c r="F101" s="20">
        <v>26.742060185185185</v>
      </c>
      <c r="G101" s="18">
        <v>83.749999999999986</v>
      </c>
      <c r="H101" s="18">
        <v>331.46249999999998</v>
      </c>
      <c r="I101" s="18">
        <v>23.10280092592593</v>
      </c>
      <c r="J101" s="18">
        <v>0.62261333333333324</v>
      </c>
      <c r="K101" s="18">
        <v>1.5911437500000005</v>
      </c>
      <c r="L101" s="20">
        <v>27.109745370370373</v>
      </c>
      <c r="M101" s="18">
        <v>84.566666666666663</v>
      </c>
      <c r="N101" s="20">
        <v>104.27391304347827</v>
      </c>
      <c r="O101" s="14"/>
      <c r="Q101" s="20">
        <v>22.758402777777775</v>
      </c>
      <c r="R101" s="18">
        <v>0.98910958333333332</v>
      </c>
      <c r="S101" s="18">
        <v>2.7026058333333336</v>
      </c>
      <c r="T101" s="20">
        <v>23.200254629629626</v>
      </c>
      <c r="U101" s="18">
        <v>94.16249999999998</v>
      </c>
      <c r="V101" s="20">
        <v>23.199189814814815</v>
      </c>
      <c r="W101" s="18">
        <v>6.3295833333333329E-3</v>
      </c>
      <c r="X101" s="18">
        <v>0.15632958333333333</v>
      </c>
      <c r="Y101" s="20">
        <v>22.874560185185189</v>
      </c>
      <c r="Z101" s="18">
        <v>96.17916666666666</v>
      </c>
    </row>
    <row r="102" spans="1:26">
      <c r="A102" s="16">
        <v>100</v>
      </c>
      <c r="B102" s="19">
        <v>40815</v>
      </c>
      <c r="C102" s="20">
        <v>22.366352657004832</v>
      </c>
      <c r="D102" s="18">
        <v>1.0617873913043483</v>
      </c>
      <c r="E102" s="18">
        <v>3.6862900000000001</v>
      </c>
      <c r="F102" s="20">
        <v>21.36026570048309</v>
      </c>
      <c r="G102" s="18">
        <v>91.600000000000009</v>
      </c>
      <c r="H102" s="18">
        <v>67.039130434782621</v>
      </c>
      <c r="I102" s="18">
        <v>22.860869565217389</v>
      </c>
      <c r="J102" s="18">
        <v>0.47886826086956519</v>
      </c>
      <c r="K102" s="18">
        <v>1.6117147826086959</v>
      </c>
      <c r="L102" s="20">
        <v>21.46519323671497</v>
      </c>
      <c r="M102" s="18">
        <v>92.734782608695653</v>
      </c>
      <c r="N102" s="20">
        <v>59.69</v>
      </c>
      <c r="O102" s="14"/>
      <c r="Q102" s="20">
        <v>22.108933333333329</v>
      </c>
      <c r="R102" s="18">
        <v>0.58854919999999999</v>
      </c>
      <c r="S102" s="18">
        <v>1.8565252000000003</v>
      </c>
      <c r="T102" s="20">
        <v>20.722777777777779</v>
      </c>
      <c r="U102" s="18">
        <v>98.920000000000016</v>
      </c>
      <c r="V102" s="20">
        <v>21.7412037037037</v>
      </c>
      <c r="W102" s="18">
        <v>8.0594583333333303E-2</v>
      </c>
      <c r="X102" s="18">
        <v>0.2305945833333333</v>
      </c>
      <c r="Y102" s="20">
        <v>20.689097222222227</v>
      </c>
      <c r="Z102" s="18">
        <v>99.504166666666677</v>
      </c>
    </row>
    <row r="103" spans="1:26">
      <c r="A103" s="16">
        <v>101</v>
      </c>
      <c r="B103" s="19">
        <v>40816</v>
      </c>
      <c r="C103" s="20">
        <v>20.354323671497585</v>
      </c>
      <c r="D103" s="18">
        <v>0.60048869565217367</v>
      </c>
      <c r="E103" s="18">
        <v>2.1065908695652173</v>
      </c>
      <c r="F103" s="20">
        <v>18.58038647342995</v>
      </c>
      <c r="G103" s="18">
        <v>95.034782608695636</v>
      </c>
      <c r="H103" s="18">
        <v>81.604347826086951</v>
      </c>
      <c r="I103" s="18">
        <v>21.032939814814814</v>
      </c>
      <c r="J103" s="18">
        <v>0.13507416666666669</v>
      </c>
      <c r="K103" s="18">
        <v>0.67555791666666654</v>
      </c>
      <c r="L103" s="20">
        <v>18.677476851851853</v>
      </c>
      <c r="M103" s="18">
        <v>97.716666666666654</v>
      </c>
      <c r="N103" s="20">
        <v>47.2</v>
      </c>
      <c r="O103" s="14"/>
      <c r="Q103" s="20">
        <v>20.428488888888886</v>
      </c>
      <c r="R103" s="18">
        <v>0.93104640000000016</v>
      </c>
      <c r="S103" s="18">
        <v>2.7209400000000006</v>
      </c>
      <c r="T103" s="20">
        <v>18.207488888888886</v>
      </c>
      <c r="U103" s="18">
        <v>95.703999999999979</v>
      </c>
      <c r="V103" s="20">
        <v>20</v>
      </c>
      <c r="W103" s="18">
        <v>0.17156499999999994</v>
      </c>
      <c r="X103" s="18">
        <v>0.32156499999999993</v>
      </c>
      <c r="Y103" s="20">
        <v>17.931412037037038</v>
      </c>
      <c r="Z103" s="18">
        <v>98.283333333333317</v>
      </c>
    </row>
    <row r="104" spans="1:26">
      <c r="A104" s="16">
        <v>102</v>
      </c>
      <c r="B104" s="19">
        <v>40817</v>
      </c>
      <c r="C104" s="20">
        <v>19.493429951690821</v>
      </c>
      <c r="D104" s="18">
        <v>1.6042965217391307</v>
      </c>
      <c r="E104" s="18">
        <v>4.1075691304347819</v>
      </c>
      <c r="F104" s="20">
        <v>18.870845410628018</v>
      </c>
      <c r="G104" s="18">
        <v>87.091304347826082</v>
      </c>
      <c r="H104" s="18">
        <v>130.07826086956521</v>
      </c>
      <c r="I104" s="18">
        <v>20.113067632850239</v>
      </c>
      <c r="J104" s="18">
        <v>0.48023478260869551</v>
      </c>
      <c r="K104" s="18">
        <v>1.5141060869565222</v>
      </c>
      <c r="L104" s="20">
        <v>18.9681884057971</v>
      </c>
      <c r="M104" s="18">
        <v>89.986956521739117</v>
      </c>
      <c r="N104" s="20">
        <v>59.170833333333348</v>
      </c>
      <c r="O104" s="14"/>
      <c r="Q104" s="20">
        <v>19.436466666666668</v>
      </c>
      <c r="R104" s="18">
        <v>0.96966039999999998</v>
      </c>
      <c r="S104" s="18">
        <v>3.0201536000000004</v>
      </c>
      <c r="T104" s="20">
        <v>17.441622222222222</v>
      </c>
      <c r="U104" s="18">
        <v>92.384</v>
      </c>
      <c r="V104" s="20">
        <v>19.07</v>
      </c>
      <c r="W104" s="18">
        <v>0.16630124999999993</v>
      </c>
      <c r="X104" s="18">
        <v>0.31630124999999992</v>
      </c>
      <c r="Y104" s="20">
        <v>17.122615740740745</v>
      </c>
      <c r="Z104" s="18">
        <v>95.875</v>
      </c>
    </row>
    <row r="105" spans="1:26">
      <c r="A105" s="16">
        <v>103</v>
      </c>
      <c r="B105" s="19">
        <v>40818</v>
      </c>
      <c r="C105" s="20">
        <v>18.713816425120775</v>
      </c>
      <c r="D105" s="18">
        <v>0.73889782608695653</v>
      </c>
      <c r="E105" s="18">
        <v>2.9514917391304349</v>
      </c>
      <c r="F105" s="20">
        <v>17.078478260869563</v>
      </c>
      <c r="G105" s="18">
        <v>91.260869565217391</v>
      </c>
      <c r="H105" s="18">
        <v>86.27391304347826</v>
      </c>
      <c r="I105" s="18">
        <v>19.351618357487929</v>
      </c>
      <c r="J105" s="18">
        <v>0.16671565217391307</v>
      </c>
      <c r="K105" s="18">
        <v>1.0451939130434784</v>
      </c>
      <c r="L105" s="20">
        <v>17.044371980676328</v>
      </c>
      <c r="M105" s="18">
        <v>94.539130434782606</v>
      </c>
      <c r="N105" s="20">
        <v>94.652173913043484</v>
      </c>
      <c r="O105" s="14"/>
      <c r="Q105" s="20">
        <v>18.552711111111108</v>
      </c>
      <c r="R105" s="18">
        <v>0.26957959999999997</v>
      </c>
      <c r="S105" s="18">
        <v>1.8268912000000004</v>
      </c>
      <c r="T105" s="20">
        <v>16.0474</v>
      </c>
      <c r="U105" s="18">
        <v>94.051999999999964</v>
      </c>
      <c r="V105" s="20">
        <v>18.329999999999998</v>
      </c>
      <c r="W105" s="18">
        <v>0.16578624999999994</v>
      </c>
      <c r="X105" s="18">
        <v>0.31578624999999994</v>
      </c>
      <c r="Y105" s="20">
        <v>15.774953703703707</v>
      </c>
      <c r="Z105" s="18">
        <v>97.054166666666674</v>
      </c>
    </row>
    <row r="106" spans="1:26">
      <c r="A106" s="16">
        <v>104</v>
      </c>
      <c r="B106" s="19">
        <v>40819</v>
      </c>
      <c r="C106" s="20">
        <v>17.950628019323666</v>
      </c>
      <c r="D106" s="18">
        <v>1.0617873913043478</v>
      </c>
      <c r="E106" s="18">
        <v>3.45105304347826</v>
      </c>
      <c r="F106" s="20">
        <v>17.448236714975842</v>
      </c>
      <c r="G106" s="18">
        <v>76.178260869565193</v>
      </c>
      <c r="H106" s="18">
        <v>191.43913043478267</v>
      </c>
      <c r="I106" s="18">
        <v>18.526594202898554</v>
      </c>
      <c r="J106" s="18">
        <v>0.39102043478260878</v>
      </c>
      <c r="K106" s="18">
        <v>1.6220613043478262</v>
      </c>
      <c r="L106" s="20">
        <v>17.402463768115943</v>
      </c>
      <c r="M106" s="18">
        <v>80.0695652173913</v>
      </c>
      <c r="N106" s="20">
        <v>64.378260869565224</v>
      </c>
      <c r="O106" s="14"/>
      <c r="Q106" s="20">
        <v>17.815555555555552</v>
      </c>
      <c r="R106" s="18">
        <v>0.11260919999999999</v>
      </c>
      <c r="S106" s="18">
        <v>0.78251720000000002</v>
      </c>
      <c r="T106" s="20">
        <v>14.365711111111107</v>
      </c>
      <c r="U106" s="18">
        <v>95.26</v>
      </c>
      <c r="V106" s="20">
        <v>17.559999999999999</v>
      </c>
      <c r="W106" s="18">
        <v>0.16142874999999998</v>
      </c>
      <c r="X106" s="18">
        <v>0.31142874999999998</v>
      </c>
      <c r="Y106" s="20">
        <v>14.234050925925926</v>
      </c>
      <c r="Z106" s="18">
        <v>98.537500000000009</v>
      </c>
    </row>
    <row r="107" spans="1:26">
      <c r="A107" s="16">
        <v>105</v>
      </c>
      <c r="B107" s="19">
        <v>40820</v>
      </c>
      <c r="C107" s="20">
        <v>17.641256038647345</v>
      </c>
      <c r="D107" s="18">
        <v>0.81229956521739133</v>
      </c>
      <c r="E107" s="18">
        <v>2.8365086956521743</v>
      </c>
      <c r="F107" s="20">
        <v>19.343671497584538</v>
      </c>
      <c r="G107" s="18">
        <v>65.543478260869549</v>
      </c>
      <c r="H107" s="18">
        <v>353.7695652173914</v>
      </c>
      <c r="I107" s="18">
        <v>18.05400966183575</v>
      </c>
      <c r="J107" s="18">
        <v>0.20634478260869563</v>
      </c>
      <c r="K107" s="18">
        <v>1.1759895652173913</v>
      </c>
      <c r="L107" s="20">
        <v>20.030652173913044</v>
      </c>
      <c r="M107" s="18">
        <v>68.099999999999994</v>
      </c>
      <c r="N107" s="20">
        <v>138.88695652173917</v>
      </c>
      <c r="O107" s="14"/>
      <c r="Q107" s="20">
        <v>17.476666666666667</v>
      </c>
      <c r="R107" s="18">
        <v>7.7227999999999993E-3</v>
      </c>
      <c r="S107" s="18">
        <v>0.42457440000000007</v>
      </c>
      <c r="T107" s="20">
        <v>13.903777777777774</v>
      </c>
      <c r="U107" s="18">
        <v>92.979999999999976</v>
      </c>
      <c r="V107" s="20">
        <v>17.22</v>
      </c>
      <c r="W107" s="18">
        <v>0.10456333333333342</v>
      </c>
      <c r="X107" s="18">
        <v>0.25456333333333342</v>
      </c>
      <c r="Y107" s="20">
        <v>13.573240740740738</v>
      </c>
      <c r="Z107" s="18">
        <v>97.229166666666671</v>
      </c>
    </row>
    <row r="108" spans="1:26">
      <c r="A108" s="16">
        <v>106</v>
      </c>
      <c r="B108" s="19">
        <v>40821</v>
      </c>
      <c r="C108" s="20">
        <v>18.223574879227051</v>
      </c>
      <c r="D108" s="18">
        <v>0.23660347826086958</v>
      </c>
      <c r="E108" s="18">
        <v>1.7833108695652176</v>
      </c>
      <c r="F108" s="20">
        <v>20.603985507246374</v>
      </c>
      <c r="G108" s="18">
        <v>67.465217391304364</v>
      </c>
      <c r="H108" s="18">
        <v>313.0695652173913</v>
      </c>
      <c r="I108" s="18">
        <v>18.488333333333333</v>
      </c>
      <c r="J108" s="18">
        <v>3.217833333333333E-2</v>
      </c>
      <c r="K108" s="18">
        <v>3.217833333333333E-2</v>
      </c>
      <c r="L108" s="20">
        <v>21.261967592592594</v>
      </c>
      <c r="M108" s="18">
        <v>70.258333333333312</v>
      </c>
      <c r="N108" s="20">
        <v>233.93913043478267</v>
      </c>
      <c r="O108" s="14"/>
      <c r="Q108" s="20">
        <v>17.834666666666664</v>
      </c>
      <c r="R108" s="18">
        <v>0</v>
      </c>
      <c r="S108" s="18">
        <v>8.9261200000000013E-2</v>
      </c>
      <c r="T108" s="20">
        <v>14.197133333333332</v>
      </c>
      <c r="U108" s="18">
        <v>95.783999999999992</v>
      </c>
      <c r="V108" s="20">
        <v>17.45</v>
      </c>
      <c r="W108" s="18">
        <v>4.4882499999999992E-2</v>
      </c>
      <c r="X108" s="18">
        <v>0.19488249999999999</v>
      </c>
      <c r="Y108" s="20">
        <v>13.860185185185182</v>
      </c>
      <c r="Z108" s="18">
        <v>98.879166666666677</v>
      </c>
    </row>
    <row r="109" spans="1:26">
      <c r="A109" s="16">
        <v>107</v>
      </c>
      <c r="B109" s="19">
        <v>40822</v>
      </c>
      <c r="C109" s="20">
        <v>18.071400966183575</v>
      </c>
      <c r="D109" s="18">
        <v>0.40546652173913045</v>
      </c>
      <c r="E109" s="18">
        <v>1.7903386956521741</v>
      </c>
      <c r="F109" s="20">
        <v>21.36263285024155</v>
      </c>
      <c r="G109" s="18">
        <v>72.047826086956519</v>
      </c>
      <c r="H109" s="18">
        <v>312.20434782608692</v>
      </c>
      <c r="I109" s="18">
        <v>18.321908212560391</v>
      </c>
      <c r="J109" s="18">
        <v>0</v>
      </c>
      <c r="K109" s="18">
        <v>8.3943478260869557E-3</v>
      </c>
      <c r="L109" s="20">
        <v>21.700072463768119</v>
      </c>
      <c r="M109" s="18">
        <v>74.004347826086956</v>
      </c>
      <c r="N109" s="20">
        <v>219.22500000000002</v>
      </c>
      <c r="O109" s="14"/>
      <c r="Q109" s="20">
        <v>17.932488888888891</v>
      </c>
      <c r="R109" s="18">
        <v>0</v>
      </c>
      <c r="S109" s="18">
        <v>0</v>
      </c>
      <c r="T109" s="20">
        <v>13.644333333333334</v>
      </c>
      <c r="U109" s="18">
        <v>98.587999999999994</v>
      </c>
      <c r="V109" s="20">
        <v>17.57</v>
      </c>
      <c r="W109" s="18">
        <v>2.92848E-2</v>
      </c>
      <c r="X109" s="18">
        <v>0.17928479999999999</v>
      </c>
      <c r="Y109" s="20">
        <v>13.646088888888885</v>
      </c>
      <c r="Z109" s="18">
        <v>98.903999999999996</v>
      </c>
    </row>
    <row r="110" spans="1:26">
      <c r="A110" s="16">
        <v>108</v>
      </c>
      <c r="B110" s="19">
        <v>40823</v>
      </c>
      <c r="C110" s="20">
        <v>17.991666666666664</v>
      </c>
      <c r="D110" s="18">
        <v>1.037775652173913</v>
      </c>
      <c r="E110" s="18">
        <v>2.4636434782608698</v>
      </c>
      <c r="F110" s="20">
        <v>21.852729468599033</v>
      </c>
      <c r="G110" s="18">
        <v>69.734782608695653</v>
      </c>
      <c r="H110" s="18">
        <v>344.91739130434786</v>
      </c>
      <c r="I110" s="18">
        <v>18.225700483091789</v>
      </c>
      <c r="J110" s="18">
        <v>0</v>
      </c>
      <c r="K110" s="18">
        <v>0.45622304347826093</v>
      </c>
      <c r="L110" s="20">
        <v>22.59589371980676</v>
      </c>
      <c r="M110" s="18">
        <v>71.578260869565241</v>
      </c>
      <c r="N110" s="20">
        <v>196.008695652174</v>
      </c>
      <c r="O110" s="14"/>
      <c r="Q110" s="20">
        <v>17.85337777777778</v>
      </c>
      <c r="R110" s="18">
        <v>1.49068E-2</v>
      </c>
      <c r="S110" s="18">
        <v>0.15697040000000001</v>
      </c>
      <c r="T110" s="20">
        <v>12.868311111111108</v>
      </c>
      <c r="U110" s="18">
        <v>97.927999999999997</v>
      </c>
      <c r="V110" s="20">
        <v>17.95</v>
      </c>
      <c r="W110" s="18">
        <v>1.908760000000001E-2</v>
      </c>
      <c r="X110" s="18">
        <v>0.1690876</v>
      </c>
      <c r="Y110" s="20">
        <v>12.790799999999999</v>
      </c>
      <c r="Z110" s="18">
        <v>98.456000000000017</v>
      </c>
    </row>
    <row r="111" spans="1:26">
      <c r="A111" s="16">
        <v>109</v>
      </c>
      <c r="B111" s="19">
        <v>40824</v>
      </c>
      <c r="C111" s="20">
        <v>18.977632850241548</v>
      </c>
      <c r="D111" s="18">
        <v>2.3506126086956525</v>
      </c>
      <c r="E111" s="18">
        <v>5.1375360869565219</v>
      </c>
      <c r="F111" s="20">
        <v>22.678840579710144</v>
      </c>
      <c r="G111" s="18">
        <v>71.282608695652186</v>
      </c>
      <c r="H111" s="18">
        <v>366.82173913043482</v>
      </c>
      <c r="I111" s="18">
        <v>19.061763285024156</v>
      </c>
      <c r="J111" s="18">
        <v>0.20087869565217392</v>
      </c>
      <c r="K111" s="18">
        <v>0.34533956521739123</v>
      </c>
      <c r="L111" s="20">
        <v>23.401231884057971</v>
      </c>
      <c r="M111" s="18">
        <v>71.878260869565196</v>
      </c>
      <c r="N111" s="20">
        <v>231.33478260869569</v>
      </c>
      <c r="O111" s="14"/>
      <c r="Q111" s="20">
        <v>18.173266666666667</v>
      </c>
      <c r="R111" s="18">
        <v>0.81358799999999987</v>
      </c>
      <c r="S111" s="18">
        <v>2.4226244000000001</v>
      </c>
      <c r="T111" s="20">
        <v>16.857600000000001</v>
      </c>
      <c r="U111" s="18">
        <v>85.504000000000019</v>
      </c>
      <c r="V111" s="20">
        <v>17.95</v>
      </c>
      <c r="W111" s="18">
        <v>1.1678800000000017E-2</v>
      </c>
      <c r="X111" s="18">
        <v>0.16167880000000001</v>
      </c>
      <c r="Y111" s="20">
        <v>15.839711111111109</v>
      </c>
      <c r="Z111" s="18">
        <v>90.472000000000008</v>
      </c>
    </row>
    <row r="112" spans="1:26">
      <c r="A112" s="16">
        <v>110</v>
      </c>
      <c r="B112" s="19">
        <v>40825</v>
      </c>
      <c r="C112" s="20">
        <v>19.336714975845407</v>
      </c>
      <c r="D112" s="18">
        <v>1.7592991304347831</v>
      </c>
      <c r="E112" s="18">
        <v>3.8977104347826081</v>
      </c>
      <c r="F112" s="20">
        <v>23.160434782608693</v>
      </c>
      <c r="G112" s="18">
        <v>72.204347826086973</v>
      </c>
      <c r="H112" s="18">
        <v>373.7304347826086</v>
      </c>
      <c r="I112" s="18">
        <v>20.055458937198065</v>
      </c>
      <c r="J112" s="18">
        <v>0.13430956521739135</v>
      </c>
      <c r="K112" s="18">
        <v>0.23230869565217391</v>
      </c>
      <c r="L112" s="20">
        <v>23.97644927536232</v>
      </c>
      <c r="M112" s="18">
        <v>72.608695652173907</v>
      </c>
      <c r="N112" s="20">
        <v>253.50869565217391</v>
      </c>
      <c r="O112" s="14"/>
      <c r="Q112" s="20">
        <v>18.958355555555556</v>
      </c>
      <c r="R112" s="18">
        <v>1.3942348000000002</v>
      </c>
      <c r="S112" s="18">
        <v>3.3842027999999993</v>
      </c>
      <c r="T112" s="20">
        <v>18.160711111111112</v>
      </c>
      <c r="U112" s="18">
        <v>89.6</v>
      </c>
      <c r="V112" s="20">
        <v>18.899999999999999</v>
      </c>
      <c r="W112" s="18">
        <v>7.9003999999999741E-3</v>
      </c>
      <c r="X112" s="18">
        <v>0.15790039999999997</v>
      </c>
      <c r="Y112" s="20">
        <v>17.653177777777774</v>
      </c>
      <c r="Z112" s="18">
        <v>92.611999999999995</v>
      </c>
    </row>
    <row r="113" spans="1:26">
      <c r="A113" s="16">
        <v>111</v>
      </c>
      <c r="B113" s="19">
        <v>40826</v>
      </c>
      <c r="C113" s="20">
        <v>20.624734299516906</v>
      </c>
      <c r="D113" s="18">
        <v>1.9123495652173916</v>
      </c>
      <c r="E113" s="18">
        <v>4.3674034782608704</v>
      </c>
      <c r="F113" s="20">
        <v>24.286908212560387</v>
      </c>
      <c r="G113" s="18">
        <v>82.195652173913047</v>
      </c>
      <c r="H113" s="18">
        <v>292.58260869565225</v>
      </c>
      <c r="I113" s="18">
        <v>21.490531400966184</v>
      </c>
      <c r="J113" s="18">
        <v>0.15051260869565222</v>
      </c>
      <c r="K113" s="18">
        <v>0.71722869565217384</v>
      </c>
      <c r="L113" s="20">
        <v>24.935072463768119</v>
      </c>
      <c r="M113" s="18">
        <v>82.069565217391315</v>
      </c>
      <c r="N113" s="20">
        <v>250.0869565217391</v>
      </c>
      <c r="O113" s="14"/>
      <c r="Q113" s="20">
        <v>20.251133333333332</v>
      </c>
      <c r="R113" s="18">
        <v>1.1032828000000001</v>
      </c>
      <c r="S113" s="18">
        <v>3.1015123999999998</v>
      </c>
      <c r="T113" s="20">
        <v>20.000666666666667</v>
      </c>
      <c r="U113" s="18">
        <v>93.012</v>
      </c>
      <c r="V113" s="20">
        <v>20.399999999999999</v>
      </c>
      <c r="W113" s="18">
        <v>4.735600000000062E-3</v>
      </c>
      <c r="X113" s="18">
        <v>0.15473560000000006</v>
      </c>
      <c r="Y113" s="20">
        <v>19.638088888888895</v>
      </c>
      <c r="Z113" s="18">
        <v>94.512</v>
      </c>
    </row>
    <row r="114" spans="1:26">
      <c r="A114" s="16">
        <v>112</v>
      </c>
      <c r="B114" s="19">
        <v>40827</v>
      </c>
      <c r="C114" s="20">
        <v>20.777173913043477</v>
      </c>
      <c r="D114" s="18">
        <v>1.5888743478260872</v>
      </c>
      <c r="E114" s="18">
        <v>3.8494917391304346</v>
      </c>
      <c r="F114" s="20">
        <v>22.355628019323671</v>
      </c>
      <c r="G114" s="18">
        <v>81.591304347826096</v>
      </c>
      <c r="H114" s="18">
        <v>202.1913043478261</v>
      </c>
      <c r="I114" s="18">
        <v>22.030429292929298</v>
      </c>
      <c r="J114" s="18">
        <v>0.14041454545454549</v>
      </c>
      <c r="K114" s="18">
        <v>0.21817318181818177</v>
      </c>
      <c r="L114" s="20">
        <v>22.866388888888892</v>
      </c>
      <c r="M114" s="18">
        <v>81.595454545454558</v>
      </c>
      <c r="N114" s="20">
        <v>157.53</v>
      </c>
      <c r="O114" s="14"/>
      <c r="Q114" s="20">
        <v>20.38762222222222</v>
      </c>
      <c r="R114" s="18">
        <v>1.4685892</v>
      </c>
      <c r="S114" s="18">
        <v>3.8457748000000005</v>
      </c>
      <c r="T114" s="20">
        <v>19.801199999999998</v>
      </c>
      <c r="U114" s="18">
        <v>85.708000000000013</v>
      </c>
      <c r="V114" s="20">
        <v>20.66</v>
      </c>
      <c r="W114" s="18">
        <v>1.6176923076923755E-3</v>
      </c>
      <c r="X114" s="18">
        <v>0.15161769230769237</v>
      </c>
      <c r="Y114" s="20">
        <v>19.595897435897434</v>
      </c>
      <c r="Z114" s="18">
        <v>88</v>
      </c>
    </row>
    <row r="115" spans="1:26">
      <c r="A115" s="16">
        <v>113</v>
      </c>
      <c r="B115" s="19">
        <v>40828</v>
      </c>
      <c r="C115" s="20">
        <v>19.90949275362318</v>
      </c>
      <c r="D115" s="18">
        <v>2.3486604347826088</v>
      </c>
      <c r="E115" s="18">
        <v>5.104544347826085</v>
      </c>
      <c r="F115" s="20">
        <v>20.81289855072464</v>
      </c>
      <c r="G115" s="18">
        <v>81.991304347826087</v>
      </c>
      <c r="H115" s="18">
        <v>215.89565217391311</v>
      </c>
      <c r="I115" s="18">
        <v>21.190966183574879</v>
      </c>
      <c r="J115" s="18">
        <v>0.18467565217391307</v>
      </c>
      <c r="K115" s="18">
        <v>0.19307000000000002</v>
      </c>
      <c r="L115" s="20">
        <v>21.224830917874396</v>
      </c>
      <c r="M115" s="18">
        <v>82.469565217391306</v>
      </c>
      <c r="N115" s="20">
        <v>128.40454545454546</v>
      </c>
      <c r="O115" s="14"/>
      <c r="Q115" s="20">
        <v>19.605866666666667</v>
      </c>
      <c r="R115" s="18">
        <v>1.2904260000000003</v>
      </c>
      <c r="S115" s="18">
        <v>3.4445484</v>
      </c>
      <c r="T115" s="20">
        <v>17.634866666666664</v>
      </c>
      <c r="U115" s="18">
        <v>94.188000000000017</v>
      </c>
      <c r="V115" s="20">
        <v>19.95</v>
      </c>
      <c r="W115" s="18">
        <v>2.120399999999939E-3</v>
      </c>
      <c r="X115" s="18">
        <v>0.15212039999999993</v>
      </c>
      <c r="Y115" s="20">
        <v>17.568177777777777</v>
      </c>
      <c r="Z115" s="18">
        <v>95.792000000000002</v>
      </c>
    </row>
    <row r="116" spans="1:26">
      <c r="A116" s="16">
        <v>114</v>
      </c>
      <c r="B116" s="19">
        <v>40829</v>
      </c>
      <c r="C116" s="20">
        <v>18.696750000000002</v>
      </c>
      <c r="D116" s="18">
        <v>0.49479799999999996</v>
      </c>
      <c r="E116" s="18">
        <v>1.9111685</v>
      </c>
      <c r="F116" s="20">
        <v>16.946083333333331</v>
      </c>
      <c r="G116" s="18">
        <v>98.985000000000014</v>
      </c>
      <c r="H116" s="18">
        <v>41.814999999999998</v>
      </c>
      <c r="I116" s="18">
        <v>19.495750000000001</v>
      </c>
      <c r="J116" s="18">
        <v>8.6881500000000014E-2</v>
      </c>
      <c r="K116" s="18">
        <v>0.91595999999999989</v>
      </c>
      <c r="L116" s="20">
        <v>17.065138888888889</v>
      </c>
      <c r="M116" s="18">
        <v>99.100000000000009</v>
      </c>
      <c r="N116" s="20">
        <v>32.75</v>
      </c>
      <c r="O116" s="14"/>
      <c r="Q116" s="20">
        <v>18.86561728395062</v>
      </c>
      <c r="R116" s="18">
        <v>0.16064222222222224</v>
      </c>
      <c r="S116" s="18">
        <v>1.3528203703703707</v>
      </c>
      <c r="T116" s="20">
        <v>16.709773662551441</v>
      </c>
      <c r="U116" s="18">
        <v>98.43703703703703</v>
      </c>
      <c r="V116" s="20">
        <v>19.813422222222222</v>
      </c>
      <c r="W116" s="18">
        <v>2.7295999999999709E-3</v>
      </c>
      <c r="X116" s="18">
        <v>0.15272959999999997</v>
      </c>
      <c r="Y116" s="20">
        <v>16.716044444444442</v>
      </c>
      <c r="Z116" s="18">
        <v>99.49199999999999</v>
      </c>
    </row>
    <row r="117" spans="1:26">
      <c r="A117" s="16">
        <v>115</v>
      </c>
      <c r="B117" s="19">
        <v>40830</v>
      </c>
      <c r="C117" s="20">
        <v>19.268115942028988</v>
      </c>
      <c r="D117" s="18">
        <v>1.4276247826086959</v>
      </c>
      <c r="E117" s="18">
        <v>3.4100573913043473</v>
      </c>
      <c r="F117" s="20">
        <v>21.002318840579711</v>
      </c>
      <c r="G117" s="18">
        <v>74.130434782608702</v>
      </c>
      <c r="H117" s="18">
        <v>323.13043478260863</v>
      </c>
      <c r="I117" s="18">
        <v>20.376338383838384</v>
      </c>
      <c r="J117" s="18">
        <v>9.6535000000000024E-2</v>
      </c>
      <c r="K117" s="18">
        <v>0.22511227272727269</v>
      </c>
      <c r="L117" s="20">
        <v>22.069671717171715</v>
      </c>
      <c r="M117" s="18">
        <v>73.027272727272717</v>
      </c>
      <c r="N117" s="20">
        <v>124.65217391304348</v>
      </c>
      <c r="O117" s="14"/>
      <c r="Q117" s="20">
        <v>19.123733333333334</v>
      </c>
      <c r="R117" s="18">
        <v>0.22467959999999998</v>
      </c>
      <c r="S117" s="18">
        <v>0.86585160000000005</v>
      </c>
      <c r="T117" s="20">
        <v>14.443133333333336</v>
      </c>
      <c r="U117" s="18">
        <v>98.716000000000008</v>
      </c>
      <c r="V117" s="20">
        <v>19.729311111111109</v>
      </c>
      <c r="W117" s="18">
        <v>0</v>
      </c>
      <c r="X117" s="18">
        <v>0.14930119999999997</v>
      </c>
      <c r="Y117" s="20">
        <v>14.573133333333333</v>
      </c>
      <c r="Z117" s="18">
        <v>99.124000000000009</v>
      </c>
    </row>
    <row r="118" spans="1:26">
      <c r="A118" s="16">
        <v>116</v>
      </c>
      <c r="B118" s="19">
        <v>40831</v>
      </c>
      <c r="C118" s="20">
        <v>17.751135265700487</v>
      </c>
      <c r="D118" s="18">
        <v>2.6410960869565225</v>
      </c>
      <c r="E118" s="18">
        <v>5.7934665217391315</v>
      </c>
      <c r="F118" s="20">
        <v>19.604903381642515</v>
      </c>
      <c r="G118" s="18">
        <v>54.382608695652173</v>
      </c>
      <c r="H118" s="18">
        <v>313.28695652173917</v>
      </c>
      <c r="I118" s="18">
        <v>18.869141414141414</v>
      </c>
      <c r="J118" s="18">
        <v>0.17551818181818188</v>
      </c>
      <c r="K118" s="18">
        <v>0.20939727272727271</v>
      </c>
      <c r="L118" s="20">
        <v>20.175404040404036</v>
      </c>
      <c r="M118" s="18">
        <v>54.618181818181824</v>
      </c>
      <c r="N118" s="20">
        <v>220.86363636363629</v>
      </c>
      <c r="O118" s="14"/>
      <c r="Q118" s="20">
        <v>17.696577777777776</v>
      </c>
      <c r="R118" s="18">
        <v>0.17995919999999999</v>
      </c>
      <c r="S118" s="18">
        <v>0.8500468000000001</v>
      </c>
      <c r="T118" s="20">
        <v>12.956422222222223</v>
      </c>
      <c r="U118" s="18">
        <v>91.387999999999977</v>
      </c>
      <c r="V118" s="20">
        <v>18.594577777777776</v>
      </c>
      <c r="W118" s="18">
        <v>0</v>
      </c>
      <c r="X118" s="18">
        <v>0.14003639999999998</v>
      </c>
      <c r="Y118" s="20">
        <v>12.838755555555551</v>
      </c>
      <c r="Z118" s="18">
        <v>93.00800000000001</v>
      </c>
    </row>
    <row r="119" spans="1:26">
      <c r="A119" s="16">
        <v>117</v>
      </c>
      <c r="B119" s="19">
        <v>40832</v>
      </c>
      <c r="C119" s="20">
        <v>16.719806763285021</v>
      </c>
      <c r="D119" s="18">
        <v>1.7339208695652175</v>
      </c>
      <c r="E119" s="18">
        <v>3.8239182608695645</v>
      </c>
      <c r="F119" s="20">
        <v>20.543864734299522</v>
      </c>
      <c r="G119" s="18">
        <v>59.665217391304346</v>
      </c>
      <c r="H119" s="18">
        <v>345.78695652173917</v>
      </c>
      <c r="I119" s="18">
        <v>17.879806763285021</v>
      </c>
      <c r="J119" s="18">
        <v>0.16788695652173918</v>
      </c>
      <c r="K119" s="18">
        <v>0.40917565217391305</v>
      </c>
      <c r="L119" s="20">
        <v>21.249396135265698</v>
      </c>
      <c r="M119" s="18">
        <v>60.473913043478248</v>
      </c>
      <c r="N119" s="20">
        <v>204.20909090909089</v>
      </c>
      <c r="O119" s="14"/>
      <c r="Q119" s="20">
        <v>16.718622222222219</v>
      </c>
      <c r="R119" s="18">
        <v>3.01728E-2</v>
      </c>
      <c r="S119" s="18">
        <v>0.23886800000000005</v>
      </c>
      <c r="T119" s="20">
        <v>11.503133333333338</v>
      </c>
      <c r="U119" s="18">
        <v>96.70799999999997</v>
      </c>
      <c r="V119" s="20">
        <v>16.98</v>
      </c>
      <c r="W119" s="18">
        <v>0</v>
      </c>
      <c r="X119" s="18">
        <v>0.13780040000000007</v>
      </c>
      <c r="Y119" s="20">
        <v>11.401199999999999</v>
      </c>
      <c r="Z119" s="18">
        <v>97.271999999999991</v>
      </c>
    </row>
    <row r="120" spans="1:26">
      <c r="A120" s="16">
        <v>118</v>
      </c>
      <c r="B120" s="19">
        <v>40833</v>
      </c>
      <c r="C120" s="20">
        <v>16.677801932367146</v>
      </c>
      <c r="D120" s="18">
        <v>0.551684347826087</v>
      </c>
      <c r="E120" s="18">
        <v>1.7175226086956521</v>
      </c>
      <c r="F120" s="20">
        <v>20.95268115942029</v>
      </c>
      <c r="G120" s="18">
        <v>59.656521739130447</v>
      </c>
      <c r="H120" s="18">
        <v>324.37391304347835</v>
      </c>
      <c r="I120" s="18">
        <v>18.044371980676328</v>
      </c>
      <c r="J120" s="18">
        <v>0.15949260869565221</v>
      </c>
      <c r="K120" s="18">
        <v>0.20087869565217389</v>
      </c>
      <c r="L120" s="20">
        <v>21.521908212560387</v>
      </c>
      <c r="M120" s="18">
        <v>61.752173913043464</v>
      </c>
      <c r="N120" s="20">
        <v>192.04347826086953</v>
      </c>
      <c r="O120" s="14"/>
      <c r="Q120" s="20">
        <v>16.727111111111114</v>
      </c>
      <c r="R120" s="18">
        <v>0.23168399999999997</v>
      </c>
      <c r="S120" s="18">
        <v>0.96983999999999992</v>
      </c>
      <c r="T120" s="20">
        <v>12.467488888888887</v>
      </c>
      <c r="U120" s="18">
        <v>94.947999999999993</v>
      </c>
      <c r="V120" s="20">
        <v>16.2</v>
      </c>
      <c r="W120" s="18">
        <v>0</v>
      </c>
      <c r="X120" s="18">
        <v>0.13683999999999996</v>
      </c>
      <c r="Y120" s="20">
        <v>12.329066666666662</v>
      </c>
      <c r="Z120" s="18">
        <v>96.39200000000001</v>
      </c>
    </row>
    <row r="121" spans="1:26">
      <c r="A121" s="16">
        <v>119</v>
      </c>
      <c r="B121" s="19">
        <v>40834</v>
      </c>
      <c r="C121" s="20">
        <v>17.310072463768115</v>
      </c>
      <c r="D121" s="18">
        <v>1.8071273913043484</v>
      </c>
      <c r="E121" s="18">
        <v>4.0747726086956524</v>
      </c>
      <c r="F121" s="20">
        <v>20.688695652173912</v>
      </c>
      <c r="G121" s="18">
        <v>62.634782608695652</v>
      </c>
      <c r="H121" s="18">
        <v>371.16086956521752</v>
      </c>
      <c r="I121" s="18">
        <v>18.748333333333331</v>
      </c>
      <c r="J121" s="18">
        <v>0.16788695652173918</v>
      </c>
      <c r="K121" s="18">
        <v>0.44821913043478256</v>
      </c>
      <c r="L121" s="20">
        <v>21.425845410628018</v>
      </c>
      <c r="M121" s="18">
        <v>63.299999999999983</v>
      </c>
      <c r="N121" s="20">
        <v>207.42173913043482</v>
      </c>
      <c r="O121" s="14"/>
      <c r="Q121" s="20">
        <v>17.101644444444446</v>
      </c>
      <c r="R121" s="18">
        <v>0.70151760000000007</v>
      </c>
      <c r="S121" s="18">
        <v>2.2071044000000004</v>
      </c>
      <c r="T121" s="20">
        <v>14.864977777777776</v>
      </c>
      <c r="U121" s="18">
        <v>87.068000000000026</v>
      </c>
      <c r="V121" s="20">
        <v>17.62</v>
      </c>
      <c r="W121" s="18">
        <v>0</v>
      </c>
      <c r="X121" s="18">
        <v>0.13477680000000003</v>
      </c>
      <c r="Y121" s="20">
        <v>14.1708</v>
      </c>
      <c r="Z121" s="18">
        <v>90.384</v>
      </c>
    </row>
    <row r="122" spans="1:26">
      <c r="A122" s="16">
        <v>120</v>
      </c>
      <c r="B122" s="19">
        <v>40835</v>
      </c>
      <c r="C122" s="20">
        <v>16.479541062801932</v>
      </c>
      <c r="D122" s="18">
        <v>2.0981965217391307</v>
      </c>
      <c r="E122" s="18">
        <v>4.8380726086956516</v>
      </c>
      <c r="F122" s="20">
        <v>17.631425120772946</v>
      </c>
      <c r="G122" s="18">
        <v>67.760869565217376</v>
      </c>
      <c r="H122" s="18">
        <v>369.16086956521735</v>
      </c>
      <c r="I122" s="18">
        <v>18.038358585858585</v>
      </c>
      <c r="J122" s="18">
        <v>0.15796636363636368</v>
      </c>
      <c r="K122" s="18">
        <v>0.34981181818181811</v>
      </c>
      <c r="L122" s="20">
        <v>18.943232323232319</v>
      </c>
      <c r="M122" s="18">
        <v>66.71363636363634</v>
      </c>
      <c r="N122" s="20">
        <v>228.67826086956515</v>
      </c>
      <c r="O122" s="14"/>
      <c r="Q122" s="20">
        <v>16.421822222222218</v>
      </c>
      <c r="R122" s="18">
        <v>0.4416364000000001</v>
      </c>
      <c r="S122" s="18">
        <v>1.7958204</v>
      </c>
      <c r="T122" s="20">
        <v>12.353355555555556</v>
      </c>
      <c r="U122" s="18">
        <v>90.012</v>
      </c>
      <c r="V122" s="20">
        <v>16.09</v>
      </c>
      <c r="W122" s="18">
        <v>0</v>
      </c>
      <c r="X122" s="18">
        <v>0.13097119999999993</v>
      </c>
      <c r="Y122" s="20">
        <v>12.006133333333333</v>
      </c>
      <c r="Z122" s="18">
        <v>93.063999999999993</v>
      </c>
    </row>
    <row r="123" spans="1:26">
      <c r="A123" s="16">
        <v>121</v>
      </c>
      <c r="B123" s="19">
        <v>40836</v>
      </c>
      <c r="C123" s="20">
        <v>17.23149758454106</v>
      </c>
      <c r="D123" s="18">
        <v>1.7171321739130436</v>
      </c>
      <c r="E123" s="18">
        <v>3.8471491304347816</v>
      </c>
      <c r="F123" s="20">
        <v>19.799130434782604</v>
      </c>
      <c r="G123" s="18">
        <v>82.526086956521738</v>
      </c>
      <c r="H123" s="18">
        <v>157.6913043478261</v>
      </c>
      <c r="I123" s="18">
        <v>18.305808080808081</v>
      </c>
      <c r="J123" s="18">
        <v>0.15796636363636368</v>
      </c>
      <c r="K123" s="18">
        <v>0.31756545454545448</v>
      </c>
      <c r="L123" s="20">
        <v>20.292752525252524</v>
      </c>
      <c r="M123" s="18">
        <v>81.831818181818164</v>
      </c>
      <c r="N123" s="20">
        <v>132.05000000000001</v>
      </c>
      <c r="O123" s="14"/>
      <c r="Q123" s="20">
        <v>16.899466666666669</v>
      </c>
      <c r="R123" s="18">
        <v>0.64853559999999999</v>
      </c>
      <c r="S123" s="18">
        <v>1.8056984000000003</v>
      </c>
      <c r="T123" s="20">
        <v>15.941488888888891</v>
      </c>
      <c r="U123" s="18">
        <v>93.679999999999978</v>
      </c>
      <c r="V123" s="20">
        <v>16.28</v>
      </c>
      <c r="W123" s="18">
        <v>0</v>
      </c>
      <c r="X123" s="18">
        <v>0.1320057692307692</v>
      </c>
      <c r="Y123" s="20">
        <v>15.710833333333332</v>
      </c>
      <c r="Z123" s="18">
        <v>95.480769230769226</v>
      </c>
    </row>
    <row r="124" spans="1:26">
      <c r="A124" s="16">
        <v>122</v>
      </c>
      <c r="B124" s="19">
        <v>40837</v>
      </c>
      <c r="C124" s="20">
        <v>19.84</v>
      </c>
      <c r="D124" s="18">
        <v>0.71962454545454546</v>
      </c>
      <c r="E124" s="18">
        <v>2.1090754545454549</v>
      </c>
      <c r="F124" s="20">
        <v>21.515252525252524</v>
      </c>
      <c r="G124" s="18">
        <v>75.49545454545455</v>
      </c>
      <c r="H124" s="18">
        <v>306.19545454545454</v>
      </c>
      <c r="I124" s="18">
        <v>19.901868686868688</v>
      </c>
      <c r="J124" s="18">
        <v>9.6535000000000024E-2</v>
      </c>
      <c r="K124" s="18">
        <v>0.12225045454545456</v>
      </c>
      <c r="L124" s="20">
        <v>22.182196969696971</v>
      </c>
      <c r="M124" s="18">
        <v>74.504545454545465</v>
      </c>
      <c r="N124" s="20">
        <v>114.95</v>
      </c>
      <c r="O124" s="14"/>
      <c r="Q124" s="20">
        <v>18.136133333333333</v>
      </c>
      <c r="R124" s="18">
        <v>5.2982000000000001E-2</v>
      </c>
      <c r="S124" s="18">
        <v>0.55227000000000004</v>
      </c>
      <c r="T124" s="20">
        <v>15.77691111111111</v>
      </c>
      <c r="U124" s="18">
        <v>97.372000000000014</v>
      </c>
      <c r="V124" s="20">
        <v>18.350000000000001</v>
      </c>
      <c r="W124" s="18">
        <v>0</v>
      </c>
      <c r="X124" s="18">
        <v>0.14125230769230773</v>
      </c>
      <c r="Y124" s="20">
        <v>15.597692307692306</v>
      </c>
      <c r="Z124" s="18">
        <v>98.546153846153857</v>
      </c>
    </row>
    <row r="125" spans="1:26">
      <c r="A125" s="16">
        <v>123</v>
      </c>
      <c r="B125" s="19">
        <v>40838</v>
      </c>
      <c r="C125" s="20">
        <v>18.800579710144927</v>
      </c>
      <c r="D125" s="18">
        <v>1.249196086956522</v>
      </c>
      <c r="E125" s="18">
        <v>2.8929265217391307</v>
      </c>
      <c r="F125" s="20">
        <v>19.836859903381644</v>
      </c>
      <c r="G125" s="18">
        <v>73.49565217391303</v>
      </c>
      <c r="H125" s="18">
        <v>306.60434782608701</v>
      </c>
      <c r="I125" s="18">
        <v>18.90132850241546</v>
      </c>
      <c r="J125" s="18">
        <v>0.11752086956521741</v>
      </c>
      <c r="K125" s="18">
        <v>0.27740391304347822</v>
      </c>
      <c r="L125" s="20">
        <v>20.659516908212563</v>
      </c>
      <c r="M125" s="18">
        <v>72.717391304347828</v>
      </c>
      <c r="N125" s="20">
        <v>200.79090909090911</v>
      </c>
      <c r="O125" s="14"/>
      <c r="Q125" s="20">
        <v>17.764800000000001</v>
      </c>
      <c r="R125" s="18">
        <v>0.33549279999999998</v>
      </c>
      <c r="S125" s="18">
        <v>1.0955600000000001</v>
      </c>
      <c r="T125" s="20">
        <v>14.911088888888887</v>
      </c>
      <c r="U125" s="18">
        <v>91.7</v>
      </c>
      <c r="V125" s="20">
        <v>18.12</v>
      </c>
      <c r="W125" s="18">
        <v>0</v>
      </c>
      <c r="X125" s="18">
        <v>0.13660960000000005</v>
      </c>
      <c r="Y125" s="20">
        <v>14.664355555555556</v>
      </c>
      <c r="Z125" s="18">
        <v>93.327999999999975</v>
      </c>
    </row>
    <row r="126" spans="1:26">
      <c r="A126" s="16">
        <v>124</v>
      </c>
      <c r="B126" s="19">
        <v>40839</v>
      </c>
      <c r="C126" s="20">
        <v>19.246818181818181</v>
      </c>
      <c r="D126" s="18">
        <v>1.821511363636364</v>
      </c>
      <c r="E126" s="18">
        <v>3.8697677272727264</v>
      </c>
      <c r="F126" s="20">
        <v>20.952525252525252</v>
      </c>
      <c r="G126" s="18">
        <v>79.372727272727261</v>
      </c>
      <c r="H126" s="18">
        <v>196.02727272727279</v>
      </c>
      <c r="I126" s="18">
        <v>19.678306878306877</v>
      </c>
      <c r="J126" s="18">
        <v>0.17468238095238101</v>
      </c>
      <c r="K126" s="18">
        <v>0.33119095238095242</v>
      </c>
      <c r="L126" s="20">
        <v>21.614312169312171</v>
      </c>
      <c r="M126" s="18">
        <v>78.395238095238099</v>
      </c>
      <c r="N126" s="20">
        <v>155.55000000000001</v>
      </c>
      <c r="O126" s="14"/>
      <c r="Q126" s="20">
        <v>18.548376068376069</v>
      </c>
      <c r="R126" s="18">
        <v>1.0978049999999997</v>
      </c>
      <c r="S126" s="18">
        <v>2.9255803846153845</v>
      </c>
      <c r="T126" s="20">
        <v>17.982393162393162</v>
      </c>
      <c r="U126" s="18">
        <v>91.061538461538447</v>
      </c>
      <c r="V126" s="20">
        <v>18.63</v>
      </c>
      <c r="W126" s="18">
        <v>0</v>
      </c>
      <c r="X126" s="18">
        <v>0.14025777777777779</v>
      </c>
      <c r="Y126" s="20">
        <v>17.794609053497947</v>
      </c>
      <c r="Z126" s="18">
        <v>92.69259259259259</v>
      </c>
    </row>
    <row r="127" spans="1:26">
      <c r="C127" s="20"/>
      <c r="N127" s="20"/>
      <c r="O127" s="14"/>
    </row>
    <row r="128" spans="1:26">
      <c r="B128" s="17" t="s">
        <v>54</v>
      </c>
      <c r="C128" s="18" t="s">
        <v>57</v>
      </c>
      <c r="I128" s="18" t="s">
        <v>58</v>
      </c>
      <c r="P128" s="17" t="s">
        <v>63</v>
      </c>
      <c r="Q128" s="18" t="s">
        <v>57</v>
      </c>
      <c r="V128" s="18" t="s">
        <v>58</v>
      </c>
    </row>
    <row r="129" spans="1:120">
      <c r="C129" s="18" t="s">
        <v>26</v>
      </c>
      <c r="D129" s="18" t="s">
        <v>55</v>
      </c>
      <c r="E129" s="18" t="s">
        <v>51</v>
      </c>
      <c r="F129" s="18" t="s">
        <v>27</v>
      </c>
      <c r="G129" s="18" t="s">
        <v>50</v>
      </c>
      <c r="H129" s="18" t="s">
        <v>52</v>
      </c>
      <c r="I129" s="18" t="s">
        <v>26</v>
      </c>
      <c r="J129" s="18" t="s">
        <v>56</v>
      </c>
      <c r="K129" s="18" t="s">
        <v>51</v>
      </c>
      <c r="L129" s="18" t="s">
        <v>27</v>
      </c>
      <c r="M129" s="18" t="s">
        <v>50</v>
      </c>
      <c r="N129" s="18" t="s">
        <v>52</v>
      </c>
      <c r="Q129" s="18" t="s">
        <v>26</v>
      </c>
      <c r="R129" s="18" t="s">
        <v>56</v>
      </c>
      <c r="S129" s="18" t="s">
        <v>60</v>
      </c>
      <c r="T129" s="18" t="s">
        <v>27</v>
      </c>
      <c r="U129" s="18" t="s">
        <v>61</v>
      </c>
      <c r="V129" s="18" t="s">
        <v>26</v>
      </c>
      <c r="W129" s="18" t="s">
        <v>56</v>
      </c>
      <c r="X129" s="18" t="s">
        <v>60</v>
      </c>
      <c r="Y129" s="18" t="s">
        <v>27</v>
      </c>
      <c r="Z129" s="18" t="s">
        <v>61</v>
      </c>
    </row>
    <row r="130" spans="1:120">
      <c r="A130" s="16">
        <v>1</v>
      </c>
      <c r="B130" s="19">
        <v>41079</v>
      </c>
      <c r="C130" s="20">
        <v>26.916775933021142</v>
      </c>
      <c r="D130" s="18">
        <v>2.1529636015325671</v>
      </c>
      <c r="E130" s="18">
        <v>4.6147566283524908</v>
      </c>
      <c r="F130" s="20">
        <v>26.608493685256136</v>
      </c>
      <c r="G130" s="18">
        <v>75.32899106002553</v>
      </c>
      <c r="H130" s="18">
        <v>202.29386973180078</v>
      </c>
      <c r="I130" s="18">
        <v>27.431037295505686</v>
      </c>
      <c r="J130" s="18">
        <v>6.7715974730888515E-2</v>
      </c>
      <c r="K130" s="18">
        <v>0.99323534938879776</v>
      </c>
      <c r="L130" s="20">
        <v>26.954387099880392</v>
      </c>
      <c r="M130" s="18">
        <v>75.811968618865166</v>
      </c>
      <c r="N130" s="20">
        <v>150.43111658456499</v>
      </c>
      <c r="O130" s="20"/>
      <c r="Q130" s="20">
        <v>25.830135369287415</v>
      </c>
      <c r="R130" s="18">
        <v>1.2088953021442495</v>
      </c>
      <c r="S130" s="18">
        <v>3.0551430409356723</v>
      </c>
      <c r="T130" s="20">
        <v>24.164653454624215</v>
      </c>
      <c r="U130" s="18">
        <v>85.692982456140342</v>
      </c>
      <c r="V130" s="20">
        <v>26.57389863547758</v>
      </c>
      <c r="W130" s="18">
        <v>0</v>
      </c>
      <c r="X130" s="18">
        <v>5.310978557504873E-2</v>
      </c>
      <c r="Y130" s="20">
        <v>24.153596491228072</v>
      </c>
      <c r="Z130" s="18">
        <v>87.0738791423002</v>
      </c>
    </row>
    <row r="131" spans="1:120">
      <c r="A131" s="16">
        <v>2</v>
      </c>
      <c r="B131" s="19">
        <v>41080</v>
      </c>
      <c r="C131" s="20">
        <v>25.639655856595514</v>
      </c>
      <c r="D131" s="18">
        <v>1.4628220935960592</v>
      </c>
      <c r="E131" s="18">
        <v>3.2921487315270936</v>
      </c>
      <c r="F131" s="20">
        <v>25.747187100893992</v>
      </c>
      <c r="G131" s="18">
        <v>80.645525451559919</v>
      </c>
      <c r="H131" s="18">
        <v>232.0399014778325</v>
      </c>
      <c r="I131" s="18">
        <v>26.081709449140799</v>
      </c>
      <c r="J131" s="18">
        <v>1.1175233990147783E-2</v>
      </c>
      <c r="K131" s="18">
        <v>0.45615374445052614</v>
      </c>
      <c r="L131" s="20">
        <v>26.201060625257622</v>
      </c>
      <c r="M131" s="18">
        <v>80.66875874232197</v>
      </c>
      <c r="N131" s="20">
        <v>133.42370917715743</v>
      </c>
      <c r="O131" s="20"/>
      <c r="Q131" s="20">
        <v>25.402007797270954</v>
      </c>
      <c r="R131" s="18">
        <v>0.65591022807017552</v>
      </c>
      <c r="S131" s="18">
        <v>1.9784160964912283</v>
      </c>
      <c r="T131" s="20">
        <v>23.213654483430801</v>
      </c>
      <c r="U131" s="18">
        <v>89.809649122807016</v>
      </c>
      <c r="V131" s="20">
        <v>25.86437001594896</v>
      </c>
      <c r="W131" s="18">
        <v>0</v>
      </c>
      <c r="X131" s="18">
        <v>3.9307192982456142E-2</v>
      </c>
      <c r="Y131" s="20">
        <v>23.204345649477229</v>
      </c>
      <c r="Z131" s="18">
        <v>91.276236044657097</v>
      </c>
    </row>
    <row r="132" spans="1:120">
      <c r="A132" s="16">
        <v>3</v>
      </c>
      <c r="B132" s="19">
        <v>41081</v>
      </c>
      <c r="C132" s="20">
        <v>29.704753086419753</v>
      </c>
      <c r="D132" s="18">
        <v>2.5697766666666673</v>
      </c>
      <c r="E132" s="18">
        <v>5.2787433333333347</v>
      </c>
      <c r="F132" s="20">
        <v>28.814197530864199</v>
      </c>
      <c r="G132" s="18">
        <v>62.311111111111103</v>
      </c>
      <c r="H132" s="18">
        <v>190.63333333333335</v>
      </c>
      <c r="I132" s="18">
        <v>30.154259259259263</v>
      </c>
      <c r="J132" s="18">
        <v>0.16962222222222223</v>
      </c>
      <c r="K132" s="18">
        <v>1.6183955555555558</v>
      </c>
      <c r="L132" s="20">
        <v>29.192654320987653</v>
      </c>
      <c r="M132" s="18">
        <v>62.377777777777773</v>
      </c>
      <c r="N132" s="20">
        <v>176.6</v>
      </c>
      <c r="O132" s="20"/>
      <c r="Q132" s="20">
        <v>27.067716049382714</v>
      </c>
      <c r="R132" s="18">
        <v>1.7815322222222223</v>
      </c>
      <c r="S132" s="18">
        <v>3.7701033333333336</v>
      </c>
      <c r="T132" s="20">
        <v>25.788024691358022</v>
      </c>
      <c r="U132" s="18">
        <v>78.3</v>
      </c>
      <c r="V132" s="20">
        <v>27.865555555555559</v>
      </c>
      <c r="W132" s="18">
        <v>0</v>
      </c>
      <c r="X132" s="18">
        <v>4.1407777777777779E-2</v>
      </c>
      <c r="Y132" s="20">
        <v>25.737222222222222</v>
      </c>
      <c r="Z132" s="18">
        <v>79.711111111111123</v>
      </c>
    </row>
    <row r="133" spans="1:120">
      <c r="A133" s="16">
        <v>4</v>
      </c>
      <c r="B133" s="19">
        <v>41082</v>
      </c>
      <c r="C133" s="20">
        <v>26.118237547892726</v>
      </c>
      <c r="D133" s="18">
        <v>2.3143627586206899</v>
      </c>
      <c r="E133" s="18">
        <v>4.8770689655172408</v>
      </c>
      <c r="F133" s="20">
        <v>27.139693486590041</v>
      </c>
      <c r="G133" s="18">
        <v>73.858620689655154</v>
      </c>
      <c r="H133" s="18">
        <v>270.66551724137935</v>
      </c>
      <c r="I133" s="18">
        <v>26.742126436781607</v>
      </c>
      <c r="J133" s="18">
        <v>2.6630344827586205E-2</v>
      </c>
      <c r="K133" s="18">
        <v>0.63649620689655173</v>
      </c>
      <c r="L133" s="20">
        <v>27.409137931034476</v>
      </c>
      <c r="M133" s="18">
        <v>74.872413793103433</v>
      </c>
      <c r="N133" s="20">
        <v>143.08620689655172</v>
      </c>
      <c r="O133" s="20"/>
      <c r="Q133" s="20">
        <v>25.654356725146197</v>
      </c>
      <c r="R133" s="18">
        <v>1.5015505263157896</v>
      </c>
      <c r="S133" s="18">
        <v>3.7373342105263156</v>
      </c>
      <c r="T133" s="20">
        <v>23.692309941520474</v>
      </c>
      <c r="U133" s="18">
        <v>85.547368421052639</v>
      </c>
      <c r="V133" s="20">
        <v>26.51304093567251</v>
      </c>
      <c r="W133" s="18">
        <v>0</v>
      </c>
      <c r="X133" s="18">
        <v>4.9153684210526322E-2</v>
      </c>
      <c r="Y133" s="20">
        <v>23.68342105263158</v>
      </c>
      <c r="Z133" s="18">
        <v>86.863157894736844</v>
      </c>
    </row>
    <row r="134" spans="1:120">
      <c r="A134" s="16">
        <v>5</v>
      </c>
      <c r="B134" s="19">
        <v>41083</v>
      </c>
      <c r="C134" s="20">
        <v>24.927337164750956</v>
      </c>
      <c r="D134" s="18">
        <v>1.5747513793103449</v>
      </c>
      <c r="E134" s="18">
        <v>3.6884575862068969</v>
      </c>
      <c r="F134" s="20">
        <v>23.871590038314167</v>
      </c>
      <c r="G134" s="18">
        <v>89.817241379310317</v>
      </c>
      <c r="H134" s="18">
        <v>145.58275862068967</v>
      </c>
      <c r="I134" s="18">
        <v>25.396726190476187</v>
      </c>
      <c r="J134" s="18">
        <v>6.8953571428571423E-3</v>
      </c>
      <c r="K134" s="18">
        <v>0.72481428571428597</v>
      </c>
      <c r="L134" s="20">
        <v>24.261369047619041</v>
      </c>
      <c r="M134" s="18">
        <v>90.185714285714283</v>
      </c>
      <c r="N134" s="20">
        <v>81.607142857142861</v>
      </c>
      <c r="O134" s="20"/>
      <c r="Q134" s="20">
        <v>24.768333333333327</v>
      </c>
      <c r="R134" s="18">
        <v>0.34360315789473689</v>
      </c>
      <c r="S134" s="18">
        <v>1.6579915789473689</v>
      </c>
      <c r="T134" s="20">
        <v>23.01362573099415</v>
      </c>
      <c r="U134" s="18">
        <v>93.231578947368405</v>
      </c>
      <c r="V134" s="20">
        <v>25.343099415204673</v>
      </c>
      <c r="W134" s="18">
        <v>0</v>
      </c>
      <c r="X134" s="18">
        <v>6.8767894736842111E-2</v>
      </c>
      <c r="Y134" s="20">
        <v>23.04014619883041</v>
      </c>
      <c r="Z134" s="18">
        <v>94.647368421052633</v>
      </c>
    </row>
    <row r="135" spans="1:120">
      <c r="A135" s="16">
        <v>6</v>
      </c>
      <c r="B135" s="19">
        <v>41084</v>
      </c>
      <c r="C135" s="20">
        <v>25.873392857142857</v>
      </c>
      <c r="D135" s="18">
        <v>0.49935214285714286</v>
      </c>
      <c r="E135" s="18">
        <v>1.310919642857143</v>
      </c>
      <c r="F135" s="20">
        <v>26.230277777777768</v>
      </c>
      <c r="G135" s="18">
        <v>78.260714285714272</v>
      </c>
      <c r="H135" s="18">
        <v>279.87142857142851</v>
      </c>
      <c r="I135" s="18">
        <v>26.106275720164611</v>
      </c>
      <c r="J135" s="18">
        <v>0</v>
      </c>
      <c r="K135" s="18">
        <v>7.1507407407407405E-3</v>
      </c>
      <c r="L135" s="20">
        <v>26.932674897119341</v>
      </c>
      <c r="M135" s="18">
        <v>76.94814814814815</v>
      </c>
      <c r="N135" s="20">
        <v>175.57777777777775</v>
      </c>
      <c r="O135" s="20"/>
      <c r="P135" s="18"/>
      <c r="Q135" s="20">
        <v>25.783333333333339</v>
      </c>
      <c r="R135" s="18">
        <v>0.12257700000000002</v>
      </c>
      <c r="S135" s="18">
        <v>0.53992250000000008</v>
      </c>
      <c r="T135" s="20">
        <v>22.93502777777778</v>
      </c>
      <c r="U135" s="18">
        <v>90.65</v>
      </c>
      <c r="V135" s="20">
        <v>25.736969696969695</v>
      </c>
      <c r="W135" s="18">
        <v>0</v>
      </c>
      <c r="X135" s="18">
        <v>0</v>
      </c>
      <c r="Y135" s="20">
        <v>22.889469696969694</v>
      </c>
      <c r="Z135" s="18">
        <v>92.318181818181813</v>
      </c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</row>
    <row r="136" spans="1:120">
      <c r="A136" s="16">
        <v>7</v>
      </c>
      <c r="B136" s="19">
        <v>41085</v>
      </c>
      <c r="C136" s="20">
        <v>26.913809523809515</v>
      </c>
      <c r="D136" s="18">
        <v>1.0442457142857144</v>
      </c>
      <c r="E136" s="18">
        <v>2.7164499999999991</v>
      </c>
      <c r="F136" s="20">
        <v>28.395555555555553</v>
      </c>
      <c r="G136" s="18">
        <v>76.792857142857159</v>
      </c>
      <c r="H136" s="18">
        <v>331.33928571428578</v>
      </c>
      <c r="I136" s="18">
        <v>27.129960317460313</v>
      </c>
      <c r="J136" s="18">
        <v>0</v>
      </c>
      <c r="K136" s="18">
        <v>0.11994714285714288</v>
      </c>
      <c r="L136" s="20">
        <v>28.935773809523813</v>
      </c>
      <c r="M136" s="18">
        <v>76.332142857142841</v>
      </c>
      <c r="N136" s="20">
        <v>165.23214285714286</v>
      </c>
      <c r="O136" s="20"/>
      <c r="P136" s="18"/>
      <c r="Q136" s="20">
        <v>26.924250000000001</v>
      </c>
      <c r="R136" s="18">
        <v>0.52173800000000004</v>
      </c>
      <c r="S136" s="18">
        <v>1.3241010000000002</v>
      </c>
      <c r="T136" s="20">
        <v>23.833694444444447</v>
      </c>
      <c r="U136" s="18">
        <v>91.8</v>
      </c>
      <c r="V136" s="20">
        <v>26.883194444444445</v>
      </c>
      <c r="W136" s="18">
        <v>0</v>
      </c>
      <c r="X136" s="18">
        <v>0.19598850000000004</v>
      </c>
      <c r="Y136" s="20">
        <v>23.698527777777777</v>
      </c>
      <c r="Z136" s="18">
        <v>93.339999999999989</v>
      </c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</row>
    <row r="137" spans="1:120">
      <c r="A137" s="16">
        <v>8</v>
      </c>
      <c r="B137" s="19">
        <v>41086</v>
      </c>
      <c r="C137" s="20">
        <v>25.93975308641976</v>
      </c>
      <c r="D137" s="18">
        <v>2.1545348148148151</v>
      </c>
      <c r="E137" s="18">
        <v>5.3148296296296289</v>
      </c>
      <c r="F137" s="20">
        <v>24.228909465020571</v>
      </c>
      <c r="G137" s="18">
        <v>94.97777777777776</v>
      </c>
      <c r="H137" s="18">
        <v>85.577777777777769</v>
      </c>
      <c r="I137" s="18">
        <v>26.261388888888892</v>
      </c>
      <c r="J137" s="18">
        <v>9.4462692307692317E-2</v>
      </c>
      <c r="K137" s="18">
        <v>1.212127307692308</v>
      </c>
      <c r="L137" s="20">
        <v>24.468119658119655</v>
      </c>
      <c r="M137" s="18">
        <v>95.630769230769246</v>
      </c>
      <c r="N137" s="20">
        <v>42.465384615384615</v>
      </c>
      <c r="O137" s="20"/>
      <c r="Q137" s="20">
        <v>25.985502645502638</v>
      </c>
      <c r="R137" s="18">
        <v>1.8287128571428573</v>
      </c>
      <c r="S137" s="18">
        <v>4.427995238095237</v>
      </c>
      <c r="T137" s="20">
        <v>24.310978835978833</v>
      </c>
      <c r="U137" s="18">
        <v>93.604761904761901</v>
      </c>
      <c r="V137" s="20">
        <v>26.21651515151515</v>
      </c>
      <c r="W137" s="18">
        <v>0</v>
      </c>
      <c r="X137" s="18">
        <v>0.2122545454545455</v>
      </c>
      <c r="Y137" s="20">
        <v>24.34290404040404</v>
      </c>
      <c r="Z137" s="18">
        <v>94.45</v>
      </c>
    </row>
    <row r="138" spans="1:120">
      <c r="A138" s="16">
        <v>9</v>
      </c>
      <c r="B138" s="19">
        <v>41087</v>
      </c>
      <c r="C138" s="20">
        <v>24.158353909465021</v>
      </c>
      <c r="D138" s="18">
        <v>0.59567333333333317</v>
      </c>
      <c r="E138" s="18">
        <v>4.7003648148148125</v>
      </c>
      <c r="F138" s="20">
        <v>23.092057613168723</v>
      </c>
      <c r="G138" s="18">
        <v>99.570370370370384</v>
      </c>
      <c r="H138" s="18">
        <v>84.55925925925925</v>
      </c>
      <c r="I138" s="18">
        <v>24.481028806584362</v>
      </c>
      <c r="J138" s="18">
        <v>3.5254814814814815E-2</v>
      </c>
      <c r="K138" s="18">
        <v>0.98630333333333331</v>
      </c>
      <c r="L138" s="20">
        <v>23.139259259259262</v>
      </c>
      <c r="M138" s="18">
        <v>99.774074074074093</v>
      </c>
      <c r="N138" s="20">
        <v>49.374074074074052</v>
      </c>
      <c r="O138" s="20"/>
      <c r="Q138" s="20">
        <v>24.460211640211636</v>
      </c>
      <c r="R138" s="18">
        <v>0.92322952380952372</v>
      </c>
      <c r="S138" s="18">
        <v>2.9738766666666669</v>
      </c>
      <c r="T138" s="20">
        <v>23.102513227513228</v>
      </c>
      <c r="U138" s="18">
        <v>98.847619047619034</v>
      </c>
      <c r="V138" s="20">
        <v>24.783597883597881</v>
      </c>
      <c r="W138" s="18">
        <v>0</v>
      </c>
      <c r="X138" s="18">
        <v>0.35642047619047623</v>
      </c>
      <c r="Y138" s="20">
        <v>23.102380952380951</v>
      </c>
      <c r="Z138" s="18">
        <v>99.604761904761901</v>
      </c>
    </row>
    <row r="139" spans="1:120">
      <c r="A139" s="16">
        <v>10</v>
      </c>
      <c r="B139" s="19">
        <v>41088</v>
      </c>
      <c r="C139" s="20">
        <v>25.480514403292183</v>
      </c>
      <c r="D139" s="18">
        <v>1.6090829629629635</v>
      </c>
      <c r="E139" s="18">
        <v>4.0380066666666661</v>
      </c>
      <c r="F139" s="20">
        <v>26.221090534979421</v>
      </c>
      <c r="G139" s="18">
        <v>95.300000000000011</v>
      </c>
      <c r="H139" s="18">
        <v>155.30370370370372</v>
      </c>
      <c r="I139" s="18">
        <v>25.767839506172848</v>
      </c>
      <c r="J139" s="18">
        <v>0</v>
      </c>
      <c r="K139" s="18">
        <v>0.14517666666666668</v>
      </c>
      <c r="L139" s="20">
        <v>26.44181069958848</v>
      </c>
      <c r="M139" s="18">
        <v>95.459259259259269</v>
      </c>
      <c r="N139" s="20">
        <v>108.6888888888889</v>
      </c>
      <c r="O139" s="20"/>
      <c r="Q139" s="20">
        <v>25.267830687830685</v>
      </c>
      <c r="R139" s="18">
        <v>0.33097714285714291</v>
      </c>
      <c r="S139" s="18">
        <v>3.0880509523809527</v>
      </c>
      <c r="T139" s="20">
        <v>24.243148148148148</v>
      </c>
      <c r="U139" s="18">
        <v>99.328571428571436</v>
      </c>
      <c r="V139" s="20">
        <v>25.57412698412698</v>
      </c>
      <c r="W139" s="18">
        <v>3.6775238095238083E-2</v>
      </c>
      <c r="X139" s="18">
        <v>0.81675238095238101</v>
      </c>
      <c r="Y139" s="20">
        <v>24.29732804232804</v>
      </c>
      <c r="Z139" s="18">
        <v>99.666666666666671</v>
      </c>
    </row>
    <row r="140" spans="1:120">
      <c r="A140" s="16">
        <v>11</v>
      </c>
      <c r="B140" s="19">
        <v>41089</v>
      </c>
      <c r="C140" s="20">
        <v>27.235674603174601</v>
      </c>
      <c r="D140" s="18">
        <v>0.49357928571428572</v>
      </c>
      <c r="E140" s="18">
        <v>1.6973803571428576</v>
      </c>
      <c r="F140" s="20">
        <v>30.318134920634918</v>
      </c>
      <c r="G140" s="18">
        <v>84.046428571428578</v>
      </c>
      <c r="H140" s="18">
        <v>249.32500000000002</v>
      </c>
      <c r="I140" s="18">
        <v>27.509265873015881</v>
      </c>
      <c r="J140" s="18">
        <v>0</v>
      </c>
      <c r="K140" s="18">
        <v>0</v>
      </c>
      <c r="L140" s="20">
        <v>30.621111111111123</v>
      </c>
      <c r="M140" s="18">
        <v>84.499999999999986</v>
      </c>
      <c r="N140" s="20">
        <v>154.24285714285716</v>
      </c>
      <c r="O140" s="20"/>
      <c r="Q140" s="20">
        <v>27.189916666666665</v>
      </c>
      <c r="R140" s="18">
        <v>9.6534999999999989E-3</v>
      </c>
      <c r="S140" s="18">
        <v>0.50377799999999995</v>
      </c>
      <c r="T140" s="20">
        <v>25.470027777777773</v>
      </c>
      <c r="U140" s="18">
        <v>98.484999999999985</v>
      </c>
      <c r="V140" s="20">
        <v>27.419777777777778</v>
      </c>
      <c r="W140" s="18">
        <v>0</v>
      </c>
      <c r="X140" s="18">
        <v>0</v>
      </c>
      <c r="Y140" s="20">
        <v>25.488611111111105</v>
      </c>
      <c r="Z140" s="18">
        <v>98.85</v>
      </c>
    </row>
    <row r="141" spans="1:120">
      <c r="A141" s="16">
        <v>12</v>
      </c>
      <c r="B141" s="19">
        <v>41090</v>
      </c>
      <c r="C141" s="20">
        <v>28.711190476190477</v>
      </c>
      <c r="D141" s="18">
        <v>0.806917142857143</v>
      </c>
      <c r="E141" s="18">
        <v>2.4688585714285716</v>
      </c>
      <c r="F141" s="20">
        <v>30.725039682539681</v>
      </c>
      <c r="G141" s="18">
        <v>86.471428571428561</v>
      </c>
      <c r="H141" s="18">
        <v>280.62142857142857</v>
      </c>
      <c r="I141" s="18">
        <v>29.033571428571427</v>
      </c>
      <c r="J141" s="18">
        <v>0</v>
      </c>
      <c r="K141" s="18">
        <v>0.20654</v>
      </c>
      <c r="L141" s="20">
        <v>31.075019841269842</v>
      </c>
      <c r="M141" s="18">
        <v>86.499999999999986</v>
      </c>
      <c r="N141" s="20">
        <v>204.99642857142859</v>
      </c>
      <c r="O141" s="20"/>
      <c r="Q141" s="20">
        <v>28.668999999999993</v>
      </c>
      <c r="R141" s="18">
        <v>0.24380700000000002</v>
      </c>
      <c r="S141" s="18">
        <v>1.1929930000000002</v>
      </c>
      <c r="T141" s="20">
        <v>25.907777777777778</v>
      </c>
      <c r="U141" s="18">
        <v>96.399999999999991</v>
      </c>
      <c r="V141" s="20">
        <v>28.638583333333333</v>
      </c>
      <c r="W141" s="18">
        <v>0</v>
      </c>
      <c r="X141" s="18">
        <v>0.17668149999999999</v>
      </c>
      <c r="Y141" s="20">
        <v>25.565472222222219</v>
      </c>
      <c r="Z141" s="18">
        <v>98.37</v>
      </c>
    </row>
    <row r="142" spans="1:120">
      <c r="A142" s="16">
        <v>13</v>
      </c>
      <c r="B142" s="19">
        <v>41091</v>
      </c>
      <c r="C142" s="20">
        <v>28.788353909465016</v>
      </c>
      <c r="D142" s="18">
        <v>1.7600800000000003</v>
      </c>
      <c r="E142" s="18">
        <v>4.0104014814814803</v>
      </c>
      <c r="F142" s="20">
        <v>29.228189300411515</v>
      </c>
      <c r="G142" s="18">
        <v>86.466666666666669</v>
      </c>
      <c r="H142" s="18">
        <v>289.98148148148141</v>
      </c>
      <c r="I142" s="18">
        <v>29.203004115226332</v>
      </c>
      <c r="J142" s="18">
        <v>3.5753703703703704E-2</v>
      </c>
      <c r="K142" s="18">
        <v>0.80753481481481493</v>
      </c>
      <c r="L142" s="20">
        <v>29.661213991769543</v>
      </c>
      <c r="M142" s="18">
        <v>86.999999999999986</v>
      </c>
      <c r="N142" s="20">
        <v>175.81111111111107</v>
      </c>
      <c r="O142" s="20"/>
      <c r="Q142" s="20">
        <v>28.408835978835977</v>
      </c>
      <c r="R142" s="18">
        <v>8.9586190476190472E-2</v>
      </c>
      <c r="S142" s="18">
        <v>0.5148533333333335</v>
      </c>
      <c r="T142" s="20">
        <v>25.463862433862431</v>
      </c>
      <c r="U142" s="18">
        <v>97.947619047619057</v>
      </c>
      <c r="V142" s="20">
        <v>28.912433862433858</v>
      </c>
      <c r="W142" s="18">
        <v>0</v>
      </c>
      <c r="X142" s="18">
        <v>0</v>
      </c>
      <c r="Y142" s="20">
        <v>25.613624338624337</v>
      </c>
      <c r="Z142" s="18">
        <v>99.095238095238102</v>
      </c>
    </row>
    <row r="143" spans="1:120">
      <c r="A143" s="16">
        <v>14</v>
      </c>
      <c r="B143" s="19">
        <v>41092</v>
      </c>
      <c r="C143" s="20">
        <v>29.372420634920637</v>
      </c>
      <c r="D143" s="18">
        <v>2.2900603571428575</v>
      </c>
      <c r="E143" s="18">
        <v>4.938358571428572</v>
      </c>
      <c r="F143" s="20">
        <v>31.282083333333333</v>
      </c>
      <c r="G143" s="18">
        <v>75.964285714285708</v>
      </c>
      <c r="H143" s="18">
        <v>361.5107142857143</v>
      </c>
      <c r="I143" s="18">
        <v>30.057962962962961</v>
      </c>
      <c r="J143" s="18">
        <v>0.41457666666666665</v>
      </c>
      <c r="K143" s="18">
        <v>1.4424540740740741</v>
      </c>
      <c r="L143" s="20">
        <v>31.865555555555549</v>
      </c>
      <c r="M143" s="18">
        <v>76.525925925925918</v>
      </c>
      <c r="N143" s="20">
        <v>267.39629629629627</v>
      </c>
      <c r="O143" s="20"/>
      <c r="Q143" s="20">
        <v>28.79355555555555</v>
      </c>
      <c r="R143" s="18">
        <v>0.31789200000000006</v>
      </c>
      <c r="S143" s="18">
        <v>1.7335890000000003</v>
      </c>
      <c r="T143" s="20">
        <v>26.161388888888887</v>
      </c>
      <c r="U143" s="18">
        <v>94.284999999999997</v>
      </c>
      <c r="V143" s="20">
        <v>29.418412698412698</v>
      </c>
      <c r="W143" s="18">
        <v>2.6939999999999964E-2</v>
      </c>
      <c r="X143" s="18">
        <v>0.38164999999999999</v>
      </c>
      <c r="Y143" s="20">
        <v>26.176613756613751</v>
      </c>
      <c r="Z143" s="18">
        <v>95.476190476190482</v>
      </c>
    </row>
    <row r="144" spans="1:120">
      <c r="A144" s="16">
        <v>15</v>
      </c>
      <c r="B144" s="19">
        <v>41093</v>
      </c>
      <c r="C144" s="20">
        <v>29.719027777777775</v>
      </c>
      <c r="D144" s="18">
        <v>2.0301214285714289</v>
      </c>
      <c r="E144" s="18">
        <v>4.3323689285714284</v>
      </c>
      <c r="F144" s="20">
        <v>31.814841269841263</v>
      </c>
      <c r="G144" s="18">
        <v>73.114285714285714</v>
      </c>
      <c r="H144" s="18">
        <v>405.84642857142859</v>
      </c>
      <c r="I144" s="18">
        <v>30.602530864197533</v>
      </c>
      <c r="J144" s="18">
        <v>0.33957703703703707</v>
      </c>
      <c r="K144" s="18">
        <v>1.5394048148148149</v>
      </c>
      <c r="L144" s="20">
        <v>32.60977366255144</v>
      </c>
      <c r="M144" s="18">
        <v>73.422222222222231</v>
      </c>
      <c r="N144" s="20">
        <v>288.35555555555555</v>
      </c>
      <c r="O144" s="20"/>
      <c r="Q144" s="20">
        <v>29.197583333333323</v>
      </c>
      <c r="R144" s="18">
        <v>0.38277249999999996</v>
      </c>
      <c r="S144" s="18">
        <v>1.6682595000000002</v>
      </c>
      <c r="T144" s="20">
        <v>25.183083333333332</v>
      </c>
      <c r="U144" s="18">
        <v>93.625</v>
      </c>
      <c r="V144" s="20">
        <v>30.075873015873011</v>
      </c>
      <c r="W144" s="18">
        <v>7.9750952380952422E-2</v>
      </c>
      <c r="X144" s="18">
        <v>0.5509871428571429</v>
      </c>
      <c r="Y144" s="20">
        <v>25.360079365079361</v>
      </c>
      <c r="Z144" s="18">
        <v>94.61904761904762</v>
      </c>
    </row>
    <row r="145" spans="1:26">
      <c r="A145" s="16">
        <v>16</v>
      </c>
      <c r="B145" s="19">
        <v>41094</v>
      </c>
      <c r="C145" s="20">
        <v>29.506170634920633</v>
      </c>
      <c r="D145" s="18">
        <v>1.3450757142857144</v>
      </c>
      <c r="E145" s="18">
        <v>3.0685942857142856</v>
      </c>
      <c r="F145" s="20">
        <v>31.454384920634912</v>
      </c>
      <c r="G145" s="18">
        <v>77.992857142857147</v>
      </c>
      <c r="H145" s="18">
        <v>308.52857142857147</v>
      </c>
      <c r="I145" s="18">
        <v>30.399547325102876</v>
      </c>
      <c r="J145" s="18">
        <v>2.1452222222222223E-2</v>
      </c>
      <c r="K145" s="18">
        <v>0.51751407407407413</v>
      </c>
      <c r="L145" s="20">
        <v>32.209238683127566</v>
      </c>
      <c r="M145" s="18">
        <v>78.68518518518519</v>
      </c>
      <c r="N145" s="20">
        <v>231.32222222222222</v>
      </c>
      <c r="O145" s="20"/>
      <c r="Q145" s="20">
        <v>29.155444444444448</v>
      </c>
      <c r="R145" s="18">
        <v>0.46561300000000011</v>
      </c>
      <c r="S145" s="18">
        <v>1.6222369999999997</v>
      </c>
      <c r="T145" s="20">
        <v>26.873999999999988</v>
      </c>
      <c r="U145" s="18">
        <v>94.11</v>
      </c>
      <c r="V145" s="20">
        <v>30.044312169312168</v>
      </c>
      <c r="W145" s="18">
        <v>0</v>
      </c>
      <c r="X145" s="18">
        <v>4.4472380952380958E-2</v>
      </c>
      <c r="Y145" s="20">
        <v>26.769656084656088</v>
      </c>
      <c r="Z145" s="18">
        <v>95.709523809523787</v>
      </c>
    </row>
    <row r="146" spans="1:26">
      <c r="A146" s="16">
        <v>17</v>
      </c>
      <c r="B146" s="19">
        <v>41095</v>
      </c>
      <c r="C146" s="20">
        <v>30.643591269841266</v>
      </c>
      <c r="D146" s="18">
        <v>1.949301428571429</v>
      </c>
      <c r="E146" s="18">
        <v>4.2661414285714283</v>
      </c>
      <c r="F146" s="20">
        <v>33.865595238095239</v>
      </c>
      <c r="G146" s="18">
        <v>65.832142857142841</v>
      </c>
      <c r="H146" s="18">
        <v>410.48571428571438</v>
      </c>
      <c r="I146" s="18">
        <v>31.740555555555556</v>
      </c>
      <c r="J146" s="18">
        <v>0.46280259259259277</v>
      </c>
      <c r="K146" s="18">
        <v>1.5387396296296298</v>
      </c>
      <c r="L146" s="20">
        <v>34.374691358024684</v>
      </c>
      <c r="M146" s="18">
        <v>67.237037037037055</v>
      </c>
      <c r="N146" s="20">
        <v>279.28518518518518</v>
      </c>
      <c r="O146" s="20"/>
      <c r="Q146" s="20">
        <v>29.95216666666667</v>
      </c>
      <c r="R146" s="18">
        <v>0.22427550000000002</v>
      </c>
      <c r="S146" s="18">
        <v>0.71795100000000001</v>
      </c>
      <c r="T146" s="20">
        <v>28.818055555555553</v>
      </c>
      <c r="U146" s="18">
        <v>88.155000000000001</v>
      </c>
      <c r="V146" s="20">
        <v>30.804444444444442</v>
      </c>
      <c r="W146" s="18">
        <v>0</v>
      </c>
      <c r="X146" s="18">
        <v>0</v>
      </c>
      <c r="Y146" s="20">
        <v>28.343941798941792</v>
      </c>
      <c r="Z146" s="18">
        <v>91.409523809523805</v>
      </c>
    </row>
    <row r="147" spans="1:26">
      <c r="A147" s="16">
        <v>18</v>
      </c>
      <c r="B147" s="19">
        <v>41096</v>
      </c>
      <c r="C147" s="20">
        <v>30.098492063492071</v>
      </c>
      <c r="D147" s="18">
        <v>2.1444560714285719</v>
      </c>
      <c r="E147" s="18">
        <v>5.0384214285714277</v>
      </c>
      <c r="F147" s="20">
        <v>32.061448412698404</v>
      </c>
      <c r="G147" s="18">
        <v>72.660714285714292</v>
      </c>
      <c r="H147" s="18">
        <v>333.8</v>
      </c>
      <c r="I147" s="18">
        <v>31.217427983539093</v>
      </c>
      <c r="J147" s="18">
        <v>0.41457666666666665</v>
      </c>
      <c r="K147" s="18">
        <v>1.5932848148148149</v>
      </c>
      <c r="L147" s="20">
        <v>32.622777777777785</v>
      </c>
      <c r="M147" s="18">
        <v>73.729629629629628</v>
      </c>
      <c r="N147" s="20">
        <v>224.7518518518518</v>
      </c>
      <c r="O147" s="20"/>
      <c r="Q147" s="20">
        <v>30.165305555555552</v>
      </c>
      <c r="R147" s="18">
        <v>0.47638900000000006</v>
      </c>
      <c r="S147" s="18">
        <v>1.4457799999999998</v>
      </c>
      <c r="T147" s="20">
        <v>29.191555555555549</v>
      </c>
      <c r="U147" s="18">
        <v>82.195000000000007</v>
      </c>
      <c r="V147" s="20">
        <v>31.062010582010586</v>
      </c>
      <c r="W147" s="18">
        <v>0</v>
      </c>
      <c r="X147" s="18">
        <v>0</v>
      </c>
      <c r="Y147" s="20">
        <v>28.89407407407408</v>
      </c>
      <c r="Z147" s="18">
        <v>85.86666666666666</v>
      </c>
    </row>
    <row r="148" spans="1:26">
      <c r="A148" s="16">
        <v>19</v>
      </c>
      <c r="B148" s="19">
        <v>41097</v>
      </c>
      <c r="C148" s="20">
        <v>29.993769841269845</v>
      </c>
      <c r="D148" s="18">
        <v>1.0389539285714287</v>
      </c>
      <c r="E148" s="18">
        <v>2.5961821428571432</v>
      </c>
      <c r="F148" s="20">
        <v>30.753055555555544</v>
      </c>
      <c r="G148" s="18">
        <v>79.721428571428561</v>
      </c>
      <c r="H148" s="18">
        <v>312.68214285714276</v>
      </c>
      <c r="I148" s="18">
        <v>30.899032921810701</v>
      </c>
      <c r="J148" s="18">
        <v>2.8104074074074073E-2</v>
      </c>
      <c r="K148" s="18">
        <v>0.27655074074074076</v>
      </c>
      <c r="L148" s="20">
        <v>31.381440329218108</v>
      </c>
      <c r="M148" s="18">
        <v>80.062962962962956</v>
      </c>
      <c r="N148" s="20">
        <v>208.35925925925926</v>
      </c>
      <c r="O148" s="20"/>
      <c r="Q148" s="20">
        <v>29.952527777777778</v>
      </c>
      <c r="R148" s="18">
        <v>0.49457350000000011</v>
      </c>
      <c r="S148" s="18">
        <v>1.2682005000000003</v>
      </c>
      <c r="T148" s="20">
        <v>27.285083333333336</v>
      </c>
      <c r="U148" s="18">
        <v>90.965000000000003</v>
      </c>
      <c r="V148" s="20">
        <v>30.887301587301575</v>
      </c>
      <c r="W148" s="18">
        <v>0</v>
      </c>
      <c r="X148" s="18">
        <v>0</v>
      </c>
      <c r="Y148" s="20">
        <v>27.251375661375668</v>
      </c>
      <c r="Z148" s="18">
        <v>93.014285714285705</v>
      </c>
    </row>
    <row r="149" spans="1:26">
      <c r="A149" s="16">
        <v>20</v>
      </c>
      <c r="B149" s="19">
        <v>41098</v>
      </c>
      <c r="C149" s="20">
        <v>29.34966269841269</v>
      </c>
      <c r="D149" s="18">
        <v>1.6244178571428576</v>
      </c>
      <c r="E149" s="18">
        <v>3.7937292857142846</v>
      </c>
      <c r="F149" s="20">
        <v>30.898035714285715</v>
      </c>
      <c r="G149" s="18">
        <v>79.910714285714263</v>
      </c>
      <c r="H149" s="18">
        <v>239.51785714285708</v>
      </c>
      <c r="I149" s="18">
        <v>30.29716049382716</v>
      </c>
      <c r="J149" s="18">
        <v>4.1906666666666668E-2</v>
      </c>
      <c r="K149" s="18">
        <v>0.40077407407407412</v>
      </c>
      <c r="L149" s="20">
        <v>31.253744855967081</v>
      </c>
      <c r="M149" s="18">
        <v>80.803703703703704</v>
      </c>
      <c r="N149" s="20">
        <v>178.68518518518519</v>
      </c>
      <c r="O149" s="20"/>
      <c r="Q149" s="20">
        <v>29.132249999999992</v>
      </c>
      <c r="R149" s="18">
        <v>0.70088899999999998</v>
      </c>
      <c r="S149" s="18">
        <v>2.282267</v>
      </c>
      <c r="T149" s="20">
        <v>26.520583333333331</v>
      </c>
      <c r="U149" s="18">
        <v>93.140000000000015</v>
      </c>
      <c r="V149" s="20">
        <v>29.87566666666666</v>
      </c>
      <c r="W149" s="18">
        <v>0</v>
      </c>
      <c r="X149" s="18">
        <v>0.21462200000000001</v>
      </c>
      <c r="Y149" s="20">
        <v>26.49741666666667</v>
      </c>
      <c r="Z149" s="18">
        <v>95.125</v>
      </c>
    </row>
    <row r="150" spans="1:26">
      <c r="A150" s="16">
        <v>21</v>
      </c>
      <c r="B150" s="19">
        <v>41099</v>
      </c>
      <c r="C150" s="20">
        <v>29.339563492063487</v>
      </c>
      <c r="D150" s="18">
        <v>1.8971853571428574</v>
      </c>
      <c r="E150" s="18">
        <v>4.3142485714285703</v>
      </c>
      <c r="F150" s="20">
        <v>32.584722222222226</v>
      </c>
      <c r="G150" s="18">
        <v>71.496428571428581</v>
      </c>
      <c r="H150" s="18">
        <v>382.46428571428561</v>
      </c>
      <c r="I150" s="18">
        <v>30.572880658436208</v>
      </c>
      <c r="J150" s="18">
        <v>0.28370148148148155</v>
      </c>
      <c r="K150" s="18">
        <v>1.2701711111111114</v>
      </c>
      <c r="L150" s="20">
        <v>33.170617283950619</v>
      </c>
      <c r="M150" s="18">
        <v>73.414814814814804</v>
      </c>
      <c r="N150" s="20">
        <v>281.27777777777777</v>
      </c>
      <c r="O150" s="20"/>
      <c r="Q150" s="20">
        <v>29.37105555555555</v>
      </c>
      <c r="R150" s="18">
        <v>0</v>
      </c>
      <c r="S150" s="18">
        <v>9.5188000000000009E-2</v>
      </c>
      <c r="T150" s="20">
        <v>28.038777777777778</v>
      </c>
      <c r="U150" s="18">
        <v>90.054999999999978</v>
      </c>
      <c r="V150" s="20">
        <v>30.098712121212113</v>
      </c>
      <c r="W150" s="18">
        <v>0</v>
      </c>
      <c r="X150" s="18">
        <v>0</v>
      </c>
      <c r="Y150" s="20">
        <v>27.521035353535357</v>
      </c>
      <c r="Z150" s="18">
        <v>93.513636363636365</v>
      </c>
    </row>
    <row r="151" spans="1:26">
      <c r="A151" s="16">
        <v>22</v>
      </c>
      <c r="B151" s="19">
        <v>41100</v>
      </c>
      <c r="C151" s="20">
        <v>29.532222222222213</v>
      </c>
      <c r="D151" s="18">
        <v>2.5899282142857145</v>
      </c>
      <c r="E151" s="18">
        <v>5.8169553571428549</v>
      </c>
      <c r="F151" s="20">
        <v>32.764067460317463</v>
      </c>
      <c r="G151" s="18">
        <v>69.775000000000006</v>
      </c>
      <c r="H151" s="18">
        <v>312.58928571428572</v>
      </c>
      <c r="I151" s="18">
        <v>30.781746031746035</v>
      </c>
      <c r="J151" s="18">
        <v>0.65842642857142852</v>
      </c>
      <c r="K151" s="18">
        <v>1.8771407142857144</v>
      </c>
      <c r="L151" s="20">
        <v>32.828551587301583</v>
      </c>
      <c r="M151" s="18">
        <v>71.717857142857127</v>
      </c>
      <c r="N151" s="20">
        <v>189.28214285714287</v>
      </c>
      <c r="O151" s="20"/>
      <c r="Q151" s="20">
        <v>29.832444444444445</v>
      </c>
      <c r="R151" s="18">
        <v>0.39220149999999998</v>
      </c>
      <c r="S151" s="18">
        <v>1.4471269999999998</v>
      </c>
      <c r="T151" s="20">
        <v>30.119</v>
      </c>
      <c r="U151" s="18">
        <v>79.259999999999991</v>
      </c>
      <c r="V151" s="20">
        <v>30.60905555555555</v>
      </c>
      <c r="W151" s="18">
        <v>0</v>
      </c>
      <c r="X151" s="18">
        <v>0</v>
      </c>
      <c r="Y151" s="20">
        <v>29.475527777777774</v>
      </c>
      <c r="Z151" s="18">
        <v>84.609999999999985</v>
      </c>
    </row>
    <row r="152" spans="1:26">
      <c r="A152" s="16">
        <v>23</v>
      </c>
      <c r="B152" s="19">
        <v>41101</v>
      </c>
      <c r="C152" s="20">
        <v>29.465864197530852</v>
      </c>
      <c r="D152" s="18">
        <v>1.7880177777777784</v>
      </c>
      <c r="E152" s="18">
        <v>4.5965959259259259</v>
      </c>
      <c r="F152" s="20">
        <v>30.411152263374479</v>
      </c>
      <c r="G152" s="18">
        <v>85.329629629629636</v>
      </c>
      <c r="H152" s="18">
        <v>291.08888888888885</v>
      </c>
      <c r="I152" s="18">
        <v>30.676625514403298</v>
      </c>
      <c r="J152" s="18">
        <v>0.22815851851851857</v>
      </c>
      <c r="K152" s="18">
        <v>1.2357477777777779</v>
      </c>
      <c r="L152" s="20">
        <v>30.881152263374492</v>
      </c>
      <c r="M152" s="18">
        <v>86.114814814814835</v>
      </c>
      <c r="N152" s="20">
        <v>193.04074074074072</v>
      </c>
      <c r="O152" s="20"/>
      <c r="Q152" s="20">
        <v>29.675582010582016</v>
      </c>
      <c r="R152" s="18">
        <v>0.53345476190476182</v>
      </c>
      <c r="S152" s="18">
        <v>1.8458176190476192</v>
      </c>
      <c r="T152" s="20">
        <v>28.853783068783077</v>
      </c>
      <c r="U152" s="18">
        <v>87.447619047619057</v>
      </c>
      <c r="V152" s="20">
        <v>30.459973544973543</v>
      </c>
      <c r="W152" s="18">
        <v>0</v>
      </c>
      <c r="X152" s="18">
        <v>0</v>
      </c>
      <c r="Y152" s="20">
        <v>28.610952380952376</v>
      </c>
      <c r="Z152" s="18">
        <v>90.395238095238099</v>
      </c>
    </row>
    <row r="153" spans="1:26">
      <c r="A153" s="16">
        <v>24</v>
      </c>
      <c r="B153" s="19">
        <v>41102</v>
      </c>
      <c r="C153" s="20">
        <v>28.451805555555548</v>
      </c>
      <c r="D153" s="18">
        <v>0.83898857142857131</v>
      </c>
      <c r="E153" s="18">
        <v>2.9419121428571424</v>
      </c>
      <c r="F153" s="20">
        <v>28.006468253968247</v>
      </c>
      <c r="G153" s="18">
        <v>88.499999999999986</v>
      </c>
      <c r="H153" s="18">
        <v>144.42499999999998</v>
      </c>
      <c r="I153" s="18">
        <v>29.123119658119659</v>
      </c>
      <c r="J153" s="18">
        <v>5.0253461538461539E-2</v>
      </c>
      <c r="K153" s="18">
        <v>0.40185500000000007</v>
      </c>
      <c r="L153" s="20">
        <v>28.272585470085467</v>
      </c>
      <c r="M153" s="18">
        <v>90.138461538461542</v>
      </c>
      <c r="N153" s="20">
        <v>114.28461538461536</v>
      </c>
      <c r="O153" s="20"/>
      <c r="Q153" s="20">
        <v>28.936194444444435</v>
      </c>
      <c r="R153" s="18">
        <v>0.16029300000000005</v>
      </c>
      <c r="S153" s="18">
        <v>0.88632599999999984</v>
      </c>
      <c r="T153" s="20">
        <v>28.366222222222223</v>
      </c>
      <c r="U153" s="18">
        <v>90.375000000000028</v>
      </c>
      <c r="V153" s="20">
        <v>29.489141414141418</v>
      </c>
      <c r="W153" s="18">
        <v>0</v>
      </c>
      <c r="X153" s="18">
        <v>9.3065454545454548E-2</v>
      </c>
      <c r="Y153" s="20">
        <v>27.776893939393936</v>
      </c>
      <c r="Z153" s="18">
        <v>94.440909090909102</v>
      </c>
    </row>
    <row r="154" spans="1:26">
      <c r="A154" s="16">
        <v>25</v>
      </c>
      <c r="B154" s="19">
        <v>41103</v>
      </c>
      <c r="C154" s="20">
        <v>27.417695473251023</v>
      </c>
      <c r="D154" s="18">
        <v>0.42222629629629638</v>
      </c>
      <c r="E154" s="18">
        <v>2.3680592592592595</v>
      </c>
      <c r="F154" s="20">
        <v>25.512860082304535</v>
      </c>
      <c r="G154" s="18">
        <v>98.796296296296291</v>
      </c>
      <c r="H154" s="18">
        <v>93.496296296296293</v>
      </c>
      <c r="I154" s="18">
        <v>27.853247863247873</v>
      </c>
      <c r="J154" s="18">
        <v>0</v>
      </c>
      <c r="K154" s="18">
        <v>0.31550884615384611</v>
      </c>
      <c r="L154" s="20">
        <v>25.777264957264954</v>
      </c>
      <c r="M154" s="18">
        <v>99.276923076923083</v>
      </c>
      <c r="N154" s="20">
        <v>67.499999999999986</v>
      </c>
      <c r="O154" s="20"/>
      <c r="Q154" s="20">
        <v>27.630238095238095</v>
      </c>
      <c r="R154" s="18">
        <v>0.73721523809523826</v>
      </c>
      <c r="S154" s="18">
        <v>2.3251785714285718</v>
      </c>
      <c r="T154" s="20">
        <v>24.768174603174604</v>
      </c>
      <c r="U154" s="18">
        <v>98.980952380952374</v>
      </c>
      <c r="V154" s="20">
        <v>27.83123737373738</v>
      </c>
      <c r="W154" s="18">
        <v>3.3879090909090914E-2</v>
      </c>
      <c r="X154" s="18">
        <v>0.34756681818181817</v>
      </c>
      <c r="Y154" s="20">
        <v>24.88050505050505</v>
      </c>
      <c r="Z154" s="18">
        <v>99.559090909090912</v>
      </c>
    </row>
    <row r="155" spans="1:26">
      <c r="A155" s="16">
        <v>26</v>
      </c>
      <c r="B155" s="19">
        <v>41104</v>
      </c>
      <c r="C155" s="20">
        <v>26.366728395061724</v>
      </c>
      <c r="D155" s="18">
        <v>1.0144074074074074</v>
      </c>
      <c r="E155" s="18">
        <v>3.2171681481481471</v>
      </c>
      <c r="F155" s="20">
        <v>23.95174897119341</v>
      </c>
      <c r="G155" s="18">
        <v>99.381481481481487</v>
      </c>
      <c r="H155" s="18">
        <v>56.644444444444453</v>
      </c>
      <c r="I155" s="18">
        <v>26.458644444444452</v>
      </c>
      <c r="J155" s="18">
        <v>8.9800000000000005E-2</v>
      </c>
      <c r="K155" s="18">
        <v>0.81322879999999997</v>
      </c>
      <c r="L155" s="20">
        <v>23.914044444444439</v>
      </c>
      <c r="M155" s="18">
        <v>99.684000000000012</v>
      </c>
      <c r="N155" s="20">
        <v>44.771999999999998</v>
      </c>
      <c r="O155" s="20"/>
      <c r="Q155" s="20">
        <v>26.453677248677245</v>
      </c>
      <c r="R155" s="18">
        <v>2.6726190476190476E-2</v>
      </c>
      <c r="S155" s="18">
        <v>0.25037095238095236</v>
      </c>
      <c r="T155" s="20">
        <v>23.743915343915347</v>
      </c>
      <c r="U155" s="18">
        <v>99.519047619047626</v>
      </c>
      <c r="V155" s="20">
        <v>26.507954545454538</v>
      </c>
      <c r="W155" s="18">
        <v>0</v>
      </c>
      <c r="X155" s="18">
        <v>0</v>
      </c>
      <c r="Y155" s="20">
        <v>23.951489898989902</v>
      </c>
      <c r="Z155" s="18">
        <v>99.790909090909068</v>
      </c>
    </row>
    <row r="156" spans="1:26">
      <c r="A156" s="16">
        <v>27</v>
      </c>
      <c r="B156" s="19">
        <v>41105</v>
      </c>
      <c r="C156" s="20">
        <v>26.015708812260534</v>
      </c>
      <c r="D156" s="18">
        <v>0.46432793103448283</v>
      </c>
      <c r="E156" s="18">
        <v>1.6859175862068967</v>
      </c>
      <c r="F156" s="20">
        <v>26.670134099616867</v>
      </c>
      <c r="G156" s="18">
        <v>83.741379310344826</v>
      </c>
      <c r="H156" s="18">
        <v>296.57931034482749</v>
      </c>
      <c r="I156" s="18">
        <v>26.896746031746034</v>
      </c>
      <c r="J156" s="18">
        <v>0</v>
      </c>
      <c r="K156" s="18">
        <v>6.8953571428571423E-3</v>
      </c>
      <c r="L156" s="20">
        <v>27.399900793650797</v>
      </c>
      <c r="M156" s="18">
        <v>83.675000000000026</v>
      </c>
      <c r="N156" s="20">
        <v>224.37142857142854</v>
      </c>
      <c r="O156" s="20"/>
      <c r="Q156" s="20">
        <v>26.356900584795323</v>
      </c>
      <c r="R156" s="18">
        <v>1.0161578947368421E-2</v>
      </c>
      <c r="S156" s="18">
        <v>8.909105263157896E-2</v>
      </c>
      <c r="T156" s="20">
        <v>22.570380116959065</v>
      </c>
      <c r="U156" s="18">
        <v>98.663157894736855</v>
      </c>
      <c r="V156" s="20">
        <v>26.392138888888887</v>
      </c>
      <c r="W156" s="18">
        <v>0</v>
      </c>
      <c r="X156" s="18">
        <v>0</v>
      </c>
      <c r="Y156" s="20">
        <v>22.475249999999996</v>
      </c>
      <c r="Z156" s="18">
        <v>99.039999999999992</v>
      </c>
    </row>
    <row r="157" spans="1:26">
      <c r="A157" s="16">
        <v>28</v>
      </c>
      <c r="B157" s="19">
        <v>41106</v>
      </c>
      <c r="C157" s="20">
        <v>26.999425287356324</v>
      </c>
      <c r="D157" s="18">
        <v>1.7367010344827591</v>
      </c>
      <c r="E157" s="18">
        <v>3.6184755172413787</v>
      </c>
      <c r="F157" s="20">
        <v>28.460785440613027</v>
      </c>
      <c r="G157" s="18">
        <v>79.575862068965492</v>
      </c>
      <c r="H157" s="18">
        <v>383.77241379310345</v>
      </c>
      <c r="I157" s="18">
        <v>28.274404761904755</v>
      </c>
      <c r="J157" s="18">
        <v>4.8267500000000005E-2</v>
      </c>
      <c r="K157" s="18">
        <v>0.69803464285714278</v>
      </c>
      <c r="L157" s="20">
        <v>29.16873015873016</v>
      </c>
      <c r="M157" s="18">
        <v>79.325000000000017</v>
      </c>
      <c r="N157" s="20">
        <v>270.36071428571427</v>
      </c>
      <c r="O157" s="20"/>
      <c r="Q157" s="20">
        <v>27.091988304093565</v>
      </c>
      <c r="R157" s="18">
        <v>0.34360315789473683</v>
      </c>
      <c r="S157" s="18">
        <v>1.0305731578947368</v>
      </c>
      <c r="T157" s="20">
        <v>24.351345029239759</v>
      </c>
      <c r="U157" s="18">
        <v>95.026315789473699</v>
      </c>
      <c r="V157" s="20">
        <v>27.435166666666664</v>
      </c>
      <c r="W157" s="18">
        <v>0</v>
      </c>
      <c r="X157" s="18">
        <v>6.6227500000000009E-2</v>
      </c>
      <c r="Y157" s="20">
        <v>24.188611111111108</v>
      </c>
      <c r="Z157" s="18">
        <v>96.034999999999997</v>
      </c>
    </row>
    <row r="158" spans="1:26">
      <c r="A158" s="16">
        <v>29</v>
      </c>
      <c r="B158" s="19">
        <v>41107</v>
      </c>
      <c r="C158" s="20">
        <v>27.10962962962963</v>
      </c>
      <c r="D158" s="18">
        <v>1.4710570370370375</v>
      </c>
      <c r="E158" s="18">
        <v>3.6176096296296292</v>
      </c>
      <c r="F158" s="20">
        <v>27.396419753086416</v>
      </c>
      <c r="G158" s="18">
        <v>81.055555555555557</v>
      </c>
      <c r="H158" s="18">
        <v>268.30370370370372</v>
      </c>
      <c r="I158" s="18">
        <v>27.984365079365084</v>
      </c>
      <c r="J158" s="18">
        <v>0</v>
      </c>
      <c r="K158" s="18">
        <v>0.18216571428571429</v>
      </c>
      <c r="L158" s="20">
        <v>27.666111111111103</v>
      </c>
      <c r="M158" s="18">
        <v>82.085714285714289</v>
      </c>
      <c r="N158" s="20">
        <v>185.08928571428569</v>
      </c>
      <c r="O158" s="20"/>
      <c r="Q158" s="20">
        <v>27.161322751322754</v>
      </c>
      <c r="R158" s="18">
        <v>0.37352523809523802</v>
      </c>
      <c r="S158" s="18">
        <v>1.2965409523809523</v>
      </c>
      <c r="T158" s="20">
        <v>24.853148148148151</v>
      </c>
      <c r="U158" s="18">
        <v>93.94285714285715</v>
      </c>
      <c r="V158" s="20">
        <v>27.619603174603178</v>
      </c>
      <c r="W158" s="18">
        <v>0</v>
      </c>
      <c r="X158" s="18">
        <v>5.5162857142857145E-2</v>
      </c>
      <c r="Y158" s="20">
        <v>24.57767195767196</v>
      </c>
      <c r="Z158" s="18">
        <v>96.342857142857127</v>
      </c>
    </row>
    <row r="159" spans="1:26">
      <c r="A159" s="16">
        <v>30</v>
      </c>
      <c r="B159" s="19">
        <v>41108</v>
      </c>
      <c r="C159" s="20">
        <v>27.183333333333334</v>
      </c>
      <c r="D159" s="18">
        <v>0.8579107142857143</v>
      </c>
      <c r="E159" s="18">
        <v>2.3641453571428572</v>
      </c>
      <c r="F159" s="20">
        <v>28.461269841269843</v>
      </c>
      <c r="G159" s="18">
        <v>77.93214285714285</v>
      </c>
      <c r="H159" s="18">
        <v>382.05357142857144</v>
      </c>
      <c r="I159" s="18">
        <v>28.155185185185182</v>
      </c>
      <c r="J159" s="18">
        <v>7.1507407407407405E-3</v>
      </c>
      <c r="K159" s="18">
        <v>0.20022074074074075</v>
      </c>
      <c r="L159" s="20">
        <v>28.926399176954735</v>
      </c>
      <c r="M159" s="18">
        <v>77.959259259259284</v>
      </c>
      <c r="N159" s="20">
        <v>285.16296296296304</v>
      </c>
      <c r="O159" s="20"/>
      <c r="Q159" s="20">
        <v>27.139305555555559</v>
      </c>
      <c r="R159" s="18">
        <v>9.6534999999999989E-3</v>
      </c>
      <c r="S159" s="18">
        <v>7.5656500000000015E-2</v>
      </c>
      <c r="T159" s="20">
        <v>23.697972222222226</v>
      </c>
      <c r="U159" s="18">
        <v>97.299999999999983</v>
      </c>
      <c r="V159" s="20">
        <v>27.510694444444443</v>
      </c>
      <c r="W159" s="18">
        <v>0</v>
      </c>
      <c r="X159" s="18">
        <v>0</v>
      </c>
      <c r="Y159" s="20">
        <v>23.588083333333337</v>
      </c>
      <c r="Z159" s="18">
        <v>97.83</v>
      </c>
    </row>
    <row r="160" spans="1:26">
      <c r="A160" s="16">
        <v>31</v>
      </c>
      <c r="B160" s="19">
        <v>41109</v>
      </c>
      <c r="C160" s="20">
        <v>27.433333333333334</v>
      </c>
      <c r="D160" s="18">
        <v>0.45349000000000006</v>
      </c>
      <c r="E160" s="18">
        <v>1.5711792857142861</v>
      </c>
      <c r="F160" s="20">
        <v>30.259960317460319</v>
      </c>
      <c r="G160" s="18">
        <v>76.571428571428555</v>
      </c>
      <c r="H160" s="18">
        <v>367.31785714285718</v>
      </c>
      <c r="I160" s="18">
        <v>28.420773809523805</v>
      </c>
      <c r="J160" s="18">
        <v>0</v>
      </c>
      <c r="K160" s="18">
        <v>0</v>
      </c>
      <c r="L160" s="20">
        <v>30.806865079365078</v>
      </c>
      <c r="M160" s="18">
        <v>77.446428571428569</v>
      </c>
      <c r="N160" s="20">
        <v>252.28928571428565</v>
      </c>
      <c r="O160" s="20"/>
      <c r="Q160" s="20">
        <v>27.422138888888888</v>
      </c>
      <c r="R160" s="18">
        <v>0</v>
      </c>
      <c r="S160" s="18">
        <v>2.89605E-2</v>
      </c>
      <c r="T160" s="20">
        <v>23.819138888888883</v>
      </c>
      <c r="U160" s="18">
        <v>98.379999999999981</v>
      </c>
      <c r="V160" s="20">
        <v>27.692277777777775</v>
      </c>
      <c r="W160" s="18">
        <v>0</v>
      </c>
      <c r="X160" s="18">
        <v>0</v>
      </c>
      <c r="Y160" s="20">
        <v>23.496666666666663</v>
      </c>
      <c r="Z160" s="18">
        <v>99.320000000000007</v>
      </c>
    </row>
    <row r="161" spans="1:26">
      <c r="A161" s="16">
        <v>32</v>
      </c>
      <c r="B161" s="19">
        <v>41110</v>
      </c>
      <c r="C161" s="20">
        <v>28.277720306513409</v>
      </c>
      <c r="D161" s="18">
        <v>1.1486658620689658</v>
      </c>
      <c r="E161" s="18">
        <v>2.8029986206896553</v>
      </c>
      <c r="F161" s="20">
        <v>31.111896551724133</v>
      </c>
      <c r="G161" s="18">
        <v>79.955172413793093</v>
      </c>
      <c r="H161" s="18">
        <v>367.648275862069</v>
      </c>
      <c r="I161" s="18">
        <v>29.534920634920635</v>
      </c>
      <c r="J161" s="18">
        <v>6.8953571428571423E-3</v>
      </c>
      <c r="K161" s="18">
        <v>0.12026785714285715</v>
      </c>
      <c r="L161" s="20">
        <v>32.039365079365076</v>
      </c>
      <c r="M161" s="18">
        <v>79.782142857142858</v>
      </c>
      <c r="N161" s="20">
        <v>261.01785714285722</v>
      </c>
      <c r="O161" s="20"/>
      <c r="Q161" s="20">
        <v>27.992555555555555</v>
      </c>
      <c r="R161" s="18">
        <v>0.26064450000000006</v>
      </c>
      <c r="S161" s="18">
        <v>0.79293400000000003</v>
      </c>
      <c r="T161" s="20">
        <v>25.597888888888889</v>
      </c>
      <c r="U161" s="18">
        <v>96.97</v>
      </c>
      <c r="V161" s="20">
        <v>28.289417989417995</v>
      </c>
      <c r="W161" s="18">
        <v>0</v>
      </c>
      <c r="X161" s="18">
        <v>6.2218571428571436E-2</v>
      </c>
      <c r="Y161" s="20">
        <v>25.49111111111111</v>
      </c>
      <c r="Z161" s="18">
        <v>97.790476190476184</v>
      </c>
    </row>
    <row r="162" spans="1:26">
      <c r="A162" s="16">
        <v>33</v>
      </c>
      <c r="B162" s="19">
        <v>41111</v>
      </c>
      <c r="C162" s="20">
        <v>29.264007936507934</v>
      </c>
      <c r="D162" s="18">
        <v>1.4113032142857145</v>
      </c>
      <c r="E162" s="18">
        <v>3.2417800000000008</v>
      </c>
      <c r="F162" s="20">
        <v>32.907519841269853</v>
      </c>
      <c r="G162" s="18">
        <v>75.960714285714275</v>
      </c>
      <c r="H162" s="18">
        <v>441.60714285714295</v>
      </c>
      <c r="I162" s="18">
        <v>30.75121399176955</v>
      </c>
      <c r="J162" s="18">
        <v>1.4301481481481481E-2</v>
      </c>
      <c r="K162" s="18">
        <v>0.17926740740740743</v>
      </c>
      <c r="L162" s="20">
        <v>33.583621399176955</v>
      </c>
      <c r="M162" s="18">
        <v>76.755555555555574</v>
      </c>
      <c r="N162" s="20">
        <v>319.7925925925926</v>
      </c>
      <c r="O162" s="20"/>
      <c r="Q162" s="20">
        <v>28.840944444444442</v>
      </c>
      <c r="R162" s="18">
        <v>1.089723</v>
      </c>
      <c r="S162" s="18">
        <v>2.5525650000000004</v>
      </c>
      <c r="T162" s="20">
        <v>28.336222222222222</v>
      </c>
      <c r="U162" s="18">
        <v>90.6</v>
      </c>
      <c r="V162" s="20">
        <v>29.077830687830687</v>
      </c>
      <c r="W162" s="18">
        <v>0</v>
      </c>
      <c r="X162" s="18">
        <v>9.1938095238095242E-3</v>
      </c>
      <c r="Y162" s="20">
        <v>28.034391534391531</v>
      </c>
      <c r="Z162" s="18">
        <v>92.633333333333312</v>
      </c>
    </row>
    <row r="163" spans="1:26">
      <c r="A163" s="16">
        <v>34</v>
      </c>
      <c r="B163" s="19">
        <v>41112</v>
      </c>
      <c r="C163" s="20">
        <v>29.910515873015868</v>
      </c>
      <c r="D163" s="18">
        <v>1.824543571428572</v>
      </c>
      <c r="E163" s="18">
        <v>3.9329192857142847</v>
      </c>
      <c r="F163" s="20">
        <v>33.63666666666667</v>
      </c>
      <c r="G163" s="18">
        <v>72.114285714285728</v>
      </c>
      <c r="H163" s="18">
        <v>468.48214285714283</v>
      </c>
      <c r="I163" s="18">
        <v>31.41761316872428</v>
      </c>
      <c r="J163" s="18">
        <v>4.2904444444444446E-2</v>
      </c>
      <c r="K163" s="18">
        <v>0.53846740740740728</v>
      </c>
      <c r="L163" s="20">
        <v>34.08495884773663</v>
      </c>
      <c r="M163" s="18">
        <v>74.203703703703695</v>
      </c>
      <c r="N163" s="20">
        <v>343.72592592592599</v>
      </c>
      <c r="O163" s="20"/>
      <c r="Q163" s="20">
        <v>29.478027777777775</v>
      </c>
      <c r="R163" s="18">
        <v>1.2109530000000004</v>
      </c>
      <c r="S163" s="18">
        <v>2.9247860000000001</v>
      </c>
      <c r="T163" s="20">
        <v>29.319888888888887</v>
      </c>
      <c r="U163" s="18">
        <v>87.075000000000003</v>
      </c>
      <c r="V163" s="20">
        <v>29.765740740740732</v>
      </c>
      <c r="W163" s="18">
        <v>0</v>
      </c>
      <c r="X163" s="18">
        <v>5.4307619047619049E-2</v>
      </c>
      <c r="Y163" s="20">
        <v>29.023783068783068</v>
      </c>
      <c r="Z163" s="18">
        <v>89.11904761904762</v>
      </c>
    </row>
    <row r="164" spans="1:26">
      <c r="A164" s="16">
        <v>35</v>
      </c>
      <c r="B164" s="19">
        <v>41113</v>
      </c>
      <c r="C164" s="20">
        <v>29.883432539682538</v>
      </c>
      <c r="D164" s="18">
        <v>2.3963771428571428</v>
      </c>
      <c r="E164" s="18">
        <v>4.9915971428571426</v>
      </c>
      <c r="F164" s="20">
        <v>33.047103174603187</v>
      </c>
      <c r="G164" s="18">
        <v>70.324999999999974</v>
      </c>
      <c r="H164" s="18">
        <v>431.1571428571429</v>
      </c>
      <c r="I164" s="18">
        <v>31.193650793650793</v>
      </c>
      <c r="J164" s="18">
        <v>0.40073250000000005</v>
      </c>
      <c r="K164" s="18">
        <v>1.6237764285714289</v>
      </c>
      <c r="L164" s="20">
        <v>32.852123015873012</v>
      </c>
      <c r="M164" s="18">
        <v>73.707142857142841</v>
      </c>
      <c r="N164" s="20">
        <v>310.89999999999992</v>
      </c>
      <c r="O164" s="20"/>
      <c r="Q164" s="20">
        <v>29.480416666666663</v>
      </c>
      <c r="R164" s="18">
        <v>1.6316660000000003</v>
      </c>
      <c r="S164" s="18">
        <v>3.7817025000000002</v>
      </c>
      <c r="T164" s="20">
        <v>29.155222222222228</v>
      </c>
      <c r="U164" s="18">
        <v>87.000000000000014</v>
      </c>
      <c r="V164" s="20">
        <v>29.789111111111112</v>
      </c>
      <c r="W164" s="18">
        <v>2.8960499999999945E-2</v>
      </c>
      <c r="X164" s="18">
        <v>0.69909299999999996</v>
      </c>
      <c r="Y164" s="20">
        <v>28.976277777777774</v>
      </c>
      <c r="Z164" s="18">
        <v>88.8</v>
      </c>
    </row>
    <row r="165" spans="1:26">
      <c r="A165" s="16">
        <v>36</v>
      </c>
      <c r="B165" s="19">
        <v>41114</v>
      </c>
      <c r="C165" s="20">
        <v>29.702619047619041</v>
      </c>
      <c r="D165" s="18">
        <v>3.0887992857142845</v>
      </c>
      <c r="E165" s="18">
        <v>6.3968067857142836</v>
      </c>
      <c r="F165" s="20">
        <v>32.41571428571428</v>
      </c>
      <c r="G165" s="18">
        <v>71.785714285714292</v>
      </c>
      <c r="H165" s="18">
        <v>478.6571428571429</v>
      </c>
      <c r="I165" s="18">
        <v>31.060972222222212</v>
      </c>
      <c r="J165" s="18">
        <v>0.97272642857142866</v>
      </c>
      <c r="K165" s="18">
        <v>2.3423367857142865</v>
      </c>
      <c r="L165" s="20">
        <v>32.326468253968251</v>
      </c>
      <c r="M165" s="18">
        <v>74.775000000000006</v>
      </c>
      <c r="N165" s="20">
        <v>333.25714285714281</v>
      </c>
      <c r="O165" s="20"/>
      <c r="Q165" s="20">
        <v>29.642444444444447</v>
      </c>
      <c r="R165" s="18">
        <v>2.022745</v>
      </c>
      <c r="S165" s="18">
        <v>4.3041140000000002</v>
      </c>
      <c r="T165" s="20">
        <v>28.879638888888884</v>
      </c>
      <c r="U165" s="18">
        <v>85.445000000000007</v>
      </c>
      <c r="V165" s="20">
        <v>29.618749999999999</v>
      </c>
      <c r="W165" s="18">
        <v>0.15063950000000004</v>
      </c>
      <c r="X165" s="18">
        <v>0.95008400000000004</v>
      </c>
      <c r="Y165" s="20">
        <v>28.639694444444437</v>
      </c>
      <c r="Z165" s="18">
        <v>87.654999999999987</v>
      </c>
    </row>
    <row r="166" spans="1:26">
      <c r="A166" s="16">
        <v>37</v>
      </c>
      <c r="B166" s="19">
        <v>41115</v>
      </c>
      <c r="C166" s="20">
        <v>29.965972222222231</v>
      </c>
      <c r="D166" s="18">
        <v>2.5357275000000001</v>
      </c>
      <c r="E166" s="18">
        <v>5.239028214285713</v>
      </c>
      <c r="F166" s="20">
        <v>31.634523809523809</v>
      </c>
      <c r="G166" s="18">
        <v>70.757142857142867</v>
      </c>
      <c r="H166" s="18">
        <v>484.32857142857148</v>
      </c>
      <c r="I166" s="18">
        <v>31.6358024691358</v>
      </c>
      <c r="J166" s="18">
        <v>0.56041851851851854</v>
      </c>
      <c r="K166" s="18">
        <v>1.8370751851851859</v>
      </c>
      <c r="L166" s="20">
        <v>32.080205761316861</v>
      </c>
      <c r="M166" s="18">
        <v>72.359259259259247</v>
      </c>
      <c r="N166" s="20">
        <v>336.1740740740741</v>
      </c>
      <c r="O166" s="20"/>
      <c r="Q166" s="20">
        <v>29.822888888888883</v>
      </c>
      <c r="R166" s="18">
        <v>1.9578645000000001</v>
      </c>
      <c r="S166" s="18">
        <v>4.0071004999999991</v>
      </c>
      <c r="T166" s="20">
        <v>28.281555555555563</v>
      </c>
      <c r="U166" s="18">
        <v>84.155000000000001</v>
      </c>
      <c r="V166" s="20">
        <v>29.919841269841267</v>
      </c>
      <c r="W166" s="18">
        <v>0.23219714285714288</v>
      </c>
      <c r="X166" s="18">
        <v>1.0211542857142857</v>
      </c>
      <c r="Y166" s="20">
        <v>27.954179894179891</v>
      </c>
      <c r="Z166" s="18">
        <v>86.471428571428561</v>
      </c>
    </row>
    <row r="167" spans="1:26">
      <c r="A167" s="16">
        <v>38</v>
      </c>
      <c r="B167" s="19">
        <v>41116</v>
      </c>
      <c r="C167" s="20">
        <v>29.483253968253962</v>
      </c>
      <c r="D167" s="18">
        <v>1.3843632142857145</v>
      </c>
      <c r="E167" s="18">
        <v>3.2615039285714289</v>
      </c>
      <c r="F167" s="20">
        <v>32.439424603174608</v>
      </c>
      <c r="G167" s="18">
        <v>72.27500000000002</v>
      </c>
      <c r="H167" s="18">
        <v>390.88928571428579</v>
      </c>
      <c r="I167" s="18">
        <v>31.048744855967083</v>
      </c>
      <c r="J167" s="18">
        <v>4.9057407407407404E-2</v>
      </c>
      <c r="K167" s="18">
        <v>0.52449851851851848</v>
      </c>
      <c r="L167" s="20">
        <v>32.899979423868317</v>
      </c>
      <c r="M167" s="18">
        <v>74.374074074074073</v>
      </c>
      <c r="N167" s="20">
        <v>266.9666666666667</v>
      </c>
      <c r="O167" s="20"/>
      <c r="Q167" s="20">
        <v>29.392138888888887</v>
      </c>
      <c r="R167" s="18">
        <v>1.015638</v>
      </c>
      <c r="S167" s="18">
        <v>2.7584315000000004</v>
      </c>
      <c r="T167" s="20">
        <v>27.925166666666666</v>
      </c>
      <c r="U167" s="18">
        <v>84.605000000000018</v>
      </c>
      <c r="V167" s="20">
        <v>29.915582010582007</v>
      </c>
      <c r="W167" s="18">
        <v>0</v>
      </c>
      <c r="X167" s="18">
        <v>5.3452380952380953E-2</v>
      </c>
      <c r="Y167" s="20">
        <v>27.574867724867723</v>
      </c>
      <c r="Z167" s="18">
        <v>87.290476190476213</v>
      </c>
    </row>
    <row r="168" spans="1:26">
      <c r="A168" s="16">
        <v>39</v>
      </c>
      <c r="B168" s="19">
        <v>41117</v>
      </c>
      <c r="C168" s="20">
        <v>29.629226190476185</v>
      </c>
      <c r="D168" s="18">
        <v>2.2241535714285718</v>
      </c>
      <c r="E168" s="18">
        <v>4.7783221428571432</v>
      </c>
      <c r="F168" s="20">
        <v>32.787876984126981</v>
      </c>
      <c r="G168" s="18">
        <v>73.757142857142853</v>
      </c>
      <c r="H168" s="18">
        <v>437.8535714285714</v>
      </c>
      <c r="I168" s="18">
        <v>31.298971193415632</v>
      </c>
      <c r="J168" s="18">
        <v>0.30332444444444445</v>
      </c>
      <c r="K168" s="18">
        <v>1.1948388888888888</v>
      </c>
      <c r="L168" s="20">
        <v>33.227510288065844</v>
      </c>
      <c r="M168" s="18">
        <v>75.303703703703704</v>
      </c>
      <c r="N168" s="20">
        <v>304.66296296296292</v>
      </c>
      <c r="O168" s="20"/>
      <c r="Q168" s="20">
        <v>29.204527777777777</v>
      </c>
      <c r="R168" s="18">
        <v>1.1831150000000001</v>
      </c>
      <c r="S168" s="18">
        <v>3.167695000000001</v>
      </c>
      <c r="T168" s="20">
        <v>28.730638888888887</v>
      </c>
      <c r="U168" s="18">
        <v>87.595000000000013</v>
      </c>
      <c r="V168" s="20">
        <v>29.751361111111116</v>
      </c>
      <c r="W168" s="18">
        <v>6.5778499999999962E-2</v>
      </c>
      <c r="X168" s="18">
        <v>0.42901950000000005</v>
      </c>
      <c r="Y168" s="20">
        <v>28.421499999999998</v>
      </c>
      <c r="Z168" s="18">
        <v>89.960000000000008</v>
      </c>
    </row>
    <row r="169" spans="1:26">
      <c r="A169" s="16">
        <v>40</v>
      </c>
      <c r="B169" s="19">
        <v>41118</v>
      </c>
      <c r="C169" s="20">
        <v>29.64420634920635</v>
      </c>
      <c r="D169" s="18">
        <v>1.5918653571428576</v>
      </c>
      <c r="E169" s="18">
        <v>3.7347178571428565</v>
      </c>
      <c r="F169" s="20">
        <v>33.178015873015873</v>
      </c>
      <c r="G169" s="18">
        <v>69.542857142857159</v>
      </c>
      <c r="H169" s="18">
        <v>483.04285714285709</v>
      </c>
      <c r="I169" s="18">
        <v>31.358045267489707</v>
      </c>
      <c r="J169" s="18">
        <v>5.6707037037037042E-2</v>
      </c>
      <c r="K169" s="18">
        <v>0.80786740740740748</v>
      </c>
      <c r="L169" s="20">
        <v>33.52405349794239</v>
      </c>
      <c r="M169" s="18">
        <v>72.629629629629619</v>
      </c>
      <c r="N169" s="20">
        <v>323.57777777777784</v>
      </c>
      <c r="O169" s="20"/>
      <c r="Q169" s="20">
        <v>29.482555555555546</v>
      </c>
      <c r="R169" s="18">
        <v>0.89575500000000008</v>
      </c>
      <c r="S169" s="18">
        <v>2.6834485000000003</v>
      </c>
      <c r="T169" s="20">
        <v>29.044055555555552</v>
      </c>
      <c r="U169" s="18">
        <v>85.894999999999996</v>
      </c>
      <c r="V169" s="20">
        <v>29.987196969696971</v>
      </c>
      <c r="W169" s="18">
        <v>0</v>
      </c>
      <c r="X169" s="18">
        <v>0</v>
      </c>
      <c r="Y169" s="20">
        <v>28.755050505050509</v>
      </c>
      <c r="Z169" s="18">
        <v>88.481818181818184</v>
      </c>
    </row>
    <row r="170" spans="1:26">
      <c r="A170" s="16">
        <v>41</v>
      </c>
      <c r="B170" s="19">
        <v>41119</v>
      </c>
      <c r="C170" s="20">
        <v>30.057321428571438</v>
      </c>
      <c r="D170" s="18">
        <v>1.1099921428571431</v>
      </c>
      <c r="E170" s="18">
        <v>2.6827750000000004</v>
      </c>
      <c r="F170" s="20">
        <v>34.079940476190473</v>
      </c>
      <c r="G170" s="18">
        <v>69.353571428571442</v>
      </c>
      <c r="H170" s="18">
        <v>438.0321428571429</v>
      </c>
      <c r="I170" s="18">
        <v>31.683189300411531</v>
      </c>
      <c r="J170" s="18">
        <v>7.1507407407407405E-3</v>
      </c>
      <c r="K170" s="18">
        <v>0.48325703703703698</v>
      </c>
      <c r="L170" s="20">
        <v>34.533395061728392</v>
      </c>
      <c r="M170" s="18">
        <v>72.274074074074079</v>
      </c>
      <c r="N170" s="20">
        <v>305.15925925925922</v>
      </c>
      <c r="O170" s="20"/>
      <c r="Q170" s="20">
        <v>29.965777777777777</v>
      </c>
      <c r="R170" s="18">
        <v>0.68899050000000017</v>
      </c>
      <c r="S170" s="18">
        <v>1.8543700000000001</v>
      </c>
      <c r="T170" s="20">
        <v>29.160166666666662</v>
      </c>
      <c r="U170" s="18">
        <v>84.99499999999999</v>
      </c>
      <c r="V170" s="20">
        <v>30.384391534391529</v>
      </c>
      <c r="W170" s="18">
        <v>0</v>
      </c>
      <c r="X170" s="18">
        <v>2.6940000000000002E-2</v>
      </c>
      <c r="Y170" s="20">
        <v>28.822169312169308</v>
      </c>
      <c r="Z170" s="18">
        <v>87.933333333333337</v>
      </c>
    </row>
    <row r="171" spans="1:26">
      <c r="A171" s="16">
        <v>42</v>
      </c>
      <c r="B171" s="19">
        <v>41120</v>
      </c>
      <c r="C171" s="20">
        <v>30.153809523809525</v>
      </c>
      <c r="D171" s="18">
        <v>1.8891675000000003</v>
      </c>
      <c r="E171" s="18">
        <v>4.0134185714285717</v>
      </c>
      <c r="F171" s="20">
        <v>33.462480158730152</v>
      </c>
      <c r="G171" s="18">
        <v>69.146428571428558</v>
      </c>
      <c r="H171" s="18">
        <v>469.68928571428575</v>
      </c>
      <c r="I171" s="18">
        <v>31.764403292181075</v>
      </c>
      <c r="J171" s="18">
        <v>0.24927814814814814</v>
      </c>
      <c r="K171" s="18">
        <v>0.85609333333333326</v>
      </c>
      <c r="L171" s="20">
        <v>33.913271604938274</v>
      </c>
      <c r="M171" s="18">
        <v>70.870370370370381</v>
      </c>
      <c r="N171" s="20">
        <v>317.25185185185182</v>
      </c>
      <c r="O171" s="20"/>
      <c r="Q171" s="20">
        <v>29.729361111111114</v>
      </c>
      <c r="R171" s="18">
        <v>1.6033789999999999</v>
      </c>
      <c r="S171" s="18">
        <v>3.6530639999999996</v>
      </c>
      <c r="T171" s="20">
        <v>29.134083333333336</v>
      </c>
      <c r="U171" s="18">
        <v>86.045000000000002</v>
      </c>
      <c r="V171" s="20">
        <v>30.194126984126992</v>
      </c>
      <c r="W171" s="18">
        <v>1.7746190476190526E-2</v>
      </c>
      <c r="X171" s="18">
        <v>0.33739142857142862</v>
      </c>
      <c r="Y171" s="20">
        <v>28.769656084656081</v>
      </c>
      <c r="Z171" s="18">
        <v>88.699999999999974</v>
      </c>
    </row>
    <row r="172" spans="1:26">
      <c r="A172" s="16">
        <v>43</v>
      </c>
      <c r="B172" s="19">
        <v>41121</v>
      </c>
      <c r="C172" s="20">
        <v>29.266051587301593</v>
      </c>
      <c r="D172" s="18">
        <v>2.5615449999999997</v>
      </c>
      <c r="E172" s="18">
        <v>5.1923642857142847</v>
      </c>
      <c r="F172" s="20">
        <v>31.963988095238101</v>
      </c>
      <c r="G172" s="18">
        <v>69.503571428571419</v>
      </c>
      <c r="H172" s="18">
        <v>479.18928571428575</v>
      </c>
      <c r="I172" s="18">
        <v>30.932283950617276</v>
      </c>
      <c r="J172" s="18">
        <v>0.38780296296296296</v>
      </c>
      <c r="K172" s="18">
        <v>1.7680622222222224</v>
      </c>
      <c r="L172" s="20">
        <v>32.18681069958847</v>
      </c>
      <c r="M172" s="18">
        <v>71.844444444444449</v>
      </c>
      <c r="N172" s="20">
        <v>320.90370370370368</v>
      </c>
      <c r="O172" s="20"/>
      <c r="Q172" s="20">
        <v>29.171722222222222</v>
      </c>
      <c r="R172" s="18">
        <v>1.5766635</v>
      </c>
      <c r="S172" s="18">
        <v>4.0537964999999998</v>
      </c>
      <c r="T172" s="20">
        <v>28.593833333333329</v>
      </c>
      <c r="U172" s="18">
        <v>82.334999999999994</v>
      </c>
      <c r="V172" s="20">
        <v>29.528677248677248</v>
      </c>
      <c r="W172" s="18">
        <v>5.3666190476190478E-2</v>
      </c>
      <c r="X172" s="18">
        <v>0.76394142857142866</v>
      </c>
      <c r="Y172" s="20">
        <v>28.198677248677242</v>
      </c>
      <c r="Z172" s="18">
        <v>85.157142857142873</v>
      </c>
    </row>
    <row r="173" spans="1:26">
      <c r="A173" s="16">
        <v>44</v>
      </c>
      <c r="B173" s="19">
        <v>41122</v>
      </c>
      <c r="C173" s="20">
        <v>29.066190476190467</v>
      </c>
      <c r="D173" s="18">
        <v>2.3224525000000007</v>
      </c>
      <c r="E173" s="18">
        <v>5.0385817857142854</v>
      </c>
      <c r="F173" s="20">
        <v>31.291845238095231</v>
      </c>
      <c r="G173" s="18">
        <v>69.996428571428581</v>
      </c>
      <c r="H173" s="18">
        <v>344.95357142857137</v>
      </c>
      <c r="I173" s="18">
        <v>30.388497942386831</v>
      </c>
      <c r="J173" s="18">
        <v>0.16746037037037032</v>
      </c>
      <c r="K173" s="18">
        <v>1.5458903703703708</v>
      </c>
      <c r="L173" s="20">
        <v>31.847818930041154</v>
      </c>
      <c r="M173" s="18">
        <v>71.633333333333326</v>
      </c>
      <c r="N173" s="20">
        <v>302.66666666666657</v>
      </c>
      <c r="O173" s="20"/>
      <c r="Q173" s="20">
        <v>29.059694444444442</v>
      </c>
      <c r="R173" s="18">
        <v>1.5486010000000003</v>
      </c>
      <c r="S173" s="18">
        <v>4.2210490000000007</v>
      </c>
      <c r="T173" s="20">
        <v>27.685583333333341</v>
      </c>
      <c r="U173" s="18">
        <v>81.999999999999986</v>
      </c>
      <c r="V173" s="20">
        <v>29.115873015873014</v>
      </c>
      <c r="W173" s="18">
        <v>0</v>
      </c>
      <c r="X173" s="18">
        <v>0.58605190476190483</v>
      </c>
      <c r="Y173" s="20">
        <v>27.287222222222226</v>
      </c>
      <c r="Z173" s="18">
        <v>85.261904761904759</v>
      </c>
    </row>
    <row r="174" spans="1:26">
      <c r="A174" s="16">
        <v>45</v>
      </c>
      <c r="B174" s="19">
        <v>41123</v>
      </c>
      <c r="C174" s="20">
        <v>28.24415637860082</v>
      </c>
      <c r="D174" s="18">
        <v>1.2917896296296296</v>
      </c>
      <c r="E174" s="18">
        <v>4.1821855555555558</v>
      </c>
      <c r="F174" s="20">
        <v>28.628683127572017</v>
      </c>
      <c r="G174" s="18">
        <v>88.018518518518505</v>
      </c>
      <c r="H174" s="18">
        <v>202.24074074074082</v>
      </c>
      <c r="I174" s="18">
        <v>28.578829365079361</v>
      </c>
      <c r="J174" s="18">
        <v>0.30724428571428575</v>
      </c>
      <c r="K174" s="18">
        <v>1.73763</v>
      </c>
      <c r="L174" s="20">
        <v>28.509146825396822</v>
      </c>
      <c r="M174" s="18">
        <v>90.917857142857159</v>
      </c>
      <c r="N174" s="20">
        <v>146.35</v>
      </c>
      <c r="O174" s="20"/>
      <c r="Q174" s="20">
        <v>28.295317460317463</v>
      </c>
      <c r="R174" s="18">
        <v>0.57044380952380958</v>
      </c>
      <c r="S174" s="18">
        <v>2.5560928571428572</v>
      </c>
      <c r="T174" s="20">
        <v>26.00849206349206</v>
      </c>
      <c r="U174" s="18">
        <v>95.523809523809518</v>
      </c>
      <c r="V174" s="20">
        <v>28.265805555555556</v>
      </c>
      <c r="W174" s="18">
        <v>4.669599999999996E-2</v>
      </c>
      <c r="X174" s="18">
        <v>0.29836050000000003</v>
      </c>
      <c r="Y174" s="20">
        <v>25.78361111111111</v>
      </c>
      <c r="Z174" s="18">
        <v>97.735000000000014</v>
      </c>
    </row>
    <row r="175" spans="1:26">
      <c r="A175" s="16">
        <v>46</v>
      </c>
      <c r="B175" s="19">
        <v>41124</v>
      </c>
      <c r="C175" s="20">
        <v>27.847901234567903</v>
      </c>
      <c r="D175" s="18">
        <v>2.3811966666666669</v>
      </c>
      <c r="E175" s="18">
        <v>5.8118892592592584</v>
      </c>
      <c r="F175" s="20">
        <v>29.005452674897121</v>
      </c>
      <c r="G175" s="18">
        <v>88.974074074074068</v>
      </c>
      <c r="H175" s="18">
        <v>148.92222222222225</v>
      </c>
      <c r="I175" s="18">
        <v>28.100020576131676</v>
      </c>
      <c r="J175" s="18">
        <v>0.62976407407407409</v>
      </c>
      <c r="K175" s="18">
        <v>2.291895555555556</v>
      </c>
      <c r="L175" s="20">
        <v>28.924279835390948</v>
      </c>
      <c r="M175" s="18">
        <v>90.992592592592601</v>
      </c>
      <c r="N175" s="20">
        <v>109.05185185185185</v>
      </c>
      <c r="O175" s="20"/>
      <c r="Q175" s="20">
        <v>27.798492063492056</v>
      </c>
      <c r="R175" s="18">
        <v>1.7226633333333334</v>
      </c>
      <c r="S175" s="18">
        <v>4.3037719047619056</v>
      </c>
      <c r="T175" s="20">
        <v>26.584497354497358</v>
      </c>
      <c r="U175" s="18">
        <v>96.371428571428567</v>
      </c>
      <c r="V175" s="20">
        <v>27.846825396825395</v>
      </c>
      <c r="W175" s="18">
        <v>0.48812714285714298</v>
      </c>
      <c r="X175" s="18">
        <v>1.3670980952380953</v>
      </c>
      <c r="Y175" s="20">
        <v>26.464100529100527</v>
      </c>
      <c r="Z175" s="18">
        <v>97.223809523809521</v>
      </c>
    </row>
    <row r="176" spans="1:26">
      <c r="A176" s="16">
        <v>47</v>
      </c>
      <c r="B176" s="19">
        <v>41125</v>
      </c>
      <c r="C176" s="20">
        <v>28.481567460317457</v>
      </c>
      <c r="D176" s="18">
        <v>3.7077778571428559</v>
      </c>
      <c r="E176" s="18">
        <v>7.6928132142857155</v>
      </c>
      <c r="F176" s="20">
        <v>30.772757936507929</v>
      </c>
      <c r="G176" s="18">
        <v>78.510714285714286</v>
      </c>
      <c r="H176" s="18">
        <v>453.89285714285705</v>
      </c>
      <c r="I176" s="18">
        <v>29.388847736625504</v>
      </c>
      <c r="J176" s="18">
        <v>1.3732748148148148</v>
      </c>
      <c r="K176" s="18">
        <v>3.2030329629629617</v>
      </c>
      <c r="L176" s="20">
        <v>30.961810699588469</v>
      </c>
      <c r="M176" s="18">
        <v>80.18518518518519</v>
      </c>
      <c r="N176" s="20">
        <v>326.40740740740745</v>
      </c>
      <c r="O176" s="20"/>
      <c r="Q176" s="20">
        <v>28.108027777777771</v>
      </c>
      <c r="R176" s="18">
        <v>2.9440930000000001</v>
      </c>
      <c r="S176" s="18">
        <v>6.3365124999999995</v>
      </c>
      <c r="T176" s="20">
        <v>27.869333333333334</v>
      </c>
      <c r="U176" s="18">
        <v>87.094999999999999</v>
      </c>
      <c r="V176" s="20">
        <v>28.207486772486771</v>
      </c>
      <c r="W176" s="18">
        <v>0.83428476190476197</v>
      </c>
      <c r="X176" s="18">
        <v>2.4417047619047625</v>
      </c>
      <c r="Y176" s="20">
        <v>27.576111111111111</v>
      </c>
      <c r="Z176" s="18">
        <v>89.280952380952371</v>
      </c>
    </row>
    <row r="177" spans="1:26">
      <c r="A177" s="16">
        <v>48</v>
      </c>
      <c r="B177" s="19">
        <v>41126</v>
      </c>
      <c r="C177" s="20">
        <v>28.6560119047619</v>
      </c>
      <c r="D177" s="18">
        <v>2.3758514285714289</v>
      </c>
      <c r="E177" s="18">
        <v>5.1455399999999987</v>
      </c>
      <c r="F177" s="20">
        <v>30.479246031746026</v>
      </c>
      <c r="G177" s="18">
        <v>75.396428571428572</v>
      </c>
      <c r="H177" s="18">
        <v>420.80357142857144</v>
      </c>
      <c r="I177" s="18">
        <v>29.695102880658439</v>
      </c>
      <c r="J177" s="18">
        <v>0.47045222222222211</v>
      </c>
      <c r="K177" s="18">
        <v>1.6852466666666668</v>
      </c>
      <c r="L177" s="20">
        <v>31.004835390946504</v>
      </c>
      <c r="M177" s="18">
        <v>77.085185185185196</v>
      </c>
      <c r="N177" s="20">
        <v>324.8888888888888</v>
      </c>
      <c r="O177" s="20"/>
      <c r="Q177" s="20">
        <v>28.371416666666669</v>
      </c>
      <c r="R177" s="18">
        <v>1.5845210000000001</v>
      </c>
      <c r="S177" s="18">
        <v>3.9410974999999993</v>
      </c>
      <c r="T177" s="20">
        <v>26.817472222222229</v>
      </c>
      <c r="U177" s="18">
        <v>86.16</v>
      </c>
      <c r="V177" s="20">
        <v>28.538994708994696</v>
      </c>
      <c r="W177" s="18">
        <v>0.14261095238095245</v>
      </c>
      <c r="X177" s="18">
        <v>0.65618142857142858</v>
      </c>
      <c r="Y177" s="20">
        <v>26.419126984126986</v>
      </c>
      <c r="Z177" s="18">
        <v>89.476190476190453</v>
      </c>
    </row>
    <row r="178" spans="1:26">
      <c r="A178" s="16">
        <v>49</v>
      </c>
      <c r="B178" s="19">
        <v>41127</v>
      </c>
      <c r="C178" s="20">
        <v>28.354186507936504</v>
      </c>
      <c r="D178" s="18">
        <v>1.4788135714285715</v>
      </c>
      <c r="E178" s="18">
        <v>4.0469332142857128</v>
      </c>
      <c r="F178" s="20">
        <v>30.589484126984122</v>
      </c>
      <c r="G178" s="18">
        <v>73.407142857142844</v>
      </c>
      <c r="H178" s="18">
        <v>396.33928571428572</v>
      </c>
      <c r="I178" s="18">
        <v>28.951275720164606</v>
      </c>
      <c r="J178" s="18">
        <v>0.53946518518518538</v>
      </c>
      <c r="K178" s="18">
        <v>2.1054774074074079</v>
      </c>
      <c r="L178" s="20">
        <v>30.664629629629641</v>
      </c>
      <c r="M178" s="18">
        <v>75.048148148148144</v>
      </c>
      <c r="N178" s="20">
        <v>250.62592592592588</v>
      </c>
      <c r="O178" s="20"/>
      <c r="Q178" s="20">
        <v>27.808805555555558</v>
      </c>
      <c r="R178" s="18">
        <v>0.63533500000000009</v>
      </c>
      <c r="S178" s="18">
        <v>2.6829995000000006</v>
      </c>
      <c r="T178" s="20">
        <v>26.440472222222223</v>
      </c>
      <c r="U178" s="18">
        <v>86.460000000000008</v>
      </c>
      <c r="V178" s="20">
        <v>27.988730158730153</v>
      </c>
      <c r="W178" s="18">
        <v>0</v>
      </c>
      <c r="X178" s="18">
        <v>0.38165000000000004</v>
      </c>
      <c r="Y178" s="20">
        <v>26.015052910052916</v>
      </c>
      <c r="Z178" s="18">
        <v>89.847619047619062</v>
      </c>
    </row>
    <row r="179" spans="1:26">
      <c r="A179" s="16">
        <v>50</v>
      </c>
      <c r="B179" s="19">
        <v>41128</v>
      </c>
      <c r="C179" s="20">
        <v>28.319259259259258</v>
      </c>
      <c r="D179" s="18">
        <v>1.569005555555556</v>
      </c>
      <c r="E179" s="18">
        <v>4.4040248148148153</v>
      </c>
      <c r="F179" s="20">
        <v>30.511193415637859</v>
      </c>
      <c r="G179" s="18">
        <v>76.781481481481478</v>
      </c>
      <c r="H179" s="18">
        <v>396.6</v>
      </c>
      <c r="I179" s="18">
        <v>28.775781893004115</v>
      </c>
      <c r="J179" s="18">
        <v>0.42921074074074073</v>
      </c>
      <c r="K179" s="18">
        <v>1.8635162962962963</v>
      </c>
      <c r="L179" s="20">
        <v>30.383518518518514</v>
      </c>
      <c r="M179" s="18">
        <v>79.411111111111097</v>
      </c>
      <c r="N179" s="20">
        <v>262.53333333333325</v>
      </c>
      <c r="O179" s="20"/>
      <c r="Q179" s="20">
        <v>27.468968253968256</v>
      </c>
      <c r="R179" s="18">
        <v>0.57044380952380969</v>
      </c>
      <c r="S179" s="18">
        <v>2.699131428571429</v>
      </c>
      <c r="T179" s="20">
        <v>26.187222222222225</v>
      </c>
      <c r="U179" s="18">
        <v>89.033333333333331</v>
      </c>
      <c r="V179" s="20">
        <v>27.635714285714293</v>
      </c>
      <c r="W179" s="18">
        <v>0</v>
      </c>
      <c r="X179" s="18">
        <v>0.65660904761904759</v>
      </c>
      <c r="Y179" s="20">
        <v>25.86574074074074</v>
      </c>
      <c r="Z179" s="18">
        <v>91.552380952380943</v>
      </c>
    </row>
    <row r="180" spans="1:26">
      <c r="A180" s="16">
        <v>51</v>
      </c>
      <c r="B180" s="19">
        <v>41129</v>
      </c>
      <c r="C180" s="20">
        <v>26.892264957264963</v>
      </c>
      <c r="D180" s="18">
        <v>3.1392007692307691</v>
      </c>
      <c r="E180" s="18">
        <v>8.5366988461538504</v>
      </c>
      <c r="F180" s="20">
        <v>26.018611111111106</v>
      </c>
      <c r="G180" s="18">
        <v>96.965384615384636</v>
      </c>
      <c r="H180" s="18">
        <v>78.942307692307679</v>
      </c>
      <c r="I180" s="18">
        <v>26.980466666666665</v>
      </c>
      <c r="J180" s="18">
        <v>1.6185552000000003</v>
      </c>
      <c r="K180" s="18">
        <v>4.7482648000000003</v>
      </c>
      <c r="L180" s="20">
        <v>25.934644444444444</v>
      </c>
      <c r="M180" s="18">
        <v>98.792000000000002</v>
      </c>
      <c r="N180" s="20">
        <v>54.92</v>
      </c>
      <c r="O180" s="20"/>
      <c r="Q180" s="20">
        <v>26.831944444444442</v>
      </c>
      <c r="R180" s="18">
        <v>3.3448459090909095</v>
      </c>
      <c r="S180" s="18">
        <v>8.5807981818181833</v>
      </c>
      <c r="T180" s="20">
        <v>26.004747474747475</v>
      </c>
      <c r="U180" s="18">
        <v>95.627272727272739</v>
      </c>
      <c r="V180" s="20">
        <v>26.829040404040402</v>
      </c>
      <c r="W180" s="18">
        <v>0.80615909090909099</v>
      </c>
      <c r="X180" s="18">
        <v>4.3120327272727268</v>
      </c>
      <c r="Y180" s="20">
        <v>25.804191919191918</v>
      </c>
      <c r="Z180" s="18">
        <v>96.981818181818184</v>
      </c>
    </row>
    <row r="181" spans="1:26">
      <c r="A181" s="16">
        <v>52</v>
      </c>
      <c r="B181" s="19">
        <v>41130</v>
      </c>
      <c r="C181" s="20">
        <v>26.536816239316245</v>
      </c>
      <c r="D181" s="18">
        <v>2.5805411538461538</v>
      </c>
      <c r="E181" s="18">
        <v>5.862903846153845</v>
      </c>
      <c r="F181" s="20">
        <v>26.847820512820512</v>
      </c>
      <c r="G181" s="18">
        <v>96.219230769230776</v>
      </c>
      <c r="H181" s="18">
        <v>121.20384615384616</v>
      </c>
      <c r="I181" s="18">
        <v>26.492466666666672</v>
      </c>
      <c r="J181" s="18">
        <v>1.7602596000000004</v>
      </c>
      <c r="K181" s="18">
        <v>4.7412603999999989</v>
      </c>
      <c r="L181" s="20">
        <v>26.876044444444446</v>
      </c>
      <c r="M181" s="18">
        <v>96.951999999999984</v>
      </c>
      <c r="N181" s="20">
        <v>103.22399999999998</v>
      </c>
      <c r="O181" s="20"/>
      <c r="Q181" s="20">
        <v>26.389166666666668</v>
      </c>
      <c r="R181" s="18">
        <v>2.9574813636363642</v>
      </c>
      <c r="S181" s="18">
        <v>6.6998963636363609</v>
      </c>
      <c r="T181" s="20">
        <v>26.338156565656565</v>
      </c>
      <c r="U181" s="18">
        <v>98.286363636363646</v>
      </c>
      <c r="V181" s="20">
        <v>26.272525252525256</v>
      </c>
      <c r="W181" s="18">
        <v>1.6178286363636367</v>
      </c>
      <c r="X181" s="18">
        <v>5.1922768181818171</v>
      </c>
      <c r="Y181" s="20">
        <v>26.256338383838386</v>
      </c>
      <c r="Z181" s="18">
        <v>98.827272727272714</v>
      </c>
    </row>
    <row r="182" spans="1:26">
      <c r="A182" s="16">
        <v>53</v>
      </c>
      <c r="B182" s="19">
        <v>41131</v>
      </c>
      <c r="C182" s="20">
        <v>26.975138888888882</v>
      </c>
      <c r="D182" s="18">
        <v>1.6436607142857145</v>
      </c>
      <c r="E182" s="18">
        <v>3.8405535714285697</v>
      </c>
      <c r="F182" s="20">
        <v>28.565535714285719</v>
      </c>
      <c r="G182" s="18">
        <v>91.853571428571428</v>
      </c>
      <c r="H182" s="18">
        <v>122.18214285714285</v>
      </c>
      <c r="I182" s="18">
        <v>26.964855967078183</v>
      </c>
      <c r="J182" s="18">
        <v>0.79373222222222228</v>
      </c>
      <c r="K182" s="18">
        <v>2.6311400000000003</v>
      </c>
      <c r="L182" s="20">
        <v>28.605576131687243</v>
      </c>
      <c r="M182" s="18">
        <v>92.862962962962968</v>
      </c>
      <c r="N182" s="20">
        <v>93.818518518518516</v>
      </c>
      <c r="O182" s="20"/>
      <c r="Q182" s="20">
        <v>26.821805555555557</v>
      </c>
      <c r="R182" s="18">
        <v>2.3206565000000001</v>
      </c>
      <c r="S182" s="18">
        <v>5.0683119999999988</v>
      </c>
      <c r="T182" s="20">
        <v>26.25652777777778</v>
      </c>
      <c r="U182" s="18">
        <v>96.194999999999979</v>
      </c>
      <c r="V182" s="20">
        <v>26.706402116402117</v>
      </c>
      <c r="W182" s="18">
        <v>1.1366114285714286</v>
      </c>
      <c r="X182" s="18">
        <v>3.3198204761904768</v>
      </c>
      <c r="Y182" s="20">
        <v>26.186984126984125</v>
      </c>
      <c r="Z182" s="18">
        <v>97.6</v>
      </c>
    </row>
    <row r="183" spans="1:26">
      <c r="A183" s="16">
        <v>54</v>
      </c>
      <c r="B183" s="19">
        <v>41132</v>
      </c>
      <c r="C183" s="20">
        <v>27.488675213675211</v>
      </c>
      <c r="D183" s="18">
        <v>1.5416242307692309</v>
      </c>
      <c r="E183" s="18">
        <v>3.5550438461538465</v>
      </c>
      <c r="F183" s="20">
        <v>29.451282051282046</v>
      </c>
      <c r="G183" s="18">
        <v>87.246153846153845</v>
      </c>
      <c r="H183" s="18">
        <v>268.79615384615386</v>
      </c>
      <c r="I183" s="18">
        <v>27.903397435897435</v>
      </c>
      <c r="J183" s="18">
        <v>0.30186615384615384</v>
      </c>
      <c r="K183" s="18">
        <v>1.2834492307692309</v>
      </c>
      <c r="L183" s="20">
        <v>29.892799145299144</v>
      </c>
      <c r="M183" s="18">
        <v>89.003846153846183</v>
      </c>
      <c r="N183" s="20">
        <v>187.88461538461544</v>
      </c>
      <c r="O183" s="20"/>
      <c r="Q183" s="20">
        <v>27.246464646464645</v>
      </c>
      <c r="R183" s="18">
        <v>0.86493727272727272</v>
      </c>
      <c r="S183" s="18">
        <v>2.1439750000000002</v>
      </c>
      <c r="T183" s="20">
        <v>26.366388888888888</v>
      </c>
      <c r="U183" s="18">
        <v>98.027272727272717</v>
      </c>
      <c r="V183" s="20">
        <v>27.188888888888883</v>
      </c>
      <c r="W183" s="18">
        <v>0.17898772727272727</v>
      </c>
      <c r="X183" s="18">
        <v>0.82248636363636363</v>
      </c>
      <c r="Y183" s="20">
        <v>26.152979797979796</v>
      </c>
      <c r="Z183" s="18">
        <v>99.149999999999991</v>
      </c>
    </row>
    <row r="184" spans="1:26">
      <c r="A184" s="16">
        <v>55</v>
      </c>
      <c r="B184" s="19">
        <v>41133</v>
      </c>
      <c r="C184" s="20">
        <v>28.29674897119342</v>
      </c>
      <c r="D184" s="18">
        <v>0.84278962962962956</v>
      </c>
      <c r="E184" s="18">
        <v>2.4847992592592592</v>
      </c>
      <c r="F184" s="20">
        <v>30.877839506172837</v>
      </c>
      <c r="G184" s="18">
        <v>80.740740740740719</v>
      </c>
      <c r="H184" s="18">
        <v>345.99629629629635</v>
      </c>
      <c r="I184" s="18">
        <v>28.70296296296296</v>
      </c>
      <c r="J184" s="18">
        <v>2.8104074074074073E-2</v>
      </c>
      <c r="K184" s="18">
        <v>0.33824666666666664</v>
      </c>
      <c r="L184" s="20">
        <v>31.668724279835395</v>
      </c>
      <c r="M184" s="18">
        <v>83.225925925925935</v>
      </c>
      <c r="N184" s="20">
        <v>275.95185185185181</v>
      </c>
      <c r="O184" s="20"/>
      <c r="Q184" s="20">
        <v>28.100317460317463</v>
      </c>
      <c r="R184" s="18">
        <v>4.4686190476190477E-2</v>
      </c>
      <c r="S184" s="18">
        <v>0.25764047619047625</v>
      </c>
      <c r="T184" s="20">
        <v>26.391825396825404</v>
      </c>
      <c r="U184" s="18">
        <v>99.014285714285705</v>
      </c>
      <c r="V184" s="20">
        <v>27.952751322751322</v>
      </c>
      <c r="W184" s="18">
        <v>0</v>
      </c>
      <c r="X184" s="18">
        <v>0</v>
      </c>
      <c r="Y184" s="20">
        <v>26.207063492063494</v>
      </c>
      <c r="Z184" s="18">
        <v>99.585714285714289</v>
      </c>
    </row>
    <row r="185" spans="1:26">
      <c r="A185" s="16">
        <v>56</v>
      </c>
      <c r="B185" s="19">
        <v>41134</v>
      </c>
      <c r="C185" s="20">
        <v>29.070940170940169</v>
      </c>
      <c r="D185" s="18">
        <v>0.81009961538461539</v>
      </c>
      <c r="E185" s="18">
        <v>2.357250000000001</v>
      </c>
      <c r="F185" s="20">
        <v>31.603888888888886</v>
      </c>
      <c r="G185" s="18">
        <v>81.726923076923057</v>
      </c>
      <c r="H185" s="18">
        <v>393.27307692307687</v>
      </c>
      <c r="I185" s="18">
        <v>29.640411522633745</v>
      </c>
      <c r="J185" s="18">
        <v>8.4811111111111115E-2</v>
      </c>
      <c r="K185" s="18">
        <v>0.66934259259259266</v>
      </c>
      <c r="L185" s="20">
        <v>32.165102880658438</v>
      </c>
      <c r="M185" s="18">
        <v>84.07037037037037</v>
      </c>
      <c r="N185" s="20">
        <v>268.55185185185172</v>
      </c>
      <c r="O185" s="20"/>
      <c r="Q185" s="20">
        <v>28.658863636363641</v>
      </c>
      <c r="R185" s="18">
        <v>0.12837318181818183</v>
      </c>
      <c r="S185" s="18">
        <v>1.0920904545454546</v>
      </c>
      <c r="T185" s="20">
        <v>27.043080808080813</v>
      </c>
      <c r="U185" s="18">
        <v>96.459090909090904</v>
      </c>
      <c r="V185" s="20">
        <v>28.475740740740743</v>
      </c>
      <c r="W185" s="18">
        <v>0</v>
      </c>
      <c r="X185" s="18">
        <v>0</v>
      </c>
      <c r="Y185" s="20">
        <v>26.647592592592591</v>
      </c>
      <c r="Z185" s="18">
        <v>98.69047619047619</v>
      </c>
    </row>
    <row r="186" spans="1:26">
      <c r="A186" s="16">
        <v>57</v>
      </c>
      <c r="B186" s="19">
        <v>41135</v>
      </c>
      <c r="C186" s="20">
        <v>29.074273504273496</v>
      </c>
      <c r="D186" s="18">
        <v>0.84601961538461568</v>
      </c>
      <c r="E186" s="18">
        <v>2.6240596153846161</v>
      </c>
      <c r="F186" s="20">
        <v>31.479465811965817</v>
      </c>
      <c r="G186" s="18">
        <v>84.800000000000011</v>
      </c>
      <c r="H186" s="18">
        <v>303.79999999999995</v>
      </c>
      <c r="I186" s="18">
        <v>29.410637860082304</v>
      </c>
      <c r="J186" s="18">
        <v>7.1507407407407405E-3</v>
      </c>
      <c r="K186" s="18">
        <v>0.12422333333333334</v>
      </c>
      <c r="L186" s="20">
        <v>31.883004115226342</v>
      </c>
      <c r="M186" s="18">
        <v>85.859259259259247</v>
      </c>
      <c r="N186" s="20">
        <v>187.75185185185188</v>
      </c>
      <c r="O186" s="20"/>
      <c r="Q186" s="20">
        <v>28.708560606060601</v>
      </c>
      <c r="R186" s="18">
        <v>0.2040909090909091</v>
      </c>
      <c r="S186" s="18">
        <v>1.1443377272727275</v>
      </c>
      <c r="T186" s="20">
        <v>27.279217171717168</v>
      </c>
      <c r="U186" s="18">
        <v>95.822727272727263</v>
      </c>
      <c r="V186" s="20">
        <v>28.490899470899464</v>
      </c>
      <c r="W186" s="18">
        <v>0</v>
      </c>
      <c r="X186" s="18">
        <v>0</v>
      </c>
      <c r="Y186" s="20">
        <v>26.953941798941802</v>
      </c>
      <c r="Z186" s="18">
        <v>98.066666666666677</v>
      </c>
    </row>
    <row r="187" spans="1:26">
      <c r="A187" s="16">
        <v>58</v>
      </c>
      <c r="B187" s="19">
        <v>41136</v>
      </c>
      <c r="C187" s="20">
        <v>29.159876543209876</v>
      </c>
      <c r="D187" s="18">
        <v>0.93874259259259263</v>
      </c>
      <c r="E187" s="18">
        <v>2.7400640740740738</v>
      </c>
      <c r="F187" s="20">
        <v>31.182469135802471</v>
      </c>
      <c r="G187" s="18">
        <v>85.518518518518533</v>
      </c>
      <c r="H187" s="18">
        <v>353.87407407407403</v>
      </c>
      <c r="I187" s="18">
        <v>29.487366255144025</v>
      </c>
      <c r="J187" s="18">
        <v>2.1452222222222223E-2</v>
      </c>
      <c r="K187" s="18">
        <v>0.61379962962962964</v>
      </c>
      <c r="L187" s="20">
        <v>31.345637860082302</v>
      </c>
      <c r="M187" s="18">
        <v>87.44814814814815</v>
      </c>
      <c r="N187" s="20">
        <v>195.21111111111114</v>
      </c>
      <c r="O187" s="20"/>
      <c r="Q187" s="20">
        <v>28.7163492063492</v>
      </c>
      <c r="R187" s="18">
        <v>0.38464333333333334</v>
      </c>
      <c r="S187" s="18">
        <v>1.6072061904761903</v>
      </c>
      <c r="T187" s="20">
        <v>27.340185185185181</v>
      </c>
      <c r="U187" s="18">
        <v>96.480952380952374</v>
      </c>
      <c r="V187" s="20">
        <v>28.651798941798937</v>
      </c>
      <c r="W187" s="18">
        <v>1.7746190476190526E-2</v>
      </c>
      <c r="X187" s="18">
        <v>0.16890952380952381</v>
      </c>
      <c r="Y187" s="20">
        <v>27.129788359788364</v>
      </c>
      <c r="Z187" s="18">
        <v>98.280952380952357</v>
      </c>
    </row>
    <row r="188" spans="1:26">
      <c r="A188" s="16">
        <v>59</v>
      </c>
      <c r="B188" s="19">
        <v>41137</v>
      </c>
      <c r="C188" s="20">
        <v>28.757564102564103</v>
      </c>
      <c r="D188" s="18">
        <v>0.97467538461538494</v>
      </c>
      <c r="E188" s="18">
        <v>3.1245219230769221</v>
      </c>
      <c r="F188" s="20">
        <v>30.234465811965809</v>
      </c>
      <c r="G188" s="18">
        <v>88.15</v>
      </c>
      <c r="H188" s="18">
        <v>265.19999999999993</v>
      </c>
      <c r="I188" s="18">
        <v>28.940619658119658</v>
      </c>
      <c r="J188" s="18">
        <v>6.4759615384615388E-2</v>
      </c>
      <c r="K188" s="18">
        <v>0.30791038461538461</v>
      </c>
      <c r="L188" s="20">
        <v>30.405277777777776</v>
      </c>
      <c r="M188" s="18">
        <v>89.857692307692318</v>
      </c>
      <c r="N188" s="20">
        <v>185.76923076923075</v>
      </c>
      <c r="O188" s="20"/>
      <c r="Q188" s="20">
        <v>28.628181818181815</v>
      </c>
      <c r="R188" s="18">
        <v>0.73738045454545464</v>
      </c>
      <c r="S188" s="18">
        <v>2.5492995454545455</v>
      </c>
      <c r="T188" s="20">
        <v>27.23724747474748</v>
      </c>
      <c r="U188" s="18">
        <v>97.313636363636348</v>
      </c>
      <c r="V188" s="20">
        <v>28.398863636363636</v>
      </c>
      <c r="W188" s="18">
        <v>0.127965</v>
      </c>
      <c r="X188" s="18">
        <v>0.72901272727272726</v>
      </c>
      <c r="Y188" s="20">
        <v>27.030757575757569</v>
      </c>
      <c r="Z188" s="18">
        <v>99.172727272727258</v>
      </c>
    </row>
    <row r="189" spans="1:26">
      <c r="A189" s="16">
        <v>60</v>
      </c>
      <c r="B189" s="19">
        <v>41138</v>
      </c>
      <c r="C189" s="20">
        <v>29.188482905982902</v>
      </c>
      <c r="D189" s="18">
        <v>1.5771988461538469</v>
      </c>
      <c r="E189" s="18">
        <v>3.4992642307692301</v>
      </c>
      <c r="F189" s="20">
        <v>31.722799145299142</v>
      </c>
      <c r="G189" s="18">
        <v>82.853846153846149</v>
      </c>
      <c r="H189" s="18">
        <v>327.31153846153842</v>
      </c>
      <c r="I189" s="18">
        <v>29.601481481481486</v>
      </c>
      <c r="J189" s="18">
        <v>7.1507407407407422E-2</v>
      </c>
      <c r="K189" s="18">
        <v>0.65537370370370385</v>
      </c>
      <c r="L189" s="20">
        <v>32.182592592592592</v>
      </c>
      <c r="M189" s="18">
        <v>84.114814814814807</v>
      </c>
      <c r="N189" s="20">
        <v>225.77037037037033</v>
      </c>
      <c r="O189" s="20"/>
      <c r="Q189" s="20">
        <v>29.041136363636369</v>
      </c>
      <c r="R189" s="18">
        <v>0.66982636363636361</v>
      </c>
      <c r="S189" s="18">
        <v>2.0827477272727277</v>
      </c>
      <c r="T189" s="20">
        <v>28.383535353535361</v>
      </c>
      <c r="U189" s="18">
        <v>94.359090909090895</v>
      </c>
      <c r="V189" s="20">
        <v>28.607275132275124</v>
      </c>
      <c r="W189" s="18">
        <v>0</v>
      </c>
      <c r="X189" s="18">
        <v>9.1938095238095242E-3</v>
      </c>
      <c r="Y189" s="20">
        <v>27.813015873015864</v>
      </c>
      <c r="Z189" s="18">
        <v>96.390476190476178</v>
      </c>
    </row>
    <row r="190" spans="1:26">
      <c r="A190" s="16">
        <v>61</v>
      </c>
      <c r="B190" s="19">
        <v>41139</v>
      </c>
      <c r="C190" s="20">
        <v>29.755427350427357</v>
      </c>
      <c r="D190" s="18">
        <v>0.71045615384615401</v>
      </c>
      <c r="E190" s="18">
        <v>2.2797111538461543</v>
      </c>
      <c r="F190" s="20">
        <v>33.33525641025642</v>
      </c>
      <c r="G190" s="18">
        <v>79.203846153846158</v>
      </c>
      <c r="H190" s="18">
        <v>398.17692307692312</v>
      </c>
      <c r="I190" s="18">
        <v>30.318867521367522</v>
      </c>
      <c r="J190" s="18">
        <v>7.4257692307692306E-3</v>
      </c>
      <c r="K190" s="18">
        <v>0.29513115384615385</v>
      </c>
      <c r="L190" s="20">
        <v>33.934166666666677</v>
      </c>
      <c r="M190" s="18">
        <v>81.003846153846169</v>
      </c>
      <c r="N190" s="20">
        <v>262.54230769230776</v>
      </c>
      <c r="O190" s="20"/>
      <c r="Q190" s="20">
        <v>29.241919191919191</v>
      </c>
      <c r="R190" s="18">
        <v>0.42471318181818174</v>
      </c>
      <c r="S190" s="18">
        <v>1.4825163636363639</v>
      </c>
      <c r="T190" s="20">
        <v>27.718232323232325</v>
      </c>
      <c r="U190" s="18">
        <v>94.899999999999991</v>
      </c>
      <c r="V190" s="20">
        <v>29.105101010101013</v>
      </c>
      <c r="W190" s="18">
        <v>5.1226818181818179E-2</v>
      </c>
      <c r="X190" s="18">
        <v>0.27123681818181822</v>
      </c>
      <c r="Y190" s="20">
        <v>27.502272727272729</v>
      </c>
      <c r="Z190" s="18">
        <v>96.990909090909099</v>
      </c>
    </row>
    <row r="191" spans="1:26">
      <c r="A191" s="16">
        <v>62</v>
      </c>
      <c r="B191" s="19">
        <v>41140</v>
      </c>
      <c r="C191" s="20">
        <v>29.074850427350423</v>
      </c>
      <c r="D191" s="18">
        <v>0.80491884615384612</v>
      </c>
      <c r="E191" s="18">
        <v>2.8604753846153845</v>
      </c>
      <c r="F191" s="20">
        <v>31.46091880341881</v>
      </c>
      <c r="G191" s="18">
        <v>84.330769230769207</v>
      </c>
      <c r="H191" s="18">
        <v>343.79615384615386</v>
      </c>
      <c r="I191" s="18">
        <v>29.526965811965802</v>
      </c>
      <c r="J191" s="18">
        <v>1.4851538461538461E-2</v>
      </c>
      <c r="K191" s="18">
        <v>0.2590384615384615</v>
      </c>
      <c r="L191" s="20">
        <v>32.038418803418807</v>
      </c>
      <c r="M191" s="18">
        <v>86.515384615384619</v>
      </c>
      <c r="N191" s="20">
        <v>249.37692307692311</v>
      </c>
      <c r="O191" s="20"/>
      <c r="Q191" s="20">
        <v>28.706287878787872</v>
      </c>
      <c r="R191" s="18">
        <v>0.5602295454545454</v>
      </c>
      <c r="S191" s="18">
        <v>2.2031613636363638</v>
      </c>
      <c r="T191" s="20">
        <v>25.297398989898987</v>
      </c>
      <c r="U191" s="18">
        <v>97.527272727272745</v>
      </c>
      <c r="V191" s="20">
        <v>28.525328282828287</v>
      </c>
      <c r="W191" s="18">
        <v>5.0614545454545468E-2</v>
      </c>
      <c r="X191" s="18">
        <v>0.31327954545454545</v>
      </c>
      <c r="Y191" s="20">
        <v>25.121994949494944</v>
      </c>
      <c r="Z191" s="18">
        <v>99.663636363636357</v>
      </c>
    </row>
    <row r="192" spans="1:26">
      <c r="A192" s="16">
        <v>63</v>
      </c>
      <c r="B192" s="19">
        <v>41141</v>
      </c>
      <c r="C192" s="20">
        <v>29.087115384615377</v>
      </c>
      <c r="D192" s="18">
        <v>0.53862730769230782</v>
      </c>
      <c r="E192" s="18">
        <v>1.806361538461539</v>
      </c>
      <c r="F192" s="20">
        <v>31.709081196581188</v>
      </c>
      <c r="G192" s="18">
        <v>78.865384615384627</v>
      </c>
      <c r="H192" s="18">
        <v>423.99999999999994</v>
      </c>
      <c r="I192" s="18">
        <v>29.352286324786331</v>
      </c>
      <c r="J192" s="18">
        <v>7.4257692307692306E-3</v>
      </c>
      <c r="K192" s="18">
        <v>0.60321423076923086</v>
      </c>
      <c r="L192" s="20">
        <v>32.114594017094021</v>
      </c>
      <c r="M192" s="18">
        <v>81.042307692307688</v>
      </c>
      <c r="N192" s="20">
        <v>295.91923076923069</v>
      </c>
      <c r="O192" s="20"/>
      <c r="Q192" s="20">
        <v>28.683914141414139</v>
      </c>
      <c r="R192" s="18">
        <v>0.27960454545454549</v>
      </c>
      <c r="S192" s="18">
        <v>1.1771963636363638</v>
      </c>
      <c r="T192" s="20">
        <v>25.859116161616157</v>
      </c>
      <c r="U192" s="18">
        <v>94.204545454545453</v>
      </c>
      <c r="V192" s="20">
        <v>28.381085858585859</v>
      </c>
      <c r="W192" s="18">
        <v>2.6327727272727253E-2</v>
      </c>
      <c r="X192" s="18">
        <v>0.25368499999999999</v>
      </c>
      <c r="Y192" s="20">
        <v>25.690505050505053</v>
      </c>
      <c r="Z192" s="18">
        <v>96.336363636363615</v>
      </c>
    </row>
    <row r="193" spans="1:26">
      <c r="A193" s="16">
        <v>64</v>
      </c>
      <c r="B193" s="19">
        <v>41142</v>
      </c>
      <c r="C193" s="20">
        <v>28.758657407407402</v>
      </c>
      <c r="D193" s="18">
        <v>0.78556291666666678</v>
      </c>
      <c r="E193" s="18">
        <v>2.3920475000000003</v>
      </c>
      <c r="F193" s="20">
        <v>30.455509259259259</v>
      </c>
      <c r="G193" s="18">
        <v>84.845833333333331</v>
      </c>
      <c r="H193" s="18">
        <v>343.70416666666659</v>
      </c>
      <c r="I193" s="18">
        <v>28.856062801932364</v>
      </c>
      <c r="J193" s="18">
        <v>0.11361652173913045</v>
      </c>
      <c r="K193" s="18">
        <v>0.53431000000000006</v>
      </c>
      <c r="L193" s="20">
        <v>31.160024154589372</v>
      </c>
      <c r="M193" s="18">
        <v>85.373913043478254</v>
      </c>
      <c r="N193" s="20">
        <v>234.10434782608689</v>
      </c>
      <c r="O193" s="20"/>
      <c r="Q193" s="20">
        <v>28.221565656565655</v>
      </c>
      <c r="R193" s="18">
        <v>0.31368772727272726</v>
      </c>
      <c r="S193" s="18">
        <v>1.7615086363636365</v>
      </c>
      <c r="T193" s="20">
        <v>24.790530303030302</v>
      </c>
      <c r="U193" s="18">
        <v>99.645454545454555</v>
      </c>
      <c r="V193" s="20">
        <v>28.02719696969697</v>
      </c>
      <c r="W193" s="18">
        <v>5.9594545454545456E-2</v>
      </c>
      <c r="X193" s="18">
        <v>0.53390181818181826</v>
      </c>
      <c r="Y193" s="20">
        <v>24.925883838383832</v>
      </c>
      <c r="Z193" s="18">
        <v>99.804545454545448</v>
      </c>
    </row>
    <row r="194" spans="1:26">
      <c r="A194" s="16">
        <v>65</v>
      </c>
      <c r="B194" s="19">
        <v>41143</v>
      </c>
      <c r="C194" s="20">
        <v>25.766538461538477</v>
      </c>
      <c r="D194" s="18">
        <v>0.85206384615384634</v>
      </c>
      <c r="E194" s="18">
        <v>3.2476515384615388</v>
      </c>
      <c r="F194" s="20">
        <v>23.022200854700898</v>
      </c>
      <c r="G194" s="18">
        <v>90.91153846153847</v>
      </c>
      <c r="H194" s="18">
        <v>95.865384615384627</v>
      </c>
      <c r="I194" s="18">
        <v>25.530042735042723</v>
      </c>
      <c r="J194" s="18">
        <v>0.45314461538461537</v>
      </c>
      <c r="K194" s="18">
        <v>1.6766696153846159</v>
      </c>
      <c r="L194" s="20">
        <v>23.0568376068376</v>
      </c>
      <c r="M194" s="18">
        <v>93.550000000000026</v>
      </c>
      <c r="N194" s="20">
        <v>61.876923076923077</v>
      </c>
      <c r="O194" s="20"/>
      <c r="Q194" s="20">
        <v>25.890378787878785</v>
      </c>
      <c r="R194" s="18">
        <v>0.51737045454545461</v>
      </c>
      <c r="S194" s="18">
        <v>2.7784936363636366</v>
      </c>
      <c r="T194" s="20">
        <v>21.808838383838381</v>
      </c>
      <c r="U194" s="18">
        <v>89.9</v>
      </c>
      <c r="V194" s="20">
        <v>25.497121212121211</v>
      </c>
      <c r="W194" s="18">
        <v>0.37328227272727277</v>
      </c>
      <c r="X194" s="18">
        <v>1.3725113636363637</v>
      </c>
      <c r="Y194" s="20">
        <v>21.568989898989898</v>
      </c>
      <c r="Z194" s="18">
        <v>92.427272727272737</v>
      </c>
    </row>
    <row r="195" spans="1:26">
      <c r="A195" s="16">
        <v>66</v>
      </c>
      <c r="B195" s="19">
        <v>41144</v>
      </c>
      <c r="C195" s="20">
        <v>24.716004273504264</v>
      </c>
      <c r="D195" s="18">
        <v>1.1546207692307695</v>
      </c>
      <c r="E195" s="18">
        <v>3.4688703846153848</v>
      </c>
      <c r="F195" s="20">
        <v>24.445341880341878</v>
      </c>
      <c r="G195" s="18">
        <v>77.596153846153854</v>
      </c>
      <c r="H195" s="18">
        <v>265.04615384615386</v>
      </c>
      <c r="I195" s="18">
        <v>24.653466666666667</v>
      </c>
      <c r="J195" s="18">
        <v>0.32992520000000009</v>
      </c>
      <c r="K195" s="18">
        <v>1.4910392000000001</v>
      </c>
      <c r="L195" s="20">
        <v>24.674044444444444</v>
      </c>
      <c r="M195" s="18">
        <v>80.184000000000012</v>
      </c>
      <c r="N195" s="20">
        <v>195.87599999999995</v>
      </c>
      <c r="O195" s="20"/>
      <c r="Q195" s="20">
        <v>24.636287878787879</v>
      </c>
      <c r="R195" s="18">
        <v>0.24001090909090902</v>
      </c>
      <c r="S195" s="18">
        <v>1.8811059090909092</v>
      </c>
      <c r="T195" s="20">
        <v>21.689242424242426</v>
      </c>
      <c r="U195" s="18">
        <v>85.131818181818176</v>
      </c>
      <c r="V195" s="20">
        <v>24.158030303030298</v>
      </c>
      <c r="W195" s="18">
        <v>1.6939545454545457E-2</v>
      </c>
      <c r="X195" s="18">
        <v>0.37348636363636362</v>
      </c>
      <c r="Y195" s="20">
        <v>21.424217171717171</v>
      </c>
      <c r="Z195" s="18">
        <v>88.527272727272731</v>
      </c>
    </row>
    <row r="196" spans="1:26">
      <c r="A196" s="16">
        <v>67</v>
      </c>
      <c r="B196" s="19">
        <v>41145</v>
      </c>
      <c r="C196" s="20">
        <v>25.027841880341875</v>
      </c>
      <c r="D196" s="18">
        <v>0.53189230769230755</v>
      </c>
      <c r="E196" s="18">
        <v>2.2220319230769237</v>
      </c>
      <c r="F196" s="20">
        <v>26.255106837606839</v>
      </c>
      <c r="G196" s="18">
        <v>81.257692307692295</v>
      </c>
      <c r="H196" s="18">
        <v>270.91153846153838</v>
      </c>
      <c r="I196" s="18">
        <v>25.061199999999999</v>
      </c>
      <c r="J196" s="18">
        <v>3.0352399999999998E-2</v>
      </c>
      <c r="K196" s="18">
        <v>0.60363560000000005</v>
      </c>
      <c r="L196" s="20">
        <v>26.485844444444446</v>
      </c>
      <c r="M196" s="18">
        <v>83.28</v>
      </c>
      <c r="N196" s="20">
        <v>169.83199999999999</v>
      </c>
      <c r="O196" s="20"/>
      <c r="Q196" s="20">
        <v>25.03669191919192</v>
      </c>
      <c r="R196" s="18">
        <v>8.7759090909090912E-3</v>
      </c>
      <c r="S196" s="18">
        <v>0.56757681818181827</v>
      </c>
      <c r="T196" s="20">
        <v>23.229545454545455</v>
      </c>
      <c r="U196" s="18">
        <v>90.827272727272742</v>
      </c>
      <c r="V196" s="20">
        <v>24.643484848484846</v>
      </c>
      <c r="W196" s="18">
        <v>0</v>
      </c>
      <c r="X196" s="18">
        <v>1.6939545454545454E-2</v>
      </c>
      <c r="Y196" s="20">
        <v>22.934873737373742</v>
      </c>
      <c r="Z196" s="18">
        <v>94.45</v>
      </c>
    </row>
    <row r="197" spans="1:26">
      <c r="A197" s="16">
        <v>68</v>
      </c>
      <c r="B197" s="19">
        <v>41146</v>
      </c>
      <c r="C197" s="20">
        <v>26.245192307692307</v>
      </c>
      <c r="D197" s="18">
        <v>1.0473788461538462</v>
      </c>
      <c r="E197" s="18">
        <v>3.0744411538461542</v>
      </c>
      <c r="F197" s="20">
        <v>27.515256410256413</v>
      </c>
      <c r="G197" s="18">
        <v>88.242307692307676</v>
      </c>
      <c r="H197" s="18">
        <v>235.58076923076925</v>
      </c>
      <c r="I197" s="18">
        <v>26.351089743589743</v>
      </c>
      <c r="J197" s="18">
        <v>0</v>
      </c>
      <c r="K197" s="18">
        <v>0</v>
      </c>
      <c r="L197" s="20">
        <v>27.921923076923068</v>
      </c>
      <c r="M197" s="18">
        <v>89.488461538461536</v>
      </c>
      <c r="N197" s="20">
        <v>158.2269230769231</v>
      </c>
      <c r="O197" s="20"/>
      <c r="Q197" s="20">
        <v>25.87669191919192</v>
      </c>
      <c r="R197" s="18">
        <v>0.28878863636363633</v>
      </c>
      <c r="S197" s="18">
        <v>1.7445690909090912</v>
      </c>
      <c r="T197" s="20">
        <v>24.659924242424243</v>
      </c>
      <c r="U197" s="18">
        <v>98.495454545454535</v>
      </c>
      <c r="V197" s="20">
        <v>25.564065656565653</v>
      </c>
      <c r="W197" s="18">
        <v>0</v>
      </c>
      <c r="X197" s="18">
        <v>0</v>
      </c>
      <c r="Y197" s="20">
        <v>24.387777777777774</v>
      </c>
      <c r="Z197" s="18">
        <v>99.968181818181833</v>
      </c>
    </row>
    <row r="198" spans="1:26">
      <c r="A198" s="16">
        <v>69</v>
      </c>
      <c r="B198" s="19">
        <v>41147</v>
      </c>
      <c r="C198" s="20">
        <v>27.055961538461546</v>
      </c>
      <c r="D198" s="18">
        <v>1.6134642307692313</v>
      </c>
      <c r="E198" s="18">
        <v>3.6686753846153839</v>
      </c>
      <c r="F198" s="20">
        <v>29.449444444444449</v>
      </c>
      <c r="G198" s="18">
        <v>78.711538461538439</v>
      </c>
      <c r="H198" s="18">
        <v>421.73076923076928</v>
      </c>
      <c r="I198" s="18">
        <v>27.429166666666667</v>
      </c>
      <c r="J198" s="18">
        <v>0.19462423076923072</v>
      </c>
      <c r="K198" s="18">
        <v>0.85292730769230773</v>
      </c>
      <c r="L198" s="20">
        <v>30.092393162393158</v>
      </c>
      <c r="M198" s="18">
        <v>79.626923076923077</v>
      </c>
      <c r="N198" s="20">
        <v>285.82307692307694</v>
      </c>
      <c r="O198" s="20"/>
      <c r="Q198" s="20">
        <v>26.479873737373737</v>
      </c>
      <c r="R198" s="18">
        <v>0.62023227272727277</v>
      </c>
      <c r="S198" s="18">
        <v>2.6103227272727274</v>
      </c>
      <c r="T198" s="20">
        <v>25.668055555555558</v>
      </c>
      <c r="U198" s="18">
        <v>92.84999999999998</v>
      </c>
      <c r="V198" s="20">
        <v>26.284722222222218</v>
      </c>
      <c r="W198" s="18">
        <v>0</v>
      </c>
      <c r="X198" s="18">
        <v>0.2540931818181818</v>
      </c>
      <c r="Y198" s="20">
        <v>25.235707070707065</v>
      </c>
      <c r="Z198" s="18">
        <v>94.895454545454541</v>
      </c>
    </row>
    <row r="199" spans="1:26">
      <c r="A199" s="16">
        <v>70</v>
      </c>
      <c r="B199" s="19">
        <v>41148</v>
      </c>
      <c r="C199" s="20">
        <v>26.647200854700859</v>
      </c>
      <c r="D199" s="18">
        <v>1.4842903846153848</v>
      </c>
      <c r="E199" s="18">
        <v>4.1135307692307688</v>
      </c>
      <c r="F199" s="20">
        <v>28.572350427350418</v>
      </c>
      <c r="G199" s="18">
        <v>84.34615384615384</v>
      </c>
      <c r="H199" s="18">
        <v>303.31153846153842</v>
      </c>
      <c r="I199" s="18">
        <v>26.785</v>
      </c>
      <c r="J199" s="18">
        <v>0.60977653846153845</v>
      </c>
      <c r="K199" s="18">
        <v>2.0445042307692312</v>
      </c>
      <c r="L199" s="20">
        <v>28.575833333333335</v>
      </c>
      <c r="M199" s="18">
        <v>86.461538461538467</v>
      </c>
      <c r="N199" s="20">
        <v>190.28846153846149</v>
      </c>
      <c r="O199" s="20"/>
      <c r="Q199" s="20">
        <v>26.597702020202021</v>
      </c>
      <c r="R199" s="18">
        <v>0.78738272727272718</v>
      </c>
      <c r="S199" s="18">
        <v>2.6686927272727274</v>
      </c>
      <c r="T199" s="20">
        <v>25.033308080808073</v>
      </c>
      <c r="U199" s="18">
        <v>94.336363636363643</v>
      </c>
      <c r="V199" s="20">
        <v>26.221161616161613</v>
      </c>
      <c r="W199" s="18">
        <v>2.6327727272727253E-2</v>
      </c>
      <c r="X199" s="18">
        <v>0.39879363636363635</v>
      </c>
      <c r="Y199" s="20">
        <v>24.768535353535352</v>
      </c>
      <c r="Z199" s="18">
        <v>96.109090909090895</v>
      </c>
    </row>
    <row r="200" spans="1:26">
      <c r="A200" s="16">
        <v>71</v>
      </c>
      <c r="B200" s="19">
        <v>41149</v>
      </c>
      <c r="C200" s="20">
        <v>26.115598290598296</v>
      </c>
      <c r="D200" s="18">
        <v>1.856960384615385</v>
      </c>
      <c r="E200" s="18">
        <v>4.0285661538461532</v>
      </c>
      <c r="F200" s="20">
        <v>25.956452991452991</v>
      </c>
      <c r="G200" s="18">
        <v>92.880769230769246</v>
      </c>
      <c r="H200" s="18">
        <v>236.0653846153846</v>
      </c>
      <c r="I200" s="18">
        <v>26.183955555555553</v>
      </c>
      <c r="J200" s="18">
        <v>0.12787519999999999</v>
      </c>
      <c r="K200" s="18">
        <v>0.79006040000000011</v>
      </c>
      <c r="L200" s="20">
        <v>26.487199999999998</v>
      </c>
      <c r="M200" s="18">
        <v>93.77600000000001</v>
      </c>
      <c r="N200" s="20">
        <v>152.22</v>
      </c>
      <c r="O200" s="20"/>
      <c r="Q200" s="20">
        <v>26.271287878787874</v>
      </c>
      <c r="R200" s="18">
        <v>0.9165722727272726</v>
      </c>
      <c r="S200" s="18">
        <v>2.4652140909090914</v>
      </c>
      <c r="T200" s="20">
        <v>24.277020202020207</v>
      </c>
      <c r="U200" s="18">
        <v>96.75</v>
      </c>
      <c r="V200" s="20">
        <v>25.845101010101018</v>
      </c>
      <c r="W200" s="18">
        <v>1.7551818181818168E-2</v>
      </c>
      <c r="X200" s="18">
        <v>0.55900499999999997</v>
      </c>
      <c r="Y200" s="20">
        <v>24.090530303030299</v>
      </c>
      <c r="Z200" s="18">
        <v>98.404545454545456</v>
      </c>
    </row>
    <row r="201" spans="1:26">
      <c r="A201" s="16">
        <v>72</v>
      </c>
      <c r="B201" s="19">
        <v>41150</v>
      </c>
      <c r="C201" s="20">
        <v>26.517884615384613</v>
      </c>
      <c r="D201" s="18">
        <v>0.50996038461538451</v>
      </c>
      <c r="E201" s="18">
        <v>1.8427996153846158</v>
      </c>
      <c r="F201" s="20">
        <v>29.604722222222218</v>
      </c>
      <c r="G201" s="18">
        <v>79.384615384615387</v>
      </c>
      <c r="H201" s="18">
        <v>390.09615384615392</v>
      </c>
      <c r="I201" s="18">
        <v>26.796239316239316</v>
      </c>
      <c r="J201" s="18">
        <v>0</v>
      </c>
      <c r="K201" s="18">
        <v>0.24401423076923079</v>
      </c>
      <c r="L201" s="20">
        <v>30.166303418803416</v>
      </c>
      <c r="M201" s="18">
        <v>81.011538461538464</v>
      </c>
      <c r="N201" s="20">
        <v>280.05769230769226</v>
      </c>
      <c r="O201" s="20"/>
      <c r="Q201" s="20">
        <v>26.232196969696965</v>
      </c>
      <c r="R201" s="18">
        <v>0</v>
      </c>
      <c r="S201" s="18">
        <v>4.3267272727272731E-2</v>
      </c>
      <c r="T201" s="20">
        <v>23.686792929292935</v>
      </c>
      <c r="U201" s="18">
        <v>98.75</v>
      </c>
      <c r="V201" s="20">
        <v>25.843232323232318</v>
      </c>
      <c r="W201" s="18">
        <v>0</v>
      </c>
      <c r="X201" s="18">
        <v>0</v>
      </c>
      <c r="Y201" s="20">
        <v>23.583131313131318</v>
      </c>
      <c r="Z201" s="18">
        <v>99.436363636363637</v>
      </c>
    </row>
    <row r="202" spans="1:26">
      <c r="A202" s="16">
        <v>73</v>
      </c>
      <c r="B202" s="19">
        <v>41151</v>
      </c>
      <c r="C202" s="20">
        <v>27.206688034188037</v>
      </c>
      <c r="D202" s="18">
        <v>0.78747692307692319</v>
      </c>
      <c r="E202" s="18">
        <v>2.1071915384615383</v>
      </c>
      <c r="F202" s="20">
        <v>29.944615384615378</v>
      </c>
      <c r="G202" s="18">
        <v>79.207692307692312</v>
      </c>
      <c r="H202" s="18">
        <v>364.1307692307692</v>
      </c>
      <c r="I202" s="18">
        <v>27.395405982905984</v>
      </c>
      <c r="J202" s="18">
        <v>7.4257692307692306E-3</v>
      </c>
      <c r="K202" s="18">
        <v>0.18685307692307693</v>
      </c>
      <c r="L202" s="20">
        <v>30.429700854700858</v>
      </c>
      <c r="M202" s="18">
        <v>81.038461538461561</v>
      </c>
      <c r="N202" s="20">
        <v>242.74615384615376</v>
      </c>
      <c r="O202" s="20"/>
      <c r="Q202" s="20">
        <v>26.658308080808084</v>
      </c>
      <c r="R202" s="18">
        <v>0.11939318181818183</v>
      </c>
      <c r="S202" s="18">
        <v>0.61900772727272735</v>
      </c>
      <c r="T202" s="20">
        <v>25.181464646464647</v>
      </c>
      <c r="U202" s="18">
        <v>95.981818181818184</v>
      </c>
      <c r="V202" s="20">
        <v>26.463762626262625</v>
      </c>
      <c r="W202" s="18">
        <v>0</v>
      </c>
      <c r="X202" s="18">
        <v>0.10143318181818183</v>
      </c>
      <c r="Y202" s="20">
        <v>24.850732323232322</v>
      </c>
      <c r="Z202" s="18">
        <v>97.818181818181799</v>
      </c>
    </row>
    <row r="203" spans="1:26">
      <c r="A203" s="16">
        <v>74</v>
      </c>
      <c r="B203" s="19">
        <v>41152</v>
      </c>
      <c r="C203" s="20">
        <v>27.278653846153841</v>
      </c>
      <c r="D203" s="18">
        <v>2.3145950000000002</v>
      </c>
      <c r="E203" s="18">
        <v>4.9894261538461526</v>
      </c>
      <c r="F203" s="20">
        <v>29.137628205128198</v>
      </c>
      <c r="G203" s="18">
        <v>81.965384615384636</v>
      </c>
      <c r="H203" s="18">
        <v>384.61923076923074</v>
      </c>
      <c r="I203" s="18">
        <v>27.625726495726493</v>
      </c>
      <c r="J203" s="18">
        <v>0.38182269230769234</v>
      </c>
      <c r="K203" s="18">
        <v>1.6423038461538464</v>
      </c>
      <c r="L203" s="20">
        <v>29.589679487179488</v>
      </c>
      <c r="M203" s="18">
        <v>83.180769230769243</v>
      </c>
      <c r="N203" s="20">
        <v>268.0846153846154</v>
      </c>
      <c r="O203" s="20"/>
      <c r="Q203" s="20">
        <v>26.689696969696968</v>
      </c>
      <c r="R203" s="18">
        <v>1.2276068181818187</v>
      </c>
      <c r="S203" s="18">
        <v>3.4305640909090909</v>
      </c>
      <c r="T203" s="20">
        <v>25.654090909090908</v>
      </c>
      <c r="U203" s="18">
        <v>91.018181818181816</v>
      </c>
      <c r="V203" s="20">
        <v>26.582449494949493</v>
      </c>
      <c r="W203" s="18">
        <v>1.7551818181818168E-2</v>
      </c>
      <c r="X203" s="18">
        <v>0.50104318181818186</v>
      </c>
      <c r="Y203" s="20">
        <v>25.233838383838386</v>
      </c>
      <c r="Z203" s="18">
        <v>93.559090909090912</v>
      </c>
    </row>
    <row r="204" spans="1:26">
      <c r="A204" s="16">
        <v>75</v>
      </c>
      <c r="B204" s="19">
        <v>41153</v>
      </c>
      <c r="C204" s="20">
        <v>26.554188034188037</v>
      </c>
      <c r="D204" s="18">
        <v>2.830426923076923</v>
      </c>
      <c r="E204" s="18">
        <v>5.8848357692307678</v>
      </c>
      <c r="F204" s="20">
        <v>27.99655982905983</v>
      </c>
      <c r="G204" s="18">
        <v>78.942307692307693</v>
      </c>
      <c r="H204" s="18">
        <v>391.78076923076918</v>
      </c>
      <c r="I204" s="18">
        <v>26.961288888888895</v>
      </c>
      <c r="J204" s="18">
        <v>0.67852880000000015</v>
      </c>
      <c r="K204" s="18">
        <v>2.1261048000000002</v>
      </c>
      <c r="L204" s="20">
        <v>28.569688888888887</v>
      </c>
      <c r="M204" s="18">
        <v>79.919999999999987</v>
      </c>
      <c r="N204" s="20">
        <v>272.07599999999996</v>
      </c>
      <c r="O204" s="20"/>
      <c r="Q204" s="20">
        <v>26.01813131313132</v>
      </c>
      <c r="R204" s="18">
        <v>1.7792645454545459</v>
      </c>
      <c r="S204" s="18">
        <v>4.1248813636363639</v>
      </c>
      <c r="T204" s="20">
        <v>24.929898989898991</v>
      </c>
      <c r="U204" s="18">
        <v>87.004545454545465</v>
      </c>
      <c r="V204" s="20">
        <v>25.964368686868685</v>
      </c>
      <c r="W204" s="18">
        <v>5.2043181818181794E-2</v>
      </c>
      <c r="X204" s="18">
        <v>0.63513090909090908</v>
      </c>
      <c r="Y204" s="20">
        <v>24.528914141414138</v>
      </c>
      <c r="Z204" s="18">
        <v>89.786363636363632</v>
      </c>
    </row>
    <row r="205" spans="1:26">
      <c r="A205" s="16">
        <v>76</v>
      </c>
      <c r="B205" s="19">
        <v>41154</v>
      </c>
      <c r="C205" s="20">
        <v>26.901458333333334</v>
      </c>
      <c r="D205" s="18">
        <v>1.8498800000000004</v>
      </c>
      <c r="E205" s="18">
        <v>4.1148979166666662</v>
      </c>
      <c r="F205" s="20">
        <v>29.134513888888886</v>
      </c>
      <c r="G205" s="18">
        <v>79.49166666666666</v>
      </c>
      <c r="H205" s="18">
        <v>427.0291666666667</v>
      </c>
      <c r="I205" s="18">
        <v>27.193912037037041</v>
      </c>
      <c r="J205" s="18">
        <v>3.161708333333333E-2</v>
      </c>
      <c r="K205" s="18">
        <v>0.30999708333333337</v>
      </c>
      <c r="L205" s="20">
        <v>29.927152777777767</v>
      </c>
      <c r="M205" s="18">
        <v>80.354166666666671</v>
      </c>
      <c r="N205" s="20">
        <v>284.17916666666662</v>
      </c>
      <c r="O205" s="20"/>
      <c r="Q205" s="20">
        <v>26.353495370370371</v>
      </c>
      <c r="R205" s="18">
        <v>1.2665541666666671</v>
      </c>
      <c r="S205" s="18">
        <v>3.3933174999999998</v>
      </c>
      <c r="T205" s="20">
        <v>24.116018518518519</v>
      </c>
      <c r="U205" s="18">
        <v>96.054166666666674</v>
      </c>
      <c r="V205" s="20">
        <v>26.288865740740732</v>
      </c>
      <c r="W205" s="18">
        <v>8.044583333333355E-3</v>
      </c>
      <c r="X205" s="18">
        <v>0.18633500000000003</v>
      </c>
      <c r="Y205" s="20">
        <v>24.072060185185183</v>
      </c>
      <c r="Z205" s="18">
        <v>97.491666666666674</v>
      </c>
    </row>
    <row r="206" spans="1:26">
      <c r="A206" s="16">
        <v>77</v>
      </c>
      <c r="B206" s="19">
        <v>41155</v>
      </c>
      <c r="C206" s="20">
        <v>25.578935185185177</v>
      </c>
      <c r="D206" s="18">
        <v>0.93261041666666677</v>
      </c>
      <c r="E206" s="18">
        <v>2.8885666666666672</v>
      </c>
      <c r="F206" s="20">
        <v>23.278495370370365</v>
      </c>
      <c r="G206" s="18">
        <v>97.924999999999997</v>
      </c>
      <c r="H206" s="18">
        <v>124.53333333333335</v>
      </c>
      <c r="I206" s="18">
        <v>25.27108888888889</v>
      </c>
      <c r="J206" s="18">
        <v>0</v>
      </c>
      <c r="K206" s="18">
        <v>0.18804119999999996</v>
      </c>
      <c r="L206" s="20">
        <v>23.706</v>
      </c>
      <c r="M206" s="18">
        <v>98.824000000000012</v>
      </c>
      <c r="N206" s="20">
        <v>82.28400000000002</v>
      </c>
      <c r="O206" s="20"/>
      <c r="Q206" s="20">
        <v>25.635462962962951</v>
      </c>
      <c r="R206" s="18">
        <v>0.28193458333333338</v>
      </c>
      <c r="S206" s="18">
        <v>1.7853362500000003</v>
      </c>
      <c r="T206" s="20">
        <v>22.974351851851846</v>
      </c>
      <c r="U206" s="18">
        <v>98.729166666666671</v>
      </c>
      <c r="V206" s="20">
        <v>25.196064814814818</v>
      </c>
      <c r="W206" s="18">
        <v>0</v>
      </c>
      <c r="X206" s="18">
        <v>3.161708333333333E-2</v>
      </c>
      <c r="Y206" s="20">
        <v>22.906134259259257</v>
      </c>
      <c r="Z206" s="18">
        <v>99.970833333333346</v>
      </c>
    </row>
    <row r="207" spans="1:26">
      <c r="A207" s="16">
        <v>78</v>
      </c>
      <c r="B207" s="19">
        <v>41156</v>
      </c>
      <c r="C207" s="20">
        <v>24.256987179487183</v>
      </c>
      <c r="D207" s="18">
        <v>0.5824911538461538</v>
      </c>
      <c r="E207" s="18">
        <v>2.364848461538462</v>
      </c>
      <c r="F207" s="20">
        <v>22.812735042735042</v>
      </c>
      <c r="G207" s="18">
        <v>83.465384615384636</v>
      </c>
      <c r="H207" s="18">
        <v>179.16923076923072</v>
      </c>
      <c r="I207" s="18">
        <v>23.812266666666659</v>
      </c>
      <c r="J207" s="18">
        <v>0</v>
      </c>
      <c r="K207" s="18">
        <v>0</v>
      </c>
      <c r="L207" s="20">
        <v>22.869000000000007</v>
      </c>
      <c r="M207" s="18">
        <v>86.651999999999987</v>
      </c>
      <c r="N207" s="20">
        <v>138.42400000000001</v>
      </c>
      <c r="O207" s="20"/>
      <c r="Q207" s="20">
        <v>24.176439393939393</v>
      </c>
      <c r="R207" s="18">
        <v>0.11163772727272728</v>
      </c>
      <c r="S207" s="18">
        <v>0.71105272727272739</v>
      </c>
      <c r="T207" s="20">
        <v>20.352500000000003</v>
      </c>
      <c r="U207" s="18">
        <v>98.581818181818164</v>
      </c>
      <c r="V207" s="20">
        <v>23.36919191919192</v>
      </c>
      <c r="W207" s="18">
        <v>0</v>
      </c>
      <c r="X207" s="18">
        <v>0</v>
      </c>
      <c r="Y207" s="20">
        <v>20.147752525252525</v>
      </c>
      <c r="Z207" s="18">
        <v>99.731818181818184</v>
      </c>
    </row>
    <row r="208" spans="1:26">
      <c r="A208" s="16">
        <v>79</v>
      </c>
      <c r="B208" s="19">
        <v>41157</v>
      </c>
      <c r="C208" s="20">
        <v>23.916388888888886</v>
      </c>
      <c r="D208" s="18">
        <v>1.2259426923076924</v>
      </c>
      <c r="E208" s="18">
        <v>3.0172799999999995</v>
      </c>
      <c r="F208" s="20">
        <v>25.492649572649572</v>
      </c>
      <c r="G208" s="18">
        <v>71.334615384615375</v>
      </c>
      <c r="H208" s="18">
        <v>424.47692307692307</v>
      </c>
      <c r="I208" s="18">
        <v>24.07204444444444</v>
      </c>
      <c r="J208" s="18">
        <v>6.8427600000000005E-2</v>
      </c>
      <c r="K208" s="18">
        <v>0.53682440000000009</v>
      </c>
      <c r="L208" s="20">
        <v>26.630644444444446</v>
      </c>
      <c r="M208" s="18">
        <v>73.096000000000004</v>
      </c>
      <c r="N208" s="20">
        <v>314.37200000000007</v>
      </c>
      <c r="O208" s="20"/>
      <c r="Q208" s="20">
        <v>23.516590909090908</v>
      </c>
      <c r="R208" s="18">
        <v>4.3063181818181813E-2</v>
      </c>
      <c r="S208" s="18">
        <v>0.39001772727272727</v>
      </c>
      <c r="T208" s="20">
        <v>19.313560606060605</v>
      </c>
      <c r="U208" s="18">
        <v>97.61818181818181</v>
      </c>
      <c r="V208" s="20">
        <v>23.093454106280191</v>
      </c>
      <c r="W208" s="18">
        <v>0</v>
      </c>
      <c r="X208" s="18">
        <v>4.0605217391304349E-2</v>
      </c>
      <c r="Y208" s="20">
        <v>19.045241545893717</v>
      </c>
      <c r="Z208" s="18">
        <v>99.44782608695651</v>
      </c>
    </row>
    <row r="209" spans="1:26">
      <c r="A209" s="16">
        <v>80</v>
      </c>
      <c r="B209" s="19">
        <v>41158</v>
      </c>
      <c r="C209" s="20">
        <v>24.071538461538459</v>
      </c>
      <c r="D209" s="18">
        <v>1.898406538461539</v>
      </c>
      <c r="E209" s="18">
        <v>4.479120384615384</v>
      </c>
      <c r="F209" s="20">
        <v>25.418568376068379</v>
      </c>
      <c r="G209" s="18">
        <v>87.453846153846158</v>
      </c>
      <c r="H209" s="18">
        <v>184.80384615384611</v>
      </c>
      <c r="I209" s="18">
        <v>24.181777777777771</v>
      </c>
      <c r="J209" s="18">
        <v>8.3873200000000009E-2</v>
      </c>
      <c r="K209" s="18">
        <v>1.0059396</v>
      </c>
      <c r="L209" s="20">
        <v>25.747733333333336</v>
      </c>
      <c r="M209" s="18">
        <v>88.331999999999994</v>
      </c>
      <c r="N209" s="20">
        <v>123.18000000000002</v>
      </c>
      <c r="O209" s="20"/>
      <c r="Q209" s="20">
        <v>24.016893939393935</v>
      </c>
      <c r="R209" s="18">
        <v>1.1525013636363639</v>
      </c>
      <c r="S209" s="18">
        <v>3.3458663636363637</v>
      </c>
      <c r="T209" s="20">
        <v>23.602272727272727</v>
      </c>
      <c r="U209" s="18">
        <v>93.218181818181833</v>
      </c>
      <c r="V209" s="20">
        <v>24.013454106280193</v>
      </c>
      <c r="W209" s="18">
        <v>0</v>
      </c>
      <c r="X209" s="18">
        <v>0.4462669565217392</v>
      </c>
      <c r="Y209" s="20">
        <v>23.157898550724642</v>
      </c>
      <c r="Z209" s="18">
        <v>96.095652173913052</v>
      </c>
    </row>
    <row r="210" spans="1:26">
      <c r="A210" s="16">
        <v>81</v>
      </c>
      <c r="B210" s="19">
        <v>41159</v>
      </c>
      <c r="C210" s="20">
        <v>24.987905982905978</v>
      </c>
      <c r="D210" s="18">
        <v>1.1124838461538462</v>
      </c>
      <c r="E210" s="18">
        <v>3.0238423076923078</v>
      </c>
      <c r="F210" s="20">
        <v>26.83987179487179</v>
      </c>
      <c r="G210" s="18">
        <v>86.765384615384605</v>
      </c>
      <c r="H210" s="18">
        <v>224.03461538461536</v>
      </c>
      <c r="I210" s="18">
        <v>25.072478632478639</v>
      </c>
      <c r="J210" s="18">
        <v>0.17355576923076924</v>
      </c>
      <c r="K210" s="18">
        <v>0.90421692307692325</v>
      </c>
      <c r="L210" s="20">
        <v>27.189743589743589</v>
      </c>
      <c r="M210" s="18">
        <v>88.034615384615392</v>
      </c>
      <c r="N210" s="20">
        <v>186.63461538461539</v>
      </c>
      <c r="O210" s="20"/>
      <c r="Q210" s="20">
        <v>24.784065656565655</v>
      </c>
      <c r="R210" s="18">
        <v>0.81330227272727273</v>
      </c>
      <c r="S210" s="18">
        <v>2.2201009090909092</v>
      </c>
      <c r="T210" s="20">
        <v>23.419823232323232</v>
      </c>
      <c r="U210" s="18">
        <v>97.140909090909091</v>
      </c>
      <c r="V210" s="20">
        <v>24.641085858585857</v>
      </c>
      <c r="W210" s="18">
        <v>0</v>
      </c>
      <c r="X210" s="18">
        <v>0.33123954545454548</v>
      </c>
      <c r="Y210" s="20">
        <v>23.202323232323234</v>
      </c>
      <c r="Z210" s="18">
        <v>98.827272727272742</v>
      </c>
    </row>
    <row r="211" spans="1:26">
      <c r="A211" s="16">
        <v>82</v>
      </c>
      <c r="B211" s="19">
        <v>41160</v>
      </c>
      <c r="C211" s="20">
        <v>24.395977777777777</v>
      </c>
      <c r="D211" s="18">
        <v>1.5732960000000005</v>
      </c>
      <c r="E211" s="18">
        <v>3.9881975999999986</v>
      </c>
      <c r="F211" s="20">
        <v>24.758911111111111</v>
      </c>
      <c r="G211" s="18">
        <v>89.347999999999999</v>
      </c>
      <c r="H211" s="18">
        <v>167.11999999999998</v>
      </c>
      <c r="I211" s="18">
        <v>24.444000000000003</v>
      </c>
      <c r="J211" s="18">
        <v>8.3334400000000017E-2</v>
      </c>
      <c r="K211" s="18">
        <v>1.0059396</v>
      </c>
      <c r="L211" s="20">
        <v>24.992755555555565</v>
      </c>
      <c r="M211" s="18">
        <v>90.488</v>
      </c>
      <c r="N211" s="20">
        <v>114.836</v>
      </c>
      <c r="O211" s="20"/>
      <c r="Q211" s="20">
        <v>24.239830917874393</v>
      </c>
      <c r="R211" s="18">
        <v>0.42225521739130445</v>
      </c>
      <c r="S211" s="18">
        <v>2.098391739130435</v>
      </c>
      <c r="T211" s="20">
        <v>21.914879227053138</v>
      </c>
      <c r="U211" s="18">
        <v>98.860869565217385</v>
      </c>
      <c r="V211" s="20">
        <v>24.070169082125602</v>
      </c>
      <c r="W211" s="18">
        <v>8.3943478260869453E-3</v>
      </c>
      <c r="X211" s="18">
        <v>0.32484173913043485</v>
      </c>
      <c r="Y211" s="20">
        <v>21.79004830917874</v>
      </c>
      <c r="Z211" s="18">
        <v>99.378260869565224</v>
      </c>
    </row>
    <row r="212" spans="1:26">
      <c r="A212" s="16">
        <v>83</v>
      </c>
      <c r="B212" s="19">
        <v>41161</v>
      </c>
      <c r="C212" s="20">
        <v>23.244976851851845</v>
      </c>
      <c r="D212" s="18">
        <v>3.217833333333333E-2</v>
      </c>
      <c r="E212" s="18">
        <v>1.3918999999999999</v>
      </c>
      <c r="F212" s="20">
        <v>21.434629629629629</v>
      </c>
      <c r="G212" s="18">
        <v>99.912500000000009</v>
      </c>
      <c r="H212" s="18">
        <v>50.104166666666679</v>
      </c>
      <c r="I212" s="18">
        <v>22.967013888888886</v>
      </c>
      <c r="J212" s="18">
        <v>0</v>
      </c>
      <c r="K212" s="18">
        <v>0.23404125000000001</v>
      </c>
      <c r="L212" s="20">
        <v>21.488217592592594</v>
      </c>
      <c r="M212" s="18">
        <v>100</v>
      </c>
      <c r="N212" s="20">
        <v>31.50833333333334</v>
      </c>
      <c r="O212" s="20"/>
      <c r="Q212" s="20">
        <v>23.39736111111111</v>
      </c>
      <c r="R212" s="18">
        <v>3.217833333333333E-2</v>
      </c>
      <c r="S212" s="18">
        <v>1.5073304166666668</v>
      </c>
      <c r="T212" s="20">
        <v>21.157962962962959</v>
      </c>
      <c r="U212" s="18">
        <v>99.620833333333323</v>
      </c>
      <c r="V212" s="20">
        <v>23.08835648148148</v>
      </c>
      <c r="W212" s="18">
        <v>0</v>
      </c>
      <c r="X212" s="18">
        <v>7.0156249999999989E-2</v>
      </c>
      <c r="Y212" s="20">
        <v>21.074374999999996</v>
      </c>
      <c r="Z212" s="18">
        <v>100</v>
      </c>
    </row>
    <row r="213" spans="1:26">
      <c r="A213" s="16">
        <v>84</v>
      </c>
      <c r="B213" s="19">
        <v>41162</v>
      </c>
      <c r="C213" s="20">
        <v>23.926041666666666</v>
      </c>
      <c r="D213" s="18">
        <v>1.2429816666666669</v>
      </c>
      <c r="E213" s="18">
        <v>3.3850858333333327</v>
      </c>
      <c r="F213" s="20">
        <v>24.550046296296291</v>
      </c>
      <c r="G213" s="18">
        <v>83.970833333333331</v>
      </c>
      <c r="H213" s="18">
        <v>321.45833333333337</v>
      </c>
      <c r="I213" s="18">
        <v>23.934490740740738</v>
      </c>
      <c r="J213" s="18">
        <v>0.14087374999999999</v>
      </c>
      <c r="K213" s="18">
        <v>0.8235408333333335</v>
      </c>
      <c r="L213" s="20">
        <v>25.297060185185185</v>
      </c>
      <c r="M213" s="18">
        <v>84.79583333333332</v>
      </c>
      <c r="N213" s="20">
        <v>207.82083333333333</v>
      </c>
      <c r="O213" s="20"/>
      <c r="Q213" s="20">
        <v>23.684189814814818</v>
      </c>
      <c r="R213" s="18">
        <v>0.35115541666666666</v>
      </c>
      <c r="S213" s="18">
        <v>1.5769254166666666</v>
      </c>
      <c r="T213" s="20">
        <v>21.81907407407407</v>
      </c>
      <c r="U213" s="18">
        <v>94.154166666666654</v>
      </c>
      <c r="V213" s="20">
        <v>23.303912037037037</v>
      </c>
      <c r="W213" s="18">
        <v>0</v>
      </c>
      <c r="X213" s="18">
        <v>0.15527916666666666</v>
      </c>
      <c r="Y213" s="20">
        <v>21.630324074074078</v>
      </c>
      <c r="Z213" s="18">
        <v>95.920833333333348</v>
      </c>
    </row>
    <row r="214" spans="1:26">
      <c r="A214" s="16">
        <v>85</v>
      </c>
      <c r="B214" s="19">
        <v>41163</v>
      </c>
      <c r="C214" s="20">
        <v>24.082311111111107</v>
      </c>
      <c r="D214" s="18">
        <v>1.8416184000000004</v>
      </c>
      <c r="E214" s="18">
        <v>4.1149951999999983</v>
      </c>
      <c r="F214" s="20">
        <v>25.483088888888894</v>
      </c>
      <c r="G214" s="18">
        <v>84.688000000000017</v>
      </c>
      <c r="H214" s="18">
        <v>322.22000000000003</v>
      </c>
      <c r="I214" s="18">
        <v>24.142733333333332</v>
      </c>
      <c r="J214" s="18">
        <v>0.20402559999999995</v>
      </c>
      <c r="K214" s="18">
        <v>1.2221780000000002</v>
      </c>
      <c r="L214" s="20">
        <v>26.116133333333327</v>
      </c>
      <c r="M214" s="18">
        <v>85.020000000000024</v>
      </c>
      <c r="N214" s="20">
        <v>219.72799999999998</v>
      </c>
      <c r="O214" s="20"/>
      <c r="Q214" s="20">
        <v>24.08239130434783</v>
      </c>
      <c r="R214" s="18">
        <v>1.3114704347826089</v>
      </c>
      <c r="S214" s="18">
        <v>3.136167391304348</v>
      </c>
      <c r="T214" s="20">
        <v>22.530072463768118</v>
      </c>
      <c r="U214" s="18">
        <v>93.326086956521735</v>
      </c>
      <c r="V214" s="20">
        <v>23.728091787439613</v>
      </c>
      <c r="W214" s="18">
        <v>0</v>
      </c>
      <c r="X214" s="18">
        <v>0.25104956521739136</v>
      </c>
      <c r="Y214" s="20">
        <v>22.176135265700481</v>
      </c>
      <c r="Z214" s="18">
        <v>95.813043478260866</v>
      </c>
    </row>
    <row r="215" spans="1:26">
      <c r="A215" s="16">
        <v>86</v>
      </c>
      <c r="B215" s="19">
        <v>41164</v>
      </c>
      <c r="C215" s="20">
        <v>24.162847222222222</v>
      </c>
      <c r="D215" s="18">
        <v>1.1344733333333334</v>
      </c>
      <c r="E215" s="18">
        <v>3.1370133333333334</v>
      </c>
      <c r="F215" s="20">
        <v>24.288078703703704</v>
      </c>
      <c r="G215" s="18">
        <v>93.99166666666666</v>
      </c>
      <c r="H215" s="18">
        <v>128.4375</v>
      </c>
      <c r="I215" s="18">
        <v>24.111875000000001</v>
      </c>
      <c r="J215" s="18">
        <v>6.3795416666666674E-2</v>
      </c>
      <c r="K215" s="18">
        <v>0.64431499999999997</v>
      </c>
      <c r="L215" s="20">
        <v>24.544629629629625</v>
      </c>
      <c r="M215" s="18">
        <v>95.337499999999991</v>
      </c>
      <c r="N215" s="20">
        <v>90.362500000000011</v>
      </c>
      <c r="O215" s="20"/>
      <c r="Q215" s="20">
        <v>23.848402777777775</v>
      </c>
      <c r="R215" s="18">
        <v>0.44282624999999992</v>
      </c>
      <c r="S215" s="18">
        <v>1.6693445833333336</v>
      </c>
      <c r="T215" s="20">
        <v>22.242291666666663</v>
      </c>
      <c r="U215" s="18">
        <v>98.30416666666666</v>
      </c>
      <c r="V215" s="20">
        <v>23.627870370370374</v>
      </c>
      <c r="W215" s="18">
        <v>0</v>
      </c>
      <c r="X215" s="18">
        <v>0.10944375000000001</v>
      </c>
      <c r="Y215" s="20">
        <v>22.130624999999998</v>
      </c>
      <c r="Z215" s="18">
        <v>99.412500000000009</v>
      </c>
    </row>
    <row r="216" spans="1:26">
      <c r="A216" s="16">
        <v>87</v>
      </c>
      <c r="B216" s="19">
        <v>41165</v>
      </c>
      <c r="C216" s="20">
        <v>22.128171296296291</v>
      </c>
      <c r="D216" s="18">
        <v>1.0491633333333332</v>
      </c>
      <c r="E216" s="18">
        <v>3.0127900000000003</v>
      </c>
      <c r="F216" s="20">
        <v>19.294699074074078</v>
      </c>
      <c r="G216" s="18">
        <v>89.833333333333329</v>
      </c>
      <c r="H216" s="18">
        <v>67.54583333333332</v>
      </c>
      <c r="I216" s="18">
        <v>21.892013888888886</v>
      </c>
      <c r="J216" s="18">
        <v>7.8200833333333344E-2</v>
      </c>
      <c r="K216" s="18">
        <v>0.64450208333333348</v>
      </c>
      <c r="L216" s="20">
        <v>19.269027777777779</v>
      </c>
      <c r="M216" s="18">
        <v>92.716666666666654</v>
      </c>
      <c r="N216" s="20">
        <v>43.287500000000001</v>
      </c>
      <c r="O216" s="20"/>
      <c r="Q216" s="20">
        <v>22.362615740740736</v>
      </c>
      <c r="R216" s="18">
        <v>0.36518666666666671</v>
      </c>
      <c r="S216" s="18">
        <v>1.7078837499999999</v>
      </c>
      <c r="T216" s="20">
        <v>19.462847222222223</v>
      </c>
      <c r="U216" s="18">
        <v>98.924999999999997</v>
      </c>
      <c r="V216" s="20">
        <v>22.075486111111108</v>
      </c>
      <c r="W216" s="18">
        <v>4.7519166666666668E-2</v>
      </c>
      <c r="X216" s="18">
        <v>0.48940999999999996</v>
      </c>
      <c r="Y216" s="20">
        <v>19.400555555555556</v>
      </c>
      <c r="Z216" s="18">
        <v>99.733333333333348</v>
      </c>
    </row>
    <row r="217" spans="1:26">
      <c r="A217" s="16">
        <v>88</v>
      </c>
      <c r="B217" s="19">
        <v>41166</v>
      </c>
      <c r="C217" s="20">
        <v>21.651800000000001</v>
      </c>
      <c r="D217" s="18">
        <v>0.41846800000000006</v>
      </c>
      <c r="E217" s="18">
        <v>1.7968980000000001</v>
      </c>
      <c r="F217" s="20">
        <v>21.050266666666701</v>
      </c>
      <c r="G217" s="18">
        <v>76.632000000000005</v>
      </c>
      <c r="H217" s="18">
        <v>258.77200000000005</v>
      </c>
      <c r="I217" s="18">
        <v>21.354911111111115</v>
      </c>
      <c r="J217" s="18">
        <v>3.8613999999999996E-2</v>
      </c>
      <c r="K217" s="18">
        <v>0.61782399999999993</v>
      </c>
      <c r="L217" s="20">
        <v>21.348022222222227</v>
      </c>
      <c r="M217" s="18">
        <v>80.968000000000004</v>
      </c>
      <c r="N217" s="20">
        <v>154.428</v>
      </c>
      <c r="O217" s="20"/>
      <c r="Q217" s="20">
        <v>20.980120772946858</v>
      </c>
      <c r="R217" s="18">
        <v>3.3577391304347823E-2</v>
      </c>
      <c r="S217" s="18">
        <v>0.3564669565217391</v>
      </c>
      <c r="T217" s="20">
        <v>16.357439613526569</v>
      </c>
      <c r="U217" s="18">
        <v>99.147826086956528</v>
      </c>
      <c r="V217" s="20">
        <v>20.49111111111111</v>
      </c>
      <c r="W217" s="18">
        <v>0</v>
      </c>
      <c r="X217" s="18">
        <v>0</v>
      </c>
      <c r="Y217" s="20">
        <v>16.355652173913036</v>
      </c>
      <c r="Z217" s="18">
        <v>99.5</v>
      </c>
    </row>
    <row r="218" spans="1:26">
      <c r="A218" s="16">
        <v>89</v>
      </c>
      <c r="B218" s="19">
        <v>41167</v>
      </c>
      <c r="C218" s="20">
        <v>20.783533333333331</v>
      </c>
      <c r="D218" s="18">
        <v>1.1636284000000001</v>
      </c>
      <c r="E218" s="18">
        <v>3.0860667999999998</v>
      </c>
      <c r="F218" s="20">
        <v>22.897044444444447</v>
      </c>
      <c r="G218" s="18">
        <v>68.116</v>
      </c>
      <c r="H218" s="18">
        <v>458.07199999999995</v>
      </c>
      <c r="I218" s="18">
        <v>20.679699074074072</v>
      </c>
      <c r="J218" s="18">
        <v>0.19587624999999995</v>
      </c>
      <c r="K218" s="18">
        <v>1.4132275000000003</v>
      </c>
      <c r="L218" s="20">
        <v>23.616874999999993</v>
      </c>
      <c r="M218" s="18">
        <v>69.545833333333334</v>
      </c>
      <c r="N218" s="20">
        <v>353.745833333333</v>
      </c>
      <c r="O218" s="20"/>
      <c r="Q218" s="20">
        <v>20.374130434782604</v>
      </c>
      <c r="R218" s="18">
        <v>0.35666217391304345</v>
      </c>
      <c r="S218" s="18">
        <v>1.2000013043478259</v>
      </c>
      <c r="T218" s="20">
        <v>16.10635265700483</v>
      </c>
      <c r="U218" s="18">
        <v>88.904347826086948</v>
      </c>
      <c r="V218" s="20">
        <v>19.753657407407406</v>
      </c>
      <c r="W218" s="18">
        <v>8.044583333333355E-3</v>
      </c>
      <c r="X218" s="18">
        <v>0.20934624999999998</v>
      </c>
      <c r="Y218" s="20">
        <v>15.59287037037037</v>
      </c>
      <c r="Z218" s="18">
        <v>91.954166666666652</v>
      </c>
    </row>
    <row r="219" spans="1:26">
      <c r="A219" s="16">
        <v>90</v>
      </c>
      <c r="B219" s="19">
        <v>41168</v>
      </c>
      <c r="C219" s="20">
        <v>20.898155555555554</v>
      </c>
      <c r="D219" s="18">
        <v>1.3723236000000005</v>
      </c>
      <c r="E219" s="18">
        <v>3.7570524000000001</v>
      </c>
      <c r="F219" s="20">
        <v>23.207755555555558</v>
      </c>
      <c r="G219" s="18">
        <v>72.792000000000002</v>
      </c>
      <c r="H219" s="18">
        <v>431.67599999999999</v>
      </c>
      <c r="I219" s="18">
        <v>20.698680555555558</v>
      </c>
      <c r="J219" s="18">
        <v>0.79136249999999997</v>
      </c>
      <c r="K219" s="18">
        <v>2.1649283333333336</v>
      </c>
      <c r="L219" s="20">
        <v>23.277175925925921</v>
      </c>
      <c r="M219" s="18">
        <v>74.129166666666663</v>
      </c>
      <c r="N219" s="20">
        <v>339.94583333333298</v>
      </c>
      <c r="O219" s="20"/>
      <c r="Q219" s="20">
        <v>20.36531400966183</v>
      </c>
      <c r="R219" s="18">
        <v>5.7003478260869565E-2</v>
      </c>
      <c r="S219" s="18">
        <v>0.3488534782608696</v>
      </c>
      <c r="T219" s="20">
        <v>15.038212560386475</v>
      </c>
      <c r="U219" s="18">
        <v>94.713043478260872</v>
      </c>
      <c r="V219" s="20">
        <v>19.704583333333332</v>
      </c>
      <c r="W219" s="18">
        <v>8.044583333333355E-3</v>
      </c>
      <c r="X219" s="18">
        <v>9.3354583333333352E-2</v>
      </c>
      <c r="Y219" s="20">
        <v>14.829837962962962</v>
      </c>
      <c r="Z219" s="18">
        <v>96.4375</v>
      </c>
    </row>
    <row r="220" spans="1:26">
      <c r="A220" s="16">
        <v>91</v>
      </c>
      <c r="B220" s="19">
        <v>41169</v>
      </c>
      <c r="C220" s="20">
        <v>20.166911111111112</v>
      </c>
      <c r="D220" s="18">
        <v>1.3877692000000001</v>
      </c>
      <c r="E220" s="18">
        <v>3.6225320000000001</v>
      </c>
      <c r="F220" s="20">
        <v>21.708688888888886</v>
      </c>
      <c r="G220" s="18">
        <v>67.667999999999978</v>
      </c>
      <c r="H220" s="18">
        <v>356.97200000000004</v>
      </c>
      <c r="I220" s="18">
        <v>20.075347222222224</v>
      </c>
      <c r="J220" s="18">
        <v>0.55975333333333344</v>
      </c>
      <c r="K220" s="18">
        <v>1.716115416666667</v>
      </c>
      <c r="L220" s="20">
        <v>21.887893518518521</v>
      </c>
      <c r="M220" s="18">
        <v>70.283333333333317</v>
      </c>
      <c r="N220" s="20">
        <v>227.0291666666667</v>
      </c>
      <c r="O220" s="20"/>
      <c r="Q220" s="20">
        <v>19.603188405797098</v>
      </c>
      <c r="R220" s="18">
        <v>0</v>
      </c>
      <c r="S220" s="18">
        <v>9.741347826086956E-2</v>
      </c>
      <c r="T220" s="20">
        <v>13.9531884057971</v>
      </c>
      <c r="U220" s="18">
        <v>98.526086956521752</v>
      </c>
      <c r="V220" s="20">
        <v>19.005648148148151</v>
      </c>
      <c r="W220" s="18">
        <v>0</v>
      </c>
      <c r="X220" s="18">
        <v>0</v>
      </c>
      <c r="Y220" s="20">
        <v>13.869999999999997</v>
      </c>
      <c r="Z220" s="18">
        <v>98.887499999999989</v>
      </c>
    </row>
    <row r="221" spans="1:26">
      <c r="A221" s="16">
        <v>92</v>
      </c>
      <c r="B221" s="19">
        <v>41170</v>
      </c>
      <c r="C221" s="20">
        <v>20.287133333333333</v>
      </c>
      <c r="D221" s="18">
        <v>0.94577359999999999</v>
      </c>
      <c r="E221" s="18">
        <v>2.6088696000000002</v>
      </c>
      <c r="F221" s="20">
        <v>22.771599999999999</v>
      </c>
      <c r="G221" s="18">
        <v>69.512</v>
      </c>
      <c r="H221" s="18">
        <v>359.57600000000008</v>
      </c>
      <c r="I221" s="18">
        <v>20.168680555555557</v>
      </c>
      <c r="J221" s="18">
        <v>0.11094041666666669</v>
      </c>
      <c r="K221" s="18">
        <v>0.79229791666666693</v>
      </c>
      <c r="L221" s="20">
        <v>23.843935185185185</v>
      </c>
      <c r="M221" s="18">
        <v>71.25</v>
      </c>
      <c r="N221" s="20">
        <v>245.31666666666663</v>
      </c>
      <c r="O221" s="20"/>
      <c r="Q221" s="20">
        <v>19.63275362318841</v>
      </c>
      <c r="R221" s="18">
        <v>8.3943478260869557E-3</v>
      </c>
      <c r="S221" s="18">
        <v>0.1946317391304348</v>
      </c>
      <c r="T221" s="20">
        <v>14.598695652173914</v>
      </c>
      <c r="U221" s="18">
        <v>98.039130434782592</v>
      </c>
      <c r="V221" s="20">
        <v>19.055439814814818</v>
      </c>
      <c r="W221" s="18">
        <v>0</v>
      </c>
      <c r="X221" s="18">
        <v>0</v>
      </c>
      <c r="Y221" s="20">
        <v>14.556574074074071</v>
      </c>
      <c r="Z221" s="18">
        <v>98.554166666666674</v>
      </c>
    </row>
    <row r="222" spans="1:26">
      <c r="A222" s="16">
        <v>93</v>
      </c>
      <c r="B222" s="19">
        <v>41171</v>
      </c>
      <c r="C222" s="20">
        <v>20.857400000000002</v>
      </c>
      <c r="D222" s="18">
        <v>0.73043320000000012</v>
      </c>
      <c r="E222" s="18">
        <v>2.0646816000000006</v>
      </c>
      <c r="F222" s="20">
        <v>24.53893333333334</v>
      </c>
      <c r="G222" s="18">
        <v>65.828000000000017</v>
      </c>
      <c r="H222" s="18">
        <v>400.12</v>
      </c>
      <c r="I222" s="18">
        <v>20.82740740740741</v>
      </c>
      <c r="J222" s="18">
        <v>9.597375000000001E-2</v>
      </c>
      <c r="K222" s="18">
        <v>0.68285416666666654</v>
      </c>
      <c r="L222" s="20">
        <v>25.648935185185184</v>
      </c>
      <c r="M222" s="18">
        <v>67.275000000000006</v>
      </c>
      <c r="N222" s="20">
        <v>306.10000000000002</v>
      </c>
      <c r="O222" s="20"/>
      <c r="Q222" s="20">
        <v>20.176352657004831</v>
      </c>
      <c r="R222" s="18">
        <v>8.3943478260869557E-3</v>
      </c>
      <c r="S222" s="18">
        <v>6.4616956521739141E-2</v>
      </c>
      <c r="T222" s="20">
        <v>15.477922705314009</v>
      </c>
      <c r="U222" s="18">
        <v>98.017391304347825</v>
      </c>
      <c r="V222" s="20">
        <v>19.647638888888888</v>
      </c>
      <c r="W222" s="18">
        <v>0</v>
      </c>
      <c r="X222" s="18">
        <v>0</v>
      </c>
      <c r="Y222" s="20">
        <v>15.378657407407408</v>
      </c>
      <c r="Z222" s="18">
        <v>98.662500000000009</v>
      </c>
    </row>
    <row r="223" spans="1:26">
      <c r="A223" s="16">
        <v>94</v>
      </c>
      <c r="B223" s="19">
        <v>41172</v>
      </c>
      <c r="C223" s="20">
        <v>21.536999999999999</v>
      </c>
      <c r="D223" s="18">
        <v>0.61207680000000009</v>
      </c>
      <c r="E223" s="18">
        <v>2.1546612000000001</v>
      </c>
      <c r="F223" s="20">
        <v>25.384044444444445</v>
      </c>
      <c r="G223" s="18">
        <v>67.975999999999999</v>
      </c>
      <c r="H223" s="18">
        <v>362.11600000000004</v>
      </c>
      <c r="I223" s="18">
        <v>21.22337962962963</v>
      </c>
      <c r="J223" s="18">
        <v>2.4133749999999999E-2</v>
      </c>
      <c r="K223" s="18">
        <v>0.54310291666666666</v>
      </c>
      <c r="L223" s="20">
        <v>26.277476851851855</v>
      </c>
      <c r="M223" s="18">
        <v>69.087499999999991</v>
      </c>
      <c r="N223" s="20">
        <v>242.29166666666666</v>
      </c>
      <c r="O223" s="20"/>
      <c r="Q223" s="20">
        <v>20.907463768115939</v>
      </c>
      <c r="R223" s="18">
        <v>0.29204521739130435</v>
      </c>
      <c r="S223" s="18">
        <v>0.89214347826086948</v>
      </c>
      <c r="T223" s="20">
        <v>17.872681159420292</v>
      </c>
      <c r="U223" s="18">
        <v>94.31304347826088</v>
      </c>
      <c r="V223" s="20">
        <v>20.320694444444445</v>
      </c>
      <c r="W223" s="18">
        <v>0</v>
      </c>
      <c r="X223" s="18">
        <v>6.2485833333333345E-2</v>
      </c>
      <c r="Y223" s="20">
        <v>17.491597222222218</v>
      </c>
      <c r="Z223" s="18">
        <v>96.88333333333334</v>
      </c>
    </row>
    <row r="224" spans="1:26">
      <c r="A224" s="16">
        <v>95</v>
      </c>
      <c r="B224" s="19">
        <v>41173</v>
      </c>
      <c r="C224" s="20">
        <v>21.903623188405799</v>
      </c>
      <c r="D224" s="18">
        <v>1.1027830434782608</v>
      </c>
      <c r="E224" s="18">
        <v>2.7389000000000006</v>
      </c>
      <c r="F224" s="20">
        <v>22.701062801932366</v>
      </c>
      <c r="G224" s="18">
        <v>94.343478260869574</v>
      </c>
      <c r="H224" s="18">
        <v>95.891304347826093</v>
      </c>
      <c r="I224" s="18">
        <v>21.478425925925922</v>
      </c>
      <c r="J224" s="18">
        <v>3.9100416666666665E-2</v>
      </c>
      <c r="K224" s="18">
        <v>0.25611708333333338</v>
      </c>
      <c r="L224" s="20">
        <v>22.677060185185187</v>
      </c>
      <c r="M224" s="18">
        <v>96.308333333333351</v>
      </c>
      <c r="N224" s="20">
        <v>57.758333333333333</v>
      </c>
      <c r="O224" s="20"/>
      <c r="Q224" s="20">
        <v>21.7</v>
      </c>
      <c r="R224" s="18">
        <v>0.86226708333333335</v>
      </c>
      <c r="S224" s="18">
        <v>2.1901845833333335</v>
      </c>
      <c r="T224" s="20">
        <v>21.369861111111106</v>
      </c>
      <c r="U224" s="18">
        <v>97.933333333333337</v>
      </c>
      <c r="V224" s="20">
        <v>21.194861111111113</v>
      </c>
      <c r="W224" s="18">
        <v>0</v>
      </c>
      <c r="X224" s="18">
        <v>0.13226791666666668</v>
      </c>
      <c r="Y224" s="20">
        <v>21.083634259259259</v>
      </c>
      <c r="Z224" s="18">
        <v>99.4375</v>
      </c>
    </row>
    <row r="225" spans="1:139">
      <c r="A225" s="16">
        <v>96</v>
      </c>
      <c r="B225" s="19">
        <v>41174</v>
      </c>
      <c r="C225" s="20">
        <v>21.336782407407402</v>
      </c>
      <c r="D225" s="18">
        <v>1.4289425</v>
      </c>
      <c r="E225" s="18">
        <v>3.6187529166666663</v>
      </c>
      <c r="F225" s="20">
        <v>20.006527777777777</v>
      </c>
      <c r="G225" s="18">
        <v>98.341666666666654</v>
      </c>
      <c r="H225" s="18">
        <v>68.004166666666649</v>
      </c>
      <c r="I225" s="18">
        <v>20.980254629629631</v>
      </c>
      <c r="J225" s="18">
        <v>0</v>
      </c>
      <c r="K225" s="18">
        <v>0.38857208333333343</v>
      </c>
      <c r="L225" s="20">
        <v>20.124652777777779</v>
      </c>
      <c r="M225" s="18">
        <v>99.295833333333334</v>
      </c>
      <c r="N225" s="20">
        <v>47.137499999999989</v>
      </c>
      <c r="O225" s="20"/>
      <c r="Q225" s="20">
        <v>21.202777777777779</v>
      </c>
      <c r="R225" s="18">
        <v>0.41214458333333331</v>
      </c>
      <c r="S225" s="18">
        <v>1.5681325000000002</v>
      </c>
      <c r="T225" s="20">
        <v>19.546921296296301</v>
      </c>
      <c r="U225" s="18">
        <v>97.41249999999998</v>
      </c>
      <c r="V225" s="20">
        <v>20.76268518518518</v>
      </c>
      <c r="W225" s="18">
        <v>0</v>
      </c>
      <c r="X225" s="18">
        <v>8.0445833333333324E-3</v>
      </c>
      <c r="Y225" s="20">
        <v>19.293032407407409</v>
      </c>
      <c r="Z225" s="18">
        <v>99.345833333333346</v>
      </c>
    </row>
    <row r="226" spans="1:139">
      <c r="A226" s="16">
        <v>97</v>
      </c>
      <c r="B226" s="19">
        <v>41175</v>
      </c>
      <c r="C226" s="20">
        <v>22.074166666666667</v>
      </c>
      <c r="D226" s="18">
        <v>1.2979841666666667</v>
      </c>
      <c r="E226" s="18">
        <v>3.2539404166666661</v>
      </c>
      <c r="F226" s="20">
        <v>23.351805555555547</v>
      </c>
      <c r="G226" s="18">
        <v>81.162499999999994</v>
      </c>
      <c r="H226" s="18">
        <v>365.63333333333327</v>
      </c>
      <c r="I226" s="18">
        <v>21.798333333333332</v>
      </c>
      <c r="J226" s="18">
        <v>0.15789833333333336</v>
      </c>
      <c r="K226" s="18">
        <v>0.95468624999999996</v>
      </c>
      <c r="L226" s="20">
        <v>24.19706018518519</v>
      </c>
      <c r="M226" s="18">
        <v>81.075000000000003</v>
      </c>
      <c r="N226" s="20">
        <v>242.77083333333329</v>
      </c>
      <c r="O226" s="20"/>
      <c r="Q226" s="20">
        <v>21.500370370370373</v>
      </c>
      <c r="R226" s="18">
        <v>0.14779583333333332</v>
      </c>
      <c r="S226" s="18">
        <v>0.93242333333333338</v>
      </c>
      <c r="T226" s="20">
        <v>19.685509259259256</v>
      </c>
      <c r="U226" s="18">
        <v>94.629166666666677</v>
      </c>
      <c r="V226" s="20">
        <v>20.881990740740743</v>
      </c>
      <c r="W226" s="18">
        <v>0</v>
      </c>
      <c r="X226" s="18">
        <v>0</v>
      </c>
      <c r="Y226" s="20">
        <v>19.13486111111111</v>
      </c>
      <c r="Z226" s="18">
        <v>97.262500000000003</v>
      </c>
    </row>
    <row r="227" spans="1:139">
      <c r="A227" s="16">
        <v>98</v>
      </c>
      <c r="B227" s="19">
        <v>41176</v>
      </c>
      <c r="C227" s="20">
        <v>22.687800000000003</v>
      </c>
      <c r="D227" s="18">
        <v>1.4913984000000005</v>
      </c>
      <c r="E227" s="18">
        <v>3.3249347999999999</v>
      </c>
      <c r="F227" s="20">
        <v>24.99988888888889</v>
      </c>
      <c r="G227" s="18">
        <v>68.819999999999993</v>
      </c>
      <c r="H227" s="18">
        <v>365.62400000000008</v>
      </c>
      <c r="I227" s="18">
        <v>22.257592592592598</v>
      </c>
      <c r="J227" s="18">
        <v>0.18895416666666662</v>
      </c>
      <c r="K227" s="18">
        <v>0.99341250000000014</v>
      </c>
      <c r="L227" s="20">
        <v>25.927569444444444</v>
      </c>
      <c r="M227" s="18">
        <v>69.49166666666666</v>
      </c>
      <c r="N227" s="20">
        <v>238.2833333333333</v>
      </c>
      <c r="O227" s="20"/>
      <c r="Q227" s="20">
        <v>21.932584541062802</v>
      </c>
      <c r="R227" s="18">
        <v>0.42303608695652178</v>
      </c>
      <c r="S227" s="18">
        <v>1.6452921739130435</v>
      </c>
      <c r="T227" s="20">
        <v>20.355628019323667</v>
      </c>
      <c r="U227" s="18">
        <v>89.521739130434767</v>
      </c>
      <c r="V227" s="20">
        <v>21.317962962962962</v>
      </c>
      <c r="W227" s="18">
        <v>8.044583333333355E-3</v>
      </c>
      <c r="X227" s="18">
        <v>0.21046875000000001</v>
      </c>
      <c r="Y227" s="20">
        <v>19.549375000000001</v>
      </c>
      <c r="Z227" s="18">
        <v>93.620833333333351</v>
      </c>
    </row>
    <row r="228" spans="1:139">
      <c r="A228" s="16">
        <v>99</v>
      </c>
      <c r="B228" s="19">
        <v>41177</v>
      </c>
      <c r="C228" s="20">
        <v>22.692599999999992</v>
      </c>
      <c r="D228" s="18">
        <v>2.3845491999999999</v>
      </c>
      <c r="E228" s="18">
        <v>5.069569200000001</v>
      </c>
      <c r="F228" s="20">
        <v>24.017666666666663</v>
      </c>
      <c r="G228" s="18">
        <v>74.911999999999992</v>
      </c>
      <c r="H228" s="18">
        <v>400.43599999999998</v>
      </c>
      <c r="I228" s="18">
        <v>22.172800925925927</v>
      </c>
      <c r="J228" s="18">
        <v>0.65273375</v>
      </c>
      <c r="K228" s="18">
        <v>1.8171404166666667</v>
      </c>
      <c r="L228" s="20">
        <v>24.796504629629627</v>
      </c>
      <c r="M228" s="18">
        <v>74.95416666666668</v>
      </c>
      <c r="N228" s="20">
        <v>240.42083333333332</v>
      </c>
      <c r="O228" s="20"/>
      <c r="Q228" s="20">
        <v>21.893019323671499</v>
      </c>
      <c r="R228" s="18">
        <v>0.98018652173913046</v>
      </c>
      <c r="S228" s="18">
        <v>2.5202565217391308</v>
      </c>
      <c r="T228" s="20">
        <v>20.135338164251205</v>
      </c>
      <c r="U228" s="18">
        <v>88.695652173913047</v>
      </c>
      <c r="V228" s="20">
        <v>21.177569444444444</v>
      </c>
      <c r="W228" s="18">
        <v>0</v>
      </c>
      <c r="X228" s="18">
        <v>0.17136833333333334</v>
      </c>
      <c r="Y228" s="20">
        <v>19.509166666666669</v>
      </c>
      <c r="Z228" s="18">
        <v>92.295833333333334</v>
      </c>
    </row>
    <row r="229" spans="1:139">
      <c r="A229" s="16">
        <v>100</v>
      </c>
      <c r="B229" s="19">
        <v>41178</v>
      </c>
      <c r="C229" s="20">
        <v>22.652177777777773</v>
      </c>
      <c r="D229" s="18">
        <v>2.1099408000000004</v>
      </c>
      <c r="E229" s="18">
        <v>4.6444559999999999</v>
      </c>
      <c r="F229" s="20">
        <v>25.00077777777777</v>
      </c>
      <c r="G229" s="18">
        <v>77.291999999999987</v>
      </c>
      <c r="H229" s="18">
        <v>335.72399999999999</v>
      </c>
      <c r="I229" s="18">
        <v>22.324722222222224</v>
      </c>
      <c r="J229" s="18">
        <v>0.536555</v>
      </c>
      <c r="K229" s="18">
        <v>1.5550366666666668</v>
      </c>
      <c r="L229" s="20">
        <v>25.602708333333329</v>
      </c>
      <c r="M229" s="18">
        <v>77.379166666666649</v>
      </c>
      <c r="N229" s="20">
        <v>211.93333333333331</v>
      </c>
      <c r="O229" s="20"/>
      <c r="Q229" s="20">
        <v>22.164652777777775</v>
      </c>
      <c r="R229" s="18">
        <v>0.90061916666666664</v>
      </c>
      <c r="S229" s="18">
        <v>2.8260808333333336</v>
      </c>
      <c r="T229" s="20">
        <v>20.853078703703705</v>
      </c>
      <c r="U229" s="18">
        <v>91.762499999999989</v>
      </c>
      <c r="V229" s="20">
        <v>21.41791666666667</v>
      </c>
      <c r="W229" s="18">
        <v>2.4133749999999954E-2</v>
      </c>
      <c r="X229" s="18">
        <v>0.37304416666666668</v>
      </c>
      <c r="Y229" s="20">
        <v>20.300486111111109</v>
      </c>
      <c r="Z229" s="18">
        <v>94.88333333333334</v>
      </c>
    </row>
    <row r="230" spans="1:139">
      <c r="A230" s="16">
        <v>101</v>
      </c>
      <c r="B230" s="19">
        <v>41179</v>
      </c>
      <c r="C230" s="20">
        <v>23.40023148148148</v>
      </c>
      <c r="D230" s="18">
        <v>1.2803983333333335</v>
      </c>
      <c r="E230" s="18">
        <v>3.2934150000000009</v>
      </c>
      <c r="F230" s="20">
        <v>25.379259259259268</v>
      </c>
      <c r="G230" s="18">
        <v>78.720833333333346</v>
      </c>
      <c r="H230" s="18">
        <v>306.72916666666657</v>
      </c>
      <c r="I230" s="18">
        <v>23.115995370370374</v>
      </c>
      <c r="J230" s="18">
        <v>0.18165791666666664</v>
      </c>
      <c r="K230" s="18">
        <v>1.0095016666666667</v>
      </c>
      <c r="L230" s="20">
        <v>26.036249999999995</v>
      </c>
      <c r="M230" s="18">
        <v>78.99166666666666</v>
      </c>
      <c r="N230" s="20">
        <v>169.32500000000002</v>
      </c>
      <c r="O230" s="20"/>
      <c r="Q230" s="20">
        <v>22.808101851851848</v>
      </c>
      <c r="R230" s="18">
        <v>0.48155250000000005</v>
      </c>
      <c r="S230" s="18">
        <v>1.3819845833333335</v>
      </c>
      <c r="T230" s="20">
        <v>20.476342592592591</v>
      </c>
      <c r="U230" s="18">
        <v>95.999999999999986</v>
      </c>
      <c r="V230" s="20">
        <v>21.990300925925922</v>
      </c>
      <c r="W230" s="18">
        <v>0</v>
      </c>
      <c r="X230" s="18">
        <v>3.9100416666666665E-2</v>
      </c>
      <c r="Y230" s="20">
        <v>20.257731481481482</v>
      </c>
      <c r="Z230" s="18">
        <v>97.679166666666674</v>
      </c>
    </row>
    <row r="231" spans="1:139">
      <c r="A231" s="16">
        <v>102</v>
      </c>
      <c r="B231" s="19">
        <v>41180</v>
      </c>
      <c r="C231" s="20">
        <v>21.134118773946362</v>
      </c>
      <c r="D231" s="18">
        <v>0.86161551724137919</v>
      </c>
      <c r="E231" s="18">
        <v>2.3978148275862075</v>
      </c>
      <c r="F231" s="20">
        <v>21.06434865900383</v>
      </c>
      <c r="G231" s="18">
        <v>82.517241379310349</v>
      </c>
      <c r="H231" s="18">
        <v>262.43448275862067</v>
      </c>
      <c r="I231" s="18">
        <v>21.33503968253968</v>
      </c>
      <c r="J231" s="18">
        <v>0.29345357142857148</v>
      </c>
      <c r="K231" s="18">
        <v>0.89158571428571431</v>
      </c>
      <c r="L231" s="20">
        <v>22.678769841269837</v>
      </c>
      <c r="M231" s="18">
        <v>91.314285714285717</v>
      </c>
      <c r="N231" s="20">
        <v>176.51428571428573</v>
      </c>
      <c r="O231" s="20"/>
      <c r="Q231" s="20">
        <v>21.506868686868685</v>
      </c>
      <c r="R231" s="18">
        <v>0</v>
      </c>
      <c r="S231" s="18">
        <v>3.3879090909090907E-2</v>
      </c>
      <c r="T231" s="20">
        <v>16.967121212121214</v>
      </c>
      <c r="U231" s="18">
        <v>100</v>
      </c>
      <c r="V231" s="20">
        <v>20.329074074074075</v>
      </c>
      <c r="W231" s="18">
        <v>0</v>
      </c>
      <c r="X231" s="18">
        <v>0</v>
      </c>
      <c r="Y231" s="20">
        <v>16.921203703703704</v>
      </c>
      <c r="Z231" s="18">
        <v>100</v>
      </c>
    </row>
    <row r="232" spans="1:139">
      <c r="A232" s="16">
        <v>103</v>
      </c>
      <c r="B232" s="19">
        <v>41181</v>
      </c>
      <c r="C232" s="20">
        <v>19.044148148148146</v>
      </c>
      <c r="D232" s="18">
        <v>0.85729066666666687</v>
      </c>
      <c r="E232" s="18">
        <v>2.7403966666666673</v>
      </c>
      <c r="F232" s="20">
        <v>19.587870370370368</v>
      </c>
      <c r="G232" s="18">
        <v>61.723333333333329</v>
      </c>
      <c r="H232" s="18">
        <v>383.41666666666663</v>
      </c>
      <c r="I232" s="18">
        <v>19.968125000000001</v>
      </c>
      <c r="J232" s="18">
        <v>0.35882583333333345</v>
      </c>
      <c r="K232" s="18">
        <v>1.4768358333333333</v>
      </c>
      <c r="L232" s="20">
        <v>21.184143518518514</v>
      </c>
      <c r="M232" s="18">
        <v>53.808333333333337</v>
      </c>
      <c r="N232" s="20">
        <v>246.25416666666663</v>
      </c>
      <c r="O232" s="20"/>
      <c r="P232" s="18"/>
      <c r="Q232" s="20">
        <v>19.084791666666664</v>
      </c>
      <c r="R232" s="18">
        <v>0</v>
      </c>
      <c r="S232" s="18">
        <v>6.9969166666666666E-2</v>
      </c>
      <c r="T232" s="20">
        <v>11.04648148148148</v>
      </c>
      <c r="U232" s="18">
        <v>97.125000000000014</v>
      </c>
      <c r="V232" s="20">
        <v>17.910462962962963</v>
      </c>
      <c r="W232" s="18">
        <v>0</v>
      </c>
      <c r="X232" s="18">
        <v>0</v>
      </c>
      <c r="Y232" s="20">
        <v>11.109212962962962</v>
      </c>
      <c r="Z232" s="18">
        <v>98.066666666666663</v>
      </c>
      <c r="AB232" s="16"/>
      <c r="AC232" s="16"/>
    </row>
    <row r="233" spans="1:139">
      <c r="A233" s="16">
        <v>104</v>
      </c>
      <c r="B233" s="19">
        <v>41182</v>
      </c>
      <c r="C233" s="20">
        <v>18.19477777777778</v>
      </c>
      <c r="D233" s="18">
        <v>0.73276800000000009</v>
      </c>
      <c r="E233" s="18">
        <v>2.3490183333333339</v>
      </c>
      <c r="F233" s="20">
        <v>19.595740740740741</v>
      </c>
      <c r="G233" s="18">
        <v>63.593333333333334</v>
      </c>
      <c r="H233" s="18">
        <v>370.28666666666669</v>
      </c>
      <c r="I233" s="18">
        <v>19.232893518518519</v>
      </c>
      <c r="J233" s="18">
        <v>0.31224208333333331</v>
      </c>
      <c r="K233" s="18">
        <v>1.21847375</v>
      </c>
      <c r="L233" s="20">
        <v>21.33861111111111</v>
      </c>
      <c r="M233" s="18">
        <v>57.004166666666684</v>
      </c>
      <c r="N233" s="20">
        <v>235.63333333333335</v>
      </c>
      <c r="O233" s="20"/>
      <c r="P233" s="18"/>
      <c r="Q233" s="20">
        <v>18.078888888888887</v>
      </c>
      <c r="R233" s="18">
        <v>0</v>
      </c>
      <c r="S233" s="18">
        <v>8.0445833333333324E-3</v>
      </c>
      <c r="T233" s="20">
        <v>10.341805555555556</v>
      </c>
      <c r="U233" s="18">
        <v>97.779166666666683</v>
      </c>
      <c r="V233" s="20">
        <v>16.988680555555558</v>
      </c>
      <c r="W233" s="18">
        <v>0</v>
      </c>
      <c r="X233" s="18">
        <v>8.0445833333333324E-3</v>
      </c>
      <c r="Y233" s="20">
        <v>10.435254629629629</v>
      </c>
      <c r="Z233" s="18">
        <v>98.354166666666643</v>
      </c>
      <c r="AB233" s="16"/>
      <c r="AC233" s="16"/>
    </row>
    <row r="234" spans="1:139">
      <c r="A234" s="16">
        <v>105</v>
      </c>
      <c r="B234" s="19">
        <v>41183</v>
      </c>
      <c r="C234" s="20">
        <v>17.90503703703703</v>
      </c>
      <c r="D234" s="18">
        <v>0.26176700000000003</v>
      </c>
      <c r="E234" s="18">
        <v>0.95786666666666653</v>
      </c>
      <c r="F234" s="20">
        <v>19.984777777777772</v>
      </c>
      <c r="G234" s="18">
        <v>63.023333333333326</v>
      </c>
      <c r="H234" s="18">
        <v>374.54333333333329</v>
      </c>
      <c r="I234" s="18">
        <v>19.01608796296296</v>
      </c>
      <c r="J234" s="18">
        <v>0.11206291666666668</v>
      </c>
      <c r="K234" s="18">
        <v>0.69052458333333322</v>
      </c>
      <c r="L234" s="20">
        <v>22.38275462962963</v>
      </c>
      <c r="M234" s="18">
        <v>55.595833333333331</v>
      </c>
      <c r="N234" s="20">
        <v>238.59583333333322</v>
      </c>
      <c r="O234" s="20"/>
      <c r="P234" s="18"/>
      <c r="Q234" s="20">
        <v>17.769328703703703</v>
      </c>
      <c r="R234" s="18">
        <v>8.0445833333333324E-3</v>
      </c>
      <c r="S234" s="18">
        <v>0.20242416666666671</v>
      </c>
      <c r="T234" s="20">
        <v>10.404050925925928</v>
      </c>
      <c r="U234" s="18">
        <v>96.854166666666671</v>
      </c>
      <c r="V234" s="20">
        <v>17.809999999999999</v>
      </c>
      <c r="W234" s="18">
        <v>0</v>
      </c>
      <c r="X234" s="18">
        <v>4.7144999999999999E-2</v>
      </c>
      <c r="Y234" s="20">
        <v>10.46810185185185</v>
      </c>
      <c r="Z234" s="18">
        <v>97.454166666666652</v>
      </c>
      <c r="AB234" s="16"/>
      <c r="AC234" s="16"/>
    </row>
    <row r="235" spans="1:139">
      <c r="A235" s="16">
        <v>106</v>
      </c>
      <c r="B235" s="19">
        <v>41184</v>
      </c>
      <c r="C235" s="20">
        <v>18.374314814814813</v>
      </c>
      <c r="D235" s="18">
        <v>0.74623799999999996</v>
      </c>
      <c r="E235" s="18">
        <v>2.1189806666666673</v>
      </c>
      <c r="F235" s="20">
        <v>20.909425925925927</v>
      </c>
      <c r="G235" s="18">
        <v>63.850000000000009</v>
      </c>
      <c r="H235" s="18">
        <v>332.58333333333331</v>
      </c>
      <c r="I235" s="18">
        <v>19.190072463768114</v>
      </c>
      <c r="J235" s="18">
        <v>0.18038086956521737</v>
      </c>
      <c r="K235" s="18">
        <v>0.84978130434782617</v>
      </c>
      <c r="L235" s="20">
        <v>23.188309178743957</v>
      </c>
      <c r="M235" s="18">
        <v>55.3913043478261</v>
      </c>
      <c r="N235" s="20">
        <v>232.204347826087</v>
      </c>
      <c r="O235" s="20"/>
      <c r="P235" s="18"/>
      <c r="Q235" s="20">
        <v>18.258194444444445</v>
      </c>
      <c r="R235" s="18">
        <v>0</v>
      </c>
      <c r="S235" s="18">
        <v>7.8013750000000007E-2</v>
      </c>
      <c r="T235" s="20">
        <v>11.308703703703706</v>
      </c>
      <c r="U235" s="18">
        <v>97.404166666666654</v>
      </c>
      <c r="V235" s="20">
        <v>18.13</v>
      </c>
      <c r="W235" s="18">
        <v>0</v>
      </c>
      <c r="X235" s="18">
        <v>1.6089166666666665E-2</v>
      </c>
      <c r="Y235" s="20">
        <v>11.542361111111113</v>
      </c>
      <c r="Z235" s="18">
        <v>96.570833333333326</v>
      </c>
      <c r="AB235" s="16"/>
      <c r="AC235" s="16"/>
    </row>
    <row r="236" spans="1:139">
      <c r="A236" s="16">
        <v>107</v>
      </c>
      <c r="B236" s="19">
        <v>41185</v>
      </c>
      <c r="C236" s="20">
        <v>18.436851851851848</v>
      </c>
      <c r="D236" s="18">
        <v>1.0436256666666668</v>
      </c>
      <c r="E236" s="18">
        <v>2.6030026666666668</v>
      </c>
      <c r="F236" s="20">
        <v>20.169703703703703</v>
      </c>
      <c r="G236" s="18">
        <v>70.436666666666667</v>
      </c>
      <c r="H236" s="18">
        <v>270.92</v>
      </c>
      <c r="I236" s="18">
        <v>19.633333333333329</v>
      </c>
      <c r="J236" s="18">
        <v>0.25723958333333335</v>
      </c>
      <c r="K236" s="18">
        <v>0.92475291666666681</v>
      </c>
      <c r="L236" s="20">
        <v>22.234768518518518</v>
      </c>
      <c r="M236" s="18">
        <v>62.899999999999984</v>
      </c>
      <c r="N236" s="20">
        <v>209.74166666666667</v>
      </c>
      <c r="O236" s="20"/>
      <c r="P236" s="18"/>
      <c r="Q236" s="20">
        <v>18.396134259259263</v>
      </c>
      <c r="R236" s="18">
        <v>7.8013750000000007E-2</v>
      </c>
      <c r="S236" s="18">
        <v>0.35059416666666671</v>
      </c>
      <c r="T236" s="20">
        <v>13.331249999999999</v>
      </c>
      <c r="U236" s="18">
        <v>96.595833333333346</v>
      </c>
      <c r="V236" s="20">
        <v>18.37</v>
      </c>
      <c r="W236" s="18">
        <v>0</v>
      </c>
      <c r="X236" s="18">
        <v>0</v>
      </c>
      <c r="Y236" s="20">
        <v>13.196736111111113</v>
      </c>
      <c r="Z236" s="18">
        <v>98.24166666666666</v>
      </c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</row>
    <row r="237" spans="1:139">
      <c r="A237" s="16">
        <v>108</v>
      </c>
      <c r="B237" s="19">
        <v>41186</v>
      </c>
      <c r="C237" s="20">
        <v>18.431388888888886</v>
      </c>
      <c r="D237" s="18">
        <v>0.46067400000000003</v>
      </c>
      <c r="E237" s="18">
        <v>1.5539890000000001</v>
      </c>
      <c r="F237" s="20">
        <v>21.490055555555553</v>
      </c>
      <c r="G237" s="18">
        <v>73.726666666666674</v>
      </c>
      <c r="H237" s="18">
        <v>267.00333333333333</v>
      </c>
      <c r="I237" s="18">
        <v>19.656574074074076</v>
      </c>
      <c r="J237" s="18">
        <v>6.4356666666666673E-2</v>
      </c>
      <c r="K237" s="18">
        <v>0.62878708333333344</v>
      </c>
      <c r="L237" s="20">
        <v>23.378055555555562</v>
      </c>
      <c r="M237" s="18">
        <v>66.233333333333334</v>
      </c>
      <c r="N237" s="20">
        <v>192.71249999999998</v>
      </c>
      <c r="O237" s="20"/>
      <c r="P237" s="18"/>
      <c r="Q237" s="20">
        <v>18.05900462962963</v>
      </c>
      <c r="R237" s="18">
        <v>0</v>
      </c>
      <c r="S237" s="18">
        <v>0.14049958333333334</v>
      </c>
      <c r="T237" s="20">
        <v>13.119259259259257</v>
      </c>
      <c r="U237" s="18">
        <v>97.679166666666674</v>
      </c>
      <c r="V237" s="20">
        <v>17.610393518518521</v>
      </c>
      <c r="W237" s="18">
        <v>0</v>
      </c>
      <c r="X237" s="18">
        <v>8.0445833333333324E-3</v>
      </c>
      <c r="Y237" s="20">
        <v>13.149074074074072</v>
      </c>
      <c r="Z237" s="18">
        <v>98.137500000000003</v>
      </c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</row>
    <row r="238" spans="1:139">
      <c r="A238" s="16">
        <v>109</v>
      </c>
      <c r="B238" s="19">
        <v>41187</v>
      </c>
      <c r="C238" s="20">
        <v>18.565992063492065</v>
      </c>
      <c r="D238" s="18">
        <v>0.36737821428571438</v>
      </c>
      <c r="E238" s="18">
        <v>1.3388217857142857</v>
      </c>
      <c r="F238" s="20">
        <v>20.050892857142856</v>
      </c>
      <c r="G238" s="18">
        <v>86.260714285714272</v>
      </c>
      <c r="H238" s="18">
        <v>123.21428571428569</v>
      </c>
      <c r="I238" s="18">
        <v>19.182727272727274</v>
      </c>
      <c r="J238" s="18">
        <v>0</v>
      </c>
      <c r="K238" s="18">
        <v>9.367772727272726E-2</v>
      </c>
      <c r="L238" s="20">
        <v>20.999116161616165</v>
      </c>
      <c r="M238" s="18">
        <v>83.9</v>
      </c>
      <c r="N238" s="20">
        <v>63.759090909090929</v>
      </c>
      <c r="O238" s="20"/>
      <c r="P238" s="18"/>
      <c r="Q238" s="20">
        <v>18.56851851851852</v>
      </c>
      <c r="R238" s="18">
        <v>0</v>
      </c>
      <c r="S238" s="18">
        <v>7.0156250000000003E-2</v>
      </c>
      <c r="T238" s="20">
        <v>16.66303240740741</v>
      </c>
      <c r="U238" s="18">
        <v>98.74166666666666</v>
      </c>
      <c r="V238" s="20">
        <v>18.415879629629632</v>
      </c>
      <c r="W238" s="18">
        <v>0</v>
      </c>
      <c r="X238" s="18">
        <v>0</v>
      </c>
      <c r="Y238" s="20">
        <v>16.568680555555556</v>
      </c>
      <c r="Z238" s="18">
        <v>99.262500000000003</v>
      </c>
      <c r="AB238" s="16"/>
      <c r="AC238" s="16"/>
    </row>
    <row r="239" spans="1:139">
      <c r="A239" s="16">
        <v>110</v>
      </c>
      <c r="B239" s="19">
        <v>41188</v>
      </c>
      <c r="C239" s="20">
        <v>19.687037037037037</v>
      </c>
      <c r="D239" s="18">
        <v>0.98181333333333354</v>
      </c>
      <c r="E239" s="18">
        <v>2.6954966666666667</v>
      </c>
      <c r="F239" s="20">
        <v>22.093962962962959</v>
      </c>
      <c r="G239" s="18">
        <v>67.240000000000009</v>
      </c>
      <c r="H239" s="18">
        <v>346.20666666666671</v>
      </c>
      <c r="I239" s="18">
        <v>20.608961352657001</v>
      </c>
      <c r="J239" s="18">
        <v>0.30161086956521738</v>
      </c>
      <c r="K239" s="18">
        <v>1.1906308695652175</v>
      </c>
      <c r="L239" s="20">
        <v>23.847101449275367</v>
      </c>
      <c r="M239" s="18">
        <v>60.560869565217388</v>
      </c>
      <c r="N239" s="20">
        <v>223.28695652173914</v>
      </c>
      <c r="O239" s="20"/>
      <c r="P239" s="18"/>
      <c r="Q239" s="20">
        <v>19.157268518518517</v>
      </c>
      <c r="R239" s="18">
        <v>3.8913333333333334E-2</v>
      </c>
      <c r="S239" s="18">
        <v>0.18670916666666668</v>
      </c>
      <c r="T239" s="20">
        <v>15.67488425925926</v>
      </c>
      <c r="U239" s="18">
        <v>95.6875</v>
      </c>
      <c r="V239" s="20">
        <v>18.652708333333329</v>
      </c>
      <c r="W239" s="18">
        <v>0</v>
      </c>
      <c r="X239" s="18">
        <v>3.143E-2</v>
      </c>
      <c r="Y239" s="20">
        <v>15.515925925925925</v>
      </c>
      <c r="Z239" s="18">
        <v>97.279166666666654</v>
      </c>
      <c r="AB239" s="16"/>
      <c r="AC239" s="16"/>
    </row>
    <row r="240" spans="1:139">
      <c r="A240" s="16">
        <v>111</v>
      </c>
      <c r="B240" s="19">
        <v>41189</v>
      </c>
      <c r="C240" s="20">
        <v>19.773981481481481</v>
      </c>
      <c r="D240" s="18">
        <v>1.3056920000000001</v>
      </c>
      <c r="E240" s="18">
        <v>3.2054109999999989</v>
      </c>
      <c r="F240" s="20">
        <v>21.395611111111108</v>
      </c>
      <c r="G240" s="18">
        <v>73.50333333333333</v>
      </c>
      <c r="H240" s="18">
        <v>280.54000000000002</v>
      </c>
      <c r="I240" s="18">
        <v>20.704879227053141</v>
      </c>
      <c r="J240" s="18">
        <v>0.31761869565217393</v>
      </c>
      <c r="K240" s="18">
        <v>1.1906308695652175</v>
      </c>
      <c r="L240" s="20">
        <v>23.192487922705308</v>
      </c>
      <c r="M240" s="18">
        <v>70.195652173913047</v>
      </c>
      <c r="N240" s="20">
        <v>187.68695652173915</v>
      </c>
      <c r="O240" s="20"/>
      <c r="P240" s="18"/>
      <c r="Q240" s="20">
        <v>19.353541666666665</v>
      </c>
      <c r="R240" s="18">
        <v>0.88546541666666678</v>
      </c>
      <c r="S240" s="18">
        <v>2.6865166666666673</v>
      </c>
      <c r="T240" s="20">
        <v>18.190370370370367</v>
      </c>
      <c r="U240" s="18">
        <v>82.25833333333334</v>
      </c>
      <c r="V240" s="20">
        <v>18.792615740740743</v>
      </c>
      <c r="W240" s="18">
        <v>5.575083333333334E-2</v>
      </c>
      <c r="X240" s="18">
        <v>0.65254666666666672</v>
      </c>
      <c r="Y240" s="20">
        <v>17.791851851851852</v>
      </c>
      <c r="Z240" s="18">
        <v>85.125</v>
      </c>
      <c r="AB240" s="16"/>
      <c r="AC240" s="16"/>
    </row>
    <row r="241" spans="1:29">
      <c r="A241" s="16">
        <v>112</v>
      </c>
      <c r="B241" s="19">
        <v>41190</v>
      </c>
      <c r="C241" s="20">
        <v>19.740518518518517</v>
      </c>
      <c r="D241" s="18">
        <v>0.95023366666666687</v>
      </c>
      <c r="E241" s="18">
        <v>2.5597489999999996</v>
      </c>
      <c r="F241" s="20">
        <v>21.016907407407405</v>
      </c>
      <c r="G241" s="18">
        <v>68.696666666666658</v>
      </c>
      <c r="H241" s="18">
        <v>339.33000000000004</v>
      </c>
      <c r="I241" s="18">
        <v>20.367657004830917</v>
      </c>
      <c r="J241" s="18">
        <v>0.20556391304347824</v>
      </c>
      <c r="K241" s="18">
        <v>1.2308456521739131</v>
      </c>
      <c r="L241" s="20">
        <v>22.75925120772947</v>
      </c>
      <c r="M241" s="18">
        <v>61.282608695652172</v>
      </c>
      <c r="N241" s="20">
        <v>189.65217391304353</v>
      </c>
      <c r="O241" s="20"/>
      <c r="P241" s="18"/>
      <c r="Q241" s="20">
        <v>19.30087962962963</v>
      </c>
      <c r="R241" s="18">
        <v>0.33413083333333332</v>
      </c>
      <c r="S241" s="18">
        <v>1.1438274999999998</v>
      </c>
      <c r="T241" s="20">
        <v>15.838796296296294</v>
      </c>
      <c r="U241" s="18">
        <v>88.645833333333314</v>
      </c>
      <c r="V241" s="20">
        <v>18.573541666666664</v>
      </c>
      <c r="W241" s="18">
        <v>0</v>
      </c>
      <c r="X241" s="18">
        <v>1.5527916666666667E-2</v>
      </c>
      <c r="Y241" s="20">
        <v>15.650671296296295</v>
      </c>
      <c r="Z241" s="18">
        <v>90.908333333333346</v>
      </c>
      <c r="AB241" s="16"/>
      <c r="AC241" s="16"/>
    </row>
    <row r="242" spans="1:29">
      <c r="A242" s="16">
        <v>113</v>
      </c>
      <c r="B242" s="19">
        <v>41191</v>
      </c>
      <c r="C242" s="20">
        <v>19.455925925925921</v>
      </c>
      <c r="D242" s="18">
        <v>0.50332900000000003</v>
      </c>
      <c r="E242" s="18">
        <v>1.6711780000000003</v>
      </c>
      <c r="F242" s="20">
        <v>21.527222222222221</v>
      </c>
      <c r="G242" s="18">
        <v>73.966666666666669</v>
      </c>
      <c r="H242" s="18">
        <v>272.50333333333333</v>
      </c>
      <c r="I242" s="18">
        <v>20.391062801932367</v>
      </c>
      <c r="J242" s="18">
        <v>5.87604347826087E-2</v>
      </c>
      <c r="K242" s="18">
        <v>0.69673086956521735</v>
      </c>
      <c r="L242" s="20">
        <v>23.713405797101448</v>
      </c>
      <c r="M242" s="18">
        <v>66.421739130434773</v>
      </c>
      <c r="N242" s="20">
        <v>143.83913043478265</v>
      </c>
      <c r="O242" s="20"/>
      <c r="P242" s="18"/>
      <c r="Q242" s="20">
        <v>19.133425925925923</v>
      </c>
      <c r="R242" s="18">
        <v>0.30401041666666662</v>
      </c>
      <c r="S242" s="18">
        <v>1.1034175000000002</v>
      </c>
      <c r="T242" s="20">
        <v>15.951087962962964</v>
      </c>
      <c r="U242" s="18">
        <v>92.912500000000023</v>
      </c>
      <c r="V242" s="20">
        <v>18.382199074074073</v>
      </c>
      <c r="W242" s="18">
        <v>0</v>
      </c>
      <c r="X242" s="18">
        <v>0</v>
      </c>
      <c r="Y242" s="20">
        <v>15.786504629629627</v>
      </c>
      <c r="Z242" s="18">
        <v>94.300000000000011</v>
      </c>
      <c r="AB242" s="16"/>
      <c r="AC242" s="16"/>
    </row>
    <row r="243" spans="1:29">
      <c r="A243" s="16">
        <v>114</v>
      </c>
      <c r="B243" s="19">
        <v>41192</v>
      </c>
      <c r="C243" s="20">
        <v>18.756962962962969</v>
      </c>
      <c r="D243" s="18">
        <v>0.73351633333333333</v>
      </c>
      <c r="E243" s="18">
        <v>2.2247950000000003</v>
      </c>
      <c r="F243" s="20">
        <v>20.88503703703703</v>
      </c>
      <c r="G243" s="18">
        <v>68.996666666666655</v>
      </c>
      <c r="H243" s="18">
        <v>299.28666666666669</v>
      </c>
      <c r="I243" s="18">
        <v>19.586956521739125</v>
      </c>
      <c r="J243" s="18">
        <v>0.34963434782608699</v>
      </c>
      <c r="K243" s="18">
        <v>1.1273804347826089</v>
      </c>
      <c r="L243" s="20">
        <v>22.887149758454107</v>
      </c>
      <c r="M243" s="18">
        <v>62.534782608695643</v>
      </c>
      <c r="N243" s="20">
        <v>288.40434782608702</v>
      </c>
      <c r="O243" s="20"/>
      <c r="P243" s="18"/>
      <c r="Q243" s="20">
        <v>18.544791666666665</v>
      </c>
      <c r="R243" s="18">
        <v>8.0445833333333324E-3</v>
      </c>
      <c r="S243" s="18">
        <v>0.21888750000000001</v>
      </c>
      <c r="T243" s="20">
        <v>12.710902777777777</v>
      </c>
      <c r="U243" s="18">
        <v>93.487500000000011</v>
      </c>
      <c r="V243" s="20">
        <v>18.600000000000001</v>
      </c>
      <c r="W243" s="18">
        <v>0</v>
      </c>
      <c r="X243" s="18">
        <v>8.0445833333333324E-3</v>
      </c>
      <c r="Y243" s="20">
        <v>12.611574074074072</v>
      </c>
      <c r="Z243" s="18">
        <v>95.891666666666652</v>
      </c>
      <c r="AB243" s="16"/>
      <c r="AC243" s="16"/>
    </row>
    <row r="244" spans="1:29">
      <c r="A244" s="16">
        <v>115</v>
      </c>
      <c r="B244" s="19">
        <v>41193</v>
      </c>
      <c r="C244" s="20">
        <v>18.352907407407411</v>
      </c>
      <c r="D244" s="18">
        <v>1.1929930000000002</v>
      </c>
      <c r="E244" s="18">
        <v>3.0503563333333328</v>
      </c>
      <c r="F244" s="20">
        <v>20.113333333333337</v>
      </c>
      <c r="G244" s="18">
        <v>64.52</v>
      </c>
      <c r="H244" s="18">
        <v>340.49666666666678</v>
      </c>
      <c r="I244" s="18">
        <v>18.631400966183573</v>
      </c>
      <c r="J244" s="18">
        <v>0.24402173913043476</v>
      </c>
      <c r="K244" s="18">
        <v>1.1021973913043481</v>
      </c>
      <c r="L244" s="20">
        <v>21.666400966183577</v>
      </c>
      <c r="M244" s="18">
        <v>60.734782608695667</v>
      </c>
      <c r="N244" s="20">
        <v>288.073913043478</v>
      </c>
      <c r="O244" s="20"/>
      <c r="P244" s="18"/>
      <c r="Q244" s="20">
        <v>17.903310185185184</v>
      </c>
      <c r="R244" s="18">
        <v>0.31074541666666672</v>
      </c>
      <c r="S244" s="18">
        <v>0.81605749999999999</v>
      </c>
      <c r="T244" s="20">
        <v>12.552199074074075</v>
      </c>
      <c r="U244" s="18">
        <v>91.19583333333334</v>
      </c>
      <c r="V244" s="20">
        <v>17.8</v>
      </c>
      <c r="W244" s="18">
        <v>2.4133749999999999E-2</v>
      </c>
      <c r="X244" s="18">
        <v>0.2327316666666667</v>
      </c>
      <c r="Y244" s="20">
        <v>12.415879629629631</v>
      </c>
      <c r="Z244" s="18">
        <v>92.762500000000003</v>
      </c>
      <c r="AB244" s="16"/>
      <c r="AC244" s="16"/>
    </row>
    <row r="245" spans="1:29">
      <c r="A245" s="16">
        <v>116</v>
      </c>
      <c r="B245" s="19">
        <v>41194</v>
      </c>
      <c r="C245" s="20">
        <v>19.135191570881226</v>
      </c>
      <c r="D245" s="18">
        <v>1.8963282758620694</v>
      </c>
      <c r="E245" s="18">
        <v>4.3565386206896548</v>
      </c>
      <c r="F245" s="20">
        <v>20.556494252873566</v>
      </c>
      <c r="G245" s="18">
        <v>65.993103448275846</v>
      </c>
      <c r="H245" s="18">
        <v>312.52068965517242</v>
      </c>
      <c r="I245" s="18">
        <v>19.333937198067627</v>
      </c>
      <c r="J245" s="18">
        <v>0.44685260869565213</v>
      </c>
      <c r="K245" s="18">
        <v>1.3370439130434784</v>
      </c>
      <c r="L245" s="20">
        <v>21.939975845410626</v>
      </c>
      <c r="M245" s="18">
        <v>60.439130434782605</v>
      </c>
      <c r="N245" s="20">
        <v>289.97826086956502</v>
      </c>
      <c r="O245" s="20"/>
      <c r="P245" s="18"/>
      <c r="Q245" s="20">
        <v>18.403958333333332</v>
      </c>
      <c r="R245" s="18">
        <v>0.94682874999999989</v>
      </c>
      <c r="S245" s="18">
        <v>2.4683775000000003</v>
      </c>
      <c r="T245" s="20">
        <v>16.869236111111107</v>
      </c>
      <c r="U245" s="18">
        <v>76.670833333333334</v>
      </c>
      <c r="V245" s="20">
        <v>17.813958333333336</v>
      </c>
      <c r="W245" s="18">
        <v>1.6089166666666665E-2</v>
      </c>
      <c r="X245" s="18">
        <v>0.10083791666666668</v>
      </c>
      <c r="Y245" s="20">
        <v>16.781805555555561</v>
      </c>
      <c r="Z245" s="18">
        <v>78.104166666666671</v>
      </c>
      <c r="AB245" s="16"/>
      <c r="AC245" s="16"/>
    </row>
    <row r="246" spans="1:29">
      <c r="A246" s="16">
        <v>117</v>
      </c>
      <c r="B246" s="19">
        <v>41195</v>
      </c>
      <c r="C246" s="20">
        <v>19.021091269841271</v>
      </c>
      <c r="D246" s="18">
        <v>1.8707264285714291</v>
      </c>
      <c r="E246" s="18">
        <v>3.9936946428571423</v>
      </c>
      <c r="F246" s="20">
        <v>20.22051587301587</v>
      </c>
      <c r="G246" s="18">
        <v>79.842857142857127</v>
      </c>
      <c r="H246" s="18">
        <v>162.23214285714286</v>
      </c>
      <c r="I246" s="18">
        <v>19.329595959595959</v>
      </c>
      <c r="J246" s="18">
        <v>0.46634772727272739</v>
      </c>
      <c r="K246" s="18">
        <v>1.3974104545454546</v>
      </c>
      <c r="L246" s="20">
        <v>20.58401515151515</v>
      </c>
      <c r="M246" s="18">
        <v>76.990909090909085</v>
      </c>
      <c r="N246" s="20">
        <v>119.945454545454</v>
      </c>
      <c r="O246" s="20"/>
      <c r="P246" s="18"/>
      <c r="Q246" s="20">
        <v>18.97270833333333</v>
      </c>
      <c r="R246" s="18">
        <v>0.88509125</v>
      </c>
      <c r="S246" s="18">
        <v>2.4086979166666671</v>
      </c>
      <c r="T246" s="20">
        <v>18.622962962962962</v>
      </c>
      <c r="U246" s="18">
        <v>84.020833333333343</v>
      </c>
      <c r="V246" s="20">
        <v>18.673541666666669</v>
      </c>
      <c r="W246" s="18">
        <v>3.161708333333333E-2</v>
      </c>
      <c r="X246" s="18">
        <v>0.13226791666666668</v>
      </c>
      <c r="Y246" s="20">
        <v>18.39803240740741</v>
      </c>
      <c r="Z246" s="18">
        <v>85.595833333333346</v>
      </c>
      <c r="AB246" s="16"/>
      <c r="AC246" s="16"/>
    </row>
    <row r="247" spans="1:29">
      <c r="A247" s="16">
        <v>118</v>
      </c>
      <c r="B247" s="19">
        <v>41196</v>
      </c>
      <c r="C247" s="20">
        <v>19.867261904761907</v>
      </c>
      <c r="D247" s="18">
        <v>1.7567125000000003</v>
      </c>
      <c r="E247" s="18">
        <v>3.8867364285714281</v>
      </c>
      <c r="F247" s="20">
        <v>22.224642857142857</v>
      </c>
      <c r="G247" s="18">
        <v>73.146428571428558</v>
      </c>
      <c r="H247" s="18">
        <v>258.39285714285717</v>
      </c>
      <c r="I247" s="18">
        <v>20.874368686868692</v>
      </c>
      <c r="J247" s="18">
        <v>0.33123954545454554</v>
      </c>
      <c r="K247" s="18">
        <v>1.1865845454545456</v>
      </c>
      <c r="L247" s="20">
        <v>23.789267676767675</v>
      </c>
      <c r="M247" s="18">
        <v>67.736363636363649</v>
      </c>
      <c r="N247" s="20">
        <v>144.94545454545457</v>
      </c>
      <c r="O247" s="20"/>
      <c r="P247" s="18"/>
      <c r="Q247" s="20">
        <v>19.431153846153844</v>
      </c>
      <c r="R247" s="18">
        <v>0.98279192307692331</v>
      </c>
      <c r="S247" s="18">
        <v>2.6948634615384623</v>
      </c>
      <c r="T247" s="20">
        <v>19.432286324786325</v>
      </c>
      <c r="U247" s="18">
        <v>78.196153846153834</v>
      </c>
      <c r="V247" s="20">
        <v>19.204861111111107</v>
      </c>
      <c r="W247" s="18">
        <v>2.35725E-2</v>
      </c>
      <c r="X247" s="18">
        <v>0.36593500000000007</v>
      </c>
      <c r="Y247" s="20">
        <v>18.858865740740743</v>
      </c>
      <c r="Z247" s="18">
        <v>81.712499999999977</v>
      </c>
      <c r="AB247" s="16"/>
      <c r="AC247" s="16"/>
    </row>
    <row r="248" spans="1:29">
      <c r="A248" s="16">
        <v>119</v>
      </c>
      <c r="B248" s="19">
        <v>41197</v>
      </c>
      <c r="C248" s="20">
        <v>19.927279693486589</v>
      </c>
      <c r="D248" s="18">
        <v>2.7119599999999995</v>
      </c>
      <c r="E248" s="18">
        <v>5.5973268965517224</v>
      </c>
      <c r="F248" s="20">
        <v>21.958467432950194</v>
      </c>
      <c r="G248" s="18">
        <v>74.489655172413791</v>
      </c>
      <c r="H248" s="18">
        <v>273.38275862068969</v>
      </c>
      <c r="I248" s="18">
        <v>20.381328502415457</v>
      </c>
      <c r="J248" s="18">
        <v>0.66549608695652185</v>
      </c>
      <c r="K248" s="18">
        <v>1.8303582608695657</v>
      </c>
      <c r="L248" s="20">
        <v>23.363599033816424</v>
      </c>
      <c r="M248" s="18">
        <v>70.0695652173913</v>
      </c>
      <c r="N248" s="20">
        <v>168.89565217391305</v>
      </c>
      <c r="O248" s="20"/>
      <c r="P248" s="18"/>
      <c r="Q248" s="20">
        <v>19.518555555555555</v>
      </c>
      <c r="R248" s="18">
        <v>1.6792600000000002</v>
      </c>
      <c r="S248" s="18">
        <v>3.8028503999999996</v>
      </c>
      <c r="T248" s="20">
        <v>19.473444444444443</v>
      </c>
      <c r="U248" s="18">
        <v>76.935999999999993</v>
      </c>
      <c r="V248" s="20">
        <v>19.045324074074077</v>
      </c>
      <c r="W248" s="18">
        <v>0.10944375000000001</v>
      </c>
      <c r="X248" s="18">
        <v>0.51279541666666673</v>
      </c>
      <c r="Y248" s="20">
        <v>18.885949074074073</v>
      </c>
      <c r="Z248" s="18">
        <v>80.32083333333334</v>
      </c>
      <c r="AB248" s="16"/>
      <c r="AC248" s="16"/>
    </row>
    <row r="249" spans="1:29">
      <c r="A249" s="16">
        <v>120</v>
      </c>
      <c r="B249" s="19">
        <v>41198</v>
      </c>
      <c r="C249" s="20">
        <v>19.120535714285712</v>
      </c>
      <c r="D249" s="18">
        <v>1.3777885714285714</v>
      </c>
      <c r="E249" s="18">
        <v>3.5408460714285708</v>
      </c>
      <c r="F249" s="20">
        <v>18.980575396825397</v>
      </c>
      <c r="G249" s="18">
        <v>87.042857142857159</v>
      </c>
      <c r="H249" s="18">
        <v>104.46428571428571</v>
      </c>
      <c r="I249" s="18">
        <v>19.301414141414138</v>
      </c>
      <c r="J249" s="18">
        <v>4.3267272727272724E-2</v>
      </c>
      <c r="K249" s="18">
        <v>0.52553409090909098</v>
      </c>
      <c r="L249" s="20">
        <v>19.938661616161621</v>
      </c>
      <c r="M249" s="18">
        <v>90.009090909090901</v>
      </c>
      <c r="N249" s="20">
        <v>134.32</v>
      </c>
      <c r="O249" s="20"/>
      <c r="P249" s="18"/>
      <c r="Q249" s="20">
        <v>19.150085470085472</v>
      </c>
      <c r="R249" s="18">
        <v>1.7631884615384619</v>
      </c>
      <c r="S249" s="18">
        <v>4.1349446153846134</v>
      </c>
      <c r="T249" s="20">
        <v>18.061709401709404</v>
      </c>
      <c r="U249" s="18">
        <v>92.546153846153842</v>
      </c>
      <c r="V249" s="20">
        <v>18.659583333333334</v>
      </c>
      <c r="W249" s="18">
        <v>0.18689624999999999</v>
      </c>
      <c r="X249" s="18">
        <v>0.67668041666666667</v>
      </c>
      <c r="Y249" s="20">
        <v>17.948217592592599</v>
      </c>
      <c r="Z249" s="18">
        <v>93.366666666666674</v>
      </c>
      <c r="AB249" s="16"/>
      <c r="AC249" s="16"/>
    </row>
    <row r="250" spans="1:29">
      <c r="A250" s="16">
        <v>121</v>
      </c>
      <c r="B250" s="19">
        <v>41199</v>
      </c>
      <c r="C250" s="20">
        <v>18.497796934865899</v>
      </c>
      <c r="D250" s="18">
        <v>1.1760703448275867</v>
      </c>
      <c r="E250" s="18">
        <v>3.3541848275862067</v>
      </c>
      <c r="F250" s="20">
        <v>16.787777777777777</v>
      </c>
      <c r="G250" s="18">
        <v>62.679310344827584</v>
      </c>
      <c r="H250" s="18">
        <v>354.89655172413785</v>
      </c>
      <c r="I250" s="18">
        <v>18.650748792270537</v>
      </c>
      <c r="J250" s="18">
        <v>0.48765304347826094</v>
      </c>
      <c r="K250" s="18">
        <v>1.7505143478260872</v>
      </c>
      <c r="L250" s="20">
        <v>18.604202898550728</v>
      </c>
      <c r="M250" s="18">
        <v>55.865217391304341</v>
      </c>
      <c r="N250" s="20">
        <v>223.45217391304351</v>
      </c>
      <c r="O250" s="20"/>
      <c r="P250" s="18"/>
      <c r="Q250" s="20">
        <v>18.398555555555554</v>
      </c>
      <c r="R250" s="18">
        <v>0.36602479999999998</v>
      </c>
      <c r="S250" s="18">
        <v>2.0959320000000004</v>
      </c>
      <c r="T250" s="20">
        <v>12.774155555555557</v>
      </c>
      <c r="U250" s="18">
        <v>96.183999999999997</v>
      </c>
      <c r="V250" s="20">
        <v>18.2</v>
      </c>
      <c r="W250" s="18">
        <v>3.143E-2</v>
      </c>
      <c r="X250" s="18">
        <v>0.37229583333333333</v>
      </c>
      <c r="Y250" s="20">
        <v>12.832569444444445</v>
      </c>
      <c r="Z250" s="18">
        <v>96.524999999999991</v>
      </c>
      <c r="AB250" s="16"/>
      <c r="AC250" s="16"/>
    </row>
    <row r="251" spans="1:29">
      <c r="A251" s="16">
        <v>122</v>
      </c>
      <c r="B251" s="19">
        <v>41200</v>
      </c>
      <c r="C251" s="20">
        <v>16.43293103448276</v>
      </c>
      <c r="D251" s="18">
        <v>1.0336289655172417</v>
      </c>
      <c r="E251" s="18">
        <v>2.8209586206896557</v>
      </c>
      <c r="F251" s="20">
        <v>17.279272030651342</v>
      </c>
      <c r="G251" s="18">
        <v>63.158620689655166</v>
      </c>
      <c r="H251" s="18">
        <v>350.75172413793109</v>
      </c>
      <c r="I251" s="18">
        <v>16.411787439613526</v>
      </c>
      <c r="J251" s="18">
        <v>0.1085408695652174</v>
      </c>
      <c r="K251" s="18">
        <v>0.7699373913043478</v>
      </c>
      <c r="L251" s="20">
        <v>18.381908212560383</v>
      </c>
      <c r="M251" s="18">
        <v>59.030434782608687</v>
      </c>
      <c r="N251" s="20">
        <v>204.7</v>
      </c>
      <c r="O251" s="20"/>
      <c r="P251" s="18"/>
      <c r="Q251" s="20">
        <v>16.363822222222218</v>
      </c>
      <c r="R251" s="18">
        <v>0.11961359999999999</v>
      </c>
      <c r="S251" s="18">
        <v>0.47755640000000005</v>
      </c>
      <c r="T251" s="20">
        <v>9.2452000000000023</v>
      </c>
      <c r="U251" s="18">
        <v>87.46</v>
      </c>
      <c r="V251" s="20">
        <v>16.8</v>
      </c>
      <c r="W251" s="18">
        <v>0</v>
      </c>
      <c r="X251" s="18">
        <v>0</v>
      </c>
      <c r="Y251" s="20">
        <v>8.7939583333333342</v>
      </c>
      <c r="Z251" s="18">
        <v>90.420833333333306</v>
      </c>
      <c r="AB251" s="16"/>
      <c r="AC251" s="16"/>
    </row>
    <row r="252" spans="1:29">
      <c r="A252" s="16">
        <v>123</v>
      </c>
      <c r="B252" s="19">
        <v>41201</v>
      </c>
      <c r="C252" s="20">
        <v>16.941865079365083</v>
      </c>
      <c r="D252" s="18">
        <v>2.5161639285714288</v>
      </c>
      <c r="E252" s="18">
        <v>5.1314285714285717</v>
      </c>
      <c r="F252" s="20">
        <v>19.098273809523807</v>
      </c>
      <c r="G252" s="18">
        <v>70.878571428571419</v>
      </c>
      <c r="H252" s="18">
        <v>340.43928571428575</v>
      </c>
      <c r="I252" s="18">
        <v>16.644782608695653</v>
      </c>
      <c r="J252" s="18">
        <v>0.79355869565217385</v>
      </c>
      <c r="K252" s="18">
        <v>2.3098121739130439</v>
      </c>
      <c r="L252" s="20">
        <v>19.976545893719802</v>
      </c>
      <c r="M252" s="18">
        <v>65.904347826086948</v>
      </c>
      <c r="N252" s="20">
        <v>201.33913043478262</v>
      </c>
      <c r="O252" s="20"/>
      <c r="P252" s="18"/>
      <c r="Q252" s="20">
        <v>16.44850427350427</v>
      </c>
      <c r="R252" s="18">
        <v>1.1687815384615385</v>
      </c>
      <c r="S252" s="18">
        <v>2.5232073076923078</v>
      </c>
      <c r="T252" s="20">
        <v>13.730961538461536</v>
      </c>
      <c r="U252" s="18">
        <v>84.911538461538456</v>
      </c>
      <c r="V252" s="20">
        <v>16.28</v>
      </c>
      <c r="W252" s="18">
        <v>0.10139916666666667</v>
      </c>
      <c r="X252" s="18">
        <v>0.61382041666666676</v>
      </c>
      <c r="Y252" s="20">
        <v>13.18252314814815</v>
      </c>
      <c r="Z252" s="18">
        <v>87.50833333333334</v>
      </c>
      <c r="AB252" s="16"/>
      <c r="AC252" s="16"/>
    </row>
    <row r="253" spans="1:29">
      <c r="A253" s="16">
        <v>124</v>
      </c>
      <c r="B253" s="19">
        <v>41202</v>
      </c>
      <c r="C253" s="20">
        <v>18.417440476190478</v>
      </c>
      <c r="D253" s="18">
        <v>0.68584750000000005</v>
      </c>
      <c r="E253" s="18">
        <v>1.9974085714285714</v>
      </c>
      <c r="F253" s="20">
        <v>22.357023809523806</v>
      </c>
      <c r="G253" s="18">
        <v>69.514285714285705</v>
      </c>
      <c r="H253" s="18">
        <v>257.45000000000005</v>
      </c>
      <c r="I253" s="18">
        <v>19.009772727272725</v>
      </c>
      <c r="J253" s="18">
        <v>4.3879545454545449E-2</v>
      </c>
      <c r="K253" s="18">
        <v>0.43144818181818184</v>
      </c>
      <c r="L253" s="20">
        <v>23.554696969696973</v>
      </c>
      <c r="M253" s="18">
        <v>65.413636363636371</v>
      </c>
      <c r="N253" s="20">
        <v>172.10000000000002</v>
      </c>
      <c r="O253" s="20"/>
      <c r="P253" s="18"/>
      <c r="Q253" s="20">
        <v>18.054487179487179</v>
      </c>
      <c r="R253" s="18">
        <v>0.23002615384615382</v>
      </c>
      <c r="S253" s="18">
        <v>0.82460576923076956</v>
      </c>
      <c r="T253" s="20">
        <v>15.690256410256412</v>
      </c>
      <c r="U253" s="18">
        <v>93.061538461538461</v>
      </c>
      <c r="V253" s="20">
        <v>17.476782407407409</v>
      </c>
      <c r="W253" s="18">
        <v>0</v>
      </c>
      <c r="X253" s="18">
        <v>2.3385416666666669E-2</v>
      </c>
      <c r="Y253" s="20">
        <v>15.40446759259259</v>
      </c>
      <c r="Z253" s="18">
        <v>95.054166666666674</v>
      </c>
      <c r="AB253" s="16"/>
      <c r="AC253" s="16"/>
    </row>
    <row r="254" spans="1:29">
      <c r="A254" s="16">
        <v>125</v>
      </c>
      <c r="B254" s="19">
        <v>41203</v>
      </c>
      <c r="C254" s="20">
        <v>19.096230158730162</v>
      </c>
      <c r="D254" s="18">
        <v>1.337699285714286</v>
      </c>
      <c r="E254" s="18">
        <v>3.2018510714285715</v>
      </c>
      <c r="F254" s="20">
        <v>21.888630952380943</v>
      </c>
      <c r="G254" s="18">
        <v>76.860714285714295</v>
      </c>
      <c r="H254" s="18">
        <v>212.22499999999999</v>
      </c>
      <c r="I254" s="18">
        <v>20.005101010101011</v>
      </c>
      <c r="J254" s="18">
        <v>3.5103636363636365E-2</v>
      </c>
      <c r="K254" s="18">
        <v>0.29674818181818186</v>
      </c>
      <c r="L254" s="20">
        <v>23.981237373737375</v>
      </c>
      <c r="M254" s="18">
        <v>72.86363636363636</v>
      </c>
      <c r="N254" s="20">
        <v>150.40909090909093</v>
      </c>
      <c r="O254" s="20"/>
      <c r="P254" s="18"/>
      <c r="Q254" s="20">
        <v>18.694722222222222</v>
      </c>
      <c r="R254" s="18">
        <v>7.4257692307692306E-3</v>
      </c>
      <c r="S254" s="18">
        <v>0.19410615384615384</v>
      </c>
      <c r="T254" s="20">
        <v>16.952478632478634</v>
      </c>
      <c r="U254" s="18">
        <v>94.296153846153857</v>
      </c>
      <c r="V254" s="20">
        <v>18.408078703703701</v>
      </c>
      <c r="W254" s="18">
        <v>0</v>
      </c>
      <c r="X254" s="18">
        <v>0</v>
      </c>
      <c r="Y254" s="20">
        <v>16.670509259259259</v>
      </c>
      <c r="Z254" s="18">
        <v>96.195833333333312</v>
      </c>
      <c r="AB254" s="16"/>
      <c r="AC254" s="16"/>
    </row>
    <row r="255" spans="1:29">
      <c r="A255" s="16">
        <v>126</v>
      </c>
      <c r="B255" s="19">
        <v>41204</v>
      </c>
      <c r="C255" s="20">
        <v>17.413866666666667</v>
      </c>
      <c r="D255" s="18">
        <v>1.2299008000000002</v>
      </c>
      <c r="E255" s="18">
        <v>3.338943599999999</v>
      </c>
      <c r="F255" s="20">
        <v>15.278311111111114</v>
      </c>
      <c r="G255" s="18">
        <v>89.935999999999979</v>
      </c>
      <c r="H255" s="18">
        <v>113.62800000000001</v>
      </c>
      <c r="I255" s="18">
        <v>18.024166666666666</v>
      </c>
      <c r="J255" s="18">
        <v>0.21028166666666667</v>
      </c>
      <c r="K255" s="18">
        <v>1.5939500000000004</v>
      </c>
      <c r="L255" s="20">
        <v>16.327716049382715</v>
      </c>
      <c r="M255" s="18">
        <v>89.777777777777786</v>
      </c>
      <c r="N255" s="20">
        <v>102.71</v>
      </c>
      <c r="O255" s="20"/>
      <c r="P255" s="18"/>
      <c r="Q255" s="20">
        <v>17.99036324786325</v>
      </c>
      <c r="R255" s="18">
        <v>0.50167115384615379</v>
      </c>
      <c r="S255" s="18">
        <v>1.7426380769230769</v>
      </c>
      <c r="T255" s="20">
        <v>15.172200854700851</v>
      </c>
      <c r="U255" s="18">
        <v>95.007692307692324</v>
      </c>
      <c r="V255" s="20">
        <v>17.495023148148146</v>
      </c>
      <c r="W255" s="18">
        <v>0</v>
      </c>
      <c r="X255" s="18">
        <v>0.18708333333333335</v>
      </c>
      <c r="Y255" s="20">
        <v>15.392824074074072</v>
      </c>
      <c r="Z255" s="18">
        <v>96.983333333333348</v>
      </c>
      <c r="AB255" s="16"/>
      <c r="AC255" s="16"/>
    </row>
    <row r="256" spans="1:29">
      <c r="A256" s="16">
        <v>127</v>
      </c>
      <c r="B256" s="19">
        <v>41205</v>
      </c>
      <c r="C256" s="20">
        <v>16.353988095238094</v>
      </c>
      <c r="D256" s="18">
        <v>0.74582107142857146</v>
      </c>
      <c r="E256" s="18">
        <v>1.9568382142857146</v>
      </c>
      <c r="F256" s="20">
        <v>17.125238095238096</v>
      </c>
      <c r="G256" s="18">
        <v>65.960714285714289</v>
      </c>
      <c r="H256" s="18">
        <v>322.36071428571432</v>
      </c>
      <c r="I256" s="18">
        <v>16.611136363636362</v>
      </c>
      <c r="J256" s="18">
        <v>6.0819090909090906E-2</v>
      </c>
      <c r="K256" s="18">
        <v>0.80391409090909105</v>
      </c>
      <c r="L256" s="20">
        <v>18.425555555555555</v>
      </c>
      <c r="M256" s="18">
        <v>59.768181818181809</v>
      </c>
      <c r="N256" s="20">
        <v>223.29090909090908</v>
      </c>
      <c r="O256" s="20"/>
      <c r="P256" s="18"/>
      <c r="Q256" s="20">
        <v>16.264978632478634</v>
      </c>
      <c r="R256" s="18">
        <v>2.9184999999999999E-2</v>
      </c>
      <c r="S256" s="18">
        <v>0.25109461538461542</v>
      </c>
      <c r="T256" s="20">
        <v>8.7324358974358951</v>
      </c>
      <c r="U256" s="18">
        <v>95.634615384615401</v>
      </c>
      <c r="V256" s="20">
        <v>16.07</v>
      </c>
      <c r="W256" s="18">
        <v>0</v>
      </c>
      <c r="X256" s="18">
        <v>0</v>
      </c>
      <c r="Y256" s="20">
        <v>8.7284722222222211</v>
      </c>
      <c r="Z256" s="18">
        <v>96.7</v>
      </c>
      <c r="AB256" s="16"/>
      <c r="AC256" s="16"/>
    </row>
    <row r="257" spans="1:29">
      <c r="A257" s="16">
        <v>128</v>
      </c>
      <c r="B257" s="19">
        <v>41206</v>
      </c>
      <c r="C257" s="20">
        <v>16.304880952380952</v>
      </c>
      <c r="D257" s="18">
        <v>0.57295607142857141</v>
      </c>
      <c r="E257" s="18">
        <v>1.6510371428571431</v>
      </c>
      <c r="F257" s="20">
        <v>17.421369047619052</v>
      </c>
      <c r="G257" s="18">
        <v>71.596428571428561</v>
      </c>
      <c r="H257" s="18">
        <v>168.47500000000008</v>
      </c>
      <c r="I257" s="18">
        <v>16.652702020202021</v>
      </c>
      <c r="J257" s="18">
        <v>0</v>
      </c>
      <c r="K257" s="18">
        <v>0.27164500000000003</v>
      </c>
      <c r="L257" s="20">
        <v>18.451060606060604</v>
      </c>
      <c r="M257" s="18">
        <v>68.486363636363635</v>
      </c>
      <c r="N257" s="20">
        <v>129.15</v>
      </c>
      <c r="O257" s="20"/>
      <c r="P257" s="18"/>
      <c r="Q257" s="20">
        <v>15.953397435897434</v>
      </c>
      <c r="R257" s="18">
        <v>5.0771538461538465E-2</v>
      </c>
      <c r="S257" s="18">
        <v>0.53845461538461548</v>
      </c>
      <c r="T257" s="20">
        <v>11.818440170940168</v>
      </c>
      <c r="U257" s="18">
        <v>93.103846153846135</v>
      </c>
      <c r="V257" s="20">
        <v>16.12</v>
      </c>
      <c r="W257" s="18">
        <v>0</v>
      </c>
      <c r="X257" s="18">
        <v>3.8913333333333334E-2</v>
      </c>
      <c r="Y257" s="20">
        <v>11.610625000000001</v>
      </c>
      <c r="Z257" s="18">
        <v>95.333333333333329</v>
      </c>
      <c r="AB257" s="16"/>
      <c r="AC257" s="16"/>
    </row>
    <row r="258" spans="1:29">
      <c r="A258" s="16">
        <v>129</v>
      </c>
      <c r="B258" s="19">
        <v>41207</v>
      </c>
      <c r="C258" s="20">
        <v>16.596752136752137</v>
      </c>
      <c r="D258" s="18">
        <v>0.68800615384615393</v>
      </c>
      <c r="E258" s="18">
        <v>1.9068684615384617</v>
      </c>
      <c r="F258" s="20">
        <v>16.98286324786325</v>
      </c>
      <c r="G258" s="18">
        <v>78.269230769230745</v>
      </c>
      <c r="H258" s="18">
        <v>142.35384615384615</v>
      </c>
      <c r="I258" s="18">
        <v>16.493675213675211</v>
      </c>
      <c r="J258" s="18">
        <v>0</v>
      </c>
      <c r="K258" s="18">
        <v>0</v>
      </c>
      <c r="L258" s="20">
        <v>17.654658119658119</v>
      </c>
      <c r="M258" s="18">
        <v>78.5</v>
      </c>
      <c r="N258" s="20">
        <v>104.95</v>
      </c>
      <c r="O258" s="20"/>
      <c r="P258" s="18"/>
      <c r="Q258" s="20">
        <v>16.358504273504273</v>
      </c>
      <c r="R258" s="18">
        <v>0</v>
      </c>
      <c r="S258" s="18">
        <v>5.7333846153846152E-2</v>
      </c>
      <c r="T258" s="20">
        <v>14.238205128205127</v>
      </c>
      <c r="U258" s="18">
        <v>89.94615384615382</v>
      </c>
      <c r="V258" s="20">
        <v>15.784572649572649</v>
      </c>
      <c r="W258" s="18">
        <v>0</v>
      </c>
      <c r="X258" s="18">
        <v>0</v>
      </c>
      <c r="Y258" s="20">
        <v>14.17371794871795</v>
      </c>
      <c r="Z258" s="18">
        <v>93.746153846153845</v>
      </c>
      <c r="AB258" s="16"/>
      <c r="AC258" s="16"/>
    </row>
    <row r="259" spans="1:29" ht="12" customHeight="1">
      <c r="O259" s="18"/>
      <c r="P259" s="18"/>
      <c r="V259" s="2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E23" sqref="E23"/>
    </sheetView>
  </sheetViews>
  <sheetFormatPr defaultRowHeight="13.5"/>
  <cols>
    <col min="1" max="1" width="11.375" bestFit="1" customWidth="1"/>
    <col min="2" max="2" width="10.25" bestFit="1" customWidth="1"/>
    <col min="3" max="3" width="9.75" customWidth="1"/>
    <col min="10" max="10" width="7.5" bestFit="1" customWidth="1"/>
  </cols>
  <sheetData>
    <row r="1" spans="1:17" s="6" customFormat="1">
      <c r="C1" s="22" t="s">
        <v>28</v>
      </c>
      <c r="D1" s="22"/>
      <c r="E1" s="22"/>
      <c r="F1" s="22" t="s">
        <v>35</v>
      </c>
      <c r="G1" s="22"/>
      <c r="H1" s="22"/>
      <c r="I1" s="22" t="s">
        <v>46</v>
      </c>
      <c r="J1" s="22"/>
      <c r="K1" s="22"/>
      <c r="L1" s="22" t="s">
        <v>34</v>
      </c>
      <c r="M1" s="22"/>
      <c r="N1" s="22"/>
      <c r="O1" s="22" t="s">
        <v>33</v>
      </c>
      <c r="P1" s="22"/>
      <c r="Q1" s="22"/>
    </row>
    <row r="2" spans="1:17" s="8" customFormat="1">
      <c r="B2" s="8" t="s">
        <v>32</v>
      </c>
      <c r="C2" s="8" t="s">
        <v>8</v>
      </c>
      <c r="D2" s="8" t="s">
        <v>9</v>
      </c>
      <c r="E2" s="8" t="s">
        <v>10</v>
      </c>
      <c r="F2" s="8" t="s">
        <v>8</v>
      </c>
      <c r="G2" s="8" t="s">
        <v>9</v>
      </c>
      <c r="H2" s="8" t="s">
        <v>10</v>
      </c>
      <c r="I2" s="8" t="s">
        <v>8</v>
      </c>
      <c r="J2" s="8" t="s">
        <v>9</v>
      </c>
      <c r="K2" s="8" t="s">
        <v>10</v>
      </c>
      <c r="L2" s="8" t="s">
        <v>8</v>
      </c>
      <c r="M2" s="8" t="s">
        <v>9</v>
      </c>
      <c r="N2" s="8" t="s">
        <v>10</v>
      </c>
      <c r="O2" s="8" t="s">
        <v>8</v>
      </c>
      <c r="P2" s="8" t="s">
        <v>9</v>
      </c>
      <c r="Q2" s="8" t="s">
        <v>10</v>
      </c>
    </row>
    <row r="3" spans="1:17" s="8" customFormat="1">
      <c r="A3" s="8" t="s">
        <v>18</v>
      </c>
      <c r="B3" s="8" t="s">
        <v>11</v>
      </c>
      <c r="C3" s="8">
        <v>402.58423076923077</v>
      </c>
      <c r="D3" s="8">
        <v>407.71269230769235</v>
      </c>
      <c r="E3" s="8">
        <v>387.1988461538462</v>
      </c>
      <c r="F3" s="8">
        <v>120.2495090678064</v>
      </c>
      <c r="G3" s="8">
        <v>124.94010541447051</v>
      </c>
      <c r="H3" s="8">
        <v>125.99373644904841</v>
      </c>
      <c r="I3" s="8">
        <v>20.48</v>
      </c>
      <c r="J3" s="8">
        <v>20.67</v>
      </c>
      <c r="K3" s="8">
        <v>20.239999999999998</v>
      </c>
      <c r="L3" s="8">
        <v>82.467980295566505</v>
      </c>
      <c r="M3" s="8">
        <v>82.47</v>
      </c>
      <c r="N3" s="8">
        <v>81.47999999999999</v>
      </c>
      <c r="O3" s="8">
        <v>6821.7696428571398</v>
      </c>
      <c r="P3" s="8">
        <v>6536.0410714285726</v>
      </c>
      <c r="Q3" s="8">
        <v>6375.3187500000004</v>
      </c>
    </row>
    <row r="4" spans="1:17" s="8" customFormat="1">
      <c r="B4" s="8" t="s">
        <v>12</v>
      </c>
      <c r="C4" s="8">
        <v>356.42807692307696</v>
      </c>
      <c r="D4" s="8">
        <v>353.86384615384623</v>
      </c>
      <c r="E4" s="8">
        <v>341.04269230769233</v>
      </c>
      <c r="F4" s="8">
        <v>121.34704628119903</v>
      </c>
      <c r="G4" s="8">
        <v>119.37523242841203</v>
      </c>
      <c r="H4" s="8">
        <v>126.18276892430281</v>
      </c>
      <c r="I4" s="8">
        <v>19.68</v>
      </c>
      <c r="J4" s="8">
        <v>19.2</v>
      </c>
      <c r="K4" s="8">
        <v>19.34</v>
      </c>
      <c r="L4" s="8">
        <v>75.733855185909988</v>
      </c>
      <c r="M4" s="8">
        <v>76.468439857086096</v>
      </c>
      <c r="N4" s="8">
        <v>80.027257240204392</v>
      </c>
      <c r="O4" s="8">
        <v>5035.7371222527463</v>
      </c>
      <c r="P4" s="8">
        <v>4940.7232142857138</v>
      </c>
      <c r="Q4" s="8">
        <v>4826.7065247252749</v>
      </c>
    </row>
    <row r="5" spans="1:17" s="8" customFormat="1">
      <c r="B5" s="8" t="s">
        <v>13</v>
      </c>
      <c r="C5" s="8">
        <v>251.29461538461544</v>
      </c>
      <c r="D5" s="8">
        <v>248.73038461538459</v>
      </c>
      <c r="E5" s="8">
        <v>261.55153846153843</v>
      </c>
      <c r="F5" s="8">
        <v>140.20152883947185</v>
      </c>
      <c r="G5" s="8">
        <v>137.79036827195469</v>
      </c>
      <c r="H5" s="8">
        <v>139.28407526388253</v>
      </c>
      <c r="I5" s="8">
        <v>27.18</v>
      </c>
      <c r="J5" s="8">
        <v>27.54</v>
      </c>
      <c r="K5" s="8">
        <v>27.5</v>
      </c>
      <c r="L5" s="8">
        <v>86.468730259001902</v>
      </c>
      <c r="M5" s="8">
        <v>85.92</v>
      </c>
      <c r="N5" s="8">
        <v>81.77</v>
      </c>
      <c r="O5" s="8">
        <v>8180.354052197803</v>
      </c>
      <c r="P5" s="8">
        <v>7933.0889423076915</v>
      </c>
      <c r="Q5" s="8">
        <v>8454.2788461538494</v>
      </c>
    </row>
    <row r="6" spans="1:17" s="8" customFormat="1">
      <c r="B6" s="8" t="s">
        <v>12</v>
      </c>
      <c r="C6" s="8">
        <v>223.08807692307695</v>
      </c>
      <c r="D6" s="8">
        <v>228.21653846153851</v>
      </c>
      <c r="E6" s="8">
        <v>220.52384615384614</v>
      </c>
      <c r="F6" s="8">
        <v>145.50329027540826</v>
      </c>
      <c r="G6" s="8">
        <v>141.79454140798876</v>
      </c>
      <c r="H6" s="8">
        <v>138.89529520295204</v>
      </c>
      <c r="I6" s="8">
        <v>26.64</v>
      </c>
      <c r="J6" s="8">
        <v>25.18</v>
      </c>
      <c r="K6" s="8">
        <v>26.62</v>
      </c>
      <c r="L6" s="8">
        <v>80.512138343864308</v>
      </c>
      <c r="M6" s="8">
        <v>82.163530175210894</v>
      </c>
      <c r="N6" s="8">
        <v>82.057936028968001</v>
      </c>
      <c r="O6" s="8">
        <v>6264.0494505494507</v>
      </c>
      <c r="P6" s="8">
        <v>6302.8176510988997</v>
      </c>
      <c r="Q6" s="8">
        <v>6222.8385989010994</v>
      </c>
    </row>
    <row r="7" spans="1:17" s="8" customFormat="1">
      <c r="A7" s="8" t="s">
        <v>19</v>
      </c>
      <c r="B7" s="8" t="s">
        <v>11</v>
      </c>
      <c r="C7" s="8">
        <v>483.57499999999999</v>
      </c>
      <c r="D7" s="8">
        <v>480.24</v>
      </c>
      <c r="E7" s="8">
        <v>480.90699999999993</v>
      </c>
      <c r="F7" s="8">
        <v>94.356787229137794</v>
      </c>
      <c r="G7" s="8">
        <v>94.453171846434998</v>
      </c>
      <c r="H7" s="8">
        <v>94.365117349287004</v>
      </c>
      <c r="I7" s="8">
        <v>19.982399999999998</v>
      </c>
      <c r="J7" s="8">
        <v>20.282399999999999</v>
      </c>
      <c r="K7" s="8">
        <v>20.491599999999998</v>
      </c>
      <c r="L7" s="8">
        <v>78.82314270455899</v>
      </c>
      <c r="M7" s="8">
        <v>80.850297514087842</v>
      </c>
      <c r="N7" s="8">
        <v>78.91104814793502</v>
      </c>
      <c r="O7" s="8">
        <v>6921.812779370417</v>
      </c>
      <c r="P7" s="8">
        <v>7398.3754753287531</v>
      </c>
      <c r="Q7" s="8">
        <v>6790.9897846972235</v>
      </c>
    </row>
    <row r="8" spans="1:17" s="8" customFormat="1">
      <c r="B8" s="8" t="s">
        <v>12</v>
      </c>
      <c r="C8" s="8">
        <v>410.20499999999998</v>
      </c>
      <c r="D8" s="8">
        <v>406.86999999999995</v>
      </c>
      <c r="E8" s="8">
        <v>405.20249999999999</v>
      </c>
      <c r="F8" s="8">
        <v>89.0076435643564</v>
      </c>
      <c r="G8" s="8">
        <v>91.692503150315005</v>
      </c>
      <c r="H8" s="8">
        <v>91.866095109914767</v>
      </c>
      <c r="I8" s="8">
        <v>19.440000000000001</v>
      </c>
      <c r="J8" s="8">
        <v>19.329999999999998</v>
      </c>
      <c r="K8" s="8">
        <v>19.239999999999998</v>
      </c>
      <c r="L8" s="8">
        <v>76</v>
      </c>
      <c r="M8" s="8">
        <v>75.932044677775252</v>
      </c>
      <c r="N8" s="8">
        <v>75</v>
      </c>
      <c r="O8" s="8">
        <v>5405.3209284332388</v>
      </c>
      <c r="P8" s="8">
        <v>5295.8333692826409</v>
      </c>
      <c r="Q8" s="8">
        <v>4839.4101001825165</v>
      </c>
    </row>
    <row r="9" spans="1:17" s="8" customFormat="1">
      <c r="B9" s="8" t="s">
        <v>13</v>
      </c>
      <c r="C9" s="8">
        <v>292.8130000000005</v>
      </c>
      <c r="D9" s="8">
        <v>285.64499999999998</v>
      </c>
      <c r="E9" s="8">
        <v>287.47699999999946</v>
      </c>
      <c r="F9" s="8">
        <v>139.96378011752114</v>
      </c>
      <c r="G9" s="8">
        <v>143.05262346095867</v>
      </c>
      <c r="H9" s="8">
        <v>130.5</v>
      </c>
      <c r="I9" s="8">
        <v>27.467400000000001</v>
      </c>
      <c r="J9" s="8">
        <v>27.395299999999999</v>
      </c>
      <c r="K9" s="8">
        <v>27.160399999999999</v>
      </c>
      <c r="L9" s="8">
        <v>83.2038323165023</v>
      </c>
      <c r="M9" s="8">
        <v>83.693707854162497</v>
      </c>
      <c r="N9" s="8">
        <v>83.608584866148803</v>
      </c>
      <c r="O9" s="8">
        <v>8758.5631968617436</v>
      </c>
      <c r="P9" s="8">
        <v>8481.077396606659</v>
      </c>
      <c r="Q9" s="8">
        <v>8731.0037033587487</v>
      </c>
    </row>
    <row r="10" spans="1:17" s="8" customFormat="1">
      <c r="B10" s="8" t="s">
        <v>12</v>
      </c>
      <c r="C10" s="8">
        <v>264.13200000000001</v>
      </c>
      <c r="D10" s="8">
        <v>256.79500000000002</v>
      </c>
      <c r="E10" s="8">
        <v>254.46049999999994</v>
      </c>
      <c r="F10" s="8">
        <v>125.24439218869985</v>
      </c>
      <c r="G10" s="8">
        <v>126.36828864330262</v>
      </c>
      <c r="H10" s="8">
        <v>125.2427563604078</v>
      </c>
      <c r="I10" s="8">
        <v>26.174900000000001</v>
      </c>
      <c r="J10" s="8">
        <v>26.2058</v>
      </c>
      <c r="K10" s="8">
        <v>26.130400000000002</v>
      </c>
      <c r="L10" s="8">
        <v>82.2093773094916</v>
      </c>
      <c r="M10" s="8">
        <v>81.805367564248996</v>
      </c>
      <c r="N10" s="8">
        <v>82.597877528914083</v>
      </c>
      <c r="O10" s="8">
        <v>6476.3483673944338</v>
      </c>
      <c r="P10" s="8">
        <v>6331.5597262953806</v>
      </c>
      <c r="Q10" s="8">
        <v>6536.7826732296708</v>
      </c>
    </row>
    <row r="11" spans="1:17" s="4" customFormat="1"/>
    <row r="12" spans="1:17">
      <c r="F12" s="4"/>
    </row>
    <row r="14" spans="1:17">
      <c r="B14" s="7"/>
      <c r="C14" s="7"/>
      <c r="D14" s="7"/>
      <c r="E14" s="7"/>
      <c r="F14" s="7"/>
      <c r="G14" s="7"/>
      <c r="H14" s="7"/>
    </row>
    <row r="15" spans="1:17">
      <c r="B15" s="7"/>
      <c r="C15" s="7"/>
      <c r="D15" s="7"/>
      <c r="E15" s="7"/>
      <c r="F15" s="7"/>
      <c r="G15" s="7"/>
      <c r="H15" s="7"/>
    </row>
    <row r="16" spans="1:17">
      <c r="B16" s="7"/>
      <c r="C16" s="7"/>
      <c r="D16" s="7"/>
      <c r="E16" s="7"/>
      <c r="F16" s="7"/>
      <c r="G16" s="7"/>
      <c r="H16" s="7"/>
    </row>
    <row r="17" spans="2:8">
      <c r="B17" s="7"/>
      <c r="C17" s="7"/>
      <c r="D17" s="7"/>
      <c r="E17" s="7"/>
      <c r="F17" s="7"/>
      <c r="G17" s="7"/>
      <c r="H17" s="7"/>
    </row>
    <row r="18" spans="2:8">
      <c r="B18" s="7"/>
      <c r="C18" s="7"/>
      <c r="D18" s="7"/>
      <c r="E18" s="7"/>
      <c r="F18" s="7"/>
      <c r="G18" s="7"/>
      <c r="H18" s="7"/>
    </row>
    <row r="19" spans="2:8">
      <c r="B19" s="7"/>
      <c r="C19" s="7"/>
      <c r="D19" s="7"/>
      <c r="E19" s="7"/>
      <c r="F19" s="7"/>
      <c r="G19" s="7"/>
      <c r="H19" s="7"/>
    </row>
    <row r="20" spans="2:8">
      <c r="B20" s="7"/>
      <c r="C20" s="7"/>
      <c r="D20" s="7"/>
      <c r="E20" s="7"/>
      <c r="F20" s="7"/>
      <c r="G20" s="7"/>
      <c r="H20" s="7"/>
    </row>
    <row r="21" spans="2:8">
      <c r="B21" s="7"/>
      <c r="C21" s="7"/>
      <c r="D21" s="7"/>
      <c r="E21" s="7"/>
      <c r="F21" s="7"/>
      <c r="G21" s="7"/>
      <c r="H21" s="7"/>
    </row>
    <row r="22" spans="2:8">
      <c r="B22" s="7"/>
      <c r="C22" s="7"/>
      <c r="D22" s="7"/>
      <c r="E22" s="7"/>
      <c r="F22" s="7"/>
      <c r="G22" s="7"/>
      <c r="H22" s="7"/>
    </row>
    <row r="23" spans="2:8">
      <c r="B23" s="7"/>
      <c r="C23" s="7"/>
      <c r="D23" s="7"/>
      <c r="E23" s="7"/>
      <c r="F23" s="7"/>
      <c r="G23" s="7"/>
      <c r="H23" s="7"/>
    </row>
    <row r="24" spans="2:8">
      <c r="B24" s="7"/>
      <c r="C24" s="7"/>
      <c r="D24" s="7"/>
      <c r="E24" s="7"/>
      <c r="F24" s="7"/>
      <c r="G24" s="7"/>
      <c r="H24" s="7"/>
    </row>
    <row r="25" spans="2:8">
      <c r="B25" s="7"/>
      <c r="C25" s="7"/>
      <c r="D25" s="7"/>
      <c r="E25" s="7"/>
      <c r="F25" s="7"/>
      <c r="G25" s="7"/>
      <c r="H25" s="7"/>
    </row>
    <row r="26" spans="2:8">
      <c r="B26" s="7"/>
      <c r="C26" s="7"/>
      <c r="D26" s="7"/>
      <c r="E26" s="7"/>
      <c r="F26" s="7"/>
      <c r="G26" s="7"/>
      <c r="H26" s="7"/>
    </row>
    <row r="27" spans="2:8">
      <c r="B27" s="7"/>
      <c r="C27" s="7"/>
      <c r="D27" s="7"/>
      <c r="E27" s="7"/>
      <c r="F27" s="7"/>
      <c r="G27" s="7"/>
      <c r="H27" s="7"/>
    </row>
    <row r="32" spans="2:8">
      <c r="B32" s="5"/>
      <c r="C32" s="5"/>
      <c r="D32" s="5"/>
      <c r="E32" s="5"/>
    </row>
    <row r="33" spans="2:5">
      <c r="B33" s="5"/>
      <c r="C33" s="5"/>
      <c r="D33" s="5"/>
      <c r="E33" s="5"/>
    </row>
  </sheetData>
  <mergeCells count="5">
    <mergeCell ref="C1:E1"/>
    <mergeCell ref="L1:N1"/>
    <mergeCell ref="O1:Q1"/>
    <mergeCell ref="F1:H1"/>
    <mergeCell ref="I1:K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F34" sqref="F34"/>
    </sheetView>
  </sheetViews>
  <sheetFormatPr defaultRowHeight="13.5"/>
  <cols>
    <col min="1" max="1" width="11.875" style="6" bestFit="1" customWidth="1"/>
    <col min="2" max="2" width="9.625" style="6" bestFit="1" customWidth="1"/>
    <col min="3" max="3" width="5.25" style="6" customWidth="1"/>
    <col min="4" max="4" width="31.375" style="6" bestFit="1" customWidth="1"/>
    <col min="5" max="5" width="26.375" style="6" bestFit="1" customWidth="1"/>
    <col min="6" max="6" width="20" style="10" bestFit="1" customWidth="1"/>
    <col min="7" max="7" width="23.25" style="10" bestFit="1" customWidth="1"/>
    <col min="8" max="8" width="15.625" style="10" bestFit="1" customWidth="1"/>
    <col min="9" max="9" width="28.375" style="6" bestFit="1" customWidth="1"/>
    <col min="10" max="10" width="23.625" style="6" bestFit="1" customWidth="1"/>
    <col min="11" max="16384" width="9" style="6"/>
  </cols>
  <sheetData>
    <row r="1" spans="1:10">
      <c r="D1" s="6" t="s">
        <v>43</v>
      </c>
      <c r="E1" s="6" t="s">
        <v>39</v>
      </c>
      <c r="F1" s="10" t="s">
        <v>40</v>
      </c>
      <c r="G1" s="10" t="s">
        <v>41</v>
      </c>
      <c r="H1" s="10" t="s">
        <v>42</v>
      </c>
      <c r="I1" s="6" t="s">
        <v>44</v>
      </c>
      <c r="J1" s="6" t="s">
        <v>45</v>
      </c>
    </row>
    <row r="2" spans="1:10">
      <c r="A2" s="6" t="s">
        <v>18</v>
      </c>
      <c r="B2" s="6" t="s">
        <v>11</v>
      </c>
      <c r="C2" s="6" t="s">
        <v>8</v>
      </c>
      <c r="D2" s="9">
        <v>504.90607</v>
      </c>
      <c r="E2" s="9">
        <v>0.79734480270603747</v>
      </c>
      <c r="F2" s="10">
        <v>26.842980266146611</v>
      </c>
      <c r="G2" s="10">
        <v>52.048899733853389</v>
      </c>
      <c r="H2" s="10">
        <v>25.205919467706778</v>
      </c>
      <c r="I2" s="9">
        <v>0.17433999999999999</v>
      </c>
      <c r="J2" s="9">
        <v>16.024999862333882</v>
      </c>
    </row>
    <row r="3" spans="1:10">
      <c r="C3" s="6" t="s">
        <v>30</v>
      </c>
      <c r="D3" s="9">
        <v>512.58842000000004</v>
      </c>
      <c r="E3" s="9">
        <v>0.79539973280647336</v>
      </c>
      <c r="F3" s="10">
        <v>26.997957102321582</v>
      </c>
      <c r="G3" s="10">
        <v>52.187982897678424</v>
      </c>
      <c r="H3" s="10">
        <v>25.190025795356842</v>
      </c>
      <c r="I3" s="9">
        <v>0.17444999999999999</v>
      </c>
      <c r="J3" s="9">
        <v>16.279091547241944</v>
      </c>
    </row>
    <row r="4" spans="1:10">
      <c r="C4" s="6" t="s">
        <v>31</v>
      </c>
      <c r="D4" s="9">
        <v>489.26958999999999</v>
      </c>
      <c r="E4" s="9">
        <v>0.79138138577925154</v>
      </c>
      <c r="F4" s="10">
        <v>26.448554384004701</v>
      </c>
      <c r="G4" s="10">
        <v>52.290365615995292</v>
      </c>
      <c r="H4" s="10">
        <v>25.84181123199059</v>
      </c>
      <c r="I4" s="9">
        <v>0.17005000000000001</v>
      </c>
      <c r="J4" s="9">
        <v>15.146603637265612</v>
      </c>
    </row>
    <row r="5" spans="1:10">
      <c r="B5" s="6" t="s">
        <v>12</v>
      </c>
      <c r="C5" s="6" t="s">
        <v>8</v>
      </c>
      <c r="D5" s="9">
        <v>463.39204000000001</v>
      </c>
      <c r="E5" s="9">
        <v>0.76917177283208604</v>
      </c>
      <c r="F5" s="10">
        <v>26.215539588554329</v>
      </c>
      <c r="G5" s="10">
        <v>53.610340411445669</v>
      </c>
      <c r="H5" s="10">
        <v>27.394800822891341</v>
      </c>
      <c r="I5" s="9">
        <v>0.16041</v>
      </c>
      <c r="J5" s="9">
        <v>13.532262358711087</v>
      </c>
    </row>
    <row r="6" spans="1:10">
      <c r="C6" s="6" t="s">
        <v>30</v>
      </c>
      <c r="D6" s="9">
        <v>465.58058999999997</v>
      </c>
      <c r="E6" s="9">
        <v>0.76004853671809269</v>
      </c>
      <c r="F6" s="10">
        <v>25.987949076932935</v>
      </c>
      <c r="G6" s="10">
        <v>54.137330923067069</v>
      </c>
      <c r="H6" s="10">
        <v>28.149381846134133</v>
      </c>
      <c r="I6" s="9">
        <v>0.15611</v>
      </c>
      <c r="J6" s="9">
        <v>13.231710523375206</v>
      </c>
    </row>
    <row r="7" spans="1:10">
      <c r="C7" s="6" t="s">
        <v>31</v>
      </c>
      <c r="D7" s="9">
        <v>452.19621999999998</v>
      </c>
      <c r="E7" s="9">
        <v>0.75419182475185742</v>
      </c>
      <c r="F7" s="10">
        <v>26.099922912465473</v>
      </c>
      <c r="G7" s="10">
        <v>54.32161708753452</v>
      </c>
      <c r="H7" s="10">
        <v>28.221694175069047</v>
      </c>
      <c r="I7" s="9">
        <v>0.15570999999999999</v>
      </c>
      <c r="J7" s="9">
        <v>12.818400403458945</v>
      </c>
    </row>
    <row r="8" spans="1:10">
      <c r="B8" s="6" t="s">
        <v>13</v>
      </c>
      <c r="C8" s="6" t="s">
        <v>29</v>
      </c>
      <c r="D8" s="9">
        <v>295.19914</v>
      </c>
      <c r="E8" s="9">
        <v>0.85127150229711179</v>
      </c>
      <c r="F8" s="10">
        <v>23.646338321015925</v>
      </c>
      <c r="G8" s="10">
        <v>46.517161678984074</v>
      </c>
      <c r="H8" s="10">
        <v>22.870823357968149</v>
      </c>
      <c r="I8" s="9">
        <v>0.19214000000000001</v>
      </c>
      <c r="J8" s="9">
        <v>10.325789688621882</v>
      </c>
    </row>
    <row r="9" spans="1:10">
      <c r="C9" s="6" t="s">
        <v>30</v>
      </c>
      <c r="D9" s="9">
        <v>294.35622999999998</v>
      </c>
      <c r="E9" s="9">
        <v>0.84499786063771987</v>
      </c>
      <c r="F9" s="10">
        <v>23.479961949050182</v>
      </c>
      <c r="G9" s="10">
        <v>47.606458050949826</v>
      </c>
      <c r="H9" s="10">
        <v>24.126496101899644</v>
      </c>
      <c r="I9" s="9">
        <v>0.18214</v>
      </c>
      <c r="J9" s="9">
        <v>9.7604303171673017</v>
      </c>
    </row>
    <row r="10" spans="1:10">
      <c r="C10" s="6" t="s">
        <v>31</v>
      </c>
      <c r="D10" s="9">
        <v>306.404</v>
      </c>
      <c r="E10" s="9">
        <v>0.85361659267352397</v>
      </c>
      <c r="F10" s="10">
        <v>23.681056830978434</v>
      </c>
      <c r="G10" s="10">
        <v>47.023243169021569</v>
      </c>
      <c r="H10" s="10">
        <v>23.342186338043135</v>
      </c>
      <c r="I10" s="9">
        <v>0.18826000000000001</v>
      </c>
      <c r="J10" s="9">
        <v>10.501295656289821</v>
      </c>
    </row>
    <row r="11" spans="1:10">
      <c r="B11" s="6" t="s">
        <v>14</v>
      </c>
      <c r="C11" s="6" t="s">
        <v>29</v>
      </c>
      <c r="D11" s="9">
        <v>277.49527999999998</v>
      </c>
      <c r="E11" s="9">
        <v>0.80393467205307767</v>
      </c>
      <c r="F11" s="10">
        <v>22.035567294738264</v>
      </c>
      <c r="G11" s="10">
        <v>51.755572705261734</v>
      </c>
      <c r="H11" s="10">
        <v>29.72000541052347</v>
      </c>
      <c r="I11" s="9">
        <v>0.14785999999999999</v>
      </c>
      <c r="J11" s="9">
        <v>7.4695889497178216</v>
      </c>
    </row>
    <row r="12" spans="1:10">
      <c r="C12" s="6" t="s">
        <v>30</v>
      </c>
      <c r="D12" s="9">
        <v>279.06594000000001</v>
      </c>
      <c r="E12" s="9">
        <v>0.81778714543787934</v>
      </c>
      <c r="F12" s="10">
        <v>22.545150257624552</v>
      </c>
      <c r="G12" s="10">
        <v>50.292829742375446</v>
      </c>
      <c r="H12" s="10">
        <v>27.747679484750893</v>
      </c>
      <c r="I12" s="9">
        <v>0.15837000000000001</v>
      </c>
      <c r="J12" s="9">
        <v>8.0458170249044265</v>
      </c>
    </row>
    <row r="13" spans="1:10">
      <c r="C13" s="6" t="s">
        <v>31</v>
      </c>
      <c r="D13" s="9">
        <v>269.43049999999999</v>
      </c>
      <c r="E13" s="9">
        <v>0.81848137517410291</v>
      </c>
      <c r="F13" s="10">
        <v>22.064090373831775</v>
      </c>
      <c r="G13" s="10">
        <v>49.443529626168228</v>
      </c>
      <c r="H13" s="10">
        <v>27.379439252336454</v>
      </c>
      <c r="I13" s="9">
        <v>0.1605</v>
      </c>
      <c r="J13" s="9">
        <v>7.8724913981430893</v>
      </c>
    </row>
    <row r="14" spans="1:10">
      <c r="A14" s="6" t="s">
        <v>19</v>
      </c>
      <c r="B14" s="6" t="s">
        <v>11</v>
      </c>
      <c r="C14" s="6" t="s">
        <v>8</v>
      </c>
      <c r="D14" s="9">
        <v>624.14714000000004</v>
      </c>
      <c r="E14" s="9">
        <v>0.77477724243036661</v>
      </c>
      <c r="F14" s="10">
        <v>30.907747496411965</v>
      </c>
      <c r="G14" s="10">
        <v>56.135372503588037</v>
      </c>
      <c r="H14" s="10">
        <v>25.227625007176073</v>
      </c>
      <c r="I14" s="9">
        <v>0.17419000000000001</v>
      </c>
      <c r="J14" s="9">
        <v>19.792497782013474</v>
      </c>
    </row>
    <row r="15" spans="1:10">
      <c r="C15" s="6" t="s">
        <v>30</v>
      </c>
      <c r="D15" s="9">
        <v>616.29083000000003</v>
      </c>
      <c r="E15" s="9">
        <v>0.77924248848550937</v>
      </c>
      <c r="F15" s="10">
        <v>30.821207560137459</v>
      </c>
      <c r="G15" s="10">
        <v>55.989592439862541</v>
      </c>
      <c r="H15" s="10">
        <v>25.168384879725082</v>
      </c>
      <c r="I15" s="9">
        <v>0.17460000000000001</v>
      </c>
      <c r="J15" s="9">
        <v>19.589364448935015</v>
      </c>
    </row>
    <row r="16" spans="1:10">
      <c r="C16" s="6" t="s">
        <v>31</v>
      </c>
      <c r="D16" s="9">
        <v>616.33857999999998</v>
      </c>
      <c r="E16" s="9">
        <v>0.78026431511069771</v>
      </c>
      <c r="F16" s="10">
        <v>30.816420400343155</v>
      </c>
      <c r="G16" s="10">
        <v>55.948819599656851</v>
      </c>
      <c r="H16" s="10">
        <v>25.132399199313696</v>
      </c>
      <c r="I16" s="9">
        <v>0.17485000000000001</v>
      </c>
      <c r="J16" s="9">
        <v>19.618933317494996</v>
      </c>
    </row>
    <row r="17" spans="2:10">
      <c r="B17" s="6" t="s">
        <v>12</v>
      </c>
      <c r="C17" s="6" t="s">
        <v>8</v>
      </c>
      <c r="D17" s="9">
        <v>569.77738999999997</v>
      </c>
      <c r="E17" s="9">
        <v>0.71993906251702966</v>
      </c>
      <c r="F17" s="10">
        <v>30.769813374613001</v>
      </c>
      <c r="G17" s="10">
        <v>59.113466625386998</v>
      </c>
      <c r="H17" s="10">
        <v>28.343653250773997</v>
      </c>
      <c r="I17" s="9">
        <v>0.15504000000000001</v>
      </c>
      <c r="J17" s="9">
        <v>16.081974612342979</v>
      </c>
    </row>
    <row r="18" spans="2:10">
      <c r="C18" s="6" t="s">
        <v>30</v>
      </c>
      <c r="D18" s="9">
        <v>574.61605999999995</v>
      </c>
      <c r="E18" s="9">
        <v>0.708072795598508</v>
      </c>
      <c r="F18" s="10">
        <v>30.859092988102205</v>
      </c>
      <c r="G18" s="10">
        <v>59.429407011897794</v>
      </c>
      <c r="H18" s="10">
        <v>28.570314023795589</v>
      </c>
      <c r="I18" s="9">
        <v>0.15381</v>
      </c>
      <c r="J18" s="9">
        <v>16.089877332714366</v>
      </c>
    </row>
    <row r="19" spans="2:10">
      <c r="C19" s="6" t="s">
        <v>31</v>
      </c>
      <c r="D19" s="9">
        <v>582.66786000000002</v>
      </c>
      <c r="E19" s="9">
        <v>0.69542620730788196</v>
      </c>
      <c r="F19" s="10">
        <v>30.9837142079759</v>
      </c>
      <c r="G19" s="10">
        <v>59.759825792024095</v>
      </c>
      <c r="H19" s="10">
        <v>28.776111584048195</v>
      </c>
      <c r="I19" s="9">
        <v>0.15271000000000001</v>
      </c>
      <c r="J19" s="9">
        <v>16.198654451228837</v>
      </c>
    </row>
    <row r="20" spans="2:10">
      <c r="B20" s="6" t="s">
        <v>13</v>
      </c>
      <c r="C20" s="6" t="s">
        <v>29</v>
      </c>
      <c r="D20" s="9">
        <v>355.53478999999999</v>
      </c>
      <c r="E20" s="9">
        <v>0.82358466241798867</v>
      </c>
      <c r="F20" s="10">
        <v>27.428577667165381</v>
      </c>
      <c r="G20" s="10">
        <v>52.715722332834616</v>
      </c>
      <c r="H20" s="10">
        <v>25.287144665669235</v>
      </c>
      <c r="I20" s="9">
        <v>0.17377999999999999</v>
      </c>
      <c r="J20" s="9">
        <v>11.24792204736938</v>
      </c>
    </row>
    <row r="21" spans="2:10">
      <c r="C21" s="6" t="s">
        <v>30</v>
      </c>
      <c r="D21" s="9">
        <v>354.99385000000001</v>
      </c>
      <c r="E21" s="9">
        <v>0.8046477424890599</v>
      </c>
      <c r="F21" s="10">
        <v>27.426914655091505</v>
      </c>
      <c r="G21" s="10">
        <v>53.203545344908491</v>
      </c>
      <c r="H21" s="10">
        <v>25.776630689816987</v>
      </c>
      <c r="I21" s="9">
        <v>0.17047999999999999</v>
      </c>
      <c r="J21" s="9">
        <v>11.017540787911889</v>
      </c>
    </row>
    <row r="22" spans="2:10">
      <c r="C22" s="6" t="s">
        <v>31</v>
      </c>
      <c r="D22" s="9">
        <v>356.79086999999998</v>
      </c>
      <c r="E22" s="9">
        <v>0.80572969818425977</v>
      </c>
      <c r="F22" s="10">
        <v>27.476000946027895</v>
      </c>
      <c r="G22" s="10">
        <v>54.124879053972109</v>
      </c>
      <c r="H22" s="10">
        <v>26.648878107944213</v>
      </c>
      <c r="I22" s="9">
        <v>0.16489999999999999</v>
      </c>
      <c r="J22" s="9">
        <v>10.710871010922991</v>
      </c>
    </row>
    <row r="23" spans="2:10">
      <c r="B23" s="6" t="s">
        <v>14</v>
      </c>
      <c r="C23" s="6" t="s">
        <v>29</v>
      </c>
      <c r="D23" s="9">
        <v>330.05471999999997</v>
      </c>
      <c r="E23" s="9">
        <v>0.80026730113115796</v>
      </c>
      <c r="F23" s="10">
        <v>26.951543529882073</v>
      </c>
      <c r="G23" s="10">
        <v>56.229976470117933</v>
      </c>
      <c r="H23" s="10">
        <v>29.278432940235859</v>
      </c>
      <c r="I23" s="9">
        <v>0.15009</v>
      </c>
      <c r="J23" s="9">
        <v>9.0183711860185678</v>
      </c>
    </row>
    <row r="24" spans="2:10">
      <c r="C24" s="6" t="s">
        <v>30</v>
      </c>
      <c r="D24" s="9">
        <v>330.57328999999999</v>
      </c>
      <c r="E24" s="9">
        <v>0.77681714696308357</v>
      </c>
      <c r="F24" s="10">
        <v>26.963653961430289</v>
      </c>
      <c r="G24" s="10">
        <v>56.389126038569707</v>
      </c>
      <c r="H24" s="10">
        <v>29.425472077139418</v>
      </c>
      <c r="I24" s="9">
        <v>0.14934</v>
      </c>
      <c r="J24" s="9">
        <v>8.9874049023484428</v>
      </c>
    </row>
    <row r="25" spans="2:10">
      <c r="C25" s="6" t="s">
        <v>31</v>
      </c>
      <c r="D25" s="9">
        <v>337.48012</v>
      </c>
      <c r="E25" s="9">
        <v>0.75400145051507017</v>
      </c>
      <c r="F25" s="10">
        <v>27.124471624790615</v>
      </c>
      <c r="G25" s="10">
        <v>57.794488375209383</v>
      </c>
      <c r="H25" s="10">
        <v>30.670016750418768</v>
      </c>
      <c r="I25" s="9">
        <v>0.14327999999999999</v>
      </c>
      <c r="J25" s="9">
        <v>8.8028675757509554</v>
      </c>
    </row>
    <row r="26" spans="2:10">
      <c r="D26" s="9"/>
      <c r="E26" s="9"/>
      <c r="I26" s="9"/>
      <c r="J26" s="9"/>
    </row>
    <row r="27" spans="2:10">
      <c r="D27" s="9"/>
      <c r="E27" s="9"/>
      <c r="I27" s="9"/>
      <c r="J27" s="9"/>
    </row>
    <row r="28" spans="2:10">
      <c r="D28" s="9"/>
      <c r="E28" s="9"/>
      <c r="I28" s="9"/>
      <c r="J28" s="9"/>
    </row>
    <row r="29" spans="2:10">
      <c r="D29" s="9"/>
      <c r="E29" s="9"/>
      <c r="I29" s="9"/>
      <c r="J29" s="9"/>
    </row>
    <row r="30" spans="2:10">
      <c r="D30" s="9"/>
      <c r="E30" s="9"/>
      <c r="I30" s="9"/>
      <c r="J30" s="9"/>
    </row>
    <row r="31" spans="2:10">
      <c r="D31" s="9"/>
      <c r="E31" s="9"/>
      <c r="I31" s="9"/>
      <c r="J31" s="9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Fig. 1-Daily solar radiation </vt:lpstr>
      <vt:lpstr>Fig. 2-Leaf area index</vt:lpstr>
      <vt:lpstr>Fig. 3-Dry matter traits</vt:lpstr>
      <vt:lpstr>Table1-Microclimatic parameters</vt:lpstr>
      <vt:lpstr>Table 2-Grain yield</vt:lpstr>
      <vt:lpstr>Table 3-Tillerng traits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2018-10-11T08:04:32Z</dcterms:modified>
</cp:coreProperties>
</file>