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20" yWindow="435" windowWidth="15825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6" i="1" l="1"/>
  <c r="C8" i="1"/>
  <c r="H3" i="1"/>
  <c r="H5" i="1" l="1"/>
  <c r="H8" i="1" l="1"/>
  <c r="G16" i="1"/>
</calcChain>
</file>

<file path=xl/sharedStrings.xml><?xml version="1.0" encoding="utf-8"?>
<sst xmlns="http://schemas.openxmlformats.org/spreadsheetml/2006/main" count="4" uniqueCount="4">
  <si>
    <t>Texeira, 2013</t>
  </si>
  <si>
    <t>CO columnar concentration</t>
  </si>
  <si>
    <t>Avg (2011-2015)</t>
  </si>
  <si>
    <t>No.of fire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</si>
</sst>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topLeftCell="A16" zoomScale="115" zoomScaleNormal="115" workbookViewId="0">
      <selection activeCell="K28" sqref="K28"/>
    </sheetView>
  </sheetViews>
  <sheetFormatPr defaultRowHeight="15" x14ac:dyDescent="0.25"/>
  <cols>
    <col min="4" max="4" width="15.85546875" bestFit="1" customWidth="1"/>
    <col min="8" max="8" width="13.42578125" bestFit="1" customWidth="1"/>
    <col min="9" max="9" width="12" bestFit="1" customWidth="1"/>
    <col min="10" max="10" width="11.42578125" bestFit="1" customWidth="1"/>
    <col min="11" max="11" width="12" bestFit="1" customWidth="1"/>
  </cols>
  <sheetData>
    <row r="1" spans="2:9" x14ac:dyDescent="0.25">
      <c r="C1" s="3" t="s">
        <v>0</v>
      </c>
      <c r="D1" s="3"/>
      <c r="E1" s="3"/>
      <c r="F1" s="3"/>
      <c r="G1" s="3"/>
      <c r="H1" s="3"/>
    </row>
    <row r="2" spans="2:9" x14ac:dyDescent="0.25">
      <c r="C2" s="3" t="s">
        <v>1</v>
      </c>
      <c r="D2" s="3"/>
      <c r="E2" s="3"/>
      <c r="F2" s="3"/>
      <c r="G2" s="3"/>
      <c r="H2" s="3"/>
    </row>
    <row r="3" spans="2:9" x14ac:dyDescent="0.25">
      <c r="C3">
        <v>2016</v>
      </c>
      <c r="D3" t="s">
        <v>2</v>
      </c>
      <c r="H3" s="4">
        <f>AVERAGE(D4:D13)</f>
        <v>1.3351801131119293E+18</v>
      </c>
    </row>
    <row r="4" spans="2:9" x14ac:dyDescent="0.25">
      <c r="B4" s="2">
        <v>42848</v>
      </c>
      <c r="C4" s="1">
        <v>1.4172968764823301E+18</v>
      </c>
      <c r="D4" s="4">
        <v>1.3129705219893317E+18</v>
      </c>
      <c r="E4" s="1"/>
      <c r="F4" s="1"/>
      <c r="G4" s="1"/>
      <c r="I4" s="1"/>
    </row>
    <row r="5" spans="2:9" x14ac:dyDescent="0.25">
      <c r="B5" s="2">
        <v>42849</v>
      </c>
      <c r="C5" s="1">
        <v>1.55205302158256E+18</v>
      </c>
      <c r="D5" s="4">
        <v>1.3906751011282058E+18</v>
      </c>
      <c r="E5" s="1"/>
      <c r="F5" s="1"/>
      <c r="G5" s="1"/>
      <c r="H5" s="1">
        <f>AVERAGE(C4:C13)</f>
        <v>1.9268326768183414E+18</v>
      </c>
    </row>
    <row r="6" spans="2:9" x14ac:dyDescent="0.25">
      <c r="B6" s="2">
        <v>42850</v>
      </c>
      <c r="C6" s="1">
        <v>1.5129063478984901E+18</v>
      </c>
      <c r="D6" s="4">
        <v>1.3843080092118431E+18</v>
      </c>
      <c r="E6" s="1"/>
      <c r="F6" s="1"/>
      <c r="G6" s="1"/>
    </row>
    <row r="7" spans="2:9" x14ac:dyDescent="0.25">
      <c r="B7" s="2">
        <v>42851</v>
      </c>
      <c r="C7" s="1">
        <v>1.9605083971618099E+18</v>
      </c>
      <c r="D7" s="4">
        <v>1.296971015188138E+18</v>
      </c>
      <c r="E7" s="1"/>
      <c r="F7" s="1"/>
      <c r="G7" s="1"/>
    </row>
    <row r="8" spans="2:9" x14ac:dyDescent="0.25">
      <c r="B8" s="2">
        <v>42852</v>
      </c>
      <c r="C8" s="1">
        <f>(C7+C9)/2</f>
        <v>2.0194070360385149E+18</v>
      </c>
      <c r="D8" s="4">
        <v>1.395629060718316E+18</v>
      </c>
      <c r="E8" s="1"/>
      <c r="F8" s="1"/>
      <c r="G8" s="1"/>
      <c r="H8">
        <f>(H5-H3)/H3</f>
        <v>0.4431256561539374</v>
      </c>
    </row>
    <row r="9" spans="2:9" x14ac:dyDescent="0.25">
      <c r="B9" s="2">
        <v>42853</v>
      </c>
      <c r="C9" s="1">
        <v>2.07830567491522E+18</v>
      </c>
      <c r="D9" s="4">
        <v>1.3817653519222221E+18</v>
      </c>
      <c r="E9" s="1"/>
      <c r="F9" s="1"/>
      <c r="G9" s="1"/>
      <c r="H9" s="1"/>
    </row>
    <row r="10" spans="2:9" x14ac:dyDescent="0.25">
      <c r="B10" s="2">
        <v>42854</v>
      </c>
      <c r="C10" s="1">
        <v>2.24217336948174E+18</v>
      </c>
      <c r="D10" s="4">
        <v>1.2918317512383639E+18</v>
      </c>
      <c r="E10" s="1"/>
      <c r="F10" s="1"/>
      <c r="G10" s="1"/>
      <c r="H10" s="1"/>
    </row>
    <row r="11" spans="2:9" x14ac:dyDescent="0.25">
      <c r="B11" s="2">
        <v>42855</v>
      </c>
      <c r="C11" s="1">
        <v>2.3599213891142298E+18</v>
      </c>
      <c r="D11" s="4">
        <v>1.2227179163318656E+18</v>
      </c>
      <c r="E11" s="1"/>
      <c r="F11" s="1"/>
      <c r="G11" s="1"/>
      <c r="H11" s="1"/>
    </row>
    <row r="12" spans="2:9" x14ac:dyDescent="0.25">
      <c r="B12" s="2">
        <v>42856</v>
      </c>
      <c r="C12" s="1">
        <v>1.96029729092927E+18</v>
      </c>
      <c r="D12" s="4">
        <v>1.426311112611488E+18</v>
      </c>
      <c r="E12" s="1"/>
      <c r="F12" s="1"/>
      <c r="G12" s="1"/>
      <c r="H12" s="1"/>
    </row>
    <row r="13" spans="2:9" x14ac:dyDescent="0.25">
      <c r="B13" s="2">
        <v>42857</v>
      </c>
      <c r="C13" s="1">
        <v>2.1654573645792499E+18</v>
      </c>
      <c r="D13" s="4">
        <v>1.2486212907795215E+18</v>
      </c>
      <c r="E13" s="1"/>
      <c r="F13" s="1"/>
      <c r="G13" s="1"/>
      <c r="H13" s="1"/>
    </row>
    <row r="14" spans="2:9" x14ac:dyDescent="0.25">
      <c r="B14" s="2"/>
      <c r="C14" s="1"/>
      <c r="D14" s="4"/>
      <c r="E14" s="1"/>
      <c r="F14" s="1"/>
      <c r="G14" s="1"/>
      <c r="H14" s="1"/>
    </row>
    <row r="15" spans="2:9" x14ac:dyDescent="0.25">
      <c r="C15" s="5">
        <v>2016</v>
      </c>
    </row>
    <row r="16" spans="2:9" x14ac:dyDescent="0.25">
      <c r="B16" s="2">
        <v>43204</v>
      </c>
      <c r="C16" s="1">
        <v>1.51194283740129E+18</v>
      </c>
      <c r="E16" s="1">
        <f>AVERAGE(C16:C27)</f>
        <v>1.5098852031965379E+18</v>
      </c>
      <c r="G16" s="1">
        <f>(H5-E16)/E16</f>
        <v>0.27614514847823868</v>
      </c>
    </row>
    <row r="17" spans="2:3" x14ac:dyDescent="0.25">
      <c r="B17" s="2">
        <v>43205</v>
      </c>
      <c r="C17" s="1">
        <v>1.4910081360084301E+18</v>
      </c>
    </row>
    <row r="18" spans="2:3" x14ac:dyDescent="0.25">
      <c r="B18" s="2">
        <v>43206</v>
      </c>
      <c r="C18" s="1">
        <v>1.5446643034438999E+18</v>
      </c>
    </row>
    <row r="19" spans="2:3" x14ac:dyDescent="0.25">
      <c r="B19" s="2">
        <v>43207</v>
      </c>
      <c r="C19" s="1">
        <v>1.57467657283568E+18</v>
      </c>
    </row>
    <row r="20" spans="2:3" x14ac:dyDescent="0.25">
      <c r="B20" s="2">
        <v>43208</v>
      </c>
      <c r="C20" s="1">
        <v>1.17440742782909E+18</v>
      </c>
    </row>
    <row r="21" spans="2:3" x14ac:dyDescent="0.25">
      <c r="B21" s="2">
        <v>43209</v>
      </c>
      <c r="C21" s="1">
        <v>1.41536173601744E+18</v>
      </c>
    </row>
    <row r="22" spans="2:3" x14ac:dyDescent="0.25">
      <c r="B22" s="2">
        <v>43210</v>
      </c>
      <c r="C22" s="1">
        <v>1.91656311642286E+18</v>
      </c>
    </row>
    <row r="23" spans="2:3" x14ac:dyDescent="0.25">
      <c r="B23" s="2">
        <v>43211</v>
      </c>
      <c r="C23" s="1">
        <v>1.48601195517182E+18</v>
      </c>
    </row>
    <row r="24" spans="2:3" x14ac:dyDescent="0.25">
      <c r="B24" s="2">
        <v>43212</v>
      </c>
      <c r="C24" s="1">
        <v>1.4743307436383301E+18</v>
      </c>
    </row>
    <row r="25" spans="2:3" x14ac:dyDescent="0.25">
      <c r="B25" s="2"/>
      <c r="C25" s="1"/>
    </row>
    <row r="27" spans="2:3" x14ac:dyDescent="0.25">
      <c r="B27">
        <v>2016</v>
      </c>
      <c r="C27" t="s">
        <v>3</v>
      </c>
    </row>
    <row r="28" spans="2:3" x14ac:dyDescent="0.25">
      <c r="B28" s="2">
        <v>42849</v>
      </c>
      <c r="C28">
        <v>131</v>
      </c>
    </row>
    <row r="29" spans="2:3" x14ac:dyDescent="0.25">
      <c r="B29" s="2">
        <v>42850</v>
      </c>
      <c r="C29">
        <v>127</v>
      </c>
    </row>
    <row r="30" spans="2:3" x14ac:dyDescent="0.25">
      <c r="B30" s="2">
        <v>42851</v>
      </c>
      <c r="C30">
        <v>291</v>
      </c>
    </row>
    <row r="31" spans="2:3" x14ac:dyDescent="0.25">
      <c r="B31" s="2">
        <v>42852</v>
      </c>
      <c r="C31">
        <v>282</v>
      </c>
    </row>
    <row r="32" spans="2:3" x14ac:dyDescent="0.25">
      <c r="B32" s="2">
        <v>42853</v>
      </c>
      <c r="C32">
        <v>221</v>
      </c>
    </row>
    <row r="33" spans="2:3" x14ac:dyDescent="0.25">
      <c r="B33" s="2">
        <v>42854</v>
      </c>
      <c r="C33">
        <v>221</v>
      </c>
    </row>
    <row r="34" spans="2:3" x14ac:dyDescent="0.25">
      <c r="B34" s="2">
        <v>42855</v>
      </c>
      <c r="C34">
        <v>130</v>
      </c>
    </row>
    <row r="35" spans="2:3" x14ac:dyDescent="0.25">
      <c r="B35" s="2">
        <v>42856</v>
      </c>
      <c r="C35">
        <v>108</v>
      </c>
    </row>
    <row r="36" spans="2:3" x14ac:dyDescent="0.25">
      <c r="B36" s="2">
        <v>42857</v>
      </c>
      <c r="C36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matlab1</dc:creator>
  <cp:lastModifiedBy>JayaThakur</cp:lastModifiedBy>
  <dcterms:created xsi:type="dcterms:W3CDTF">2017-12-20T06:20:13Z</dcterms:created>
  <dcterms:modified xsi:type="dcterms:W3CDTF">2018-10-17T10:08:17Z</dcterms:modified>
</cp:coreProperties>
</file>