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7"/>
  <workbookPr/>
  <mc:AlternateContent xmlns:mc="http://schemas.openxmlformats.org/markup-compatibility/2006">
    <mc:Choice Requires="x15">
      <x15ac:absPath xmlns:x15ac="http://schemas.microsoft.com/office/spreadsheetml/2010/11/ac" url="/Users/kob/Documents/Documennt/Publication/Original paper/[Submit] FQ in cartilage expl/Peer J/"/>
    </mc:Choice>
  </mc:AlternateContent>
  <bookViews>
    <workbookView xWindow="120" yWindow="460" windowWidth="28620" windowHeight="14700"/>
  </bookViews>
  <sheets>
    <sheet name="%sGAG" sheetId="1" r:id="rId1"/>
    <sheet name="%Uronic acid" sheetId="2" r:id="rId2"/>
    <sheet name="%GAG content" sheetId="3" r:id="rId3"/>
    <sheet name="%Relative quantification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1" l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</calcChain>
</file>

<file path=xl/sharedStrings.xml><?xml version="1.0" encoding="utf-8"?>
<sst xmlns="http://schemas.openxmlformats.org/spreadsheetml/2006/main" count="245" uniqueCount="61">
  <si>
    <t>Enrofloxacin</t>
  </si>
  <si>
    <t>Marbofloxacin</t>
  </si>
  <si>
    <t>T4</t>
  </si>
  <si>
    <t>T5</t>
  </si>
  <si>
    <t>T1</t>
  </si>
  <si>
    <t>T2</t>
  </si>
  <si>
    <t>T3</t>
  </si>
  <si>
    <t>Non -FQs</t>
  </si>
  <si>
    <t>Non +HA</t>
  </si>
  <si>
    <t>Non +Enro</t>
  </si>
  <si>
    <t>Non +Mar</t>
  </si>
  <si>
    <t>Non +HA +Enro</t>
  </si>
  <si>
    <t>Non +HA +Ma</t>
  </si>
  <si>
    <t>Pre -FQs</t>
  </si>
  <si>
    <t>Pre +HA</t>
  </si>
  <si>
    <t>Pre +Enro</t>
  </si>
  <si>
    <t>Pre +Ma</t>
  </si>
  <si>
    <t>Pre +HA +Enro</t>
  </si>
  <si>
    <t>Pre +HA +Mar</t>
  </si>
  <si>
    <t>with +Enro</t>
  </si>
  <si>
    <t>with +Ma</t>
  </si>
  <si>
    <t>with +Enro +HA</t>
  </si>
  <si>
    <t>with +Ma +HA</t>
  </si>
  <si>
    <t>Neg control</t>
  </si>
  <si>
    <t>Group</t>
  </si>
  <si>
    <t>% Relative to negative control</t>
  </si>
  <si>
    <t>rep1</t>
  </si>
  <si>
    <t>rep2</t>
  </si>
  <si>
    <t>rep3</t>
  </si>
  <si>
    <t>rep4</t>
  </si>
  <si>
    <t>rep5</t>
  </si>
  <si>
    <t>rep6</t>
  </si>
  <si>
    <t>Non +HA +Mar</t>
  </si>
  <si>
    <t>Pre +Mar</t>
  </si>
  <si>
    <t>With +Enro</t>
  </si>
  <si>
    <t>With +Mar</t>
  </si>
  <si>
    <t>With +HA +Enro</t>
  </si>
  <si>
    <t>With +HA +Mar</t>
  </si>
  <si>
    <t>Enro400</t>
  </si>
  <si>
    <t xml:space="preserve">Enro1000 </t>
  </si>
  <si>
    <t xml:space="preserve">Mar400 </t>
  </si>
  <si>
    <t xml:space="preserve">Mar1000 </t>
  </si>
  <si>
    <t xml:space="preserve">GAG content (relative to the control) </t>
  </si>
  <si>
    <t>TIMP1</t>
  </si>
  <si>
    <t>NFKB1</t>
  </si>
  <si>
    <t>TNF</t>
  </si>
  <si>
    <t>MMP-3</t>
  </si>
  <si>
    <t>MMP-9</t>
  </si>
  <si>
    <t>COL2A1</t>
  </si>
  <si>
    <t>HAS1</t>
  </si>
  <si>
    <t>E400T5</t>
  </si>
  <si>
    <t>M400T5</t>
  </si>
  <si>
    <t>E1000T5</t>
  </si>
  <si>
    <t>M1000T5</t>
  </si>
  <si>
    <t>IL T5</t>
  </si>
  <si>
    <t>ACAN</t>
  </si>
  <si>
    <t>IL-1b</t>
  </si>
  <si>
    <t>PTGS1</t>
  </si>
  <si>
    <t>PTGS2</t>
  </si>
  <si>
    <t>Relative quantification of gene expression (T3)</t>
  </si>
  <si>
    <t>Relative quantification of gene expression (T5)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</si>
</sst>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£&quot;* #,##0.00_-;\-&quot;£&quot;* #,##0.00_-;_-&quot;£&quot;* &quot;-&quot;??_-;_-@_-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/>
    <xf numFmtId="2" fontId="2" fillId="0" borderId="0" xfId="0" applyNumberFormat="1" applyFont="1" applyFill="1" applyBorder="1"/>
    <xf numFmtId="164" fontId="2" fillId="0" borderId="0" xfId="0" applyNumberFormat="1" applyFont="1" applyFill="1"/>
    <xf numFmtId="164" fontId="2" fillId="0" borderId="0" xfId="0" applyNumberFormat="1" applyFont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4" xfId="0" applyFont="1" applyBorder="1"/>
    <xf numFmtId="0" fontId="2" fillId="0" borderId="0" xfId="0" applyNumberFormat="1" applyFont="1" applyFill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3" borderId="3" xfId="0" applyFont="1" applyFill="1" applyBorder="1" applyAlignment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11" xfId="0" applyFont="1" applyFill="1" applyBorder="1" applyAlignment="1"/>
    <xf numFmtId="0" fontId="2" fillId="3" borderId="11" xfId="0" applyFont="1" applyFill="1" applyBorder="1"/>
    <xf numFmtId="0" fontId="2" fillId="3" borderId="12" xfId="0" applyFont="1" applyFill="1" applyBorder="1"/>
    <xf numFmtId="0" fontId="2" fillId="2" borderId="9" xfId="0" applyFont="1" applyFill="1" applyBorder="1" applyAlignment="1">
      <alignment horizontal="center"/>
    </xf>
    <xf numFmtId="0" fontId="4" fillId="3" borderId="1" xfId="0" applyFont="1" applyFill="1" applyBorder="1"/>
    <xf numFmtId="0" fontId="2" fillId="0" borderId="8" xfId="0" applyFont="1" applyBorder="1"/>
    <xf numFmtId="0" fontId="2" fillId="0" borderId="1" xfId="0" applyFont="1" applyBorder="1"/>
    <xf numFmtId="164" fontId="2" fillId="0" borderId="4" xfId="0" applyNumberFormat="1" applyFont="1" applyBorder="1"/>
    <xf numFmtId="0" fontId="2" fillId="0" borderId="3" xfId="0" applyFont="1" applyFill="1" applyBorder="1"/>
    <xf numFmtId="164" fontId="2" fillId="0" borderId="4" xfId="0" applyNumberFormat="1" applyFont="1" applyFill="1" applyBorder="1"/>
    <xf numFmtId="0" fontId="2" fillId="0" borderId="5" xfId="0" applyFont="1" applyFill="1" applyBorder="1"/>
    <xf numFmtId="164" fontId="2" fillId="0" borderId="6" xfId="0" applyNumberFormat="1" applyFont="1" applyFill="1" applyBorder="1"/>
    <xf numFmtId="164" fontId="2" fillId="0" borderId="7" xfId="0" applyNumberFormat="1" applyFont="1" applyFill="1" applyBorder="1"/>
    <xf numFmtId="0" fontId="2" fillId="0" borderId="0" xfId="0" applyFont="1" applyAlignment="1">
      <alignment horizontal="left"/>
    </xf>
    <xf numFmtId="166" fontId="3" fillId="4" borderId="0" xfId="1" applyNumberFormat="1" applyFont="1" applyFill="1" applyBorder="1"/>
    <xf numFmtId="166" fontId="3" fillId="4" borderId="4" xfId="1" applyNumberFormat="1" applyFont="1" applyFill="1" applyBorder="1"/>
    <xf numFmtId="0" fontId="2" fillId="0" borderId="6" xfId="0" applyFont="1" applyBorder="1" applyAlignment="1">
      <alignment horizontal="left"/>
    </xf>
    <xf numFmtId="166" fontId="3" fillId="4" borderId="6" xfId="1" applyNumberFormat="1" applyFont="1" applyFill="1" applyBorder="1"/>
    <xf numFmtId="166" fontId="3" fillId="4" borderId="7" xfId="1" applyNumberFormat="1" applyFont="1" applyFill="1" applyBorder="1"/>
    <xf numFmtId="0" fontId="5" fillId="5" borderId="8" xfId="0" applyFont="1" applyFill="1" applyBorder="1"/>
    <xf numFmtId="0" fontId="5" fillId="5" borderId="9" xfId="0" applyFont="1" applyFill="1" applyBorder="1" applyAlignment="1">
      <alignment horizontal="left"/>
    </xf>
    <xf numFmtId="0" fontId="6" fillId="3" borderId="8" xfId="0" applyFont="1" applyFill="1" applyBorder="1"/>
    <xf numFmtId="0" fontId="5" fillId="5" borderId="1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2" fillId="3" borderId="9" xfId="0" applyNumberFormat="1" applyFont="1" applyFill="1" applyBorder="1"/>
    <xf numFmtId="164" fontId="2" fillId="3" borderId="9" xfId="0" quotePrefix="1" applyNumberFormat="1" applyFont="1" applyFill="1" applyBorder="1"/>
    <xf numFmtId="164" fontId="2" fillId="3" borderId="10" xfId="0" quotePrefix="1" applyNumberFormat="1" applyFont="1" applyFill="1" applyBorder="1"/>
    <xf numFmtId="0" fontId="2" fillId="3" borderId="0" xfId="0" applyFont="1" applyFill="1" applyBorder="1"/>
    <xf numFmtId="164" fontId="2" fillId="3" borderId="0" xfId="0" applyNumberFormat="1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6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85" zoomScaleNormal="85" zoomScalePageLayoutView="85" workbookViewId="0">
      <selection activeCell="N27" sqref="N27"/>
    </sheetView>
  </sheetViews>
  <sheetFormatPr baseColWidth="10" defaultColWidth="10.1640625" defaultRowHeight="16" x14ac:dyDescent="0.2"/>
  <cols>
    <col min="1" max="1" width="10.1640625" style="4"/>
    <col min="2" max="17" width="10.1640625" style="9"/>
    <col min="18" max="16384" width="10.1640625" style="4"/>
  </cols>
  <sheetData>
    <row r="1" spans="1:17" ht="17" thickBot="1" x14ac:dyDescent="0.25">
      <c r="A1" s="26"/>
      <c r="B1" s="51" t="s">
        <v>7</v>
      </c>
      <c r="C1" s="51" t="s">
        <v>8</v>
      </c>
      <c r="D1" s="51" t="s">
        <v>9</v>
      </c>
      <c r="E1" s="51" t="s">
        <v>10</v>
      </c>
      <c r="F1" s="51" t="s">
        <v>11</v>
      </c>
      <c r="G1" s="51" t="s">
        <v>12</v>
      </c>
      <c r="H1" s="51" t="s">
        <v>13</v>
      </c>
      <c r="I1" s="51" t="s">
        <v>14</v>
      </c>
      <c r="J1" s="52" t="s">
        <v>15</v>
      </c>
      <c r="K1" s="52" t="s">
        <v>16</v>
      </c>
      <c r="L1" s="51" t="s">
        <v>17</v>
      </c>
      <c r="M1" s="51" t="s">
        <v>18</v>
      </c>
      <c r="N1" s="52" t="s">
        <v>19</v>
      </c>
      <c r="O1" s="52" t="s">
        <v>20</v>
      </c>
      <c r="P1" s="52" t="s">
        <v>21</v>
      </c>
      <c r="Q1" s="53" t="s">
        <v>22</v>
      </c>
    </row>
    <row r="2" spans="1:17" x14ac:dyDescent="0.2">
      <c r="A2" s="21" t="s">
        <v>4</v>
      </c>
      <c r="B2" s="2">
        <v>106.506849315069</v>
      </c>
      <c r="C2" s="2">
        <v>112.67123287671235</v>
      </c>
      <c r="D2" s="2">
        <v>112.67123287671235</v>
      </c>
      <c r="E2" s="2">
        <v>112.67123287671235</v>
      </c>
      <c r="F2" s="2">
        <v>106.50684931506851</v>
      </c>
      <c r="G2" s="2">
        <v>106.50684931506851</v>
      </c>
      <c r="H2" s="2">
        <v>106.50684931506851</v>
      </c>
      <c r="I2" s="2">
        <v>106.50684931506851</v>
      </c>
      <c r="J2" s="2">
        <v>112.67123287671235</v>
      </c>
      <c r="K2" s="2">
        <v>112.67123287671235</v>
      </c>
      <c r="L2" s="2">
        <v>90.06849315068493</v>
      </c>
      <c r="M2" s="2">
        <v>106.50684931506851</v>
      </c>
      <c r="N2" s="2">
        <v>90.753424657534254</v>
      </c>
      <c r="O2" s="2">
        <v>112.67123287671235</v>
      </c>
      <c r="P2" s="2">
        <v>106.50684931506851</v>
      </c>
      <c r="Q2" s="27">
        <v>106.50684931506851</v>
      </c>
    </row>
    <row r="3" spans="1:17" x14ac:dyDescent="0.2">
      <c r="A3" s="21" t="s">
        <v>4</v>
      </c>
      <c r="B3" s="2">
        <v>90.06849315068493</v>
      </c>
      <c r="C3" s="2">
        <v>90.753424657534254</v>
      </c>
      <c r="D3" s="2">
        <v>90.753424657534254</v>
      </c>
      <c r="E3" s="2">
        <v>90.753424657534254</v>
      </c>
      <c r="F3" s="2">
        <v>90.06849315068493</v>
      </c>
      <c r="G3" s="2">
        <v>90.06849315068493</v>
      </c>
      <c r="H3" s="2">
        <v>90.06849315068493</v>
      </c>
      <c r="I3" s="2">
        <v>90.06849315068493</v>
      </c>
      <c r="J3" s="2">
        <v>90.753424657534254</v>
      </c>
      <c r="K3" s="2">
        <v>90.753424657534254</v>
      </c>
      <c r="L3" s="2">
        <v>106.50684931506851</v>
      </c>
      <c r="M3" s="2">
        <v>90.06849315068493</v>
      </c>
      <c r="N3" s="2">
        <v>112.67123287671235</v>
      </c>
      <c r="O3" s="2">
        <v>90.753424657534254</v>
      </c>
      <c r="P3" s="2">
        <v>90.06849315068493</v>
      </c>
      <c r="Q3" s="27">
        <v>90.06849315068493</v>
      </c>
    </row>
    <row r="4" spans="1:17" s="6" customFormat="1" x14ac:dyDescent="0.2">
      <c r="A4" s="21" t="s">
        <v>5</v>
      </c>
      <c r="B4" s="3">
        <v>128.42465753424659</v>
      </c>
      <c r="C4" s="3">
        <v>127.39726027397261</v>
      </c>
      <c r="D4" s="3">
        <v>111.98630136986303</v>
      </c>
      <c r="E4" s="3">
        <v>125.68493150684932</v>
      </c>
      <c r="F4" s="3">
        <v>114.72602739726028</v>
      </c>
      <c r="G4" s="3">
        <v>133.2191780821918</v>
      </c>
      <c r="H4" s="3">
        <v>146.23287671232876</v>
      </c>
      <c r="I4" s="3">
        <v>138.69863013698631</v>
      </c>
      <c r="J4" s="3">
        <v>139.38356164383561</v>
      </c>
      <c r="K4" s="3">
        <v>132.87671232876716</v>
      </c>
      <c r="L4" s="3">
        <v>131.84931506849315</v>
      </c>
      <c r="M4" s="3">
        <v>146.91780821917808</v>
      </c>
      <c r="N4" s="3">
        <v>117.1232876712329</v>
      </c>
      <c r="O4" s="3">
        <v>128.42465753424659</v>
      </c>
      <c r="P4" s="3">
        <v>117.8082191780822</v>
      </c>
      <c r="Q4" s="29">
        <v>125.34246575342468</v>
      </c>
    </row>
    <row r="5" spans="1:17" s="6" customFormat="1" x14ac:dyDescent="0.2">
      <c r="A5" s="21" t="s">
        <v>5</v>
      </c>
      <c r="B5" s="3">
        <v>130.47945205479451</v>
      </c>
      <c r="C5" s="3">
        <v>126.71232876712328</v>
      </c>
      <c r="D5" s="3">
        <v>113.013698630137</v>
      </c>
      <c r="E5" s="3">
        <v>132.53424657534248</v>
      </c>
      <c r="F5" s="3">
        <v>118.15068493150685</v>
      </c>
      <c r="G5" s="3">
        <v>130.13698630136986</v>
      </c>
      <c r="H5" s="3">
        <v>144.86301369863014</v>
      </c>
      <c r="I5" s="3">
        <v>139.72602739726028</v>
      </c>
      <c r="J5" s="3">
        <v>138.01369863013699</v>
      </c>
      <c r="K5" s="3">
        <v>135.95890410958907</v>
      </c>
      <c r="L5" s="3">
        <v>130.13698630136986</v>
      </c>
      <c r="M5" s="3">
        <v>142.12328767123287</v>
      </c>
      <c r="N5" s="3">
        <v>119.52054794520548</v>
      </c>
      <c r="O5" s="3">
        <v>129.10958904109592</v>
      </c>
      <c r="P5" s="3">
        <v>122.26027397260275</v>
      </c>
      <c r="Q5" s="29">
        <v>127.05479452054796</v>
      </c>
    </row>
    <row r="6" spans="1:17" s="6" customFormat="1" x14ac:dyDescent="0.2">
      <c r="A6" s="21" t="s">
        <v>5</v>
      </c>
      <c r="B6" s="3">
        <v>114.04109589041099</v>
      </c>
      <c r="C6" s="3">
        <v>114.38356164383563</v>
      </c>
      <c r="D6" s="3"/>
      <c r="E6" s="3"/>
      <c r="F6" s="3"/>
      <c r="G6" s="3"/>
      <c r="H6" s="3">
        <v>122.94520547945204</v>
      </c>
      <c r="I6" s="3">
        <v>132.53424657534248</v>
      </c>
      <c r="J6" s="3"/>
      <c r="K6" s="3"/>
      <c r="L6" s="3"/>
      <c r="M6" s="3"/>
      <c r="N6" s="3"/>
      <c r="O6" s="3"/>
      <c r="P6" s="3"/>
      <c r="Q6" s="29"/>
    </row>
    <row r="7" spans="1:17" s="6" customFormat="1" x14ac:dyDescent="0.2">
      <c r="A7" s="21" t="s">
        <v>5</v>
      </c>
      <c r="B7" s="3">
        <v>110.61643835616439</v>
      </c>
      <c r="C7" s="3">
        <v>118.83561643835617</v>
      </c>
      <c r="D7" s="3"/>
      <c r="E7" s="3"/>
      <c r="F7" s="3"/>
      <c r="G7" s="3"/>
      <c r="H7" s="3">
        <v>122.94520547945204</v>
      </c>
      <c r="I7" s="3">
        <v>135.61643835616439</v>
      </c>
      <c r="J7" s="3"/>
      <c r="K7" s="3"/>
      <c r="L7" s="3"/>
      <c r="M7" s="3"/>
      <c r="N7" s="3"/>
      <c r="O7" s="3"/>
      <c r="P7" s="3"/>
      <c r="Q7" s="29"/>
    </row>
    <row r="8" spans="1:17" s="6" customFormat="1" x14ac:dyDescent="0.2">
      <c r="A8" s="21" t="s">
        <v>6</v>
      </c>
      <c r="B8" s="3">
        <v>116.43835616438358</v>
      </c>
      <c r="C8" s="3">
        <v>115.75342465753427</v>
      </c>
      <c r="D8" s="3">
        <v>118.15068493150685</v>
      </c>
      <c r="E8" s="3">
        <v>118.15068493150685</v>
      </c>
      <c r="F8" s="3">
        <v>118.15068493150685</v>
      </c>
      <c r="G8" s="3">
        <v>125.34246575342468</v>
      </c>
      <c r="H8" s="3">
        <v>116.09589041095892</v>
      </c>
      <c r="I8" s="3">
        <v>123.97260273972603</v>
      </c>
      <c r="J8" s="3">
        <v>117.46575342465755</v>
      </c>
      <c r="K8" s="3">
        <v>119.52054794520548</v>
      </c>
      <c r="L8" s="3">
        <v>126.02739726027399</v>
      </c>
      <c r="M8" s="3">
        <v>129.10958904109592</v>
      </c>
      <c r="N8" s="3">
        <v>124.31506849315068</v>
      </c>
      <c r="O8" s="3">
        <v>136.98630136986304</v>
      </c>
      <c r="P8" s="3">
        <v>127.73972602739727</v>
      </c>
      <c r="Q8" s="29">
        <v>156.16438356164386</v>
      </c>
    </row>
    <row r="9" spans="1:17" s="6" customFormat="1" x14ac:dyDescent="0.2">
      <c r="A9" s="21" t="s">
        <v>6</v>
      </c>
      <c r="B9" s="3">
        <v>115.41095890410959</v>
      </c>
      <c r="C9" s="3">
        <v>115.41095890410959</v>
      </c>
      <c r="D9" s="3">
        <v>119.52054794520548</v>
      </c>
      <c r="E9" s="3">
        <v>114.04109589041099</v>
      </c>
      <c r="F9" s="3">
        <v>122.94520547945204</v>
      </c>
      <c r="G9" s="3">
        <v>127.39726027397261</v>
      </c>
      <c r="H9" s="3">
        <v>119.17808219178083</v>
      </c>
      <c r="I9" s="3">
        <v>125.68493150684932</v>
      </c>
      <c r="J9" s="3">
        <v>115.41095890410959</v>
      </c>
      <c r="K9" s="3">
        <v>117.1232876712329</v>
      </c>
      <c r="L9" s="3">
        <v>121.91780821917808</v>
      </c>
      <c r="M9" s="3">
        <v>130.13698630136986</v>
      </c>
      <c r="N9" s="3">
        <v>132.19178082191783</v>
      </c>
      <c r="O9" s="3">
        <v>132.53424657534248</v>
      </c>
      <c r="P9" s="3">
        <v>128.08219178082192</v>
      </c>
      <c r="Q9" s="29">
        <v>141.78082191780823</v>
      </c>
    </row>
    <row r="10" spans="1:17" s="6" customFormat="1" x14ac:dyDescent="0.2">
      <c r="A10" s="21" t="s">
        <v>6</v>
      </c>
      <c r="B10" s="3">
        <v>123.63013698630137</v>
      </c>
      <c r="C10" s="3">
        <v>114.38356164383563</v>
      </c>
      <c r="D10" s="3"/>
      <c r="E10" s="3"/>
      <c r="F10" s="3"/>
      <c r="G10" s="3"/>
      <c r="H10" s="3">
        <v>126.02739726027399</v>
      </c>
      <c r="I10" s="3">
        <v>117.1232876712329</v>
      </c>
      <c r="J10" s="3"/>
      <c r="K10" s="3"/>
      <c r="L10" s="3"/>
      <c r="M10" s="3"/>
      <c r="N10" s="3"/>
      <c r="O10" s="3"/>
      <c r="P10" s="3"/>
      <c r="Q10" s="29"/>
    </row>
    <row r="11" spans="1:17" s="6" customFormat="1" x14ac:dyDescent="0.2">
      <c r="A11" s="21" t="s">
        <v>6</v>
      </c>
      <c r="B11" s="3">
        <v>126.36986301369863</v>
      </c>
      <c r="C11" s="3">
        <v>119.17808219178083</v>
      </c>
      <c r="D11" s="3"/>
      <c r="E11" s="3"/>
      <c r="F11" s="3"/>
      <c r="G11" s="3"/>
      <c r="H11" s="3">
        <v>125</v>
      </c>
      <c r="I11" s="3">
        <v>114.38356164383563</v>
      </c>
      <c r="J11" s="3"/>
      <c r="K11" s="3"/>
      <c r="L11" s="3"/>
      <c r="M11" s="3"/>
      <c r="N11" s="3"/>
      <c r="O11" s="3"/>
      <c r="P11" s="3"/>
      <c r="Q11" s="29"/>
    </row>
    <row r="12" spans="1:17" s="6" customFormat="1" x14ac:dyDescent="0.2">
      <c r="A12" s="21" t="s">
        <v>2</v>
      </c>
      <c r="B12" s="3">
        <v>109.93150684931507</v>
      </c>
      <c r="C12" s="3">
        <v>117.46575342465755</v>
      </c>
      <c r="D12" s="3">
        <v>112.67123287671235</v>
      </c>
      <c r="E12" s="3">
        <v>115.75342465753427</v>
      </c>
      <c r="F12" s="3">
        <v>110.95890410958904</v>
      </c>
      <c r="G12" s="3">
        <v>116.78082191780823</v>
      </c>
      <c r="H12" s="3">
        <v>116.09589041095892</v>
      </c>
      <c r="I12" s="3">
        <v>119.86301369863013</v>
      </c>
      <c r="J12" s="3">
        <v>115.06849315068494</v>
      </c>
      <c r="K12" s="3">
        <v>118.49315068493152</v>
      </c>
      <c r="L12" s="3">
        <v>114.38356164383563</v>
      </c>
      <c r="M12" s="3">
        <v>116.43835616438358</v>
      </c>
      <c r="N12" s="3">
        <v>113.013698630137</v>
      </c>
      <c r="O12" s="3">
        <v>120.89041095890411</v>
      </c>
      <c r="P12" s="3">
        <v>111.98630136986303</v>
      </c>
      <c r="Q12" s="29">
        <v>124.65753424657535</v>
      </c>
    </row>
    <row r="13" spans="1:17" s="6" customFormat="1" x14ac:dyDescent="0.2">
      <c r="A13" s="21" t="s">
        <v>2</v>
      </c>
      <c r="B13" s="3">
        <v>113.35616438356166</v>
      </c>
      <c r="C13" s="3">
        <v>113.69863013698631</v>
      </c>
      <c r="D13" s="3">
        <v>114.38356164383563</v>
      </c>
      <c r="E13" s="3">
        <v>116.78082191780823</v>
      </c>
      <c r="F13" s="3">
        <v>110.61643835616439</v>
      </c>
      <c r="G13" s="3">
        <v>119.86301369863013</v>
      </c>
      <c r="H13" s="3">
        <v>116.78082191780823</v>
      </c>
      <c r="I13" s="3">
        <v>131.50684931506851</v>
      </c>
      <c r="J13" s="3">
        <v>117.8082191780822</v>
      </c>
      <c r="K13" s="3">
        <v>117.46575342465755</v>
      </c>
      <c r="L13" s="3">
        <v>115.41095890410959</v>
      </c>
      <c r="M13" s="3">
        <v>118.49315068493152</v>
      </c>
      <c r="N13" s="3">
        <v>117.1232876712329</v>
      </c>
      <c r="O13" s="3">
        <v>122.94520547945204</v>
      </c>
      <c r="P13" s="3">
        <v>113.013698630137</v>
      </c>
      <c r="Q13" s="29">
        <v>124.65753424657535</v>
      </c>
    </row>
    <row r="14" spans="1:17" s="6" customFormat="1" x14ac:dyDescent="0.2">
      <c r="A14" s="21" t="s">
        <v>2</v>
      </c>
      <c r="B14" s="3">
        <v>119.86301369863013</v>
      </c>
      <c r="C14" s="3">
        <v>115.75342465753427</v>
      </c>
      <c r="D14" s="3"/>
      <c r="E14" s="3"/>
      <c r="F14" s="3"/>
      <c r="G14" s="3"/>
      <c r="H14" s="3">
        <v>121.91780821917808</v>
      </c>
      <c r="I14" s="3">
        <v>111.64383561643835</v>
      </c>
      <c r="J14" s="3"/>
      <c r="K14" s="3"/>
      <c r="L14" s="3"/>
      <c r="M14" s="3"/>
      <c r="N14" s="3"/>
      <c r="O14" s="3"/>
      <c r="P14" s="3"/>
      <c r="Q14" s="29"/>
    </row>
    <row r="15" spans="1:17" s="6" customFormat="1" x14ac:dyDescent="0.2">
      <c r="A15" s="21" t="s">
        <v>2</v>
      </c>
      <c r="B15" s="3">
        <v>122.94520547945204</v>
      </c>
      <c r="C15" s="3">
        <v>123.28767123287672</v>
      </c>
      <c r="D15" s="3"/>
      <c r="E15" s="3"/>
      <c r="F15" s="3"/>
      <c r="G15" s="3"/>
      <c r="H15" s="3">
        <v>122.26027397260275</v>
      </c>
      <c r="I15" s="3">
        <v>111.64383561643835</v>
      </c>
      <c r="J15" s="3"/>
      <c r="K15" s="3"/>
      <c r="L15" s="3"/>
      <c r="M15" s="3"/>
      <c r="N15" s="3"/>
      <c r="O15" s="3"/>
      <c r="P15" s="3"/>
      <c r="Q15" s="29"/>
    </row>
    <row r="16" spans="1:17" s="6" customFormat="1" x14ac:dyDescent="0.2">
      <c r="A16" s="21" t="s">
        <v>3</v>
      </c>
      <c r="B16" s="3">
        <v>110.27397260273975</v>
      </c>
      <c r="C16" s="3">
        <v>111.3013698630137</v>
      </c>
      <c r="D16" s="3">
        <v>112.32876712328768</v>
      </c>
      <c r="E16" s="3">
        <v>112.32876712328768</v>
      </c>
      <c r="F16" s="3">
        <v>109.58904109589042</v>
      </c>
      <c r="G16" s="3">
        <v>113.69863013698631</v>
      </c>
      <c r="H16" s="3">
        <v>112.32876712328768</v>
      </c>
      <c r="I16" s="3">
        <v>115.06849315068494</v>
      </c>
      <c r="J16" s="3">
        <v>109.24657534246576</v>
      </c>
      <c r="K16" s="3">
        <v>111.64383561643835</v>
      </c>
      <c r="L16" s="3">
        <v>111.64383561643835</v>
      </c>
      <c r="M16" s="3">
        <v>113.35616438356166</v>
      </c>
      <c r="N16" s="3">
        <v>113.69863013698631</v>
      </c>
      <c r="O16" s="3">
        <v>115.41095890410959</v>
      </c>
      <c r="P16" s="3">
        <v>106.84931506849315</v>
      </c>
      <c r="Q16" s="29">
        <v>114.04109589041099</v>
      </c>
    </row>
    <row r="17" spans="1:17" s="6" customFormat="1" x14ac:dyDescent="0.2">
      <c r="A17" s="21" t="s">
        <v>3</v>
      </c>
      <c r="B17" s="3">
        <v>110.95890410958904</v>
      </c>
      <c r="C17" s="3">
        <v>106.84931506849315</v>
      </c>
      <c r="D17" s="3">
        <v>109.24657534246576</v>
      </c>
      <c r="E17" s="3">
        <v>111.98630136986303</v>
      </c>
      <c r="F17" s="3">
        <v>109.58904109589042</v>
      </c>
      <c r="G17" s="3">
        <v>107.534246575342</v>
      </c>
      <c r="H17" s="3">
        <v>108.90410958904111</v>
      </c>
      <c r="I17" s="3">
        <v>111.98630136986303</v>
      </c>
      <c r="J17" s="3">
        <v>111.64383561643835</v>
      </c>
      <c r="K17" s="3">
        <v>111.3013698630137</v>
      </c>
      <c r="L17" s="3">
        <v>111.98630136986303</v>
      </c>
      <c r="M17" s="3">
        <v>112.32876712328768</v>
      </c>
      <c r="N17" s="3">
        <v>109.93150684931507</v>
      </c>
      <c r="O17" s="3">
        <v>111.64383561643835</v>
      </c>
      <c r="P17" s="3">
        <v>109.58904109589042</v>
      </c>
      <c r="Q17" s="29">
        <v>111.98630136986303</v>
      </c>
    </row>
    <row r="18" spans="1:17" s="6" customFormat="1" x14ac:dyDescent="0.2">
      <c r="A18" s="21" t="s">
        <v>3</v>
      </c>
      <c r="B18" s="3">
        <v>110.95890410958904</v>
      </c>
      <c r="C18" s="3">
        <v>110.95890410958904</v>
      </c>
      <c r="D18" s="3"/>
      <c r="E18" s="3"/>
      <c r="F18" s="3"/>
      <c r="G18" s="3"/>
      <c r="H18" s="3">
        <v>107.53424657534248</v>
      </c>
      <c r="I18" s="3">
        <v>113.69863013698631</v>
      </c>
      <c r="J18" s="3"/>
      <c r="K18" s="3"/>
      <c r="L18" s="3"/>
      <c r="M18" s="3"/>
      <c r="N18" s="3"/>
      <c r="O18" s="3"/>
      <c r="P18" s="3"/>
      <c r="Q18" s="29"/>
    </row>
    <row r="19" spans="1:17" s="6" customFormat="1" ht="17" thickBot="1" x14ac:dyDescent="0.25">
      <c r="A19" s="22" t="s">
        <v>3</v>
      </c>
      <c r="B19" s="31">
        <v>108.21917808219179</v>
      </c>
      <c r="C19" s="31">
        <v>110.27397260273975</v>
      </c>
      <c r="D19" s="31"/>
      <c r="E19" s="31"/>
      <c r="F19" s="31"/>
      <c r="G19" s="31"/>
      <c r="H19" s="31">
        <v>109.58904109589042</v>
      </c>
      <c r="I19" s="31">
        <v>106.50684931506851</v>
      </c>
      <c r="J19" s="31"/>
      <c r="K19" s="31"/>
      <c r="L19" s="31"/>
      <c r="M19" s="31"/>
      <c r="N19" s="31"/>
      <c r="O19" s="31"/>
      <c r="P19" s="31"/>
      <c r="Q19" s="32"/>
    </row>
    <row r="20" spans="1:17" s="6" customFormat="1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s="6" customFormat="1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s="6" customFormat="1" x14ac:dyDescent="0.2">
      <c r="A22" s="7"/>
      <c r="B22" s="3" t="s">
        <v>0</v>
      </c>
      <c r="C22" s="3"/>
      <c r="D22" s="3"/>
      <c r="E22" s="3"/>
      <c r="F22" s="3"/>
      <c r="G22" s="3" t="s">
        <v>1</v>
      </c>
      <c r="H22" s="3"/>
      <c r="I22" s="3"/>
      <c r="J22" s="3"/>
      <c r="K22" s="3"/>
      <c r="L22" s="8"/>
      <c r="M22" s="3"/>
      <c r="N22" s="3"/>
      <c r="O22" s="3"/>
      <c r="P22" s="3"/>
      <c r="Q22" s="3"/>
    </row>
    <row r="23" spans="1:17" s="6" customFormat="1" x14ac:dyDescent="0.2">
      <c r="A23" s="54" t="s">
        <v>2</v>
      </c>
      <c r="B23" s="55" t="s">
        <v>38</v>
      </c>
      <c r="C23" s="3">
        <v>141.43835616438355</v>
      </c>
      <c r="D23" s="3">
        <v>144.17808219178085</v>
      </c>
      <c r="E23" s="3">
        <f>AVERAGE(C23:D23)</f>
        <v>142.8082191780822</v>
      </c>
      <c r="F23" s="3">
        <f>STDEV(C23:D23)</f>
        <v>1.937278852565909</v>
      </c>
      <c r="G23" s="55" t="s">
        <v>40</v>
      </c>
      <c r="H23" s="3">
        <v>140.75342465753425</v>
      </c>
      <c r="I23" s="3">
        <v>142.46575342465752</v>
      </c>
      <c r="J23" s="3">
        <f>AVERAGE(H23:I23)</f>
        <v>141.60958904109589</v>
      </c>
      <c r="K23" s="3">
        <f>STDEV(H23:I23)</f>
        <v>1.2107992828536629</v>
      </c>
      <c r="L23" s="8"/>
      <c r="M23" s="3"/>
      <c r="N23" s="3"/>
      <c r="O23" s="3"/>
      <c r="P23" s="3"/>
      <c r="Q23" s="3"/>
    </row>
    <row r="24" spans="1:17" s="6" customFormat="1" x14ac:dyDescent="0.2">
      <c r="A24" s="54" t="s">
        <v>2</v>
      </c>
      <c r="B24" s="55" t="s">
        <v>39</v>
      </c>
      <c r="C24" s="3">
        <v>129.45205479452056</v>
      </c>
      <c r="D24" s="3">
        <v>125.68493150684932</v>
      </c>
      <c r="E24" s="3">
        <f>AVERAGE(C24:D24)</f>
        <v>127.56849315068494</v>
      </c>
      <c r="F24" s="3">
        <f>STDEV(C24:D24)</f>
        <v>2.6637584222780948</v>
      </c>
      <c r="G24" s="55" t="s">
        <v>41</v>
      </c>
      <c r="H24" s="3">
        <v>130.82191780821918</v>
      </c>
      <c r="I24" s="3">
        <v>129.79452054794521</v>
      </c>
      <c r="J24" s="3">
        <f>AVERAGE(H24:I24)</f>
        <v>130.3082191780822</v>
      </c>
      <c r="K24" s="3">
        <f>STDEV(H24:I24)</f>
        <v>0.72647956971220573</v>
      </c>
      <c r="L24" s="8"/>
      <c r="M24" s="3"/>
      <c r="N24" s="3"/>
      <c r="O24" s="3"/>
      <c r="P24" s="3"/>
      <c r="Q24" s="3"/>
    </row>
    <row r="25" spans="1:17" s="6" customFormat="1" x14ac:dyDescent="0.2">
      <c r="A25" s="54" t="s">
        <v>3</v>
      </c>
      <c r="B25" s="55" t="s">
        <v>38</v>
      </c>
      <c r="C25" s="3">
        <v>144.86301369863014</v>
      </c>
      <c r="D25" s="3">
        <v>149.65753424657535</v>
      </c>
      <c r="E25" s="3">
        <f>AVERAGE(C25:D25)</f>
        <v>147.26027397260276</v>
      </c>
      <c r="F25" s="3">
        <f>STDEV(C25:D25)</f>
        <v>3.3902379919903005</v>
      </c>
      <c r="G25" s="55" t="s">
        <v>40</v>
      </c>
      <c r="H25" s="3">
        <v>145.20547945205479</v>
      </c>
      <c r="I25" s="3">
        <v>152.05479452054794</v>
      </c>
      <c r="J25" s="3">
        <f>AVERAGE(H25:I25)</f>
        <v>148.63013698630135</v>
      </c>
      <c r="K25" s="3">
        <f>STDEV(H25:I25)</f>
        <v>4.843197131414712</v>
      </c>
      <c r="L25" s="8"/>
      <c r="M25" s="3"/>
      <c r="N25" s="3"/>
      <c r="O25" s="3"/>
      <c r="P25" s="3"/>
      <c r="Q25" s="3"/>
    </row>
    <row r="26" spans="1:17" s="6" customFormat="1" x14ac:dyDescent="0.2">
      <c r="A26" s="54" t="s">
        <v>3</v>
      </c>
      <c r="B26" s="55" t="s">
        <v>39</v>
      </c>
      <c r="C26" s="3">
        <v>144.86301369863014</v>
      </c>
      <c r="D26" s="3">
        <v>150</v>
      </c>
      <c r="E26" s="3">
        <f>AVERAGE(C26:D26)</f>
        <v>147.43150684931507</v>
      </c>
      <c r="F26" s="3">
        <f>STDEV(C26:D26)</f>
        <v>3.6323978485610291</v>
      </c>
      <c r="G26" s="55" t="s">
        <v>41</v>
      </c>
      <c r="H26" s="3">
        <v>144.86301369863014</v>
      </c>
      <c r="I26" s="3">
        <v>140.41095890410961</v>
      </c>
      <c r="J26" s="3">
        <f>AVERAGE(H26:I26)</f>
        <v>142.63698630136986</v>
      </c>
      <c r="K26" s="3">
        <f>STDEV(H26:I26)</f>
        <v>3.1480781354195519</v>
      </c>
      <c r="L26" s="8"/>
      <c r="M26" s="3"/>
      <c r="N26" s="3"/>
      <c r="O26" s="3"/>
      <c r="P26" s="3"/>
      <c r="Q2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85" zoomScaleNormal="85" zoomScalePageLayoutView="85" workbookViewId="0">
      <selection activeCell="H1" sqref="H1:M1"/>
    </sheetView>
  </sheetViews>
  <sheetFormatPr baseColWidth="10" defaultColWidth="8.83203125" defaultRowHeight="16" x14ac:dyDescent="0.2"/>
  <cols>
    <col min="1" max="1" width="17.1640625" style="4" customWidth="1"/>
    <col min="2" max="7" width="10.1640625" style="4" customWidth="1"/>
    <col min="8" max="8" width="8.83203125" style="4"/>
    <col min="9" max="13" width="12.33203125" style="4" customWidth="1"/>
    <col min="14" max="14" width="7.5" style="4" customWidth="1"/>
    <col min="15" max="16384" width="8.83203125" style="4"/>
  </cols>
  <sheetData>
    <row r="1" spans="1:13" ht="19" thickBot="1" x14ac:dyDescent="0.25">
      <c r="B1" s="63" t="s">
        <v>6</v>
      </c>
      <c r="C1" s="64"/>
      <c r="D1" s="64"/>
      <c r="E1" s="64"/>
      <c r="F1" s="64"/>
      <c r="G1" s="65"/>
      <c r="H1" s="66" t="s">
        <v>3</v>
      </c>
      <c r="I1" s="66"/>
      <c r="J1" s="66"/>
      <c r="K1" s="66"/>
      <c r="L1" s="66"/>
      <c r="M1" s="66"/>
    </row>
    <row r="2" spans="1:13" ht="17" thickBot="1" x14ac:dyDescent="0.25">
      <c r="B2" s="60" t="s">
        <v>25</v>
      </c>
      <c r="C2" s="61"/>
      <c r="D2" s="61"/>
      <c r="E2" s="61"/>
      <c r="F2" s="61"/>
      <c r="G2" s="62"/>
      <c r="H2" s="23"/>
      <c r="I2" s="61" t="s">
        <v>25</v>
      </c>
      <c r="J2" s="61"/>
      <c r="K2" s="61"/>
      <c r="L2" s="61"/>
      <c r="M2" s="62"/>
    </row>
    <row r="3" spans="1:13" ht="17" thickBot="1" x14ac:dyDescent="0.25">
      <c r="A3" s="24" t="s">
        <v>24</v>
      </c>
      <c r="B3" s="25" t="s">
        <v>26</v>
      </c>
      <c r="C3" s="25" t="s">
        <v>27</v>
      </c>
      <c r="D3" s="25" t="s">
        <v>28</v>
      </c>
      <c r="E3" s="25" t="s">
        <v>29</v>
      </c>
      <c r="F3" s="25" t="s">
        <v>30</v>
      </c>
      <c r="G3" s="26" t="s">
        <v>31</v>
      </c>
      <c r="H3" s="25" t="s">
        <v>26</v>
      </c>
      <c r="I3" s="25" t="s">
        <v>27</v>
      </c>
      <c r="J3" s="25" t="s">
        <v>28</v>
      </c>
      <c r="K3" s="25" t="s">
        <v>29</v>
      </c>
      <c r="L3" s="25" t="s">
        <v>30</v>
      </c>
      <c r="M3" s="26" t="s">
        <v>31</v>
      </c>
    </row>
    <row r="4" spans="1:13" x14ac:dyDescent="0.2">
      <c r="A4" s="20" t="s">
        <v>23</v>
      </c>
      <c r="B4" s="10">
        <v>75.795297372061</v>
      </c>
      <c r="C4" s="1">
        <v>123.51313969571251</v>
      </c>
      <c r="D4" s="1">
        <v>100.69156293222701</v>
      </c>
      <c r="E4" s="1">
        <v>75.795297372061</v>
      </c>
      <c r="F4" s="1">
        <v>123.51313969571251</v>
      </c>
      <c r="G4" s="12">
        <v>100.69156293222701</v>
      </c>
      <c r="H4" s="10">
        <v>73.307291666666544</v>
      </c>
      <c r="I4" s="1">
        <v>87.955729166666529</v>
      </c>
      <c r="J4" s="1">
        <v>138.73697916666646</v>
      </c>
      <c r="K4" s="1">
        <v>73.307291666666544</v>
      </c>
      <c r="L4" s="1">
        <v>87.955729166666529</v>
      </c>
      <c r="M4" s="12">
        <v>138.73697916666646</v>
      </c>
    </row>
    <row r="5" spans="1:13" x14ac:dyDescent="0.2">
      <c r="A5" s="20" t="s">
        <v>23</v>
      </c>
      <c r="B5" s="10">
        <v>100.48875855327495</v>
      </c>
      <c r="C5" s="1">
        <v>112.95210166177931</v>
      </c>
      <c r="D5" s="1">
        <v>86.559139784946439</v>
      </c>
      <c r="E5" s="1">
        <v>100.48875855327495</v>
      </c>
      <c r="F5" s="1">
        <v>112.95210166177931</v>
      </c>
      <c r="G5" s="12">
        <v>86.559139784946439</v>
      </c>
      <c r="H5" s="10">
        <v>91.008462623413166</v>
      </c>
      <c r="I5" s="1">
        <v>107.9337094499294</v>
      </c>
      <c r="J5" s="1">
        <v>101.05782792665717</v>
      </c>
      <c r="K5" s="1">
        <v>91.008462623413166</v>
      </c>
      <c r="L5" s="1">
        <v>107.9337094499294</v>
      </c>
      <c r="M5" s="12">
        <v>101.05782792665717</v>
      </c>
    </row>
    <row r="6" spans="1:13" x14ac:dyDescent="0.2">
      <c r="A6" s="20" t="s">
        <v>8</v>
      </c>
      <c r="B6" s="10">
        <v>124.22478026145561</v>
      </c>
      <c r="C6" s="1">
        <v>165.2166153571591</v>
      </c>
      <c r="D6" s="1">
        <v>105.4856556462769</v>
      </c>
      <c r="E6" s="1">
        <v>124.22478026145561</v>
      </c>
      <c r="F6" s="1">
        <v>165.2166153571591</v>
      </c>
      <c r="G6" s="12">
        <v>105.4856556462769</v>
      </c>
      <c r="H6" s="10">
        <v>79.563802083333186</v>
      </c>
      <c r="I6" s="1">
        <v>94.602864583333186</v>
      </c>
      <c r="J6" s="1">
        <v>95.677083333333186</v>
      </c>
      <c r="K6" s="1">
        <v>79.563802083333186</v>
      </c>
      <c r="L6" s="1">
        <v>94.602864583333186</v>
      </c>
      <c r="M6" s="12">
        <v>95.677083333333186</v>
      </c>
    </row>
    <row r="7" spans="1:13" x14ac:dyDescent="0.2">
      <c r="A7" s="20" t="s">
        <v>8</v>
      </c>
      <c r="B7" s="10">
        <v>74.828934506354045</v>
      </c>
      <c r="C7" s="1">
        <v>167.2043010752692</v>
      </c>
      <c r="D7" s="1">
        <v>241.98435972629585</v>
      </c>
      <c r="E7" s="1">
        <v>74.828934506354045</v>
      </c>
      <c r="F7" s="1">
        <v>167.2043010752692</v>
      </c>
      <c r="G7" s="12">
        <v>241.98435972629585</v>
      </c>
      <c r="H7" s="10">
        <v>184.94137870239757</v>
      </c>
      <c r="I7" s="1">
        <v>232.39487834978826</v>
      </c>
      <c r="J7" s="1">
        <v>147.85128702397731</v>
      </c>
      <c r="K7" s="1">
        <v>184.94137870239757</v>
      </c>
      <c r="L7" s="1">
        <v>232.39487834978826</v>
      </c>
      <c r="M7" s="12">
        <v>147.85128702397731</v>
      </c>
    </row>
    <row r="8" spans="1:13" x14ac:dyDescent="0.2">
      <c r="A8" s="20" t="s">
        <v>9</v>
      </c>
      <c r="B8" s="10">
        <v>74.576409253828785</v>
      </c>
      <c r="C8" s="1">
        <v>113.67709351580346</v>
      </c>
      <c r="D8" s="1">
        <v>88.017269468882603</v>
      </c>
      <c r="E8" s="1">
        <v>74.576409253828785</v>
      </c>
      <c r="F8" s="1">
        <v>113.67709351580346</v>
      </c>
      <c r="G8" s="12">
        <v>88.017269468882603</v>
      </c>
      <c r="H8" s="10">
        <v>96.034247179125444</v>
      </c>
      <c r="I8" s="1">
        <v>136.94243653032427</v>
      </c>
      <c r="J8" s="1">
        <v>201.30465444287711</v>
      </c>
      <c r="K8" s="1">
        <v>96.034247179125444</v>
      </c>
      <c r="L8" s="1">
        <v>136.94243653032427</v>
      </c>
      <c r="M8" s="12">
        <v>201.30465444287711</v>
      </c>
    </row>
    <row r="9" spans="1:13" x14ac:dyDescent="0.2">
      <c r="A9" s="20" t="s">
        <v>10</v>
      </c>
      <c r="B9" s="10">
        <v>77.376968723508838</v>
      </c>
      <c r="C9" s="1">
        <v>110.1704368000716</v>
      </c>
      <c r="D9" s="1">
        <v>85.575335742649528</v>
      </c>
      <c r="E9" s="1">
        <v>77.376968723508838</v>
      </c>
      <c r="F9" s="1">
        <v>110.1704368000716</v>
      </c>
      <c r="G9" s="12">
        <v>85.575335742649528</v>
      </c>
      <c r="H9" s="10">
        <v>53.77061631944435</v>
      </c>
      <c r="I9" s="1">
        <v>70.779079861111001</v>
      </c>
      <c r="J9" s="1">
        <v>66.303168402777658</v>
      </c>
      <c r="K9" s="1">
        <v>53.77061631944435</v>
      </c>
      <c r="L9" s="1">
        <v>70.779079861111001</v>
      </c>
      <c r="M9" s="12">
        <v>66.303168402777658</v>
      </c>
    </row>
    <row r="10" spans="1:13" x14ac:dyDescent="0.2">
      <c r="A10" s="20" t="s">
        <v>11</v>
      </c>
      <c r="B10" s="10">
        <v>150.12075211316233</v>
      </c>
      <c r="C10" s="1">
        <v>144.29877522856685</v>
      </c>
      <c r="D10" s="1">
        <v>213.51561152320221</v>
      </c>
      <c r="E10" s="1">
        <v>150.12075211316233</v>
      </c>
      <c r="F10" s="1">
        <v>144.29877522856685</v>
      </c>
      <c r="G10" s="12">
        <v>213.51561152320221</v>
      </c>
      <c r="H10" s="10">
        <v>186.36640872183878</v>
      </c>
      <c r="I10" s="1">
        <v>162.77970495177811</v>
      </c>
      <c r="J10" s="1">
        <v>166.55357755498784</v>
      </c>
      <c r="K10" s="1">
        <v>186.36640872183878</v>
      </c>
      <c r="L10" s="1">
        <v>162.77970495177811</v>
      </c>
      <c r="M10" s="12">
        <v>166.55357755498784</v>
      </c>
    </row>
    <row r="11" spans="1:13" x14ac:dyDescent="0.2">
      <c r="A11" s="20" t="s">
        <v>32</v>
      </c>
      <c r="B11" s="10">
        <v>121.09686072341694</v>
      </c>
      <c r="C11" s="1">
        <v>181.6086172932649</v>
      </c>
      <c r="D11" s="1">
        <v>215.71524372354287</v>
      </c>
      <c r="E11" s="1">
        <v>121.09686072341694</v>
      </c>
      <c r="F11" s="1">
        <v>181.6086172932649</v>
      </c>
      <c r="G11" s="12">
        <v>215.71524372354287</v>
      </c>
      <c r="H11" s="10">
        <v>82.525275735293974</v>
      </c>
      <c r="I11" s="1">
        <v>62.620634191176386</v>
      </c>
      <c r="J11" s="1">
        <v>91.055836397058684</v>
      </c>
      <c r="K11" s="1">
        <v>82.525275735293974</v>
      </c>
      <c r="L11" s="1">
        <v>62.620634191176386</v>
      </c>
      <c r="M11" s="12">
        <v>91.055836397058684</v>
      </c>
    </row>
    <row r="12" spans="1:13" x14ac:dyDescent="0.2">
      <c r="A12" s="20" t="s">
        <v>13</v>
      </c>
      <c r="B12" s="10">
        <v>90.318118948824505</v>
      </c>
      <c r="C12" s="1">
        <v>154.63347164592005</v>
      </c>
      <c r="D12" s="1">
        <v>95.504840940525767</v>
      </c>
      <c r="E12" s="1">
        <v>90.318118948824505</v>
      </c>
      <c r="F12" s="1">
        <v>154.63347164592005</v>
      </c>
      <c r="G12" s="12">
        <v>95.504840940525767</v>
      </c>
      <c r="H12" s="10">
        <v>81.088169642857025</v>
      </c>
      <c r="I12" s="1">
        <v>63.593749999999908</v>
      </c>
      <c r="J12" s="1">
        <v>140.01674107142833</v>
      </c>
      <c r="K12" s="1">
        <v>81.088169642857025</v>
      </c>
      <c r="L12" s="1">
        <v>63.593749999999908</v>
      </c>
      <c r="M12" s="12">
        <v>140.01674107142833</v>
      </c>
    </row>
    <row r="13" spans="1:13" x14ac:dyDescent="0.2">
      <c r="A13" s="20" t="s">
        <v>13</v>
      </c>
      <c r="B13" s="10">
        <v>56.858911697621515</v>
      </c>
      <c r="C13" s="1">
        <v>104.51287064190315</v>
      </c>
      <c r="D13" s="1">
        <v>162.55294884327179</v>
      </c>
      <c r="E13" s="1">
        <v>56.858911697621515</v>
      </c>
      <c r="F13" s="1">
        <v>104.51287064190315</v>
      </c>
      <c r="G13" s="12">
        <v>162.55294884327179</v>
      </c>
      <c r="H13" s="10">
        <v>68.852508563368872</v>
      </c>
      <c r="I13" s="1">
        <v>89.797501511182659</v>
      </c>
      <c r="J13" s="1">
        <v>89.797501511182659</v>
      </c>
      <c r="K13" s="1">
        <v>68.852508563368872</v>
      </c>
      <c r="L13" s="1">
        <v>89.797501511182659</v>
      </c>
      <c r="M13" s="12">
        <v>89.797501511182659</v>
      </c>
    </row>
    <row r="14" spans="1:13" x14ac:dyDescent="0.2">
      <c r="A14" s="20" t="s">
        <v>14</v>
      </c>
      <c r="B14" s="10">
        <v>64.384508990318238</v>
      </c>
      <c r="C14" s="1">
        <v>106.91562932226853</v>
      </c>
      <c r="D14" s="1">
        <v>112.10235131396975</v>
      </c>
      <c r="E14" s="1">
        <v>64.384508990318238</v>
      </c>
      <c r="F14" s="1">
        <v>106.91562932226853</v>
      </c>
      <c r="G14" s="12">
        <v>112.10235131396975</v>
      </c>
      <c r="H14" s="10">
        <v>95.820312499999844</v>
      </c>
      <c r="I14" s="1">
        <v>151.06584821428544</v>
      </c>
      <c r="J14" s="1">
        <v>104.10714285714266</v>
      </c>
      <c r="K14" s="1">
        <v>95.820312499999844</v>
      </c>
      <c r="L14" s="1">
        <v>151.06584821428544</v>
      </c>
      <c r="M14" s="12">
        <v>104.10714285714266</v>
      </c>
    </row>
    <row r="15" spans="1:13" x14ac:dyDescent="0.2">
      <c r="A15" s="20" t="s">
        <v>14</v>
      </c>
      <c r="B15" s="10">
        <v>44.639947865754429</v>
      </c>
      <c r="C15" s="1">
        <v>95.959595959596172</v>
      </c>
      <c r="D15" s="1">
        <v>223.03681981101386</v>
      </c>
      <c r="E15" s="1">
        <v>44.639947865754429</v>
      </c>
      <c r="F15" s="1">
        <v>95.959595959596172</v>
      </c>
      <c r="G15" s="12">
        <v>223.03681981101386</v>
      </c>
      <c r="H15" s="10">
        <v>83.367077665043837</v>
      </c>
      <c r="I15" s="1">
        <v>81.114927885709008</v>
      </c>
      <c r="J15" s="1">
        <v>137.98170981391314</v>
      </c>
      <c r="K15" s="1">
        <v>83.367077665043837</v>
      </c>
      <c r="L15" s="1">
        <v>81.114927885709008</v>
      </c>
      <c r="M15" s="12">
        <v>137.98170981391314</v>
      </c>
    </row>
    <row r="16" spans="1:13" x14ac:dyDescent="0.2">
      <c r="A16" s="20" t="s">
        <v>15</v>
      </c>
      <c r="B16" s="10">
        <v>62.357445421961721</v>
      </c>
      <c r="C16" s="1">
        <v>113.06614532421011</v>
      </c>
      <c r="D16" s="1">
        <v>133.83838383838415</v>
      </c>
      <c r="E16" s="1">
        <v>62.357445421961721</v>
      </c>
      <c r="F16" s="1">
        <v>113.06614532421011</v>
      </c>
      <c r="G16" s="12">
        <v>133.83838383838415</v>
      </c>
      <c r="H16" s="10">
        <v>106.69663845792185</v>
      </c>
      <c r="I16" s="1">
        <v>151.78655383168768</v>
      </c>
      <c r="J16" s="1">
        <v>134.33239304184283</v>
      </c>
      <c r="K16" s="1">
        <v>106.69663845792185</v>
      </c>
      <c r="L16" s="1">
        <v>151.78655383168768</v>
      </c>
      <c r="M16" s="12">
        <v>134.33239304184283</v>
      </c>
    </row>
    <row r="17" spans="1:13" x14ac:dyDescent="0.2">
      <c r="A17" s="20" t="s">
        <v>33</v>
      </c>
      <c r="B17" s="10">
        <v>50.702482346946297</v>
      </c>
      <c r="C17" s="1">
        <v>67.90056052995574</v>
      </c>
      <c r="D17" s="1">
        <v>58.346072650506045</v>
      </c>
      <c r="E17" s="1">
        <v>50.702482346946297</v>
      </c>
      <c r="F17" s="1">
        <v>67.90056052995574</v>
      </c>
      <c r="G17" s="12">
        <v>58.346072650506045</v>
      </c>
      <c r="H17" s="10">
        <v>88.432459677419217</v>
      </c>
      <c r="I17" s="1">
        <v>257.88180443548339</v>
      </c>
      <c r="J17" s="1">
        <v>104.02595766129016</v>
      </c>
      <c r="K17" s="1">
        <v>88.432459677419217</v>
      </c>
      <c r="L17" s="1">
        <v>257.88180443548339</v>
      </c>
      <c r="M17" s="12">
        <v>104.02595766129016</v>
      </c>
    </row>
    <row r="18" spans="1:13" x14ac:dyDescent="0.2">
      <c r="A18" s="20" t="s">
        <v>17</v>
      </c>
      <c r="B18" s="10">
        <v>70.839442815249456</v>
      </c>
      <c r="C18" s="1">
        <v>180.12280058651072</v>
      </c>
      <c r="D18" s="1">
        <v>127.88673020527889</v>
      </c>
      <c r="E18" s="1">
        <v>70.839442815249456</v>
      </c>
      <c r="F18" s="1">
        <v>180.12280058651072</v>
      </c>
      <c r="G18" s="12">
        <v>127.88673020527889</v>
      </c>
      <c r="H18" s="10">
        <v>196.39163140573561</v>
      </c>
      <c r="I18" s="1">
        <v>160.51363422661012</v>
      </c>
      <c r="J18" s="1">
        <v>165.8468500235071</v>
      </c>
      <c r="K18" s="1">
        <v>196.39163140573561</v>
      </c>
      <c r="L18" s="1">
        <v>160.51363422661012</v>
      </c>
      <c r="M18" s="12">
        <v>165.8468500235071</v>
      </c>
    </row>
    <row r="19" spans="1:13" x14ac:dyDescent="0.2">
      <c r="A19" s="21" t="s">
        <v>18</v>
      </c>
      <c r="B19" s="10">
        <v>96.116093338687548</v>
      </c>
      <c r="C19" s="1">
        <v>128.90956141525032</v>
      </c>
      <c r="D19" s="1">
        <v>145.30629545353167</v>
      </c>
      <c r="E19" s="1">
        <v>96.116093338687548</v>
      </c>
      <c r="F19" s="1">
        <v>128.90956141525032</v>
      </c>
      <c r="G19" s="12">
        <v>145.30629545353167</v>
      </c>
      <c r="H19" s="10">
        <v>116.64751838235274</v>
      </c>
      <c r="I19" s="1">
        <v>172.57008272058795</v>
      </c>
      <c r="J19" s="1">
        <v>102.4299172794116</v>
      </c>
      <c r="K19" s="1">
        <v>116.64751838235274</v>
      </c>
      <c r="L19" s="1">
        <v>172.57008272058795</v>
      </c>
      <c r="M19" s="12">
        <v>102.4299172794116</v>
      </c>
    </row>
    <row r="20" spans="1:13" x14ac:dyDescent="0.2">
      <c r="A20" s="21" t="s">
        <v>34</v>
      </c>
      <c r="B20" s="10">
        <v>103.9019224503098</v>
      </c>
      <c r="C20" s="1">
        <v>147.89019224503133</v>
      </c>
      <c r="D20" s="1">
        <v>102.68002606712308</v>
      </c>
      <c r="E20" s="1">
        <v>103.9019224503098</v>
      </c>
      <c r="F20" s="1">
        <v>147.89019224503133</v>
      </c>
      <c r="G20" s="12">
        <v>102.68002606712308</v>
      </c>
      <c r="H20" s="10">
        <v>71.735028399344259</v>
      </c>
      <c r="I20" s="1">
        <v>129.75831967369331</v>
      </c>
      <c r="J20" s="1">
        <v>107.11508405443514</v>
      </c>
      <c r="K20" s="1">
        <v>71.735028399344259</v>
      </c>
      <c r="L20" s="1">
        <v>129.75831967369331</v>
      </c>
      <c r="M20" s="12">
        <v>107.11508405443514</v>
      </c>
    </row>
    <row r="21" spans="1:13" x14ac:dyDescent="0.2">
      <c r="A21" s="21" t="s">
        <v>35</v>
      </c>
      <c r="B21" s="10">
        <v>126.01573305670838</v>
      </c>
      <c r="C21" s="1">
        <v>169.13035961272507</v>
      </c>
      <c r="D21" s="1">
        <v>136.22709197787023</v>
      </c>
      <c r="E21" s="1">
        <v>126.01573305670838</v>
      </c>
      <c r="F21" s="1">
        <v>169.13035961272507</v>
      </c>
      <c r="G21" s="12">
        <v>136.22709197787023</v>
      </c>
      <c r="H21" s="10">
        <v>122.86739864864846</v>
      </c>
      <c r="I21" s="1">
        <v>132.44826858108084</v>
      </c>
      <c r="J21" s="1">
        <v>103.70565878378359</v>
      </c>
      <c r="K21" s="1">
        <v>122.86739864864846</v>
      </c>
      <c r="L21" s="1">
        <v>132.44826858108084</v>
      </c>
      <c r="M21" s="12">
        <v>103.70565878378359</v>
      </c>
    </row>
    <row r="22" spans="1:13" x14ac:dyDescent="0.2">
      <c r="A22" s="21" t="s">
        <v>36</v>
      </c>
      <c r="B22" s="10">
        <v>98.121581992549949</v>
      </c>
      <c r="C22" s="1">
        <v>142.70428786557852</v>
      </c>
      <c r="D22" s="1">
        <v>199.77015138305507</v>
      </c>
      <c r="E22" s="1">
        <v>98.121581992549949</v>
      </c>
      <c r="F22" s="1">
        <v>142.70428786557852</v>
      </c>
      <c r="G22" s="12">
        <v>199.77015138305507</v>
      </c>
      <c r="H22" s="10">
        <v>104.25952045133984</v>
      </c>
      <c r="I22" s="1">
        <v>116.72677815837184</v>
      </c>
      <c r="J22" s="1">
        <v>96.280475518839324</v>
      </c>
      <c r="K22" s="1">
        <v>104.25952045133984</v>
      </c>
      <c r="L22" s="1">
        <v>116.72677815837184</v>
      </c>
      <c r="M22" s="12">
        <v>96.280475518839324</v>
      </c>
    </row>
    <row r="23" spans="1:13" x14ac:dyDescent="0.2">
      <c r="A23" s="20" t="s">
        <v>37</v>
      </c>
      <c r="B23" s="10">
        <v>174.14973224101885</v>
      </c>
      <c r="C23" s="1">
        <v>156.46168032060174</v>
      </c>
      <c r="D23" s="1">
        <v>112.70702557009629</v>
      </c>
      <c r="E23" s="1">
        <v>174.14973224101885</v>
      </c>
      <c r="F23" s="1">
        <v>156.46168032060174</v>
      </c>
      <c r="G23" s="12">
        <v>112.70702557009629</v>
      </c>
      <c r="H23" s="10">
        <v>134.83072916666646</v>
      </c>
      <c r="I23" s="1">
        <v>86.002604166666515</v>
      </c>
      <c r="J23" s="1">
        <v>72.330729166666544</v>
      </c>
      <c r="K23" s="1">
        <v>134.83072916666646</v>
      </c>
      <c r="L23" s="1">
        <v>86.002604166666515</v>
      </c>
      <c r="M23" s="12">
        <v>72.330729166666544</v>
      </c>
    </row>
    <row r="24" spans="1:13" x14ac:dyDescent="0.2">
      <c r="A24" s="21"/>
      <c r="B24" s="10"/>
      <c r="C24" s="1"/>
      <c r="D24" s="1"/>
      <c r="E24" s="1"/>
      <c r="F24" s="1"/>
      <c r="G24" s="12"/>
      <c r="H24" s="10"/>
      <c r="I24" s="1"/>
      <c r="J24" s="1"/>
      <c r="K24" s="1"/>
      <c r="L24" s="11"/>
      <c r="M24" s="12"/>
    </row>
    <row r="25" spans="1:13" x14ac:dyDescent="0.2">
      <c r="A25" s="21" t="s">
        <v>38</v>
      </c>
      <c r="B25" s="10">
        <v>118.95161290322609</v>
      </c>
      <c r="C25" s="1">
        <v>156.06671554252236</v>
      </c>
      <c r="D25" s="1">
        <v>112.07844574780084</v>
      </c>
      <c r="E25" s="1">
        <v>118.95161290322609</v>
      </c>
      <c r="F25" s="1">
        <v>156.06671554252236</v>
      </c>
      <c r="G25" s="12">
        <v>112.07844574780084</v>
      </c>
      <c r="H25" s="10">
        <v>76.524516717829513</v>
      </c>
      <c r="I25" s="1">
        <v>87.305027793910142</v>
      </c>
      <c r="J25" s="1">
        <v>85.764954783041475</v>
      </c>
      <c r="K25" s="1">
        <v>76.524516717829513</v>
      </c>
      <c r="L25" s="1">
        <v>87.305027793910142</v>
      </c>
      <c r="M25" s="12">
        <v>85.764954783041475</v>
      </c>
    </row>
    <row r="26" spans="1:13" x14ac:dyDescent="0.2">
      <c r="A26" s="21" t="s">
        <v>39</v>
      </c>
      <c r="B26" s="10">
        <v>98.072894847088605</v>
      </c>
      <c r="C26" s="1">
        <v>112.52618349392569</v>
      </c>
      <c r="D26" s="1">
        <v>74.821952241307258</v>
      </c>
      <c r="E26" s="1">
        <v>98.072894847088605</v>
      </c>
      <c r="F26" s="1">
        <v>112.52618349392569</v>
      </c>
      <c r="G26" s="12">
        <v>74.821952241307258</v>
      </c>
      <c r="H26" s="10">
        <v>147.36787521778797</v>
      </c>
      <c r="I26" s="1">
        <v>133.50721811997005</v>
      </c>
      <c r="J26" s="1">
        <v>130.94042976852222</v>
      </c>
      <c r="K26" s="1">
        <v>147.36787521778797</v>
      </c>
      <c r="L26" s="1">
        <v>133.50721811997005</v>
      </c>
      <c r="M26" s="12">
        <v>130.94042976852222</v>
      </c>
    </row>
    <row r="27" spans="1:13" x14ac:dyDescent="0.2">
      <c r="A27" s="21" t="s">
        <v>40</v>
      </c>
      <c r="B27" s="10">
        <v>129.15898263408661</v>
      </c>
      <c r="C27" s="1">
        <v>224.9692638696792</v>
      </c>
      <c r="D27" s="1">
        <v>199.75603196557589</v>
      </c>
      <c r="E27" s="1">
        <v>129.15898263408661</v>
      </c>
      <c r="F27" s="1">
        <v>224.9692638696792</v>
      </c>
      <c r="G27" s="12">
        <v>199.75603196557589</v>
      </c>
      <c r="H27" s="10">
        <v>190.02364309210492</v>
      </c>
      <c r="I27" s="1">
        <v>178.15069901315761</v>
      </c>
      <c r="J27" s="1">
        <v>276.5265213815785</v>
      </c>
      <c r="K27" s="1">
        <v>190.02364309210492</v>
      </c>
      <c r="L27" s="1">
        <v>178.15069901315761</v>
      </c>
      <c r="M27" s="12">
        <v>276.5265213815785</v>
      </c>
    </row>
    <row r="28" spans="1:13" ht="17" thickBot="1" x14ac:dyDescent="0.25">
      <c r="A28" s="22" t="s">
        <v>41</v>
      </c>
      <c r="B28" s="14">
        <v>272.92635902594452</v>
      </c>
      <c r="C28" s="15">
        <v>190.41032733978824</v>
      </c>
      <c r="D28" s="15">
        <v>248.72165639800534</v>
      </c>
      <c r="E28" s="15">
        <v>272.92635902594452</v>
      </c>
      <c r="F28" s="15">
        <v>190.41032733978824</v>
      </c>
      <c r="G28" s="16">
        <v>248.72165639800534</v>
      </c>
      <c r="H28" s="14">
        <v>236.38780381944406</v>
      </c>
      <c r="I28" s="15">
        <v>206.84678819444412</v>
      </c>
      <c r="J28" s="15">
        <v>259.66254340277737</v>
      </c>
      <c r="K28" s="15">
        <v>236.38780381944406</v>
      </c>
      <c r="L28" s="15">
        <v>206.84678819444412</v>
      </c>
      <c r="M28" s="16">
        <v>259.66254340277737</v>
      </c>
    </row>
    <row r="30" spans="1:13" x14ac:dyDescent="0.2">
      <c r="L30" s="13"/>
    </row>
  </sheetData>
  <mergeCells count="4">
    <mergeCell ref="B2:G2"/>
    <mergeCell ref="I2:M2"/>
    <mergeCell ref="B1:G1"/>
    <mergeCell ref="H1:M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49" zoomScale="85" zoomScaleNormal="85" zoomScalePageLayoutView="85" workbookViewId="0">
      <selection activeCell="H11" sqref="H11"/>
    </sheetView>
  </sheetViews>
  <sheetFormatPr baseColWidth="10" defaultColWidth="8.83203125" defaultRowHeight="16" x14ac:dyDescent="0.2"/>
  <cols>
    <col min="1" max="1" width="15.33203125" style="6" customWidth="1"/>
    <col min="2" max="2" width="45.83203125" style="48" customWidth="1"/>
    <col min="3" max="3" width="18.1640625" style="6" customWidth="1"/>
    <col min="4" max="4" width="43.33203125" style="48" customWidth="1"/>
    <col min="5" max="5" width="8.83203125" style="4"/>
    <col min="6" max="6" width="8.83203125" style="6"/>
    <col min="7" max="16384" width="8.83203125" style="4"/>
  </cols>
  <sheetData>
    <row r="1" spans="1:6" s="44" customFormat="1" ht="19" thickBot="1" x14ac:dyDescent="0.25">
      <c r="A1" s="41" t="s">
        <v>6</v>
      </c>
      <c r="B1" s="57" t="s">
        <v>42</v>
      </c>
      <c r="C1" s="41" t="s">
        <v>3</v>
      </c>
      <c r="D1" s="57" t="s">
        <v>42</v>
      </c>
      <c r="F1" s="45"/>
    </row>
    <row r="2" spans="1:6" x14ac:dyDescent="0.2">
      <c r="A2" s="17" t="s">
        <v>23</v>
      </c>
      <c r="B2" s="46">
        <v>94.33586330998935</v>
      </c>
      <c r="C2" s="17" t="s">
        <v>23</v>
      </c>
      <c r="D2" s="49">
        <v>110.53156942745613</v>
      </c>
    </row>
    <row r="3" spans="1:6" x14ac:dyDescent="0.2">
      <c r="A3" s="18"/>
      <c r="B3" s="46">
        <v>97.602081130715717</v>
      </c>
      <c r="C3" s="18"/>
      <c r="D3" s="49">
        <v>101.97261887651862</v>
      </c>
    </row>
    <row r="4" spans="1:6" x14ac:dyDescent="0.2">
      <c r="A4" s="18"/>
      <c r="B4" s="46">
        <v>94.99180613047487</v>
      </c>
      <c r="C4" s="18"/>
      <c r="D4" s="49">
        <v>108.59028596544498</v>
      </c>
    </row>
    <row r="5" spans="1:6" x14ac:dyDescent="0.2">
      <c r="A5" s="18"/>
      <c r="B5" s="46">
        <v>95.831142927833469</v>
      </c>
      <c r="C5" s="17"/>
      <c r="D5" s="49">
        <v>92.710209192937015</v>
      </c>
    </row>
    <row r="6" spans="1:6" x14ac:dyDescent="0.2">
      <c r="A6" s="18"/>
      <c r="B6" s="46">
        <v>106.94351586599467</v>
      </c>
      <c r="C6" s="18"/>
      <c r="D6" s="49">
        <v>93.548063465278176</v>
      </c>
    </row>
    <row r="7" spans="1:6" x14ac:dyDescent="0.2">
      <c r="A7" s="18"/>
      <c r="B7" s="46">
        <v>106.40383120370066</v>
      </c>
      <c r="C7" s="18"/>
      <c r="D7" s="49">
        <v>92.588233104617544</v>
      </c>
    </row>
    <row r="8" spans="1:6" x14ac:dyDescent="0.2">
      <c r="A8" s="18"/>
      <c r="B8" s="46">
        <v>103.89175943129159</v>
      </c>
      <c r="C8" s="18"/>
      <c r="D8" s="49">
        <v>100.05901996774605</v>
      </c>
    </row>
    <row r="9" spans="1:6" x14ac:dyDescent="0.2">
      <c r="A9" s="17" t="s">
        <v>8</v>
      </c>
      <c r="B9" s="46">
        <v>117.79179246718041</v>
      </c>
      <c r="C9" s="17" t="s">
        <v>8</v>
      </c>
      <c r="D9" s="49">
        <v>112.35287188654178</v>
      </c>
    </row>
    <row r="10" spans="1:6" x14ac:dyDescent="0.2">
      <c r="A10" s="18"/>
      <c r="B10" s="46">
        <v>103.8491426844208</v>
      </c>
      <c r="C10" s="18"/>
      <c r="D10" s="49">
        <v>107.60442724045537</v>
      </c>
    </row>
    <row r="11" spans="1:6" x14ac:dyDescent="0.2">
      <c r="A11" s="18"/>
      <c r="B11" s="46">
        <v>126.57550561605809</v>
      </c>
      <c r="C11" s="18"/>
      <c r="D11" s="49">
        <v>107.31075650125146</v>
      </c>
    </row>
    <row r="12" spans="1:6" x14ac:dyDescent="0.2">
      <c r="A12" s="18"/>
      <c r="B12" s="46">
        <v>94.393214539176071</v>
      </c>
      <c r="C12" s="18"/>
      <c r="D12" s="49">
        <v>101.00406168214587</v>
      </c>
    </row>
    <row r="13" spans="1:6" x14ac:dyDescent="0.2">
      <c r="A13" s="17"/>
      <c r="B13" s="46">
        <v>87.681334737703963</v>
      </c>
      <c r="C13" s="17"/>
      <c r="D13" s="49">
        <v>105.19622127337382</v>
      </c>
    </row>
    <row r="14" spans="1:6" x14ac:dyDescent="0.2">
      <c r="A14" s="17" t="s">
        <v>9</v>
      </c>
      <c r="B14" s="46">
        <v>109.81287295195709</v>
      </c>
      <c r="C14" s="18"/>
      <c r="D14" s="49">
        <v>105.44634573782911</v>
      </c>
    </row>
    <row r="15" spans="1:6" x14ac:dyDescent="0.2">
      <c r="A15" s="18"/>
      <c r="B15" s="46">
        <v>117.04506099041058</v>
      </c>
      <c r="C15" s="17" t="s">
        <v>9</v>
      </c>
      <c r="D15" s="49">
        <v>132.45335870563289</v>
      </c>
    </row>
    <row r="16" spans="1:6" x14ac:dyDescent="0.2">
      <c r="A16" s="17" t="s">
        <v>10</v>
      </c>
      <c r="B16" s="46">
        <v>78.875750388362519</v>
      </c>
      <c r="C16" s="18"/>
      <c r="D16" s="49">
        <v>121.13074257486407</v>
      </c>
    </row>
    <row r="17" spans="1:4" x14ac:dyDescent="0.2">
      <c r="A17" s="18"/>
      <c r="B17" s="46">
        <v>75.35984186628788</v>
      </c>
      <c r="C17" s="18"/>
      <c r="D17" s="49">
        <v>109.92707517990253</v>
      </c>
    </row>
    <row r="18" spans="1:4" x14ac:dyDescent="0.2">
      <c r="A18" s="18"/>
      <c r="B18" s="46">
        <v>82.758032149708072</v>
      </c>
      <c r="C18" s="18"/>
      <c r="D18" s="49">
        <v>133.56880103855678</v>
      </c>
    </row>
    <row r="19" spans="1:4" x14ac:dyDescent="0.2">
      <c r="A19" s="17" t="s">
        <v>11</v>
      </c>
      <c r="B19" s="46">
        <v>102.34709937848201</v>
      </c>
      <c r="C19" s="17" t="s">
        <v>10</v>
      </c>
      <c r="D19" s="49">
        <v>98.949881588461835</v>
      </c>
    </row>
    <row r="20" spans="1:4" x14ac:dyDescent="0.2">
      <c r="A20" s="18"/>
      <c r="B20" s="46">
        <v>97.11102984144533</v>
      </c>
      <c r="C20" s="18"/>
      <c r="D20" s="49">
        <v>99.779748967667174</v>
      </c>
    </row>
    <row r="21" spans="1:4" x14ac:dyDescent="0.2">
      <c r="A21" s="18"/>
      <c r="B21" s="46">
        <v>99.155779202808532</v>
      </c>
      <c r="C21" s="17" t="s">
        <v>11</v>
      </c>
      <c r="D21" s="49">
        <v>89.662583275730739</v>
      </c>
    </row>
    <row r="22" spans="1:4" x14ac:dyDescent="0.2">
      <c r="A22" s="17" t="s">
        <v>32</v>
      </c>
      <c r="B22" s="46">
        <v>119.1319743001596</v>
      </c>
      <c r="C22" s="18"/>
      <c r="D22" s="49">
        <v>90.66534814206301</v>
      </c>
    </row>
    <row r="23" spans="1:4" x14ac:dyDescent="0.2">
      <c r="A23" s="18"/>
      <c r="B23" s="46">
        <v>123.8057151221042</v>
      </c>
      <c r="C23" s="18"/>
      <c r="D23" s="49">
        <v>87.586353474481967</v>
      </c>
    </row>
    <row r="24" spans="1:4" x14ac:dyDescent="0.2">
      <c r="A24" s="18"/>
      <c r="B24" s="46">
        <v>119.212535432202</v>
      </c>
      <c r="C24" s="18"/>
      <c r="D24" s="49">
        <v>91.136482199704915</v>
      </c>
    </row>
    <row r="25" spans="1:4" x14ac:dyDescent="0.2">
      <c r="A25" s="17" t="s">
        <v>13</v>
      </c>
      <c r="B25" s="46">
        <v>82.489095553445097</v>
      </c>
      <c r="C25" s="18"/>
      <c r="D25" s="49">
        <v>98.966935380172472</v>
      </c>
    </row>
    <row r="26" spans="1:4" x14ac:dyDescent="0.2">
      <c r="A26" s="18"/>
      <c r="B26" s="46">
        <v>85.287897285941071</v>
      </c>
      <c r="C26" s="17" t="s">
        <v>32</v>
      </c>
      <c r="D26" s="49">
        <v>101.25710737411163</v>
      </c>
    </row>
    <row r="27" spans="1:4" x14ac:dyDescent="0.2">
      <c r="A27" s="18"/>
      <c r="B27" s="46">
        <v>81.337978566765187</v>
      </c>
      <c r="C27" s="18"/>
      <c r="D27" s="49">
        <v>95.763928796082695</v>
      </c>
    </row>
    <row r="28" spans="1:4" x14ac:dyDescent="0.2">
      <c r="A28" s="18"/>
      <c r="B28" s="46">
        <v>82.284162283492321</v>
      </c>
      <c r="C28" s="17" t="s">
        <v>13</v>
      </c>
      <c r="D28" s="49">
        <v>120.25565481665492</v>
      </c>
    </row>
    <row r="29" spans="1:4" x14ac:dyDescent="0.2">
      <c r="A29" s="18"/>
      <c r="B29" s="46">
        <v>83.954002260361591</v>
      </c>
      <c r="C29" s="18"/>
      <c r="D29" s="49">
        <v>124.32615234347723</v>
      </c>
    </row>
    <row r="30" spans="1:4" x14ac:dyDescent="0.2">
      <c r="A30" s="18"/>
      <c r="B30" s="46">
        <v>77.315622155570338</v>
      </c>
      <c r="C30" s="18"/>
      <c r="D30" s="49">
        <v>123.50777449432917</v>
      </c>
    </row>
    <row r="31" spans="1:4" x14ac:dyDescent="0.2">
      <c r="A31" s="18"/>
      <c r="B31" s="46">
        <v>76.346917042792413</v>
      </c>
      <c r="C31" s="18"/>
      <c r="D31" s="49">
        <v>113.35222011698879</v>
      </c>
    </row>
    <row r="32" spans="1:4" x14ac:dyDescent="0.2">
      <c r="A32" s="18"/>
      <c r="B32" s="46">
        <v>77.984922767630835</v>
      </c>
      <c r="C32" s="17"/>
      <c r="D32" s="49">
        <v>116.42199361309716</v>
      </c>
    </row>
    <row r="33" spans="1:4" x14ac:dyDescent="0.2">
      <c r="A33" s="17" t="s">
        <v>14</v>
      </c>
      <c r="B33" s="46">
        <v>107.23584096046844</v>
      </c>
      <c r="C33" s="18"/>
      <c r="D33" s="49">
        <v>119.68204972620204</v>
      </c>
    </row>
    <row r="34" spans="1:4" x14ac:dyDescent="0.2">
      <c r="A34" s="18"/>
      <c r="B34" s="46">
        <v>105.86872015837581</v>
      </c>
      <c r="C34" s="17" t="s">
        <v>14</v>
      </c>
      <c r="D34" s="49">
        <v>107.01116405387125</v>
      </c>
    </row>
    <row r="35" spans="1:4" x14ac:dyDescent="0.2">
      <c r="A35" s="18"/>
      <c r="B35" s="46">
        <v>101.98841548629072</v>
      </c>
      <c r="C35" s="18"/>
      <c r="D35" s="49">
        <v>111.73671166954652</v>
      </c>
    </row>
    <row r="36" spans="1:4" x14ac:dyDescent="0.2">
      <c r="A36" s="18"/>
      <c r="B36" s="46">
        <v>82.105489992268758</v>
      </c>
      <c r="C36" s="18"/>
      <c r="D36" s="49">
        <v>112.29224992290771</v>
      </c>
    </row>
    <row r="37" spans="1:4" x14ac:dyDescent="0.2">
      <c r="A37" s="18"/>
      <c r="B37" s="46">
        <v>74.856375740041031</v>
      </c>
      <c r="C37" s="18"/>
      <c r="D37" s="49">
        <v>116.81280687675151</v>
      </c>
    </row>
    <row r="38" spans="1:4" x14ac:dyDescent="0.2">
      <c r="A38" s="18"/>
      <c r="B38" s="46">
        <v>81.037692674622463</v>
      </c>
      <c r="C38" s="17"/>
      <c r="D38" s="49">
        <v>114.89475758380168</v>
      </c>
    </row>
    <row r="39" spans="1:4" x14ac:dyDescent="0.2">
      <c r="A39" s="17" t="s">
        <v>15</v>
      </c>
      <c r="B39" s="46">
        <v>101.71089385454006</v>
      </c>
      <c r="C39" s="18"/>
      <c r="D39" s="49">
        <v>104.70022001932259</v>
      </c>
    </row>
    <row r="40" spans="1:4" x14ac:dyDescent="0.2">
      <c r="A40" s="18"/>
      <c r="B40" s="46">
        <v>98.138425266960112</v>
      </c>
      <c r="C40" s="17" t="s">
        <v>15</v>
      </c>
      <c r="D40" s="49">
        <v>140.98404925281636</v>
      </c>
    </row>
    <row r="41" spans="1:4" x14ac:dyDescent="0.2">
      <c r="A41" s="18"/>
      <c r="B41" s="46">
        <v>99.291799369071867</v>
      </c>
      <c r="C41" s="18"/>
      <c r="D41" s="49">
        <v>147.31749596166648</v>
      </c>
    </row>
    <row r="42" spans="1:4" x14ac:dyDescent="0.2">
      <c r="A42" s="17" t="s">
        <v>33</v>
      </c>
      <c r="B42" s="46">
        <v>91.184162674128331</v>
      </c>
      <c r="C42" s="18"/>
      <c r="D42" s="49">
        <v>136.32759254979212</v>
      </c>
    </row>
    <row r="43" spans="1:4" x14ac:dyDescent="0.2">
      <c r="A43" s="18"/>
      <c r="B43" s="46">
        <v>93.134804004375027</v>
      </c>
      <c r="C43" s="18"/>
      <c r="D43" s="49">
        <v>106.06569193521763</v>
      </c>
    </row>
    <row r="44" spans="1:4" x14ac:dyDescent="0.2">
      <c r="A44" s="18"/>
      <c r="B44" s="46">
        <v>86.562501956095005</v>
      </c>
      <c r="C44" s="17" t="s">
        <v>33</v>
      </c>
      <c r="D44" s="49">
        <v>114.05447609720629</v>
      </c>
    </row>
    <row r="45" spans="1:4" x14ac:dyDescent="0.2">
      <c r="A45" s="17" t="s">
        <v>17</v>
      </c>
      <c r="B45" s="46">
        <v>115.41783766748095</v>
      </c>
      <c r="C45" s="18"/>
      <c r="D45" s="49">
        <v>108.48939166778699</v>
      </c>
    </row>
    <row r="46" spans="1:4" x14ac:dyDescent="0.2">
      <c r="A46" s="18"/>
      <c r="B46" s="46">
        <v>108.29049034008229</v>
      </c>
      <c r="C46" s="17" t="s">
        <v>17</v>
      </c>
      <c r="D46" s="49">
        <v>119.88475439959271</v>
      </c>
    </row>
    <row r="47" spans="1:4" x14ac:dyDescent="0.2">
      <c r="A47" s="18"/>
      <c r="B47" s="46">
        <v>105.75009198823879</v>
      </c>
      <c r="C47" s="18"/>
      <c r="D47" s="49">
        <v>108.81547944594567</v>
      </c>
    </row>
    <row r="48" spans="1:4" x14ac:dyDescent="0.2">
      <c r="A48" s="17" t="s">
        <v>18</v>
      </c>
      <c r="B48" s="46">
        <v>101.87356332421763</v>
      </c>
      <c r="C48" s="18"/>
      <c r="D48" s="49">
        <v>120.98855899962049</v>
      </c>
    </row>
    <row r="49" spans="1:4" x14ac:dyDescent="0.2">
      <c r="A49" s="18"/>
      <c r="B49" s="46">
        <v>103.23156828082955</v>
      </c>
      <c r="C49" s="17" t="s">
        <v>18</v>
      </c>
      <c r="D49" s="49">
        <v>118.70044600173675</v>
      </c>
    </row>
    <row r="50" spans="1:4" x14ac:dyDescent="0.2">
      <c r="A50" s="18"/>
      <c r="B50" s="46">
        <v>106.32779742976449</v>
      </c>
      <c r="C50" s="18"/>
      <c r="D50" s="49">
        <v>120.52201742230891</v>
      </c>
    </row>
    <row r="51" spans="1:4" x14ac:dyDescent="0.2">
      <c r="A51" s="17" t="s">
        <v>34</v>
      </c>
      <c r="B51" s="46">
        <v>98.367264890600453</v>
      </c>
      <c r="C51" s="17" t="s">
        <v>34</v>
      </c>
      <c r="D51" s="49">
        <v>122.87980091569094</v>
      </c>
    </row>
    <row r="52" spans="1:4" x14ac:dyDescent="0.2">
      <c r="A52" s="18"/>
      <c r="B52" s="46">
        <v>96.399344049215046</v>
      </c>
      <c r="C52" s="18"/>
      <c r="D52" s="49">
        <v>119.43698951768511</v>
      </c>
    </row>
    <row r="53" spans="1:4" x14ac:dyDescent="0.2">
      <c r="A53" s="18"/>
      <c r="B53" s="46">
        <v>97.091493810286238</v>
      </c>
      <c r="C53" s="18"/>
      <c r="D53" s="49">
        <v>120.90291943302648</v>
      </c>
    </row>
    <row r="54" spans="1:4" x14ac:dyDescent="0.2">
      <c r="A54" s="17" t="s">
        <v>35</v>
      </c>
      <c r="B54" s="46">
        <v>78.906761394919357</v>
      </c>
      <c r="C54" s="18"/>
      <c r="D54" s="49">
        <v>122.87266179291271</v>
      </c>
    </row>
    <row r="55" spans="1:4" x14ac:dyDescent="0.2">
      <c r="A55" s="18"/>
      <c r="B55" s="46">
        <v>78.346392598129725</v>
      </c>
      <c r="C55" s="17" t="s">
        <v>35</v>
      </c>
      <c r="D55" s="49">
        <v>125.46657831192168</v>
      </c>
    </row>
    <row r="56" spans="1:4" x14ac:dyDescent="0.2">
      <c r="A56" s="18"/>
      <c r="B56" s="46">
        <v>83.356951873502481</v>
      </c>
      <c r="C56" s="18"/>
      <c r="D56" s="49">
        <v>115.43855028965874</v>
      </c>
    </row>
    <row r="57" spans="1:4" x14ac:dyDescent="0.2">
      <c r="A57" s="18"/>
      <c r="B57" s="46">
        <v>79.670814894695681</v>
      </c>
      <c r="C57" s="17" t="s">
        <v>36</v>
      </c>
      <c r="D57" s="49">
        <v>94.160235312011082</v>
      </c>
    </row>
    <row r="58" spans="1:4" x14ac:dyDescent="0.2">
      <c r="A58" s="17" t="s">
        <v>36</v>
      </c>
      <c r="B58" s="46">
        <v>83.565113881628548</v>
      </c>
      <c r="C58" s="18"/>
      <c r="D58" s="49">
        <v>98.14803982573936</v>
      </c>
    </row>
    <row r="59" spans="1:4" x14ac:dyDescent="0.2">
      <c r="A59" s="18"/>
      <c r="B59" s="46">
        <v>96.33115036940741</v>
      </c>
      <c r="C59" s="18"/>
      <c r="D59" s="49">
        <v>98.070751023808938</v>
      </c>
    </row>
    <row r="60" spans="1:4" x14ac:dyDescent="0.2">
      <c r="A60" s="18"/>
      <c r="B60" s="46">
        <v>97.175600972760705</v>
      </c>
      <c r="C60" s="18"/>
      <c r="D60" s="49">
        <v>112.15449338987654</v>
      </c>
    </row>
    <row r="61" spans="1:4" x14ac:dyDescent="0.2">
      <c r="A61" s="18"/>
      <c r="B61" s="46">
        <v>86.010975340617918</v>
      </c>
      <c r="C61" s="17" t="s">
        <v>37</v>
      </c>
      <c r="D61" s="49">
        <v>109.23618781421192</v>
      </c>
    </row>
    <row r="62" spans="1:4" x14ac:dyDescent="0.2">
      <c r="A62" s="17" t="s">
        <v>37</v>
      </c>
      <c r="B62" s="46">
        <v>88.643784805671501</v>
      </c>
      <c r="C62" s="18"/>
      <c r="D62" s="49">
        <v>108.37407275715246</v>
      </c>
    </row>
    <row r="63" spans="1:4" x14ac:dyDescent="0.2">
      <c r="A63" s="28"/>
      <c r="B63" s="46">
        <v>94.726335808012095</v>
      </c>
      <c r="C63" s="18" t="s">
        <v>38</v>
      </c>
      <c r="D63" s="49">
        <v>107.69176500159786</v>
      </c>
    </row>
    <row r="64" spans="1:4" x14ac:dyDescent="0.2">
      <c r="A64" s="28"/>
      <c r="B64" s="46"/>
      <c r="C64" s="18"/>
      <c r="D64" s="49">
        <v>112.15567202404436</v>
      </c>
    </row>
    <row r="65" spans="1:6" x14ac:dyDescent="0.2">
      <c r="A65" s="28"/>
      <c r="B65" s="46"/>
      <c r="C65" s="18"/>
      <c r="D65" s="49">
        <v>126.2137625363648</v>
      </c>
    </row>
    <row r="66" spans="1:6" x14ac:dyDescent="0.2">
      <c r="A66" s="28"/>
      <c r="B66" s="46"/>
      <c r="C66" s="18" t="s">
        <v>39</v>
      </c>
      <c r="D66" s="49">
        <v>117.66649766059254</v>
      </c>
      <c r="F66" s="4"/>
    </row>
    <row r="67" spans="1:6" x14ac:dyDescent="0.2">
      <c r="A67" s="28"/>
      <c r="B67" s="46"/>
      <c r="C67" s="18"/>
      <c r="D67" s="49">
        <v>108.76735417988165</v>
      </c>
      <c r="F67" s="4"/>
    </row>
    <row r="68" spans="1:6" x14ac:dyDescent="0.2">
      <c r="A68" s="28"/>
      <c r="B68" s="46"/>
      <c r="C68" s="18"/>
      <c r="D68" s="49">
        <v>115.46972319631431</v>
      </c>
      <c r="F68" s="4"/>
    </row>
    <row r="69" spans="1:6" x14ac:dyDescent="0.2">
      <c r="A69" s="28"/>
      <c r="B69" s="46"/>
      <c r="C69" s="18" t="s">
        <v>40</v>
      </c>
      <c r="D69" s="49">
        <v>121.06003806973315</v>
      </c>
    </row>
    <row r="70" spans="1:6" x14ac:dyDescent="0.2">
      <c r="A70" s="28"/>
      <c r="B70" s="46"/>
      <c r="C70" s="18"/>
      <c r="D70" s="49">
        <v>123.77686266073036</v>
      </c>
    </row>
    <row r="71" spans="1:6" x14ac:dyDescent="0.2">
      <c r="A71" s="28"/>
      <c r="B71" s="46"/>
      <c r="C71" s="18"/>
      <c r="D71" s="49">
        <v>118.61155298432597</v>
      </c>
    </row>
    <row r="72" spans="1:6" x14ac:dyDescent="0.2">
      <c r="A72" s="28"/>
      <c r="B72" s="46"/>
      <c r="C72" s="18" t="s">
        <v>41</v>
      </c>
      <c r="D72" s="49">
        <v>113.0398023876804</v>
      </c>
    </row>
    <row r="73" spans="1:6" x14ac:dyDescent="0.2">
      <c r="A73" s="28"/>
      <c r="B73" s="46"/>
      <c r="C73" s="18"/>
      <c r="D73" s="49">
        <v>93.126241431619121</v>
      </c>
    </row>
    <row r="74" spans="1:6" ht="17" thickBot="1" x14ac:dyDescent="0.25">
      <c r="A74" s="30"/>
      <c r="B74" s="47"/>
      <c r="C74" s="19"/>
      <c r="D74" s="50">
        <v>121.22617022499391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55" zoomScaleNormal="55" zoomScalePageLayoutView="55" workbookViewId="0">
      <selection activeCell="G64" sqref="G64"/>
    </sheetView>
  </sheetViews>
  <sheetFormatPr baseColWidth="10" defaultColWidth="8.83203125" defaultRowHeight="16" x14ac:dyDescent="0.2"/>
  <cols>
    <col min="1" max="1" width="19.33203125" style="4" customWidth="1"/>
    <col min="2" max="2" width="8.83203125" style="33"/>
    <col min="3" max="13" width="13.1640625" style="4" customWidth="1"/>
    <col min="14" max="14" width="21.83203125" style="4" customWidth="1"/>
    <col min="15" max="15" width="8.83203125" style="4"/>
    <col min="16" max="26" width="13.83203125" style="4" customWidth="1"/>
    <col min="27" max="16384" width="8.83203125" style="4"/>
  </cols>
  <sheetData>
    <row r="1" spans="1:26" ht="26" customHeight="1" thickBot="1" x14ac:dyDescent="0.25">
      <c r="A1" s="67" t="s">
        <v>59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7" t="s">
        <v>60</v>
      </c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70"/>
    </row>
    <row r="2" spans="1:26" s="43" customFormat="1" ht="26" customHeight="1" thickBot="1" x14ac:dyDescent="0.25">
      <c r="A2" s="39" t="s">
        <v>24</v>
      </c>
      <c r="B2" s="40"/>
      <c r="C2" s="59" t="s">
        <v>43</v>
      </c>
      <c r="D2" s="56" t="s">
        <v>44</v>
      </c>
      <c r="E2" s="56" t="s">
        <v>45</v>
      </c>
      <c r="F2" s="56" t="s">
        <v>56</v>
      </c>
      <c r="G2" s="56" t="s">
        <v>57</v>
      </c>
      <c r="H2" s="56" t="s">
        <v>58</v>
      </c>
      <c r="I2" s="56" t="s">
        <v>46</v>
      </c>
      <c r="J2" s="56" t="s">
        <v>47</v>
      </c>
      <c r="K2" s="56" t="s">
        <v>55</v>
      </c>
      <c r="L2" s="56" t="s">
        <v>48</v>
      </c>
      <c r="M2" s="56" t="s">
        <v>49</v>
      </c>
      <c r="N2" s="39" t="s">
        <v>24</v>
      </c>
      <c r="O2" s="42"/>
      <c r="P2" s="56" t="s">
        <v>43</v>
      </c>
      <c r="Q2" s="56" t="s">
        <v>44</v>
      </c>
      <c r="R2" s="56" t="s">
        <v>45</v>
      </c>
      <c r="S2" s="56" t="s">
        <v>56</v>
      </c>
      <c r="T2" s="56" t="s">
        <v>57</v>
      </c>
      <c r="U2" s="56" t="s">
        <v>58</v>
      </c>
      <c r="V2" s="56" t="s">
        <v>46</v>
      </c>
      <c r="W2" s="56" t="s">
        <v>47</v>
      </c>
      <c r="X2" s="56" t="s">
        <v>55</v>
      </c>
      <c r="Y2" s="56" t="s">
        <v>48</v>
      </c>
      <c r="Z2" s="57" t="s">
        <v>49</v>
      </c>
    </row>
    <row r="3" spans="1:26" x14ac:dyDescent="0.2">
      <c r="A3" s="17" t="s">
        <v>23</v>
      </c>
      <c r="B3" s="11">
        <v>1</v>
      </c>
      <c r="C3" s="34">
        <v>1.0320637434611859</v>
      </c>
      <c r="D3" s="34">
        <v>0.78434292260239735</v>
      </c>
      <c r="E3" s="34">
        <v>1.0579923489340117</v>
      </c>
      <c r="F3" s="34">
        <v>1.0737491944996844</v>
      </c>
      <c r="G3" s="34">
        <v>1.0885651005845027</v>
      </c>
      <c r="H3" s="34">
        <v>0.99797947456881031</v>
      </c>
      <c r="I3" s="34">
        <v>0</v>
      </c>
      <c r="J3" s="34">
        <v>1.3531977318530308</v>
      </c>
      <c r="K3" s="34">
        <v>1.0192258187240779</v>
      </c>
      <c r="L3" s="34">
        <v>0.97416288198530854</v>
      </c>
      <c r="M3" s="34">
        <v>1.0685447578818257</v>
      </c>
      <c r="N3" s="17" t="s">
        <v>23</v>
      </c>
      <c r="O3" s="1">
        <v>1</v>
      </c>
      <c r="P3" s="34">
        <v>1.059188842896525</v>
      </c>
      <c r="Q3" s="34">
        <v>0.91452856331973598</v>
      </c>
      <c r="R3" s="34">
        <v>1.2715306351497007</v>
      </c>
      <c r="S3" s="34">
        <v>1.0120177291141135</v>
      </c>
      <c r="T3" s="34">
        <v>1.0099484693971794</v>
      </c>
      <c r="U3" s="34">
        <v>1.0507841172592884</v>
      </c>
      <c r="V3" s="34">
        <v>1</v>
      </c>
      <c r="W3" s="34">
        <v>0.96323504303320806</v>
      </c>
      <c r="X3" s="34">
        <v>1.0574119559710831</v>
      </c>
      <c r="Y3" s="34">
        <v>1.0739532099082223</v>
      </c>
      <c r="Z3" s="35">
        <v>0.96078607991886744</v>
      </c>
    </row>
    <row r="4" spans="1:26" x14ac:dyDescent="0.2">
      <c r="A4" s="17" t="s">
        <v>23</v>
      </c>
      <c r="B4" s="11">
        <v>1</v>
      </c>
      <c r="C4" s="34">
        <v>0.96893240009221093</v>
      </c>
      <c r="D4" s="34">
        <v>1.2749525382113036</v>
      </c>
      <c r="E4" s="34">
        <v>0.94518641936074321</v>
      </c>
      <c r="F4" s="34">
        <v>0.93131618176994546</v>
      </c>
      <c r="G4" s="34">
        <v>0.91864051076325426</v>
      </c>
      <c r="H4" s="34">
        <v>1.0020246162197488</v>
      </c>
      <c r="I4" s="34">
        <v>1</v>
      </c>
      <c r="J4" s="34">
        <v>0.73899030160997103</v>
      </c>
      <c r="K4" s="34">
        <v>0.98113684095233589</v>
      </c>
      <c r="L4" s="34">
        <v>1.0265223798735132</v>
      </c>
      <c r="M4" s="34">
        <v>0.93585223512985849</v>
      </c>
      <c r="N4" s="17" t="s">
        <v>23</v>
      </c>
      <c r="O4" s="1">
        <v>1</v>
      </c>
      <c r="P4" s="34">
        <v>0.94411870622177041</v>
      </c>
      <c r="Q4" s="34">
        <v>1.093459559502443</v>
      </c>
      <c r="R4" s="34">
        <v>0.78645372148840798</v>
      </c>
      <c r="S4" s="34">
        <v>0.98812498163976559</v>
      </c>
      <c r="T4" s="34">
        <v>0.99014952772479758</v>
      </c>
      <c r="U4" s="34">
        <v>0.95167026563767898</v>
      </c>
      <c r="V4" s="34">
        <v>0</v>
      </c>
      <c r="W4" s="34">
        <v>1.038168209548336</v>
      </c>
      <c r="X4" s="34">
        <v>0.94570521389806106</v>
      </c>
      <c r="Y4" s="34">
        <v>0.93113926265508129</v>
      </c>
      <c r="Z4" s="35">
        <v>1.0408144132192731</v>
      </c>
    </row>
    <row r="5" spans="1:26" x14ac:dyDescent="0.2">
      <c r="A5" s="17" t="s">
        <v>23</v>
      </c>
      <c r="B5" s="11">
        <v>1</v>
      </c>
      <c r="C5" s="34">
        <v>1.1501995884554661</v>
      </c>
      <c r="D5" s="34">
        <v>1.0816261950446757</v>
      </c>
      <c r="E5" s="34">
        <v>1.0529457894643184</v>
      </c>
      <c r="F5" s="34">
        <v>1.3212214679428969</v>
      </c>
      <c r="G5" s="34">
        <v>1.1558996833691193</v>
      </c>
      <c r="H5" s="34">
        <v>1.1309059945000643</v>
      </c>
      <c r="I5" s="34">
        <v>1</v>
      </c>
      <c r="J5" s="34">
        <v>1</v>
      </c>
      <c r="K5" s="34">
        <v>1.1599394334745037</v>
      </c>
      <c r="L5" s="34">
        <v>1.2476709337856251</v>
      </c>
      <c r="M5" s="34">
        <v>1.3628818955193456</v>
      </c>
      <c r="N5" s="17" t="s">
        <v>23</v>
      </c>
      <c r="O5" s="1">
        <v>1</v>
      </c>
      <c r="P5" s="34">
        <v>1.0113646603130328</v>
      </c>
      <c r="Q5" s="34">
        <v>0.93282024058518598</v>
      </c>
      <c r="R5" s="34">
        <v>1.1086797077211767</v>
      </c>
      <c r="S5" s="34">
        <v>1.0761020227572924</v>
      </c>
      <c r="T5" s="34">
        <v>1.0002106196827079</v>
      </c>
      <c r="U5" s="34">
        <v>1.0585819487065442</v>
      </c>
      <c r="V5" s="34">
        <v>0.99138713874652784</v>
      </c>
      <c r="W5" s="34">
        <v>0.73534081454533806</v>
      </c>
      <c r="X5" s="34">
        <v>1.1341776939435384</v>
      </c>
      <c r="Y5" s="34">
        <v>0.86357144985701206</v>
      </c>
      <c r="Z5" s="35">
        <v>1.1055437764437961</v>
      </c>
    </row>
    <row r="6" spans="1:26" x14ac:dyDescent="0.2">
      <c r="A6" s="17" t="s">
        <v>23</v>
      </c>
      <c r="B6" s="11">
        <v>1</v>
      </c>
      <c r="C6" s="34">
        <v>0.86941432603261359</v>
      </c>
      <c r="D6" s="34">
        <v>0.92453382192606248</v>
      </c>
      <c r="E6" s="34">
        <v>0.94971650963032428</v>
      </c>
      <c r="F6" s="34">
        <v>0.75687537953570161</v>
      </c>
      <c r="G6" s="34">
        <v>0.86512697804820105</v>
      </c>
      <c r="H6" s="34">
        <v>0.8842467940423856</v>
      </c>
      <c r="I6" s="34">
        <v>0</v>
      </c>
      <c r="J6" s="34">
        <v>0</v>
      </c>
      <c r="K6" s="34">
        <v>0.86211397866229855</v>
      </c>
      <c r="L6" s="34">
        <v>0.80149338493110844</v>
      </c>
      <c r="M6" s="34">
        <v>0.73373929412932237</v>
      </c>
      <c r="N6" s="17" t="s">
        <v>23</v>
      </c>
      <c r="O6" s="1">
        <v>1</v>
      </c>
      <c r="P6" s="34">
        <v>0.98876304387626435</v>
      </c>
      <c r="Q6" s="34">
        <v>1.0720179049424043</v>
      </c>
      <c r="R6" s="34">
        <v>0.90197375584282924</v>
      </c>
      <c r="S6" s="34">
        <v>0.92927991849481462</v>
      </c>
      <c r="T6" s="34">
        <v>0.99978942466860277</v>
      </c>
      <c r="U6" s="34">
        <v>0.94465997764450449</v>
      </c>
      <c r="V6" s="34">
        <v>1.0086876870970503</v>
      </c>
      <c r="W6" s="34">
        <v>1.3599136349017986</v>
      </c>
      <c r="X6" s="34">
        <v>0.88169605639394788</v>
      </c>
      <c r="Y6" s="34">
        <v>1.1579817746007899</v>
      </c>
      <c r="Z6" s="35">
        <v>0.90453225037971918</v>
      </c>
    </row>
    <row r="7" spans="1:26" x14ac:dyDescent="0.2">
      <c r="A7" s="17" t="s">
        <v>8</v>
      </c>
      <c r="B7" s="11">
        <v>2</v>
      </c>
      <c r="C7" s="34">
        <v>1.0067074330530257</v>
      </c>
      <c r="D7" s="34">
        <v>5.3747488379361821</v>
      </c>
      <c r="E7" s="34">
        <v>0.34617562577658356</v>
      </c>
      <c r="F7" s="34">
        <v>1.2191745966854775</v>
      </c>
      <c r="G7" s="34">
        <v>0.97671021304996042</v>
      </c>
      <c r="H7" s="34">
        <v>0.71375647707132961</v>
      </c>
      <c r="I7" s="34">
        <v>0.37742705462881682</v>
      </c>
      <c r="J7" s="34">
        <v>3.1224918852673729</v>
      </c>
      <c r="K7" s="34">
        <v>0.61077514010029932</v>
      </c>
      <c r="L7" s="34">
        <v>0.76093393469610748</v>
      </c>
      <c r="M7" s="34">
        <v>1.6726323805795396</v>
      </c>
      <c r="N7" s="17" t="s">
        <v>8</v>
      </c>
      <c r="O7" s="1">
        <v>2</v>
      </c>
      <c r="P7" s="34">
        <v>0.2582863072205378</v>
      </c>
      <c r="Q7" s="34">
        <v>1.2963837775461859</v>
      </c>
      <c r="R7" s="34">
        <v>2.0714992649751864</v>
      </c>
      <c r="S7" s="34">
        <v>0.21948805199372584</v>
      </c>
      <c r="T7" s="34">
        <v>0.4688959661016795</v>
      </c>
      <c r="U7" s="34">
        <v>1.0830491516445908</v>
      </c>
      <c r="V7" s="34">
        <v>2.3204198219081063</v>
      </c>
      <c r="W7" s="34">
        <v>0.73209053256757473</v>
      </c>
      <c r="X7" s="34">
        <v>0.86567819908455279</v>
      </c>
      <c r="Y7" s="34">
        <v>0.2801294579183557</v>
      </c>
      <c r="Z7" s="35">
        <v>1.7014291100683487</v>
      </c>
    </row>
    <row r="8" spans="1:26" x14ac:dyDescent="0.2">
      <c r="A8" s="17" t="s">
        <v>8</v>
      </c>
      <c r="B8" s="11">
        <v>2</v>
      </c>
      <c r="C8" s="34">
        <v>0.94573470543412819</v>
      </c>
      <c r="D8" s="34">
        <v>1.8159775955523147</v>
      </c>
      <c r="E8" s="34">
        <v>0.79232936070832372</v>
      </c>
      <c r="F8" s="34">
        <v>0.97093372289632274</v>
      </c>
      <c r="G8" s="34">
        <v>1.097222471134216</v>
      </c>
      <c r="H8" s="34">
        <v>1.0117423314132912</v>
      </c>
      <c r="I8" s="34">
        <v>1.2096518064403625</v>
      </c>
      <c r="J8" s="34">
        <v>1.167768021028265</v>
      </c>
      <c r="K8" s="34">
        <v>0.72077910505262299</v>
      </c>
      <c r="L8" s="34">
        <v>1.0659479135585332</v>
      </c>
      <c r="M8" s="34">
        <v>1.6565126424011543</v>
      </c>
      <c r="N8" s="17" t="s">
        <v>8</v>
      </c>
      <c r="O8" s="1">
        <v>2</v>
      </c>
      <c r="P8" s="34">
        <v>0.33608584767458383</v>
      </c>
      <c r="Q8" s="34">
        <v>0.95018651661028863</v>
      </c>
      <c r="R8" s="34">
        <v>4.0045687065780937</v>
      </c>
      <c r="S8" s="34">
        <v>0.32146895622015847</v>
      </c>
      <c r="T8" s="34">
        <v>0.44863184973722442</v>
      </c>
      <c r="U8" s="34">
        <v>1.3303010479687276</v>
      </c>
      <c r="V8" s="34">
        <v>2.418382687451714</v>
      </c>
      <c r="W8" s="34">
        <v>0.7149253533535449</v>
      </c>
      <c r="X8" s="34">
        <v>1.0550590601678715</v>
      </c>
      <c r="Y8" s="34">
        <v>0.33691464721750763</v>
      </c>
      <c r="Z8" s="35">
        <v>1.5283339237941154</v>
      </c>
    </row>
    <row r="9" spans="1:26" x14ac:dyDescent="0.2">
      <c r="A9" s="17" t="s">
        <v>8</v>
      </c>
      <c r="B9" s="11">
        <v>2</v>
      </c>
      <c r="C9" s="34">
        <v>0.75580925431669554</v>
      </c>
      <c r="D9" s="34">
        <v>0.52448667607865596</v>
      </c>
      <c r="E9" s="34">
        <v>0.89296509209041286</v>
      </c>
      <c r="F9" s="34">
        <v>2.0595176477540615</v>
      </c>
      <c r="G9" s="34">
        <v>0.56668750534607759</v>
      </c>
      <c r="H9" s="34">
        <v>0.96191710900468552</v>
      </c>
      <c r="I9" s="34">
        <v>1.5308504502150062</v>
      </c>
      <c r="J9" s="34">
        <v>0.83594150124483901</v>
      </c>
      <c r="K9" s="34">
        <v>0.74132933618132046</v>
      </c>
      <c r="L9" s="34">
        <v>0.86200308253631586</v>
      </c>
      <c r="M9" s="34">
        <v>1.9066448501433271</v>
      </c>
      <c r="N9" s="17" t="s">
        <v>8</v>
      </c>
      <c r="O9" s="1">
        <v>2</v>
      </c>
      <c r="P9" s="34">
        <v>0.15735912373053068</v>
      </c>
      <c r="Q9" s="34">
        <v>0.13124693335735374</v>
      </c>
      <c r="R9" s="34">
        <v>2.3844141155269534</v>
      </c>
      <c r="S9" s="34">
        <v>1.025665224264994</v>
      </c>
      <c r="T9" s="34">
        <v>1.3686561859420168</v>
      </c>
      <c r="U9" s="34">
        <v>2.3256952096847545</v>
      </c>
      <c r="V9" s="34">
        <v>1.6685256546811988</v>
      </c>
      <c r="W9" s="34">
        <v>1.3647523100606149</v>
      </c>
      <c r="X9" s="34">
        <v>8.0072992223939918E-2</v>
      </c>
      <c r="Y9" s="34">
        <v>0.43167641705138526</v>
      </c>
      <c r="Z9" s="35">
        <v>3.5478792374257146</v>
      </c>
    </row>
    <row r="10" spans="1:26" x14ac:dyDescent="0.2">
      <c r="A10" s="17" t="s">
        <v>8</v>
      </c>
      <c r="B10" s="11">
        <v>2</v>
      </c>
      <c r="C10" s="34">
        <v>1.0044250316469248</v>
      </c>
      <c r="D10" s="34">
        <v>0.69705621219768343</v>
      </c>
      <c r="E10" s="34">
        <v>1.7011649350613303</v>
      </c>
      <c r="F10" s="34">
        <v>2.0711781750660512</v>
      </c>
      <c r="G10" s="34">
        <v>0.89286723092158915</v>
      </c>
      <c r="H10" s="34">
        <v>1.2290637028600573</v>
      </c>
      <c r="I10" s="34">
        <v>1.016276830774637</v>
      </c>
      <c r="J10" s="34">
        <v>1.2970496460736893</v>
      </c>
      <c r="K10" s="34">
        <v>0.65247121822151999</v>
      </c>
      <c r="L10" s="34">
        <v>1.2221784457570337</v>
      </c>
      <c r="M10" s="34">
        <v>2.3284444888943536</v>
      </c>
      <c r="N10" s="17" t="s">
        <v>8</v>
      </c>
      <c r="O10" s="1">
        <v>2</v>
      </c>
      <c r="P10" s="34">
        <v>0.14998059799230185</v>
      </c>
      <c r="Q10" s="34">
        <v>0.15731472601617952</v>
      </c>
      <c r="R10" s="34">
        <v>2.5387284898417719</v>
      </c>
      <c r="S10" s="34">
        <v>1.2547686555949646</v>
      </c>
      <c r="T10" s="34">
        <v>1.6247310383365532</v>
      </c>
      <c r="U10" s="34">
        <v>2.2447672419875748</v>
      </c>
      <c r="V10" s="34">
        <v>1.0811367753083629</v>
      </c>
      <c r="W10" s="34">
        <v>1.5374584488536751</v>
      </c>
      <c r="X10" s="34">
        <v>0.10277818111140977</v>
      </c>
      <c r="Y10" s="34">
        <v>0.45108353299142084</v>
      </c>
      <c r="Z10" s="35">
        <v>3.0240608420507766</v>
      </c>
    </row>
    <row r="11" spans="1:26" x14ac:dyDescent="0.2">
      <c r="A11" s="17" t="s">
        <v>9</v>
      </c>
      <c r="B11" s="11">
        <v>3</v>
      </c>
      <c r="C11" s="34">
        <v>7.2300397051330342E-3</v>
      </c>
      <c r="D11" s="34">
        <v>0.14316467498430149</v>
      </c>
      <c r="E11" s="34">
        <v>0.43134321278669124</v>
      </c>
      <c r="F11" s="34">
        <v>0.36194955693345998</v>
      </c>
      <c r="G11" s="34">
        <v>0.66516976832496943</v>
      </c>
      <c r="H11" s="34">
        <v>0.20841247056236936</v>
      </c>
      <c r="I11" s="34">
        <v>1.6626155832722123</v>
      </c>
      <c r="J11" s="34">
        <v>0.83852532333637231</v>
      </c>
      <c r="K11" s="34">
        <v>7.540739439290736E-3</v>
      </c>
      <c r="L11" s="34">
        <v>1.0528686976835506</v>
      </c>
      <c r="M11" s="34">
        <v>0.58017686184365524</v>
      </c>
      <c r="N11" s="17" t="s">
        <v>9</v>
      </c>
      <c r="O11" s="1">
        <v>3</v>
      </c>
      <c r="P11" s="34">
        <v>0.32047687699601207</v>
      </c>
      <c r="Q11" s="34">
        <v>0.11215332344123639</v>
      </c>
      <c r="R11" s="34">
        <v>1.8519196402738229</v>
      </c>
      <c r="S11" s="34">
        <v>6.0946330571764622E-2</v>
      </c>
      <c r="T11" s="34">
        <v>0.65713834704097307</v>
      </c>
      <c r="U11" s="34">
        <v>1.3245334585699413</v>
      </c>
      <c r="V11" s="34">
        <v>0</v>
      </c>
      <c r="W11" s="34">
        <v>1.3199910133422312</v>
      </c>
      <c r="X11" s="34">
        <v>0.13812017933165696</v>
      </c>
      <c r="Y11" s="34">
        <v>0.40364213402647248</v>
      </c>
      <c r="Z11" s="35">
        <v>1.3830890072169719</v>
      </c>
    </row>
    <row r="12" spans="1:26" x14ac:dyDescent="0.2">
      <c r="A12" s="17" t="s">
        <v>9</v>
      </c>
      <c r="B12" s="11">
        <v>3</v>
      </c>
      <c r="C12" s="34">
        <v>8.5655396271610874E-3</v>
      </c>
      <c r="D12" s="34">
        <v>0.14240853348403013</v>
      </c>
      <c r="E12" s="34">
        <v>0.47971824953741343</v>
      </c>
      <c r="F12" s="34">
        <v>0.40261259606895655</v>
      </c>
      <c r="G12" s="34">
        <v>0.91537467523561999</v>
      </c>
      <c r="H12" s="34">
        <v>0.25695669711265573</v>
      </c>
      <c r="I12" s="34">
        <v>2.491248570699157</v>
      </c>
      <c r="J12" s="34">
        <v>0.904380103066451</v>
      </c>
      <c r="K12" s="34">
        <v>7.2823359079645621E-3</v>
      </c>
      <c r="L12" s="34">
        <v>1.1075140100528078</v>
      </c>
      <c r="M12" s="34">
        <v>0.66075634283513451</v>
      </c>
      <c r="N12" s="17" t="s">
        <v>9</v>
      </c>
      <c r="O12" s="1">
        <v>3</v>
      </c>
      <c r="P12" s="34">
        <v>0.29129797261944507</v>
      </c>
      <c r="Q12" s="34">
        <v>0.10980351251726603</v>
      </c>
      <c r="R12" s="34">
        <v>1.9777722340332797</v>
      </c>
      <c r="S12" s="34">
        <v>0</v>
      </c>
      <c r="T12" s="34">
        <v>0.86807634872343808</v>
      </c>
      <c r="U12" s="34">
        <v>1.6512663435409085</v>
      </c>
      <c r="V12" s="34">
        <v>9.7956199094032838E-3</v>
      </c>
      <c r="W12" s="34">
        <v>1.149016878582207</v>
      </c>
      <c r="X12" s="34">
        <v>0.17306943214261025</v>
      </c>
      <c r="Y12" s="34">
        <v>0.36500178279202439</v>
      </c>
      <c r="Z12" s="35">
        <v>0.88572311548313809</v>
      </c>
    </row>
    <row r="13" spans="1:26" x14ac:dyDescent="0.2">
      <c r="A13" s="17" t="s">
        <v>10</v>
      </c>
      <c r="B13" s="11">
        <v>4</v>
      </c>
      <c r="C13" s="34">
        <v>1.1818397109373149</v>
      </c>
      <c r="D13" s="34">
        <v>1.4275969846660392</v>
      </c>
      <c r="E13" s="34">
        <v>0.44018447324895082</v>
      </c>
      <c r="F13" s="34">
        <v>0.81185647628572555</v>
      </c>
      <c r="G13" s="34">
        <v>0.60513224571957702</v>
      </c>
      <c r="H13" s="34">
        <v>1.1086894066014881</v>
      </c>
      <c r="I13" s="34">
        <v>1.8418031397559782</v>
      </c>
      <c r="J13" s="34">
        <v>1.1268478200716041</v>
      </c>
      <c r="K13" s="34">
        <v>1.0049703995482442</v>
      </c>
      <c r="L13" s="34">
        <v>0.99166845459840303</v>
      </c>
      <c r="M13" s="34">
        <v>1.7653288271647434</v>
      </c>
      <c r="N13" s="17" t="s">
        <v>10</v>
      </c>
      <c r="O13" s="1">
        <v>4</v>
      </c>
      <c r="P13" s="34">
        <v>2.2447685769362082</v>
      </c>
      <c r="Q13" s="34">
        <v>0.59626104173285877</v>
      </c>
      <c r="R13" s="34">
        <v>3.5712528111591917</v>
      </c>
      <c r="S13" s="34">
        <v>2.1913439489600375</v>
      </c>
      <c r="T13" s="34">
        <v>2.4818487635609978</v>
      </c>
      <c r="U13" s="34">
        <v>2.4129685293607297</v>
      </c>
      <c r="V13" s="34">
        <v>0</v>
      </c>
      <c r="W13" s="34">
        <v>0.47797639746933152</v>
      </c>
      <c r="X13" s="34">
        <v>1.0433380616556738</v>
      </c>
      <c r="Y13" s="34">
        <v>1.7223435842911876</v>
      </c>
      <c r="Z13" s="35">
        <v>2.3177898002267088</v>
      </c>
    </row>
    <row r="14" spans="1:26" x14ac:dyDescent="0.2">
      <c r="A14" s="17" t="s">
        <v>10</v>
      </c>
      <c r="B14" s="11">
        <v>4</v>
      </c>
      <c r="C14" s="34">
        <v>1.6122830804693318</v>
      </c>
      <c r="D14" s="34">
        <v>1.7256121645981235</v>
      </c>
      <c r="E14" s="34">
        <v>0.98670977005897853</v>
      </c>
      <c r="F14" s="34">
        <v>0.76858050370774278</v>
      </c>
      <c r="G14" s="34">
        <v>1.0158310981365681</v>
      </c>
      <c r="H14" s="34">
        <v>1.1605827456641322</v>
      </c>
      <c r="I14" s="34">
        <v>1.0910889983671643</v>
      </c>
      <c r="J14" s="34">
        <v>3.088786728619147</v>
      </c>
      <c r="K14" s="34">
        <v>1.1397622583045026</v>
      </c>
      <c r="L14" s="34">
        <v>1.36721490082977</v>
      </c>
      <c r="M14" s="34">
        <v>1.2536097153211243</v>
      </c>
      <c r="N14" s="17" t="s">
        <v>10</v>
      </c>
      <c r="O14" s="1">
        <v>4</v>
      </c>
      <c r="P14" s="34">
        <v>1.7344623418550824</v>
      </c>
      <c r="Q14" s="34">
        <v>0.53016967162961848</v>
      </c>
      <c r="R14" s="34">
        <v>2.7516845137968726</v>
      </c>
      <c r="S14" s="34">
        <v>2.0197384820390543</v>
      </c>
      <c r="T14" s="34">
        <v>1.4150886676587437</v>
      </c>
      <c r="U14" s="34">
        <v>2.2594853584613572</v>
      </c>
      <c r="V14" s="34">
        <v>0</v>
      </c>
      <c r="W14" s="34">
        <v>0.62720995947833647</v>
      </c>
      <c r="X14" s="34">
        <v>0.73735459381111446</v>
      </c>
      <c r="Y14" s="34">
        <v>0.97865798428576811</v>
      </c>
      <c r="Z14" s="35">
        <v>2.4007957553300976</v>
      </c>
    </row>
    <row r="15" spans="1:26" x14ac:dyDescent="0.2">
      <c r="A15" s="17" t="s">
        <v>11</v>
      </c>
      <c r="B15" s="11">
        <v>5</v>
      </c>
      <c r="C15" s="34">
        <v>0.76756527611571335</v>
      </c>
      <c r="D15" s="34">
        <v>1.531169058978143</v>
      </c>
      <c r="E15" s="34">
        <v>1.9560273693086754</v>
      </c>
      <c r="F15" s="34">
        <v>1.6136913619193052</v>
      </c>
      <c r="G15" s="34">
        <v>0.97696368538982614</v>
      </c>
      <c r="H15" s="34">
        <v>1.7986493987403165</v>
      </c>
      <c r="I15" s="34">
        <v>0.84418524310622289</v>
      </c>
      <c r="J15" s="34">
        <v>1.067581400023595</v>
      </c>
      <c r="K15" s="34">
        <v>0.71993484508279337</v>
      </c>
      <c r="L15" s="34">
        <v>0.82561852500828048</v>
      </c>
      <c r="M15" s="34">
        <v>1.999059858814616</v>
      </c>
      <c r="N15" s="17" t="s">
        <v>11</v>
      </c>
      <c r="O15" s="1">
        <v>5</v>
      </c>
      <c r="P15" s="34">
        <v>0.27811385476448847</v>
      </c>
      <c r="Q15" s="34">
        <v>4.0509400282065559E-2</v>
      </c>
      <c r="R15" s="34">
        <v>2.1813567988544009</v>
      </c>
      <c r="S15" s="34">
        <v>0.80402855920486782</v>
      </c>
      <c r="T15" s="34">
        <v>0.64316139008883932</v>
      </c>
      <c r="U15" s="34">
        <v>2.4583852688651717</v>
      </c>
      <c r="V15" s="34">
        <v>1.0348832122658649</v>
      </c>
      <c r="W15" s="34">
        <v>1.7257419530340918</v>
      </c>
      <c r="X15" s="34">
        <v>6.9953672376754941E-2</v>
      </c>
      <c r="Y15" s="34">
        <v>0.23818151589751468</v>
      </c>
      <c r="Z15" s="35">
        <v>2.0738606708511904</v>
      </c>
    </row>
    <row r="16" spans="1:26" x14ac:dyDescent="0.2">
      <c r="A16" s="17" t="s">
        <v>11</v>
      </c>
      <c r="B16" s="11">
        <v>5</v>
      </c>
      <c r="C16" s="34">
        <v>0.7370063695414294</v>
      </c>
      <c r="D16" s="34">
        <v>1.5712537119684065</v>
      </c>
      <c r="E16" s="34">
        <v>1.9022994530961956</v>
      </c>
      <c r="F16" s="34">
        <v>1.4189549957347625</v>
      </c>
      <c r="G16" s="34">
        <v>0.89491084249296393</v>
      </c>
      <c r="H16" s="34">
        <v>1.2288358815189138</v>
      </c>
      <c r="I16" s="34">
        <v>0</v>
      </c>
      <c r="J16" s="34">
        <v>1.927119554567247</v>
      </c>
      <c r="K16" s="34">
        <v>0.5508046228009732</v>
      </c>
      <c r="L16" s="34">
        <v>1.0217225741082434</v>
      </c>
      <c r="M16" s="34">
        <v>2.4104620108991037</v>
      </c>
      <c r="N16" s="17" t="s">
        <v>11</v>
      </c>
      <c r="O16" s="1">
        <v>5</v>
      </c>
      <c r="P16" s="34">
        <v>0.31564174179508769</v>
      </c>
      <c r="Q16" s="34">
        <v>6.1754734888113248E-2</v>
      </c>
      <c r="R16" s="34">
        <v>2.2846406877212879</v>
      </c>
      <c r="S16" s="34">
        <v>1.3294204034792394</v>
      </c>
      <c r="T16" s="34">
        <v>1.4584032648285372</v>
      </c>
      <c r="U16" s="34">
        <v>2.3034157746354662</v>
      </c>
      <c r="V16" s="34">
        <v>1.5589361132340041</v>
      </c>
      <c r="W16" s="34">
        <v>1.744549346293216</v>
      </c>
      <c r="X16" s="34">
        <v>5.749448738248529E-2</v>
      </c>
      <c r="Y16" s="34">
        <v>0.31395662068580954</v>
      </c>
      <c r="Z16" s="35">
        <v>2.5992769349429019</v>
      </c>
    </row>
    <row r="17" spans="1:26" x14ac:dyDescent="0.2">
      <c r="A17" s="17" t="s">
        <v>32</v>
      </c>
      <c r="B17" s="11">
        <v>6</v>
      </c>
      <c r="C17" s="34">
        <v>2.2147311735097115</v>
      </c>
      <c r="D17" s="34">
        <v>1.0976186495447799</v>
      </c>
      <c r="E17" s="34">
        <v>1.5089617662341135</v>
      </c>
      <c r="F17" s="34">
        <v>2.0446695295616562</v>
      </c>
      <c r="G17" s="34">
        <v>2.8902069839350384</v>
      </c>
      <c r="H17" s="34">
        <v>2.2331115599159608</v>
      </c>
      <c r="I17" s="34">
        <v>0</v>
      </c>
      <c r="J17" s="34">
        <v>7.9980015509453608</v>
      </c>
      <c r="K17" s="34">
        <v>5.2333240202742433</v>
      </c>
      <c r="L17" s="34">
        <v>1.8725870368105553</v>
      </c>
      <c r="M17" s="34">
        <v>6.3341447465617877</v>
      </c>
      <c r="N17" s="17" t="s">
        <v>32</v>
      </c>
      <c r="O17" s="1">
        <v>6</v>
      </c>
      <c r="P17" s="34">
        <v>0.69525152194283357</v>
      </c>
      <c r="Q17" s="34">
        <v>0.53759916430280241</v>
      </c>
      <c r="R17" s="34">
        <v>3.3976763931996037</v>
      </c>
      <c r="S17" s="34">
        <v>0.39467166699980771</v>
      </c>
      <c r="T17" s="34">
        <v>0.582550400839289</v>
      </c>
      <c r="U17" s="34">
        <v>2.0763955252183695</v>
      </c>
      <c r="V17" s="34">
        <v>0</v>
      </c>
      <c r="W17" s="34">
        <v>0.93515348003289867</v>
      </c>
      <c r="X17" s="34">
        <v>1.2307107321372794</v>
      </c>
      <c r="Y17" s="34">
        <v>0.3301731351143144</v>
      </c>
      <c r="Z17" s="35">
        <v>1.0269911993414844</v>
      </c>
    </row>
    <row r="18" spans="1:26" x14ac:dyDescent="0.2">
      <c r="A18" s="17" t="s">
        <v>32</v>
      </c>
      <c r="B18" s="11">
        <v>6</v>
      </c>
      <c r="C18" s="34">
        <v>1.0404822532646447</v>
      </c>
      <c r="D18" s="34">
        <v>0.74398313294637708</v>
      </c>
      <c r="E18" s="34">
        <v>0.73332794509066335</v>
      </c>
      <c r="F18" s="34">
        <v>0.51265437427603455</v>
      </c>
      <c r="G18" s="34">
        <v>0.75214088174543037</v>
      </c>
      <c r="H18" s="34">
        <v>0.81159726031532964</v>
      </c>
      <c r="I18" s="34">
        <v>1.5547962780985034</v>
      </c>
      <c r="J18" s="34">
        <v>0.53858021399753198</v>
      </c>
      <c r="K18" s="34">
        <v>1.1580331319139068</v>
      </c>
      <c r="L18" s="34">
        <v>0.44722822007890639</v>
      </c>
      <c r="M18" s="34">
        <v>0.94494733471872139</v>
      </c>
      <c r="N18" s="17" t="s">
        <v>32</v>
      </c>
      <c r="O18" s="1">
        <v>6</v>
      </c>
      <c r="P18" s="34">
        <v>1.4405598029943547</v>
      </c>
      <c r="Q18" s="34">
        <v>1.88458725643131</v>
      </c>
      <c r="R18" s="34">
        <v>4.9016780489788836</v>
      </c>
      <c r="S18" s="34">
        <v>1.0988808072199501</v>
      </c>
      <c r="T18" s="34">
        <v>1.8543635059308343</v>
      </c>
      <c r="U18" s="34">
        <v>2.9400654143413671</v>
      </c>
      <c r="V18" s="34">
        <v>6.782583695434103</v>
      </c>
      <c r="W18" s="34">
        <v>1.6137418275670092</v>
      </c>
      <c r="X18" s="34">
        <v>2.1820320757376681</v>
      </c>
      <c r="Y18" s="34">
        <v>1.1094612228857208</v>
      </c>
      <c r="Z18" s="35">
        <v>6.92972359705941</v>
      </c>
    </row>
    <row r="19" spans="1:26" x14ac:dyDescent="0.2">
      <c r="A19" s="17" t="s">
        <v>13</v>
      </c>
      <c r="B19" s="11">
        <v>7</v>
      </c>
      <c r="C19" s="34">
        <v>1.2412954628189468</v>
      </c>
      <c r="D19" s="34">
        <v>0.839200110161329</v>
      </c>
      <c r="E19" s="34">
        <v>1.0856739701992164</v>
      </c>
      <c r="F19" s="34">
        <v>1.4032186300250673</v>
      </c>
      <c r="G19" s="34">
        <v>1.4582603130538785</v>
      </c>
      <c r="H19" s="34">
        <v>0.72902715429355824</v>
      </c>
      <c r="I19" s="34">
        <v>0</v>
      </c>
      <c r="J19" s="34">
        <v>2.0699679385066898</v>
      </c>
      <c r="K19" s="34">
        <v>0.75866961691522383</v>
      </c>
      <c r="L19" s="34">
        <v>0.97448552242436259</v>
      </c>
      <c r="M19" s="34">
        <v>3.5797939937308394</v>
      </c>
      <c r="N19" s="17" t="s">
        <v>13</v>
      </c>
      <c r="O19" s="1">
        <v>7</v>
      </c>
      <c r="P19" s="34">
        <v>0.31217200018110669</v>
      </c>
      <c r="Q19" s="34">
        <v>0.15915928440424643</v>
      </c>
      <c r="R19" s="34">
        <v>0.96730491381254924</v>
      </c>
      <c r="S19" s="34">
        <v>0.60627650408380251</v>
      </c>
      <c r="T19" s="34">
        <v>1.0690696388248691</v>
      </c>
      <c r="U19" s="34">
        <v>1.0529709848908375</v>
      </c>
      <c r="V19" s="34">
        <v>1.1344177825185118</v>
      </c>
      <c r="W19" s="34">
        <v>1.093996295425046</v>
      </c>
      <c r="X19" s="34">
        <v>0.25394811015377305</v>
      </c>
      <c r="Y19" s="34">
        <v>0.29290307366841201</v>
      </c>
      <c r="Z19" s="35">
        <v>1.6031381089579091</v>
      </c>
    </row>
    <row r="20" spans="1:26" x14ac:dyDescent="0.2">
      <c r="A20" s="17" t="s">
        <v>13</v>
      </c>
      <c r="B20" s="11">
        <v>7</v>
      </c>
      <c r="C20" s="34">
        <v>1.0891050219911513</v>
      </c>
      <c r="D20" s="34">
        <v>1.7894197658119189</v>
      </c>
      <c r="E20" s="34">
        <v>0.88670852497646857</v>
      </c>
      <c r="F20" s="34">
        <v>2.8979520403986943</v>
      </c>
      <c r="G20" s="34">
        <v>1.1650940022288991</v>
      </c>
      <c r="H20" s="34">
        <v>0.78690558301023128</v>
      </c>
      <c r="I20" s="34">
        <v>0</v>
      </c>
      <c r="J20" s="34">
        <v>2.6044282712010025</v>
      </c>
      <c r="K20" s="34">
        <v>0.33878165480368416</v>
      </c>
      <c r="L20" s="34">
        <v>0.70828366697982426</v>
      </c>
      <c r="M20" s="34">
        <v>1.6358284375802539</v>
      </c>
      <c r="N20" s="17" t="s">
        <v>13</v>
      </c>
      <c r="O20" s="1">
        <v>7</v>
      </c>
      <c r="P20" s="34">
        <v>0.39205582530986177</v>
      </c>
      <c r="Q20" s="34">
        <v>0.19061812976761003</v>
      </c>
      <c r="R20" s="34">
        <v>1.1138848478377095</v>
      </c>
      <c r="S20" s="34">
        <v>0.78966023709686528</v>
      </c>
      <c r="T20" s="34">
        <v>0.92593822846211782</v>
      </c>
      <c r="U20" s="34">
        <v>1.2193363944271309</v>
      </c>
      <c r="V20" s="34">
        <v>1.2742700258799202</v>
      </c>
      <c r="W20" s="34">
        <v>1.2359030587755793</v>
      </c>
      <c r="X20" s="34">
        <v>0.36909870122744337</v>
      </c>
      <c r="Y20" s="34">
        <v>0.33568464960266703</v>
      </c>
      <c r="Z20" s="35">
        <v>1.8451400080185643</v>
      </c>
    </row>
    <row r="21" spans="1:26" x14ac:dyDescent="0.2">
      <c r="A21" s="17" t="s">
        <v>13</v>
      </c>
      <c r="B21" s="11">
        <v>7</v>
      </c>
      <c r="C21" s="34">
        <v>0.88068531175736497</v>
      </c>
      <c r="D21" s="34">
        <v>2.3020846114441098</v>
      </c>
      <c r="E21" s="34">
        <v>0.68371953662885065</v>
      </c>
      <c r="F21" s="34">
        <v>0.54173590202496047</v>
      </c>
      <c r="G21" s="34">
        <v>1.2264939688779051</v>
      </c>
      <c r="H21" s="34">
        <v>2.8567842885080661</v>
      </c>
      <c r="I21" s="34">
        <v>0.30412239927378742</v>
      </c>
      <c r="J21" s="34">
        <v>0.43887656264050307</v>
      </c>
      <c r="K21" s="34">
        <v>1.5232438437420639</v>
      </c>
      <c r="L21" s="34">
        <v>1.4856117743600947</v>
      </c>
      <c r="M21" s="34">
        <v>0.71340186855279919</v>
      </c>
      <c r="N21" s="17" t="s">
        <v>13</v>
      </c>
      <c r="O21" s="1">
        <v>7</v>
      </c>
      <c r="P21" s="34">
        <v>0.90162495180177638</v>
      </c>
      <c r="Q21" s="34">
        <v>3.449323532888247</v>
      </c>
      <c r="R21" s="34">
        <v>12.341927087674449</v>
      </c>
      <c r="S21" s="34">
        <v>1.9851730730547092</v>
      </c>
      <c r="T21" s="34">
        <v>0.9284260714154009</v>
      </c>
      <c r="U21" s="34">
        <v>8.2302719170280927</v>
      </c>
      <c r="V21" s="34">
        <v>0</v>
      </c>
      <c r="W21" s="34">
        <v>2.7490475688732823</v>
      </c>
      <c r="X21" s="34">
        <v>2.7143302468819916</v>
      </c>
      <c r="Y21" s="34">
        <v>1.928106305300636</v>
      </c>
      <c r="Z21" s="35">
        <v>8.1166200530465602</v>
      </c>
    </row>
    <row r="22" spans="1:26" x14ac:dyDescent="0.2">
      <c r="A22" s="17" t="s">
        <v>13</v>
      </c>
      <c r="B22" s="11">
        <v>7</v>
      </c>
      <c r="C22" s="34">
        <v>0.89129702920499421</v>
      </c>
      <c r="D22" s="34">
        <v>2.8313412509455369</v>
      </c>
      <c r="E22" s="34">
        <v>0.78288986239316061</v>
      </c>
      <c r="F22" s="34">
        <v>0.9056209213652674</v>
      </c>
      <c r="G22" s="34">
        <v>1.2367564146888996</v>
      </c>
      <c r="H22" s="34">
        <v>2.1918045999805198</v>
      </c>
      <c r="I22" s="34">
        <v>0.16410849720358409</v>
      </c>
      <c r="J22" s="34">
        <v>0.29382877152707199</v>
      </c>
      <c r="K22" s="34">
        <v>1.7992344905645181</v>
      </c>
      <c r="L22" s="34">
        <v>1.5338728621085682</v>
      </c>
      <c r="M22" s="34">
        <v>0.88730554681067597</v>
      </c>
      <c r="N22" s="17" t="s">
        <v>13</v>
      </c>
      <c r="O22" s="1">
        <v>7</v>
      </c>
      <c r="P22" s="34">
        <v>0.49898874505975505</v>
      </c>
      <c r="Q22" s="34">
        <v>2.4325231920830013</v>
      </c>
      <c r="R22" s="34">
        <v>10.481284706843079</v>
      </c>
      <c r="S22" s="34">
        <v>1.8115407186147665</v>
      </c>
      <c r="T22" s="34">
        <v>1.1005785330734577</v>
      </c>
      <c r="U22" s="34">
        <v>6.1052534560448404</v>
      </c>
      <c r="V22" s="34">
        <v>34.944590851049462</v>
      </c>
      <c r="W22" s="34">
        <v>3.4081732007926626</v>
      </c>
      <c r="X22" s="34">
        <v>1.7699751975053799</v>
      </c>
      <c r="Y22" s="34">
        <v>1.1754610454096674</v>
      </c>
      <c r="Z22" s="35">
        <v>7.1583016205489143</v>
      </c>
    </row>
    <row r="23" spans="1:26" x14ac:dyDescent="0.2">
      <c r="A23" s="17" t="s">
        <v>14</v>
      </c>
      <c r="B23" s="11">
        <v>8</v>
      </c>
      <c r="C23" s="34">
        <v>0.5117295390594736</v>
      </c>
      <c r="D23" s="34">
        <v>0.3951970145678364</v>
      </c>
      <c r="E23" s="34">
        <v>0.34715523058079906</v>
      </c>
      <c r="F23" s="34">
        <v>0.50713734179838987</v>
      </c>
      <c r="G23" s="34">
        <v>0.48153209434221467</v>
      </c>
      <c r="H23" s="34">
        <v>0.21870962128552812</v>
      </c>
      <c r="I23" s="34">
        <v>0.41607435411993304</v>
      </c>
      <c r="J23" s="34">
        <v>0.36726184779261417</v>
      </c>
      <c r="K23" s="34">
        <v>0.18175138117348383</v>
      </c>
      <c r="L23" s="34">
        <v>0.22434438835667933</v>
      </c>
      <c r="M23" s="34">
        <v>0.73741655616822843</v>
      </c>
      <c r="N23" s="17" t="s">
        <v>14</v>
      </c>
      <c r="O23" s="1">
        <v>8</v>
      </c>
      <c r="P23" s="34">
        <v>0.79046159357704671</v>
      </c>
      <c r="Q23" s="34">
        <v>1.1286137743915017</v>
      </c>
      <c r="R23" s="34">
        <v>2.544945809631098</v>
      </c>
      <c r="S23" s="34">
        <v>0.34148503135837865</v>
      </c>
      <c r="T23" s="34">
        <v>0.70798273105347831</v>
      </c>
      <c r="U23" s="34">
        <v>1.4546002213749589</v>
      </c>
      <c r="V23" s="34">
        <v>10.976468815792538</v>
      </c>
      <c r="W23" s="34">
        <v>0.99393205365938841</v>
      </c>
      <c r="X23" s="34">
        <v>1.2797440032077101</v>
      </c>
      <c r="Y23" s="34">
        <v>0.82967722601534921</v>
      </c>
      <c r="Z23" s="35">
        <v>1.679306438310167</v>
      </c>
    </row>
    <row r="24" spans="1:26" x14ac:dyDescent="0.2">
      <c r="A24" s="17" t="s">
        <v>14</v>
      </c>
      <c r="B24" s="11">
        <v>8</v>
      </c>
      <c r="C24" s="34">
        <v>0.32988987885651222</v>
      </c>
      <c r="D24" s="34">
        <v>0.10746409998002497</v>
      </c>
      <c r="E24" s="34">
        <v>0.1459018761337435</v>
      </c>
      <c r="F24" s="34">
        <v>0.24382987836461215</v>
      </c>
      <c r="G24" s="34">
        <v>0.13747680050455663</v>
      </c>
      <c r="H24" s="34">
        <v>0.13322139106720143</v>
      </c>
      <c r="I24" s="34">
        <v>0</v>
      </c>
      <c r="J24" s="34">
        <v>8.3463775998430037E-2</v>
      </c>
      <c r="K24" s="34">
        <v>0.10949930488071787</v>
      </c>
      <c r="L24" s="34">
        <v>0.10203689062398916</v>
      </c>
      <c r="M24" s="34">
        <v>0.16270821704064833</v>
      </c>
      <c r="N24" s="17" t="s">
        <v>14</v>
      </c>
      <c r="O24" s="1">
        <v>8</v>
      </c>
      <c r="P24" s="34">
        <v>0.90604598803548708</v>
      </c>
      <c r="Q24" s="34">
        <v>1.0643735329847208</v>
      </c>
      <c r="R24" s="34">
        <v>5.2959662186165186</v>
      </c>
      <c r="S24" s="34">
        <v>4.4909255176549134</v>
      </c>
      <c r="T24" s="34">
        <v>1.1700585748981815</v>
      </c>
      <c r="U24" s="34">
        <v>1.3423751742742152</v>
      </c>
      <c r="V24" s="34">
        <v>0</v>
      </c>
      <c r="W24" s="34">
        <v>1.4163565535158915</v>
      </c>
      <c r="X24" s="34">
        <v>2.1581096761160752</v>
      </c>
      <c r="Y24" s="34">
        <v>1.6429919368214749</v>
      </c>
      <c r="Z24" s="35">
        <v>1.5650444091083942</v>
      </c>
    </row>
    <row r="25" spans="1:26" x14ac:dyDescent="0.2">
      <c r="A25" s="17" t="s">
        <v>14</v>
      </c>
      <c r="B25" s="11">
        <v>8</v>
      </c>
      <c r="C25" s="34">
        <v>1.5567749018738513</v>
      </c>
      <c r="D25" s="34">
        <v>1.9680757176717014</v>
      </c>
      <c r="E25" s="34">
        <v>0.39369844557296524</v>
      </c>
      <c r="F25" s="34">
        <v>0.74583514005963303</v>
      </c>
      <c r="G25" s="34">
        <v>1.2285997513832929</v>
      </c>
      <c r="H25" s="34">
        <v>1.481473275411813</v>
      </c>
      <c r="I25" s="34">
        <v>0.88987060741754087</v>
      </c>
      <c r="J25" s="34">
        <v>0.41050948449854024</v>
      </c>
      <c r="K25" s="34">
        <v>2.0150011979716371</v>
      </c>
      <c r="L25" s="34">
        <v>2.5338008755155221</v>
      </c>
      <c r="M25" s="34">
        <v>0.47046274108922959</v>
      </c>
      <c r="N25" s="17" t="s">
        <v>14</v>
      </c>
      <c r="O25" s="1">
        <v>8</v>
      </c>
      <c r="P25" s="34">
        <v>0.11281991549342808</v>
      </c>
      <c r="Q25" s="34">
        <v>6.0488765245086201E-2</v>
      </c>
      <c r="R25" s="34">
        <v>1.2451505101017453</v>
      </c>
      <c r="S25" s="34">
        <v>0.48894492939885409</v>
      </c>
      <c r="T25" s="34">
        <v>0.97981458462429838</v>
      </c>
      <c r="U25" s="34">
        <v>1.0777663296697033</v>
      </c>
      <c r="V25" s="34">
        <v>1.5994689781642231</v>
      </c>
      <c r="W25" s="34">
        <v>0.81380382788230432</v>
      </c>
      <c r="X25" s="34">
        <v>3.4466278245329891E-2</v>
      </c>
      <c r="Y25" s="34">
        <v>0.20490949423253624</v>
      </c>
      <c r="Z25" s="35">
        <v>2.0910589534145787</v>
      </c>
    </row>
    <row r="26" spans="1:26" x14ac:dyDescent="0.2">
      <c r="A26" s="17" t="s">
        <v>14</v>
      </c>
      <c r="B26" s="11">
        <v>8</v>
      </c>
      <c r="C26" s="34">
        <v>1.9910643929531073</v>
      </c>
      <c r="D26" s="34">
        <v>2.1271944378345347</v>
      </c>
      <c r="E26" s="34">
        <v>0.52776932465366111</v>
      </c>
      <c r="F26" s="34">
        <v>1.0195489974225476</v>
      </c>
      <c r="G26" s="34">
        <v>1.3067303183727748</v>
      </c>
      <c r="H26" s="34">
        <v>1.4681283548463302</v>
      </c>
      <c r="I26" s="34">
        <v>1.0673777353849503</v>
      </c>
      <c r="J26" s="34">
        <v>0</v>
      </c>
      <c r="K26" s="34">
        <v>2.4617225650902101</v>
      </c>
      <c r="L26" s="34">
        <v>3.1040640246603939</v>
      </c>
      <c r="M26" s="34">
        <v>0.68165613838196581</v>
      </c>
      <c r="N26" s="17" t="s">
        <v>14</v>
      </c>
      <c r="O26" s="1">
        <v>8</v>
      </c>
      <c r="P26" s="34">
        <v>9.7922261195132837E-2</v>
      </c>
      <c r="Q26" s="34">
        <v>5.988671874564596E-2</v>
      </c>
      <c r="R26" s="34">
        <v>1.3953452558052521</v>
      </c>
      <c r="S26" s="34">
        <v>0.50267344180913043</v>
      </c>
      <c r="T26" s="34">
        <v>1.1038339763895635</v>
      </c>
      <c r="U26" s="34">
        <v>1.2444327584361508</v>
      </c>
      <c r="V26" s="34">
        <v>1.7759133453848011</v>
      </c>
      <c r="W26" s="34">
        <v>0.87934513597951336</v>
      </c>
      <c r="X26" s="34">
        <v>4.2445534067994214E-2</v>
      </c>
      <c r="Y26" s="34">
        <v>0.25264194757702885</v>
      </c>
      <c r="Z26" s="35">
        <v>1.8102193363943766</v>
      </c>
    </row>
    <row r="27" spans="1:26" x14ac:dyDescent="0.2">
      <c r="A27" s="17" t="s">
        <v>15</v>
      </c>
      <c r="B27" s="11">
        <v>9</v>
      </c>
      <c r="C27" s="34">
        <v>0.44423468816044831</v>
      </c>
      <c r="D27" s="34">
        <v>2.6305166934444917</v>
      </c>
      <c r="E27" s="34">
        <v>1.700587290041625</v>
      </c>
      <c r="F27" s="34">
        <v>1.2183732612817453</v>
      </c>
      <c r="G27" s="34">
        <v>0.63058410310410007</v>
      </c>
      <c r="H27" s="34">
        <v>6.178014857675886</v>
      </c>
      <c r="I27" s="34">
        <v>0.22094370447078979</v>
      </c>
      <c r="J27" s="34">
        <v>1.1950402571670911</v>
      </c>
      <c r="K27" s="34">
        <v>0.36478775948373743</v>
      </c>
      <c r="L27" s="34">
        <v>1.7767884262878948</v>
      </c>
      <c r="M27" s="34">
        <v>1.826210761947112</v>
      </c>
      <c r="N27" s="17" t="s">
        <v>15</v>
      </c>
      <c r="O27" s="1">
        <v>9</v>
      </c>
      <c r="P27" s="34">
        <v>2.2428134866350789E-2</v>
      </c>
      <c r="Q27" s="34">
        <v>2.0689740209687444E-3</v>
      </c>
      <c r="R27" s="34">
        <v>1.4868119156829414</v>
      </c>
      <c r="S27" s="34">
        <v>0.76155564004809595</v>
      </c>
      <c r="T27" s="34">
        <v>0.88190425745092893</v>
      </c>
      <c r="U27" s="34">
        <v>1.507679667196941</v>
      </c>
      <c r="V27" s="34">
        <v>0.65116200449881234</v>
      </c>
      <c r="W27" s="34">
        <v>1.066169861365899</v>
      </c>
      <c r="X27" s="34">
        <v>3.993724211227667E-3</v>
      </c>
      <c r="Y27" s="34">
        <v>5.2538352105503561E-2</v>
      </c>
      <c r="Z27" s="35">
        <v>2.1918848526303258</v>
      </c>
    </row>
    <row r="28" spans="1:26" x14ac:dyDescent="0.2">
      <c r="A28" s="17" t="s">
        <v>15</v>
      </c>
      <c r="B28" s="11">
        <v>9</v>
      </c>
      <c r="C28" s="34">
        <v>0.43438860674799601</v>
      </c>
      <c r="D28" s="34">
        <v>2.5021088266201597</v>
      </c>
      <c r="E28" s="34">
        <v>1.9266363684194252</v>
      </c>
      <c r="F28" s="34">
        <v>1.1101888658327783</v>
      </c>
      <c r="G28" s="34">
        <v>0.79992452497599775</v>
      </c>
      <c r="H28" s="34">
        <v>5.5243978600641892</v>
      </c>
      <c r="I28" s="34">
        <v>1.0100516949705118</v>
      </c>
      <c r="J28" s="34">
        <v>0</v>
      </c>
      <c r="K28" s="34">
        <v>0.36108573944545053</v>
      </c>
      <c r="L28" s="34">
        <v>1.20849905451123</v>
      </c>
      <c r="M28" s="34">
        <v>1.4242767865302997</v>
      </c>
      <c r="N28" s="17" t="s">
        <v>15</v>
      </c>
      <c r="O28" s="1">
        <v>9</v>
      </c>
      <c r="P28" s="34">
        <v>1.8918245032798424E-2</v>
      </c>
      <c r="Q28" s="34">
        <v>3.6765196912092236E-3</v>
      </c>
      <c r="R28" s="34">
        <v>1.5975412210860731</v>
      </c>
      <c r="S28" s="34">
        <v>0.45042144187748179</v>
      </c>
      <c r="T28" s="34">
        <v>0.72373068567031995</v>
      </c>
      <c r="U28" s="34">
        <v>1.3344813074363977</v>
      </c>
      <c r="V28" s="34">
        <v>0.66008159045673998</v>
      </c>
      <c r="W28" s="34">
        <v>1.1655582183282303</v>
      </c>
      <c r="X28" s="34">
        <v>5.9771636035176809E-3</v>
      </c>
      <c r="Y28" s="34">
        <v>8.2398595810788497E-2</v>
      </c>
      <c r="Z28" s="35">
        <v>2.018496915578218</v>
      </c>
    </row>
    <row r="29" spans="1:26" x14ac:dyDescent="0.2">
      <c r="A29" s="17" t="s">
        <v>33</v>
      </c>
      <c r="B29" s="11">
        <v>10</v>
      </c>
      <c r="C29" s="34">
        <v>0.58092104752746521</v>
      </c>
      <c r="D29" s="34">
        <v>1.0583884384203064</v>
      </c>
      <c r="E29" s="34">
        <v>0.54524681849461731</v>
      </c>
      <c r="F29" s="34">
        <v>0.58421103418979625</v>
      </c>
      <c r="G29" s="34">
        <v>0.64034351252557953</v>
      </c>
      <c r="H29" s="34">
        <v>0.4972060692612561</v>
      </c>
      <c r="I29" s="34">
        <v>0</v>
      </c>
      <c r="J29" s="34">
        <v>0.64640230925554287</v>
      </c>
      <c r="K29" s="34">
        <v>0.37967603436702835</v>
      </c>
      <c r="L29" s="34">
        <v>0.31404561758492688</v>
      </c>
      <c r="M29" s="34">
        <v>0.36236739658443157</v>
      </c>
      <c r="N29" s="17" t="s">
        <v>33</v>
      </c>
      <c r="O29" s="1">
        <v>10</v>
      </c>
      <c r="P29" s="34">
        <v>0.87949077161322997</v>
      </c>
      <c r="Q29" s="34">
        <v>2.1336872772811604</v>
      </c>
      <c r="R29" s="34">
        <v>5.3357868050047781</v>
      </c>
      <c r="S29" s="34">
        <v>0.66134105852501379</v>
      </c>
      <c r="T29" s="34">
        <v>1.041263555639099</v>
      </c>
      <c r="U29" s="34">
        <v>2.8953073046570674</v>
      </c>
      <c r="V29" s="34">
        <v>9.9777275308276163</v>
      </c>
      <c r="W29" s="34">
        <v>3.1612130464853725</v>
      </c>
      <c r="X29" s="34">
        <v>2.8641984145767436</v>
      </c>
      <c r="Y29" s="34">
        <v>0.67792159927334916</v>
      </c>
      <c r="Z29" s="35">
        <v>3.0766825122640609</v>
      </c>
    </row>
    <row r="30" spans="1:26" x14ac:dyDescent="0.2">
      <c r="A30" s="17" t="s">
        <v>33</v>
      </c>
      <c r="B30" s="11">
        <v>10</v>
      </c>
      <c r="C30" s="34">
        <v>1.0847900599863833</v>
      </c>
      <c r="D30" s="34">
        <v>2.5107533806000983</v>
      </c>
      <c r="E30" s="34">
        <v>0.7317288449305781</v>
      </c>
      <c r="F30" s="34">
        <v>1.0081828781718434</v>
      </c>
      <c r="G30" s="34">
        <v>1.2089375979846382</v>
      </c>
      <c r="H30" s="34">
        <v>0.67091584373926394</v>
      </c>
      <c r="I30" s="34">
        <v>0</v>
      </c>
      <c r="J30" s="34">
        <v>2.0074291128088451</v>
      </c>
      <c r="K30" s="34">
        <v>0.67968624809985501</v>
      </c>
      <c r="L30" s="34">
        <v>0.77314788462751816</v>
      </c>
      <c r="M30" s="34">
        <v>0.92997797803224946</v>
      </c>
      <c r="N30" s="17" t="s">
        <v>33</v>
      </c>
      <c r="O30" s="1">
        <v>10</v>
      </c>
      <c r="P30" s="34">
        <v>0.64233066251884563</v>
      </c>
      <c r="Q30" s="34">
        <v>2.434345476882974</v>
      </c>
      <c r="R30" s="34">
        <v>4.7283208000520407</v>
      </c>
      <c r="S30" s="34">
        <v>0.6635428507150618</v>
      </c>
      <c r="T30" s="34">
        <v>0.74344885466553312</v>
      </c>
      <c r="U30" s="34">
        <v>3.5220886846220867</v>
      </c>
      <c r="V30" s="34">
        <v>6.6896905510682929</v>
      </c>
      <c r="W30" s="34">
        <v>2.5289601974694036</v>
      </c>
      <c r="X30" s="34">
        <v>2.4387863580217268</v>
      </c>
      <c r="Y30" s="34">
        <v>0.82843192480044647</v>
      </c>
      <c r="Z30" s="35">
        <v>3.1067918598356572</v>
      </c>
    </row>
    <row r="31" spans="1:26" x14ac:dyDescent="0.2">
      <c r="A31" s="17" t="s">
        <v>17</v>
      </c>
      <c r="B31" s="11">
        <v>11</v>
      </c>
      <c r="C31" s="34">
        <v>0.78527894304718937</v>
      </c>
      <c r="D31" s="34">
        <v>2.3462010203025714</v>
      </c>
      <c r="E31" s="34">
        <v>2.847361823013701</v>
      </c>
      <c r="F31" s="34">
        <v>4.3557668018766389</v>
      </c>
      <c r="G31" s="34">
        <v>1.4267103678818434</v>
      </c>
      <c r="H31" s="34">
        <v>8.0644736355586364</v>
      </c>
      <c r="I31" s="34">
        <v>0</v>
      </c>
      <c r="J31" s="34">
        <v>0</v>
      </c>
      <c r="K31" s="34">
        <v>0.55150712805250401</v>
      </c>
      <c r="L31" s="34">
        <v>1.6964117637314136</v>
      </c>
      <c r="M31" s="34">
        <v>3.2857971721776882</v>
      </c>
      <c r="N31" s="17" t="s">
        <v>17</v>
      </c>
      <c r="O31" s="1">
        <v>11</v>
      </c>
      <c r="P31" s="34">
        <v>3.9226820437961496E-2</v>
      </c>
      <c r="Q31" s="34">
        <v>7.6761917550393875E-3</v>
      </c>
      <c r="R31" s="34">
        <v>0.62060970661358872</v>
      </c>
      <c r="S31" s="34">
        <v>0.1183151095644157</v>
      </c>
      <c r="T31" s="34">
        <v>0.55456656615199329</v>
      </c>
      <c r="U31" s="34">
        <v>0.56901781887377512</v>
      </c>
      <c r="V31" s="34">
        <v>2.8107370178344664</v>
      </c>
      <c r="W31" s="34">
        <v>0.51055445371266939</v>
      </c>
      <c r="X31" s="34">
        <v>3.1510549675854383E-3</v>
      </c>
      <c r="Y31" s="34">
        <v>5.1890715592684537E-2</v>
      </c>
      <c r="Z31" s="35">
        <v>0.58348174355523263</v>
      </c>
    </row>
    <row r="32" spans="1:26" x14ac:dyDescent="0.2">
      <c r="A32" s="17" t="s">
        <v>17</v>
      </c>
      <c r="B32" s="11">
        <v>11</v>
      </c>
      <c r="C32" s="34">
        <v>0.43892892336356742</v>
      </c>
      <c r="D32" s="34">
        <v>2.0415200907474098</v>
      </c>
      <c r="E32" s="34">
        <v>2.0457497991712095</v>
      </c>
      <c r="F32" s="34">
        <v>2.3303654628381412</v>
      </c>
      <c r="G32" s="34">
        <v>0.7336054567853566</v>
      </c>
      <c r="H32" s="34">
        <v>4.3557568472636827</v>
      </c>
      <c r="I32" s="34">
        <v>0.862926883317085</v>
      </c>
      <c r="J32" s="34">
        <v>0.74035102550216225</v>
      </c>
      <c r="K32" s="34">
        <v>0.42947624628781661</v>
      </c>
      <c r="L32" s="34">
        <v>1.2725013265722378</v>
      </c>
      <c r="M32" s="34">
        <v>2.1665969802063656</v>
      </c>
      <c r="N32" s="17" t="s">
        <v>17</v>
      </c>
      <c r="O32" s="1">
        <v>11</v>
      </c>
      <c r="P32" s="34">
        <v>4.7776315677298682E-2</v>
      </c>
      <c r="Q32" s="34">
        <v>1.8663573160271549E-2</v>
      </c>
      <c r="R32" s="34">
        <v>0.5319659715078755</v>
      </c>
      <c r="S32" s="34">
        <v>0.32696458472271267</v>
      </c>
      <c r="T32" s="34">
        <v>0.70181167270249445</v>
      </c>
      <c r="U32" s="34">
        <v>0.94350118722358645</v>
      </c>
      <c r="V32" s="34">
        <v>2.4638588317033259</v>
      </c>
      <c r="W32" s="34">
        <v>0.65032323199304554</v>
      </c>
      <c r="X32" s="34">
        <v>6.2354336311255575E-3</v>
      </c>
      <c r="Y32" s="34">
        <v>5.902833191180426E-2</v>
      </c>
      <c r="Z32" s="35">
        <v>0.89310000365081943</v>
      </c>
    </row>
    <row r="33" spans="1:26" x14ac:dyDescent="0.2">
      <c r="A33" s="17" t="s">
        <v>18</v>
      </c>
      <c r="B33" s="11">
        <v>12</v>
      </c>
      <c r="C33" s="34">
        <v>0.37756357744055768</v>
      </c>
      <c r="D33" s="34">
        <v>0.51173252717459838</v>
      </c>
      <c r="E33" s="34">
        <v>0.33669516762708568</v>
      </c>
      <c r="F33" s="34">
        <v>0.29835876250052062</v>
      </c>
      <c r="G33" s="34">
        <v>0.2868852784671202</v>
      </c>
      <c r="H33" s="34">
        <v>0.37804352062569374</v>
      </c>
      <c r="I33" s="34">
        <v>0.37779012900588371</v>
      </c>
      <c r="J33" s="34">
        <v>0.26701408072725097</v>
      </c>
      <c r="K33" s="34">
        <v>0.53272613066315511</v>
      </c>
      <c r="L33" s="34">
        <v>0.32185875173575085</v>
      </c>
      <c r="M33" s="34">
        <v>0.49158216960768408</v>
      </c>
      <c r="N33" s="17" t="s">
        <v>18</v>
      </c>
      <c r="O33" s="1">
        <v>12</v>
      </c>
      <c r="P33" s="34">
        <v>0.66010649363729434</v>
      </c>
      <c r="Q33" s="34">
        <v>0.43450141318965491</v>
      </c>
      <c r="R33" s="34">
        <v>1.2258214876011984</v>
      </c>
      <c r="S33" s="34">
        <v>0.23194477766030488</v>
      </c>
      <c r="T33" s="34">
        <v>0.59385725516710031</v>
      </c>
      <c r="U33" s="34">
        <v>0.6614804225963401</v>
      </c>
      <c r="V33" s="34">
        <v>0</v>
      </c>
      <c r="W33" s="34">
        <v>0.53681009544324698</v>
      </c>
      <c r="X33" s="34">
        <v>2.2811350147680476</v>
      </c>
      <c r="Y33" s="34">
        <v>0.55293761138722963</v>
      </c>
      <c r="Z33" s="35">
        <v>0.88337433242667929</v>
      </c>
    </row>
    <row r="34" spans="1:26" x14ac:dyDescent="0.2">
      <c r="A34" s="17" t="s">
        <v>18</v>
      </c>
      <c r="B34" s="11">
        <v>12</v>
      </c>
      <c r="C34" s="34">
        <v>0.37192272249287628</v>
      </c>
      <c r="D34" s="34">
        <v>0.64636603861828901</v>
      </c>
      <c r="E34" s="34">
        <v>0.30444767789863375</v>
      </c>
      <c r="F34" s="34">
        <v>0.276900947383866</v>
      </c>
      <c r="G34" s="34">
        <v>0.29116587296551216</v>
      </c>
      <c r="H34" s="34">
        <v>0.24289219634466527</v>
      </c>
      <c r="I34" s="34">
        <v>0.18657199488382273</v>
      </c>
      <c r="J34" s="34">
        <v>0.26203728297456025</v>
      </c>
      <c r="K34" s="34">
        <v>0.49572447848838663</v>
      </c>
      <c r="L34" s="34">
        <v>0.33887263270466422</v>
      </c>
      <c r="M34" s="34">
        <v>0.25971128972014629</v>
      </c>
      <c r="N34" s="17" t="s">
        <v>18</v>
      </c>
      <c r="O34" s="1">
        <v>12</v>
      </c>
      <c r="P34" s="34">
        <v>0.61995608180954753</v>
      </c>
      <c r="Q34" s="34">
        <v>1.3076360155373166</v>
      </c>
      <c r="R34" s="34">
        <v>2.0083360811651403</v>
      </c>
      <c r="S34" s="34">
        <v>0.23940641359626133</v>
      </c>
      <c r="T34" s="34">
        <v>0.39905976909577451</v>
      </c>
      <c r="U34" s="34">
        <v>0.53992932554683948</v>
      </c>
      <c r="V34" s="34">
        <v>0.84360493675075632</v>
      </c>
      <c r="W34" s="34">
        <v>0.36458282055397379</v>
      </c>
      <c r="X34" s="34">
        <v>2.8051635890474311</v>
      </c>
      <c r="Y34" s="34">
        <v>0.91415598474489079</v>
      </c>
      <c r="Z34" s="35">
        <v>0.91848883354138833</v>
      </c>
    </row>
    <row r="35" spans="1:26" x14ac:dyDescent="0.2">
      <c r="A35" s="17" t="s">
        <v>34</v>
      </c>
      <c r="B35" s="11">
        <v>13</v>
      </c>
      <c r="C35" s="34">
        <v>0.14573412766457017</v>
      </c>
      <c r="D35" s="34">
        <v>1.3751787329397471</v>
      </c>
      <c r="E35" s="34">
        <v>1.2040471794993293</v>
      </c>
      <c r="F35" s="34">
        <v>0.79600279350358416</v>
      </c>
      <c r="G35" s="34">
        <v>1.0026599756960159</v>
      </c>
      <c r="H35" s="34">
        <v>3.0635626056333405</v>
      </c>
      <c r="I35" s="34">
        <v>2.0981406634690671</v>
      </c>
      <c r="J35" s="34">
        <v>0.39565626375569352</v>
      </c>
      <c r="K35" s="34">
        <v>0.22421393945989984</v>
      </c>
      <c r="L35" s="34">
        <v>0.95940414249586503</v>
      </c>
      <c r="M35" s="34">
        <v>2.5300189115401506</v>
      </c>
      <c r="N35" s="17" t="s">
        <v>34</v>
      </c>
      <c r="O35" s="1">
        <v>13</v>
      </c>
      <c r="P35" s="34">
        <v>0.663894493696082</v>
      </c>
      <c r="Q35" s="34">
        <v>6.3993207786562811E-2</v>
      </c>
      <c r="R35" s="34">
        <v>0.69290538159600545</v>
      </c>
      <c r="S35" s="34">
        <v>0.61565727649454516</v>
      </c>
      <c r="T35" s="34">
        <v>0.63263122765845659</v>
      </c>
      <c r="U35" s="34">
        <v>1.2692148149677855</v>
      </c>
      <c r="V35" s="34">
        <v>0.41504237816663103</v>
      </c>
      <c r="W35" s="34">
        <v>0.862449749770132</v>
      </c>
      <c r="X35" s="34">
        <v>0.1060857295910545</v>
      </c>
      <c r="Y35" s="34">
        <v>0.18606769877684737</v>
      </c>
      <c r="Z35" s="35">
        <v>1.7380118050819007</v>
      </c>
    </row>
    <row r="36" spans="1:26" x14ac:dyDescent="0.2">
      <c r="A36" s="17" t="s">
        <v>34</v>
      </c>
      <c r="B36" s="11">
        <v>13</v>
      </c>
      <c r="C36" s="34">
        <v>0.12005278316090146</v>
      </c>
      <c r="D36" s="34">
        <v>0.80029321043894985</v>
      </c>
      <c r="E36" s="34">
        <v>0.85993772990170447</v>
      </c>
      <c r="F36" s="34">
        <v>0.71458991814757733</v>
      </c>
      <c r="G36" s="34">
        <v>0.70418167764037776</v>
      </c>
      <c r="H36" s="34">
        <v>2.0165050654549472</v>
      </c>
      <c r="I36" s="34">
        <v>2.6646777046149679</v>
      </c>
      <c r="J36" s="34">
        <v>0.55509687568665811</v>
      </c>
      <c r="K36" s="34">
        <v>0.19790728918049896</v>
      </c>
      <c r="L36" s="34">
        <v>0.73086825636113517</v>
      </c>
      <c r="M36" s="34">
        <v>1.1092787113663232</v>
      </c>
      <c r="N36" s="17" t="s">
        <v>34</v>
      </c>
      <c r="O36" s="1">
        <v>13</v>
      </c>
      <c r="P36" s="34">
        <v>0.78446886491773238</v>
      </c>
      <c r="Q36" s="34">
        <v>7.1141202897505057E-2</v>
      </c>
      <c r="R36" s="34">
        <v>0.99183165703016696</v>
      </c>
      <c r="S36" s="34">
        <v>0.64378372189575228</v>
      </c>
      <c r="T36" s="34">
        <v>0.82228231658935624</v>
      </c>
      <c r="U36" s="34">
        <v>1.1793186204939055</v>
      </c>
      <c r="V36" s="34">
        <v>1.241157084508441</v>
      </c>
      <c r="W36" s="34">
        <v>1.4297209168495388</v>
      </c>
      <c r="X36" s="34">
        <v>0.19266873553176206</v>
      </c>
      <c r="Y36" s="34">
        <v>0.18118684070254296</v>
      </c>
      <c r="Z36" s="35">
        <v>1.5980078482740785</v>
      </c>
    </row>
    <row r="37" spans="1:26" x14ac:dyDescent="0.2">
      <c r="A37" s="17" t="s">
        <v>35</v>
      </c>
      <c r="B37" s="11">
        <v>14</v>
      </c>
      <c r="C37" s="34">
        <v>1.6110312888774898</v>
      </c>
      <c r="D37" s="34">
        <v>1.2457713307400147</v>
      </c>
      <c r="E37" s="34">
        <v>2.1739737778675141</v>
      </c>
      <c r="F37" s="34">
        <v>2.0208145431963542</v>
      </c>
      <c r="G37" s="34">
        <v>2.1293861946698693</v>
      </c>
      <c r="H37" s="34">
        <v>1.6346989237606491</v>
      </c>
      <c r="I37" s="34">
        <v>0</v>
      </c>
      <c r="J37" s="34">
        <v>4.9694957899455918</v>
      </c>
      <c r="K37" s="34">
        <v>1.2156111112360384</v>
      </c>
      <c r="L37" s="34">
        <v>1.2144300856877415</v>
      </c>
      <c r="M37" s="34">
        <v>5.8703244675835595</v>
      </c>
      <c r="N37" s="17" t="s">
        <v>35</v>
      </c>
      <c r="O37" s="1">
        <v>14</v>
      </c>
      <c r="P37" s="34">
        <v>3.3192959552711696</v>
      </c>
      <c r="Q37" s="34">
        <v>2.224649418867692</v>
      </c>
      <c r="R37" s="34">
        <v>6.653095400967139</v>
      </c>
      <c r="S37" s="34">
        <v>1.1569069244904597</v>
      </c>
      <c r="T37" s="34">
        <v>1.0437176423201078</v>
      </c>
      <c r="U37" s="34">
        <v>2.7198010167247784</v>
      </c>
      <c r="V37" s="34">
        <v>46.839285290286689</v>
      </c>
      <c r="W37" s="34">
        <v>1.3601902272074888</v>
      </c>
      <c r="X37" s="34">
        <v>3.5399385123909908</v>
      </c>
      <c r="Y37" s="34">
        <v>1.0742607591650408</v>
      </c>
      <c r="Z37" s="35">
        <v>3.2732316598695328</v>
      </c>
    </row>
    <row r="38" spans="1:26" x14ac:dyDescent="0.2">
      <c r="A38" s="17" t="s">
        <v>35</v>
      </c>
      <c r="B38" s="11">
        <v>14</v>
      </c>
      <c r="C38" s="34">
        <v>0.33611951693451031</v>
      </c>
      <c r="D38" s="34">
        <v>0.11388113636745469</v>
      </c>
      <c r="E38" s="34">
        <v>0.85048947388683227</v>
      </c>
      <c r="F38" s="34">
        <v>0.76686824716521018</v>
      </c>
      <c r="G38" s="34">
        <v>0.48370719407707602</v>
      </c>
      <c r="H38" s="34">
        <v>0.34315765424923783</v>
      </c>
      <c r="I38" s="34">
        <v>0.3118241583117079</v>
      </c>
      <c r="J38" s="34">
        <v>1.0118884135513839</v>
      </c>
      <c r="K38" s="34">
        <v>0.32942100402378194</v>
      </c>
      <c r="L38" s="34">
        <v>0.23273359929580825</v>
      </c>
      <c r="M38" s="34">
        <v>1.7199431860607433</v>
      </c>
      <c r="N38" s="17" t="s">
        <v>35</v>
      </c>
      <c r="O38" s="1">
        <v>14</v>
      </c>
      <c r="P38" s="34">
        <v>1.2038687616536659</v>
      </c>
      <c r="Q38" s="34">
        <v>0.84720804158127916</v>
      </c>
      <c r="R38" s="34">
        <v>3.5465985830467295</v>
      </c>
      <c r="S38" s="34">
        <v>0.39060713608902892</v>
      </c>
      <c r="T38" s="34">
        <v>0.43531215863743178</v>
      </c>
      <c r="U38" s="34">
        <v>0.90196177987595449</v>
      </c>
      <c r="V38" s="34">
        <v>7.5097289502394453</v>
      </c>
      <c r="W38" s="34">
        <v>0.55497278911654946</v>
      </c>
      <c r="X38" s="34">
        <v>1.5205405295636423</v>
      </c>
      <c r="Y38" s="34">
        <v>0.31968702281088662</v>
      </c>
      <c r="Z38" s="35">
        <v>1.028426842924258</v>
      </c>
    </row>
    <row r="39" spans="1:26" x14ac:dyDescent="0.2">
      <c r="A39" s="17" t="s">
        <v>36</v>
      </c>
      <c r="B39" s="11">
        <v>15</v>
      </c>
      <c r="C39" s="34">
        <v>1.1483163492042614</v>
      </c>
      <c r="D39" s="34">
        <v>9.5805961777430841</v>
      </c>
      <c r="E39" s="34">
        <v>0.30620139682714725</v>
      </c>
      <c r="F39" s="34">
        <v>1.6761653145780318</v>
      </c>
      <c r="G39" s="34">
        <v>1.4916608792607924</v>
      </c>
      <c r="H39" s="34">
        <v>10.708890334244332</v>
      </c>
      <c r="I39" s="34">
        <v>0.55197711440937958</v>
      </c>
      <c r="J39" s="34">
        <v>0.69692592968596656</v>
      </c>
      <c r="K39" s="34">
        <v>2.0358908892439618</v>
      </c>
      <c r="L39" s="34">
        <v>2.1241430673884483</v>
      </c>
      <c r="M39" s="34">
        <v>0.79763476942155331</v>
      </c>
      <c r="N39" s="17" t="s">
        <v>36</v>
      </c>
      <c r="O39" s="1">
        <v>15</v>
      </c>
      <c r="P39" s="34">
        <v>0.3925418198578477</v>
      </c>
      <c r="Q39" s="34">
        <v>0.14055013566148306</v>
      </c>
      <c r="R39" s="34">
        <v>0.90632566949534543</v>
      </c>
      <c r="S39" s="34">
        <v>0.46808920078453431</v>
      </c>
      <c r="T39" s="34">
        <v>0.69616563332751369</v>
      </c>
      <c r="U39" s="34">
        <v>1.3401704401267611</v>
      </c>
      <c r="V39" s="34">
        <v>1.2807611142603283</v>
      </c>
      <c r="W39" s="34">
        <v>0.6949529206373255</v>
      </c>
      <c r="X39" s="34">
        <v>8.0545496757903304E-2</v>
      </c>
      <c r="Y39" s="34">
        <v>0.31517229717666551</v>
      </c>
      <c r="Z39" s="35">
        <v>1.1223342325586187</v>
      </c>
    </row>
    <row r="40" spans="1:26" x14ac:dyDescent="0.2">
      <c r="A40" s="17" t="s">
        <v>36</v>
      </c>
      <c r="B40" s="11">
        <v>15</v>
      </c>
      <c r="C40" s="34">
        <v>1.1015363842384351</v>
      </c>
      <c r="D40" s="34">
        <v>8.2634295198138705</v>
      </c>
      <c r="E40" s="34">
        <v>0.32864069518949846</v>
      </c>
      <c r="F40" s="34">
        <v>1.5647431045547884</v>
      </c>
      <c r="G40" s="34">
        <v>1.2013525507701175</v>
      </c>
      <c r="H40" s="34">
        <v>9.7948088890192899</v>
      </c>
      <c r="I40" s="34">
        <v>0.59254413966732244</v>
      </c>
      <c r="J40" s="34">
        <v>0.25442914064878791</v>
      </c>
      <c r="K40" s="34">
        <v>1.665099729513029</v>
      </c>
      <c r="L40" s="34">
        <v>2.1661276652423704</v>
      </c>
      <c r="M40" s="34">
        <v>0.3302417414447047</v>
      </c>
      <c r="N40" s="17" t="s">
        <v>36</v>
      </c>
      <c r="O40" s="1">
        <v>15</v>
      </c>
      <c r="P40" s="34">
        <v>0.35864181174469401</v>
      </c>
      <c r="Q40" s="34">
        <v>7.4138988513656717E-2</v>
      </c>
      <c r="R40" s="34">
        <v>0.72898548427070053</v>
      </c>
      <c r="S40" s="34">
        <v>0.43661712370585665</v>
      </c>
      <c r="T40" s="34">
        <v>0.89646838617122149</v>
      </c>
      <c r="U40" s="34">
        <v>1.1826475612432146</v>
      </c>
      <c r="V40" s="34">
        <v>1.4073895077094771</v>
      </c>
      <c r="W40" s="34">
        <v>0.9346799958932176</v>
      </c>
      <c r="X40" s="34">
        <v>5.7964497646113639E-2</v>
      </c>
      <c r="Y40" s="34">
        <v>0.32582132076292303</v>
      </c>
      <c r="Z40" s="35">
        <v>1.3822487506157983</v>
      </c>
    </row>
    <row r="41" spans="1:26" x14ac:dyDescent="0.2">
      <c r="A41" s="17" t="s">
        <v>37</v>
      </c>
      <c r="B41" s="11">
        <v>16</v>
      </c>
      <c r="C41" s="34">
        <v>0.970996450354907</v>
      </c>
      <c r="D41" s="34">
        <v>1.1303389479651069</v>
      </c>
      <c r="E41" s="34">
        <v>1.854659717886622</v>
      </c>
      <c r="F41" s="34">
        <v>1.252985450229231</v>
      </c>
      <c r="G41" s="34">
        <v>1.3764183034093458</v>
      </c>
      <c r="H41" s="34">
        <v>1.1232806921039902</v>
      </c>
      <c r="I41" s="34">
        <v>2.174934435964702</v>
      </c>
      <c r="J41" s="34">
        <v>0.90049364326991488</v>
      </c>
      <c r="K41" s="34">
        <v>0.77787649668268333</v>
      </c>
      <c r="L41" s="34">
        <v>0.84140041340755856</v>
      </c>
      <c r="M41" s="34">
        <v>2.3568600793220718</v>
      </c>
      <c r="N41" s="17" t="s">
        <v>37</v>
      </c>
      <c r="O41" s="1">
        <v>16</v>
      </c>
      <c r="P41" s="34">
        <v>1.1697196507498102</v>
      </c>
      <c r="Q41" s="34">
        <v>0.61157492271488356</v>
      </c>
      <c r="R41" s="34">
        <v>1.7587789206554374</v>
      </c>
      <c r="S41" s="34">
        <v>0.2769976319276955</v>
      </c>
      <c r="T41" s="34">
        <v>0.29531316697992638</v>
      </c>
      <c r="U41" s="34">
        <v>0</v>
      </c>
      <c r="V41" s="34">
        <v>3.2559853842303901</v>
      </c>
      <c r="W41" s="34">
        <v>0.69350806138191057</v>
      </c>
      <c r="X41" s="34">
        <v>4.3595508232368285</v>
      </c>
      <c r="Y41" s="34">
        <v>0.41911773125557622</v>
      </c>
      <c r="Z41" s="35">
        <v>0.911134307306258</v>
      </c>
    </row>
    <row r="42" spans="1:26" ht="17" thickBot="1" x14ac:dyDescent="0.25">
      <c r="A42" s="58" t="s">
        <v>37</v>
      </c>
      <c r="B42" s="36">
        <v>16</v>
      </c>
      <c r="C42" s="37">
        <v>0.85249841519439051</v>
      </c>
      <c r="D42" s="37">
        <v>0.64486595804746538</v>
      </c>
      <c r="E42" s="37">
        <v>1.6196395612378323</v>
      </c>
      <c r="F42" s="37">
        <v>1.0280663438893851</v>
      </c>
      <c r="G42" s="37">
        <v>0.66587032804397406</v>
      </c>
      <c r="H42" s="37">
        <v>0.71487144370304678</v>
      </c>
      <c r="I42" s="37">
        <v>0.25235137936657587</v>
      </c>
      <c r="J42" s="37">
        <v>1.7447333491763601</v>
      </c>
      <c r="K42" s="37">
        <v>0.83065072414337693</v>
      </c>
      <c r="L42" s="37">
        <v>0.38356651327211227</v>
      </c>
      <c r="M42" s="37">
        <v>1.7047295502068063</v>
      </c>
      <c r="N42" s="17" t="s">
        <v>37</v>
      </c>
      <c r="O42" s="1">
        <v>16</v>
      </c>
      <c r="P42" s="34">
        <v>1.391627581419892</v>
      </c>
      <c r="Q42" s="34">
        <v>0.58300544152989686</v>
      </c>
      <c r="R42" s="34">
        <v>1.3083988805592368</v>
      </c>
      <c r="S42" s="34">
        <v>0.21318355276560444</v>
      </c>
      <c r="T42" s="34">
        <v>0.15176013819834996</v>
      </c>
      <c r="U42" s="34">
        <v>0</v>
      </c>
      <c r="V42" s="34">
        <v>3.2773317511897218</v>
      </c>
      <c r="W42" s="34">
        <v>1.5333410412810311</v>
      </c>
      <c r="X42" s="34">
        <v>2.6737659854396374</v>
      </c>
      <c r="Y42" s="34">
        <v>0.30052658984124564</v>
      </c>
      <c r="Z42" s="35">
        <v>0.8707191284526683</v>
      </c>
    </row>
    <row r="43" spans="1:26" x14ac:dyDescent="0.2">
      <c r="N43" s="18" t="s">
        <v>50</v>
      </c>
      <c r="O43" s="1">
        <v>17</v>
      </c>
      <c r="P43" s="34">
        <v>1.0508607118830435</v>
      </c>
      <c r="Q43" s="34">
        <v>0.55843608067540873</v>
      </c>
      <c r="R43" s="34">
        <v>1.4384950857711909</v>
      </c>
      <c r="S43" s="34">
        <v>0.38821898251767806</v>
      </c>
      <c r="T43" s="34">
        <v>1.0923921882794678</v>
      </c>
      <c r="U43" s="34">
        <v>1.1539811135285403</v>
      </c>
      <c r="V43" s="34">
        <v>2.9547606760025094</v>
      </c>
      <c r="W43" s="34">
        <v>1.2285780579345371</v>
      </c>
      <c r="X43" s="34">
        <v>0.11363805683887963</v>
      </c>
      <c r="Y43" s="34">
        <v>8.8186597745257805E-2</v>
      </c>
      <c r="Z43" s="35">
        <v>4.5677871880749494</v>
      </c>
    </row>
    <row r="44" spans="1:26" x14ac:dyDescent="0.2">
      <c r="N44" s="18" t="s">
        <v>50</v>
      </c>
      <c r="O44" s="1">
        <v>17</v>
      </c>
      <c r="P44" s="34">
        <v>0.87950861225521193</v>
      </c>
      <c r="Q44" s="34">
        <v>0.66874485628248848</v>
      </c>
      <c r="R44" s="34">
        <v>2.0458159851258997</v>
      </c>
      <c r="S44" s="34">
        <v>3.118682034097096</v>
      </c>
      <c r="T44" s="34">
        <v>1.9130086073425379</v>
      </c>
      <c r="U44" s="34">
        <v>0.7074602598836236</v>
      </c>
      <c r="V44" s="34">
        <v>0.68229021199104634</v>
      </c>
      <c r="W44" s="34">
        <v>1.8526779688245225</v>
      </c>
      <c r="X44" s="34">
        <v>0.11168095162522511</v>
      </c>
      <c r="Y44" s="34">
        <v>0.1919900633699293</v>
      </c>
      <c r="Z44" s="35">
        <v>3.1692740141093454</v>
      </c>
    </row>
    <row r="45" spans="1:26" x14ac:dyDescent="0.2">
      <c r="N45" s="18" t="s">
        <v>51</v>
      </c>
      <c r="O45" s="1">
        <v>18</v>
      </c>
      <c r="P45" s="34">
        <v>0.43413263733715352</v>
      </c>
      <c r="Q45" s="34">
        <v>5.2115280015916152</v>
      </c>
      <c r="R45" s="34">
        <v>5.8008471776364239</v>
      </c>
      <c r="S45" s="34">
        <v>1.157564727941838</v>
      </c>
      <c r="T45" s="34">
        <v>1.9764662738432452</v>
      </c>
      <c r="U45" s="34">
        <v>1.8787963974973112</v>
      </c>
      <c r="V45" s="34">
        <v>54.07990691189552</v>
      </c>
      <c r="W45" s="34">
        <v>2.0585185472689984</v>
      </c>
      <c r="X45" s="34">
        <v>1.7019996224106E-4</v>
      </c>
      <c r="Y45" s="34">
        <v>0.33660984611430755</v>
      </c>
      <c r="Z45" s="35">
        <v>3.5702010694795718</v>
      </c>
    </row>
    <row r="46" spans="1:26" x14ac:dyDescent="0.2">
      <c r="N46" s="18" t="s">
        <v>51</v>
      </c>
      <c r="O46" s="1">
        <v>18</v>
      </c>
      <c r="P46" s="34">
        <v>0.16814071175945033</v>
      </c>
      <c r="Q46" s="34">
        <v>1.6790410610884852</v>
      </c>
      <c r="R46" s="34">
        <v>2.2968085099043689</v>
      </c>
      <c r="S46" s="34">
        <v>0.61715789058458337</v>
      </c>
      <c r="T46" s="34">
        <v>0.91325334226089805</v>
      </c>
      <c r="U46" s="34">
        <v>0.49106396641258626</v>
      </c>
      <c r="V46" s="34">
        <v>11.481116885119642</v>
      </c>
      <c r="W46" s="34">
        <v>0.65271748578200006</v>
      </c>
      <c r="X46" s="34">
        <v>0.3502641098252508</v>
      </c>
      <c r="Y46" s="34">
        <v>1.1279199242015531E-2</v>
      </c>
      <c r="Z46" s="35">
        <v>0.25399693860531464</v>
      </c>
    </row>
    <row r="47" spans="1:26" x14ac:dyDescent="0.2">
      <c r="N47" s="18" t="s">
        <v>52</v>
      </c>
      <c r="O47" s="1">
        <v>19</v>
      </c>
      <c r="P47" s="34">
        <v>0.50638369548224649</v>
      </c>
      <c r="Q47" s="34">
        <v>0.20665113087055323</v>
      </c>
      <c r="R47" s="34">
        <v>1.2168656331415875</v>
      </c>
      <c r="S47" s="34">
        <v>0.2602265970817465</v>
      </c>
      <c r="T47" s="34">
        <v>1.2762446769310902</v>
      </c>
      <c r="U47" s="34">
        <v>1.0243891473258377</v>
      </c>
      <c r="V47" s="34">
        <v>0.27215771786738618</v>
      </c>
      <c r="W47" s="34">
        <v>1.2826961180419365</v>
      </c>
      <c r="X47" s="34">
        <v>3.0775070327532447E-2</v>
      </c>
      <c r="Y47" s="34">
        <v>1.5550390919701937E-2</v>
      </c>
      <c r="Z47" s="35">
        <v>1.6102635800058009</v>
      </c>
    </row>
    <row r="48" spans="1:26" x14ac:dyDescent="0.2">
      <c r="N48" s="18" t="s">
        <v>52</v>
      </c>
      <c r="O48" s="1">
        <v>19</v>
      </c>
      <c r="P48" s="34">
        <v>0.41497319718083142</v>
      </c>
      <c r="Q48" s="34">
        <v>0.18194292121010397</v>
      </c>
      <c r="R48" s="34">
        <v>0.85914187520061147</v>
      </c>
      <c r="S48" s="34">
        <v>0.23787148643811912</v>
      </c>
      <c r="T48" s="34">
        <v>0.79311417703541975</v>
      </c>
      <c r="U48" s="34">
        <v>0.90242403444217845</v>
      </c>
      <c r="V48" s="34">
        <v>0.79628161146310794</v>
      </c>
      <c r="W48" s="34">
        <v>1.2328065541105</v>
      </c>
      <c r="X48" s="34">
        <v>1.6673781984142683E-2</v>
      </c>
      <c r="Y48" s="34">
        <v>4.7004938255131745E-2</v>
      </c>
      <c r="Z48" s="35">
        <v>2.1037939514359607</v>
      </c>
    </row>
    <row r="49" spans="14:26" x14ac:dyDescent="0.2">
      <c r="N49" s="18" t="s">
        <v>53</v>
      </c>
      <c r="O49" s="1">
        <v>20</v>
      </c>
      <c r="P49" s="34">
        <v>1.4834923701128358E-2</v>
      </c>
      <c r="Q49" s="34">
        <v>0.12856157530658646</v>
      </c>
      <c r="R49" s="34">
        <v>2.9577868760338966</v>
      </c>
      <c r="S49" s="34">
        <v>0.24793178665944071</v>
      </c>
      <c r="T49" s="34">
        <v>0.43189660537647079</v>
      </c>
      <c r="U49" s="34">
        <v>0.36618815167624269</v>
      </c>
      <c r="V49" s="34">
        <v>0</v>
      </c>
      <c r="W49" s="34">
        <v>0.65969450930460882</v>
      </c>
      <c r="X49" s="34">
        <v>1.6634533551014765E-2</v>
      </c>
      <c r="Y49" s="34">
        <v>0.1624687468670305</v>
      </c>
      <c r="Z49" s="35">
        <v>0.60772798493311664</v>
      </c>
    </row>
    <row r="50" spans="14:26" x14ac:dyDescent="0.2">
      <c r="N50" s="18" t="s">
        <v>53</v>
      </c>
      <c r="O50" s="1">
        <v>20</v>
      </c>
      <c r="P50" s="34">
        <v>0.13808702452967123</v>
      </c>
      <c r="Q50" s="34">
        <v>0.19552456468730772</v>
      </c>
      <c r="R50" s="34">
        <v>8.3873391102057084</v>
      </c>
      <c r="S50" s="34">
        <v>0.87455286061930493</v>
      </c>
      <c r="T50" s="34">
        <v>2.1411160794065194</v>
      </c>
      <c r="U50" s="34">
        <v>1.9652335826750071</v>
      </c>
      <c r="V50" s="34">
        <v>37.067450080179142</v>
      </c>
      <c r="W50" s="34">
        <v>3.8588328221535662</v>
      </c>
      <c r="X50" s="34">
        <v>2.1391579961728684E-2</v>
      </c>
      <c r="Y50" s="34">
        <v>0.42617948643146486</v>
      </c>
      <c r="Z50" s="35">
        <v>4.2459349917754148</v>
      </c>
    </row>
    <row r="51" spans="14:26" x14ac:dyDescent="0.2">
      <c r="N51" s="18" t="s">
        <v>54</v>
      </c>
      <c r="O51" s="1">
        <v>21</v>
      </c>
      <c r="P51" s="34">
        <v>0.46133367762045524</v>
      </c>
      <c r="Q51" s="34">
        <v>0.94065426317032019</v>
      </c>
      <c r="R51" s="34">
        <v>0.12373461545232448</v>
      </c>
      <c r="S51" s="34">
        <v>0.20982313590816931</v>
      </c>
      <c r="T51" s="34">
        <v>2.0691721285882108</v>
      </c>
      <c r="U51" s="34">
        <v>0.13713625584995998</v>
      </c>
      <c r="V51" s="34">
        <v>0.81657695819160969</v>
      </c>
      <c r="W51" s="34">
        <v>0.18529760941499981</v>
      </c>
      <c r="X51" s="34">
        <v>4.2903192761424522</v>
      </c>
      <c r="Y51" s="34">
        <v>1.1130994058083565</v>
      </c>
      <c r="Z51" s="35">
        <v>0.3604918401102099</v>
      </c>
    </row>
    <row r="52" spans="14:26" ht="17" thickBot="1" x14ac:dyDescent="0.25">
      <c r="N52" s="19" t="s">
        <v>54</v>
      </c>
      <c r="O52" s="15">
        <v>21</v>
      </c>
      <c r="P52" s="37">
        <v>0.44124399037759776</v>
      </c>
      <c r="Q52" s="37">
        <v>0.7429883267279962</v>
      </c>
      <c r="R52" s="37">
        <v>0.10680807954057581</v>
      </c>
      <c r="S52" s="37">
        <v>0.12564710748557195</v>
      </c>
      <c r="T52" s="37">
        <v>1.9056845121680879</v>
      </c>
      <c r="U52" s="37">
        <v>7.5595857471153896E-2</v>
      </c>
      <c r="V52" s="37">
        <v>0.22670103134039604</v>
      </c>
      <c r="W52" s="37">
        <v>0.15926379104374269</v>
      </c>
      <c r="X52" s="37">
        <v>4.3173828441152251</v>
      </c>
      <c r="Y52" s="37">
        <v>0.78372005178365944</v>
      </c>
      <c r="Z52" s="38">
        <v>0.20797846301944439</v>
      </c>
    </row>
  </sheetData>
  <mergeCells count="2">
    <mergeCell ref="A1:M1"/>
    <mergeCell ref="N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%sGAG</vt:lpstr>
      <vt:lpstr>%Uronic acid</vt:lpstr>
      <vt:lpstr>%GAG content</vt:lpstr>
      <vt:lpstr>%Relative quantification</vt:lpstr>
    </vt:vector>
  </TitlesOfParts>
  <Company>Leibniz-Institut für Nutztierbiologie (FBN)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Brunner, Dr.R.M.</dc:creator>
  <cp:lastModifiedBy>Microsoft Office User</cp:lastModifiedBy>
  <dcterms:created xsi:type="dcterms:W3CDTF">2018-10-10T10:47:15Z</dcterms:created>
  <dcterms:modified xsi:type="dcterms:W3CDTF">2018-10-11T02:30:01Z</dcterms:modified>
</cp:coreProperties>
</file>