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pong\Documents\Monash University Malaysia Works\Results (Dr. Sinikka)\Paper Writing (miRNA)\Primary Infection manuscript\PeerJ\Submitted files (PeerJ)\"/>
    </mc:Choice>
  </mc:AlternateContent>
  <bookViews>
    <workbookView xWindow="0" yWindow="0" windowWidth="24000" windowHeight="9732" tabRatio="783" activeTab="1"/>
  </bookViews>
  <sheets>
    <sheet name="raw expression" sheetId="17" r:id="rId1"/>
    <sheet name="normalized expression" sheetId="18" r:id="rId2"/>
  </sheets>
  <definedNames>
    <definedName name="_xlnm._FilterDatabase" localSheetId="1" hidden="1">'normalized expression'!#REF!</definedName>
  </definedNames>
  <calcPr calcId="152511"/>
</workbook>
</file>

<file path=xl/calcChain.xml><?xml version="1.0" encoding="utf-8"?>
<calcChain xmlns="http://schemas.openxmlformats.org/spreadsheetml/2006/main">
  <c r="E440" i="18" l="1"/>
  <c r="D440" i="18"/>
  <c r="E442" i="18" s="1"/>
  <c r="G439" i="18"/>
  <c r="F439" i="18"/>
  <c r="H439" i="18" s="1"/>
  <c r="I439" i="18" s="1"/>
  <c r="I438" i="18"/>
  <c r="G438" i="18"/>
  <c r="F438" i="18"/>
  <c r="H438" i="18" s="1"/>
  <c r="G437" i="18"/>
  <c r="I437" i="18" s="1"/>
  <c r="F437" i="18"/>
  <c r="H437" i="18" s="1"/>
  <c r="G436" i="18"/>
  <c r="F436" i="18"/>
  <c r="H436" i="18" s="1"/>
  <c r="I436" i="18" s="1"/>
  <c r="G435" i="18"/>
  <c r="F435" i="18"/>
  <c r="H435" i="18" s="1"/>
  <c r="I435" i="18" s="1"/>
  <c r="I434" i="18"/>
  <c r="G434" i="18"/>
  <c r="F434" i="18"/>
  <c r="H434" i="18" s="1"/>
  <c r="G433" i="18"/>
  <c r="I433" i="18" s="1"/>
  <c r="F433" i="18"/>
  <c r="H433" i="18" s="1"/>
  <c r="G432" i="18"/>
  <c r="F432" i="18"/>
  <c r="H432" i="18" s="1"/>
  <c r="I432" i="18" s="1"/>
  <c r="G431" i="18"/>
  <c r="F431" i="18"/>
  <c r="H431" i="18" s="1"/>
  <c r="I431" i="18" s="1"/>
  <c r="I430" i="18"/>
  <c r="G430" i="18"/>
  <c r="F430" i="18"/>
  <c r="H430" i="18" s="1"/>
  <c r="G429" i="18"/>
  <c r="I429" i="18" s="1"/>
  <c r="F429" i="18"/>
  <c r="H429" i="18" s="1"/>
  <c r="G428" i="18"/>
  <c r="F428" i="18"/>
  <c r="H428" i="18" s="1"/>
  <c r="I428" i="18" s="1"/>
  <c r="G427" i="18"/>
  <c r="F427" i="18"/>
  <c r="H427" i="18" s="1"/>
  <c r="I427" i="18" s="1"/>
  <c r="I426" i="18"/>
  <c r="G426" i="18"/>
  <c r="F426" i="18"/>
  <c r="H426" i="18" s="1"/>
  <c r="G425" i="18"/>
  <c r="I425" i="18" s="1"/>
  <c r="F425" i="18"/>
  <c r="H425" i="18" s="1"/>
  <c r="G424" i="18"/>
  <c r="F424" i="18"/>
  <c r="H424" i="18" s="1"/>
  <c r="I424" i="18" s="1"/>
  <c r="G423" i="18"/>
  <c r="F423" i="18"/>
  <c r="H423" i="18" s="1"/>
  <c r="I423" i="18" s="1"/>
  <c r="I422" i="18"/>
  <c r="G422" i="18"/>
  <c r="F422" i="18"/>
  <c r="H422" i="18" s="1"/>
  <c r="G421" i="18"/>
  <c r="I421" i="18" s="1"/>
  <c r="F421" i="18"/>
  <c r="H421" i="18" s="1"/>
  <c r="G420" i="18"/>
  <c r="F420" i="18"/>
  <c r="H420" i="18" s="1"/>
  <c r="I420" i="18" s="1"/>
  <c r="G419" i="18"/>
  <c r="F419" i="18"/>
  <c r="H419" i="18" s="1"/>
  <c r="I419" i="18" s="1"/>
  <c r="I418" i="18"/>
  <c r="G418" i="18"/>
  <c r="F418" i="18"/>
  <c r="H418" i="18" s="1"/>
  <c r="G417" i="18"/>
  <c r="I417" i="18" s="1"/>
  <c r="F417" i="18"/>
  <c r="H417" i="18" s="1"/>
  <c r="G416" i="18"/>
  <c r="F416" i="18"/>
  <c r="H416" i="18" s="1"/>
  <c r="I416" i="18" s="1"/>
  <c r="G415" i="18"/>
  <c r="F415" i="18"/>
  <c r="H415" i="18" s="1"/>
  <c r="I415" i="18" s="1"/>
  <c r="I414" i="18"/>
  <c r="G414" i="18"/>
  <c r="F414" i="18"/>
  <c r="H414" i="18" s="1"/>
  <c r="G413" i="18"/>
  <c r="I413" i="18" s="1"/>
  <c r="F413" i="18"/>
  <c r="H413" i="18" s="1"/>
  <c r="G412" i="18"/>
  <c r="F412" i="18"/>
  <c r="H412" i="18" s="1"/>
  <c r="I412" i="18" s="1"/>
  <c r="G411" i="18"/>
  <c r="F411" i="18"/>
  <c r="H411" i="18" s="1"/>
  <c r="I411" i="18" s="1"/>
  <c r="I410" i="18"/>
  <c r="G410" i="18"/>
  <c r="F410" i="18"/>
  <c r="H410" i="18" s="1"/>
  <c r="G409" i="18"/>
  <c r="I409" i="18" s="1"/>
  <c r="F409" i="18"/>
  <c r="H409" i="18" s="1"/>
  <c r="G408" i="18"/>
  <c r="F408" i="18"/>
  <c r="H408" i="18" s="1"/>
  <c r="I408" i="18" s="1"/>
  <c r="G407" i="18"/>
  <c r="F407" i="18"/>
  <c r="H407" i="18" s="1"/>
  <c r="I407" i="18" s="1"/>
  <c r="G406" i="18"/>
  <c r="F406" i="18"/>
  <c r="H406" i="18" s="1"/>
  <c r="I406" i="18" s="1"/>
  <c r="G405" i="18"/>
  <c r="I405" i="18" s="1"/>
  <c r="F405" i="18"/>
  <c r="H405" i="18" s="1"/>
  <c r="I404" i="18"/>
  <c r="G404" i="18"/>
  <c r="F404" i="18"/>
  <c r="H404" i="18" s="1"/>
  <c r="G403" i="18"/>
  <c r="F403" i="18"/>
  <c r="H403" i="18" s="1"/>
  <c r="I403" i="18" s="1"/>
  <c r="I402" i="18"/>
  <c r="G402" i="18"/>
  <c r="F402" i="18"/>
  <c r="H402" i="18" s="1"/>
  <c r="G401" i="18"/>
  <c r="I401" i="18" s="1"/>
  <c r="F401" i="18"/>
  <c r="H401" i="18" s="1"/>
  <c r="G400" i="18"/>
  <c r="F400" i="18"/>
  <c r="H400" i="18" s="1"/>
  <c r="I400" i="18" s="1"/>
  <c r="G399" i="18"/>
  <c r="F399" i="18"/>
  <c r="H399" i="18" s="1"/>
  <c r="G398" i="18"/>
  <c r="F398" i="18"/>
  <c r="H398" i="18" s="1"/>
  <c r="I398" i="18" s="1"/>
  <c r="G397" i="18"/>
  <c r="I397" i="18" s="1"/>
  <c r="F397" i="18"/>
  <c r="H397" i="18" s="1"/>
  <c r="I396" i="18"/>
  <c r="G396" i="18"/>
  <c r="F396" i="18"/>
  <c r="H396" i="18" s="1"/>
  <c r="G395" i="18"/>
  <c r="F395" i="18"/>
  <c r="H395" i="18" s="1"/>
  <c r="I395" i="18" s="1"/>
  <c r="G394" i="18"/>
  <c r="F394" i="18"/>
  <c r="H394" i="18" s="1"/>
  <c r="I394" i="18" s="1"/>
  <c r="I393" i="18"/>
  <c r="G393" i="18"/>
  <c r="F393" i="18"/>
  <c r="H393" i="18" s="1"/>
  <c r="G392" i="18"/>
  <c r="I392" i="18" s="1"/>
  <c r="F392" i="18"/>
  <c r="H392" i="18" s="1"/>
  <c r="G391" i="18"/>
  <c r="F391" i="18"/>
  <c r="H391" i="18" s="1"/>
  <c r="I391" i="18" s="1"/>
  <c r="I390" i="18"/>
  <c r="G390" i="18"/>
  <c r="F390" i="18"/>
  <c r="H390" i="18" s="1"/>
  <c r="G389" i="18"/>
  <c r="I389" i="18" s="1"/>
  <c r="F389" i="18"/>
  <c r="H389" i="18" s="1"/>
  <c r="G388" i="18"/>
  <c r="F388" i="18"/>
  <c r="H388" i="18" s="1"/>
  <c r="I388" i="18" s="1"/>
  <c r="G387" i="18"/>
  <c r="F387" i="18"/>
  <c r="H387" i="18" s="1"/>
  <c r="I387" i="18" s="1"/>
  <c r="I386" i="18"/>
  <c r="G386" i="18"/>
  <c r="F386" i="18"/>
  <c r="H386" i="18" s="1"/>
  <c r="G385" i="18"/>
  <c r="I385" i="18" s="1"/>
  <c r="F385" i="18"/>
  <c r="H385" i="18" s="1"/>
  <c r="G384" i="18"/>
  <c r="F384" i="18"/>
  <c r="H384" i="18" s="1"/>
  <c r="I384" i="18" s="1"/>
  <c r="G383" i="18"/>
  <c r="F383" i="18"/>
  <c r="H383" i="18" s="1"/>
  <c r="G382" i="18"/>
  <c r="F382" i="18"/>
  <c r="H382" i="18" s="1"/>
  <c r="I382" i="18" s="1"/>
  <c r="G381" i="18"/>
  <c r="I381" i="18" s="1"/>
  <c r="F381" i="18"/>
  <c r="H381" i="18" s="1"/>
  <c r="I380" i="18"/>
  <c r="G380" i="18"/>
  <c r="F380" i="18"/>
  <c r="H380" i="18" s="1"/>
  <c r="G379" i="18"/>
  <c r="F379" i="18"/>
  <c r="H379" i="18" s="1"/>
  <c r="I379" i="18" s="1"/>
  <c r="G378" i="18"/>
  <c r="F378" i="18"/>
  <c r="H378" i="18" s="1"/>
  <c r="I378" i="18" s="1"/>
  <c r="I377" i="18"/>
  <c r="G377" i="18"/>
  <c r="F377" i="18"/>
  <c r="H377" i="18" s="1"/>
  <c r="G376" i="18"/>
  <c r="I376" i="18" s="1"/>
  <c r="F376" i="18"/>
  <c r="H376" i="18" s="1"/>
  <c r="G375" i="18"/>
  <c r="F375" i="18"/>
  <c r="H375" i="18" s="1"/>
  <c r="I375" i="18" s="1"/>
  <c r="I374" i="18"/>
  <c r="G374" i="18"/>
  <c r="F374" i="18"/>
  <c r="H374" i="18" s="1"/>
  <c r="G373" i="18"/>
  <c r="I373" i="18" s="1"/>
  <c r="F373" i="18"/>
  <c r="H373" i="18" s="1"/>
  <c r="G372" i="18"/>
  <c r="F372" i="18"/>
  <c r="H372" i="18" s="1"/>
  <c r="I372" i="18" s="1"/>
  <c r="G371" i="18"/>
  <c r="F371" i="18"/>
  <c r="H371" i="18" s="1"/>
  <c r="I371" i="18" s="1"/>
  <c r="I370" i="18"/>
  <c r="G370" i="18"/>
  <c r="F370" i="18"/>
  <c r="H370" i="18" s="1"/>
  <c r="G369" i="18"/>
  <c r="I369" i="18" s="1"/>
  <c r="F369" i="18"/>
  <c r="H369" i="18" s="1"/>
  <c r="G368" i="18"/>
  <c r="F368" i="18"/>
  <c r="H368" i="18" s="1"/>
  <c r="I368" i="18" s="1"/>
  <c r="G367" i="18"/>
  <c r="F367" i="18"/>
  <c r="H367" i="18" s="1"/>
  <c r="G366" i="18"/>
  <c r="F366" i="18"/>
  <c r="H366" i="18" s="1"/>
  <c r="I366" i="18" s="1"/>
  <c r="G365" i="18"/>
  <c r="I365" i="18" s="1"/>
  <c r="F365" i="18"/>
  <c r="H365" i="18" s="1"/>
  <c r="I364" i="18"/>
  <c r="G364" i="18"/>
  <c r="F364" i="18"/>
  <c r="H364" i="18" s="1"/>
  <c r="G363" i="18"/>
  <c r="F363" i="18"/>
  <c r="H363" i="18" s="1"/>
  <c r="I363" i="18" s="1"/>
  <c r="G362" i="18"/>
  <c r="F362" i="18"/>
  <c r="H362" i="18" s="1"/>
  <c r="I362" i="18" s="1"/>
  <c r="I361" i="18"/>
  <c r="G361" i="18"/>
  <c r="F361" i="18"/>
  <c r="H361" i="18" s="1"/>
  <c r="G360" i="18"/>
  <c r="I360" i="18" s="1"/>
  <c r="F360" i="18"/>
  <c r="H360" i="18" s="1"/>
  <c r="G359" i="18"/>
  <c r="F359" i="18"/>
  <c r="H359" i="18" s="1"/>
  <c r="I359" i="18" s="1"/>
  <c r="I358" i="18"/>
  <c r="G358" i="18"/>
  <c r="F358" i="18"/>
  <c r="H358" i="18" s="1"/>
  <c r="G357" i="18"/>
  <c r="I357" i="18" s="1"/>
  <c r="F357" i="18"/>
  <c r="H357" i="18" s="1"/>
  <c r="G356" i="18"/>
  <c r="F356" i="18"/>
  <c r="H356" i="18" s="1"/>
  <c r="I356" i="18" s="1"/>
  <c r="G355" i="18"/>
  <c r="F355" i="18"/>
  <c r="H355" i="18" s="1"/>
  <c r="I355" i="18" s="1"/>
  <c r="H354" i="18"/>
  <c r="I354" i="18" s="1"/>
  <c r="G354" i="18"/>
  <c r="F354" i="18"/>
  <c r="H353" i="18"/>
  <c r="G353" i="18"/>
  <c r="F353" i="18"/>
  <c r="G352" i="18"/>
  <c r="F352" i="18"/>
  <c r="H352" i="18" s="1"/>
  <c r="I352" i="18" s="1"/>
  <c r="G351" i="18"/>
  <c r="F351" i="18"/>
  <c r="H351" i="18" s="1"/>
  <c r="I351" i="18" s="1"/>
  <c r="H350" i="18"/>
  <c r="I350" i="18" s="1"/>
  <c r="G350" i="18"/>
  <c r="F350" i="18"/>
  <c r="H349" i="18"/>
  <c r="G349" i="18"/>
  <c r="F349" i="18"/>
  <c r="G348" i="18"/>
  <c r="F348" i="18"/>
  <c r="H348" i="18" s="1"/>
  <c r="I348" i="18" s="1"/>
  <c r="G347" i="18"/>
  <c r="F347" i="18"/>
  <c r="H347" i="18" s="1"/>
  <c r="I347" i="18" s="1"/>
  <c r="H346" i="18"/>
  <c r="I346" i="18" s="1"/>
  <c r="G346" i="18"/>
  <c r="F346" i="18"/>
  <c r="H345" i="18"/>
  <c r="G345" i="18"/>
  <c r="F345" i="18"/>
  <c r="G344" i="18"/>
  <c r="F344" i="18"/>
  <c r="H344" i="18" s="1"/>
  <c r="I344" i="18" s="1"/>
  <c r="G343" i="18"/>
  <c r="F343" i="18"/>
  <c r="H343" i="18" s="1"/>
  <c r="I343" i="18" s="1"/>
  <c r="H342" i="18"/>
  <c r="I342" i="18" s="1"/>
  <c r="G342" i="18"/>
  <c r="F342" i="18"/>
  <c r="H341" i="18"/>
  <c r="G341" i="18"/>
  <c r="F341" i="18"/>
  <c r="G340" i="18"/>
  <c r="F340" i="18"/>
  <c r="H340" i="18" s="1"/>
  <c r="I340" i="18" s="1"/>
  <c r="G339" i="18"/>
  <c r="F339" i="18"/>
  <c r="H339" i="18" s="1"/>
  <c r="I339" i="18" s="1"/>
  <c r="H338" i="18"/>
  <c r="I338" i="18" s="1"/>
  <c r="G338" i="18"/>
  <c r="F338" i="18"/>
  <c r="H337" i="18"/>
  <c r="G337" i="18"/>
  <c r="F337" i="18"/>
  <c r="G336" i="18"/>
  <c r="F336" i="18"/>
  <c r="H336" i="18" s="1"/>
  <c r="I336" i="18" s="1"/>
  <c r="G335" i="18"/>
  <c r="F335" i="18"/>
  <c r="H335" i="18" s="1"/>
  <c r="I335" i="18" s="1"/>
  <c r="H334" i="18"/>
  <c r="I334" i="18" s="1"/>
  <c r="G334" i="18"/>
  <c r="F334" i="18"/>
  <c r="H333" i="18"/>
  <c r="G333" i="18"/>
  <c r="F333" i="18"/>
  <c r="G332" i="18"/>
  <c r="F332" i="18"/>
  <c r="H332" i="18" s="1"/>
  <c r="I332" i="18" s="1"/>
  <c r="G331" i="18"/>
  <c r="F331" i="18"/>
  <c r="H331" i="18" s="1"/>
  <c r="I331" i="18" s="1"/>
  <c r="H330" i="18"/>
  <c r="I330" i="18" s="1"/>
  <c r="G330" i="18"/>
  <c r="F330" i="18"/>
  <c r="H329" i="18"/>
  <c r="G329" i="18"/>
  <c r="F329" i="18"/>
  <c r="G328" i="18"/>
  <c r="F328" i="18"/>
  <c r="H328" i="18" s="1"/>
  <c r="I328" i="18" s="1"/>
  <c r="G327" i="18"/>
  <c r="F327" i="18"/>
  <c r="H327" i="18" s="1"/>
  <c r="I327" i="18" s="1"/>
  <c r="H326" i="18"/>
  <c r="I326" i="18" s="1"/>
  <c r="G326" i="18"/>
  <c r="F326" i="18"/>
  <c r="H325" i="18"/>
  <c r="G325" i="18"/>
  <c r="F325" i="18"/>
  <c r="G324" i="18"/>
  <c r="F324" i="18"/>
  <c r="H324" i="18" s="1"/>
  <c r="I324" i="18" s="1"/>
  <c r="G323" i="18"/>
  <c r="F323" i="18"/>
  <c r="H323" i="18" s="1"/>
  <c r="I323" i="18" s="1"/>
  <c r="H322" i="18"/>
  <c r="I322" i="18" s="1"/>
  <c r="G322" i="18"/>
  <c r="F322" i="18"/>
  <c r="H321" i="18"/>
  <c r="G321" i="18"/>
  <c r="F321" i="18"/>
  <c r="G320" i="18"/>
  <c r="F320" i="18"/>
  <c r="H320" i="18" s="1"/>
  <c r="I320" i="18" s="1"/>
  <c r="G319" i="18"/>
  <c r="F319" i="18"/>
  <c r="H319" i="18" s="1"/>
  <c r="I319" i="18" s="1"/>
  <c r="H318" i="18"/>
  <c r="I318" i="18" s="1"/>
  <c r="G318" i="18"/>
  <c r="F318" i="18"/>
  <c r="H317" i="18"/>
  <c r="G317" i="18"/>
  <c r="F317" i="18"/>
  <c r="G316" i="18"/>
  <c r="F316" i="18"/>
  <c r="H316" i="18" s="1"/>
  <c r="I316" i="18" s="1"/>
  <c r="G315" i="18"/>
  <c r="F315" i="18"/>
  <c r="H315" i="18" s="1"/>
  <c r="I315" i="18" s="1"/>
  <c r="H314" i="18"/>
  <c r="I314" i="18" s="1"/>
  <c r="G314" i="18"/>
  <c r="F314" i="18"/>
  <c r="H313" i="18"/>
  <c r="G313" i="18"/>
  <c r="F313" i="18"/>
  <c r="G312" i="18"/>
  <c r="F312" i="18"/>
  <c r="H312" i="18" s="1"/>
  <c r="I312" i="18" s="1"/>
  <c r="G311" i="18"/>
  <c r="F311" i="18"/>
  <c r="H311" i="18" s="1"/>
  <c r="I311" i="18" s="1"/>
  <c r="H310" i="18"/>
  <c r="I310" i="18" s="1"/>
  <c r="G310" i="18"/>
  <c r="F310" i="18"/>
  <c r="H309" i="18"/>
  <c r="G309" i="18"/>
  <c r="F309" i="18"/>
  <c r="G308" i="18"/>
  <c r="F308" i="18"/>
  <c r="H308" i="18" s="1"/>
  <c r="I308" i="18" s="1"/>
  <c r="G307" i="18"/>
  <c r="F307" i="18"/>
  <c r="H307" i="18" s="1"/>
  <c r="I307" i="18" s="1"/>
  <c r="H306" i="18"/>
  <c r="I306" i="18" s="1"/>
  <c r="G306" i="18"/>
  <c r="F306" i="18"/>
  <c r="H305" i="18"/>
  <c r="G305" i="18"/>
  <c r="F305" i="18"/>
  <c r="G304" i="18"/>
  <c r="F304" i="18"/>
  <c r="H304" i="18" s="1"/>
  <c r="I304" i="18" s="1"/>
  <c r="G303" i="18"/>
  <c r="F303" i="18"/>
  <c r="H303" i="18" s="1"/>
  <c r="I303" i="18" s="1"/>
  <c r="H302" i="18"/>
  <c r="I302" i="18" s="1"/>
  <c r="G302" i="18"/>
  <c r="F302" i="18"/>
  <c r="H301" i="18"/>
  <c r="G301" i="18"/>
  <c r="F301" i="18"/>
  <c r="G300" i="18"/>
  <c r="F300" i="18"/>
  <c r="H300" i="18" s="1"/>
  <c r="I300" i="18" s="1"/>
  <c r="G299" i="18"/>
  <c r="F299" i="18"/>
  <c r="H299" i="18" s="1"/>
  <c r="I299" i="18" s="1"/>
  <c r="H298" i="18"/>
  <c r="I298" i="18" s="1"/>
  <c r="G298" i="18"/>
  <c r="F298" i="18"/>
  <c r="H297" i="18"/>
  <c r="G297" i="18"/>
  <c r="F297" i="18"/>
  <c r="G296" i="18"/>
  <c r="F296" i="18"/>
  <c r="H296" i="18" s="1"/>
  <c r="I296" i="18" s="1"/>
  <c r="G295" i="18"/>
  <c r="F295" i="18"/>
  <c r="H295" i="18" s="1"/>
  <c r="I295" i="18" s="1"/>
  <c r="H294" i="18"/>
  <c r="I294" i="18" s="1"/>
  <c r="G294" i="18"/>
  <c r="F294" i="18"/>
  <c r="H293" i="18"/>
  <c r="G293" i="18"/>
  <c r="F293" i="18"/>
  <c r="G292" i="18"/>
  <c r="F292" i="18"/>
  <c r="H292" i="18" s="1"/>
  <c r="I292" i="18" s="1"/>
  <c r="G291" i="18"/>
  <c r="F291" i="18"/>
  <c r="H291" i="18" s="1"/>
  <c r="I291" i="18" s="1"/>
  <c r="H290" i="18"/>
  <c r="I290" i="18" s="1"/>
  <c r="G290" i="18"/>
  <c r="F290" i="18"/>
  <c r="H289" i="18"/>
  <c r="G289" i="18"/>
  <c r="F289" i="18"/>
  <c r="G288" i="18"/>
  <c r="F288" i="18"/>
  <c r="H288" i="18" s="1"/>
  <c r="I288" i="18" s="1"/>
  <c r="G287" i="18"/>
  <c r="F287" i="18"/>
  <c r="H287" i="18" s="1"/>
  <c r="I287" i="18" s="1"/>
  <c r="H286" i="18"/>
  <c r="I286" i="18" s="1"/>
  <c r="G286" i="18"/>
  <c r="F286" i="18"/>
  <c r="H285" i="18"/>
  <c r="G285" i="18"/>
  <c r="F285" i="18"/>
  <c r="G284" i="18"/>
  <c r="F284" i="18"/>
  <c r="H284" i="18" s="1"/>
  <c r="I284" i="18" s="1"/>
  <c r="G283" i="18"/>
  <c r="F283" i="18"/>
  <c r="H283" i="18" s="1"/>
  <c r="I283" i="18" s="1"/>
  <c r="H282" i="18"/>
  <c r="I282" i="18" s="1"/>
  <c r="G282" i="18"/>
  <c r="F282" i="18"/>
  <c r="H281" i="18"/>
  <c r="G281" i="18"/>
  <c r="F281" i="18"/>
  <c r="G280" i="18"/>
  <c r="F280" i="18"/>
  <c r="H280" i="18" s="1"/>
  <c r="I280" i="18" s="1"/>
  <c r="G279" i="18"/>
  <c r="F279" i="18"/>
  <c r="H279" i="18" s="1"/>
  <c r="I279" i="18" s="1"/>
  <c r="H278" i="18"/>
  <c r="I278" i="18" s="1"/>
  <c r="G278" i="18"/>
  <c r="F278" i="18"/>
  <c r="H277" i="18"/>
  <c r="G277" i="18"/>
  <c r="F277" i="18"/>
  <c r="G276" i="18"/>
  <c r="F276" i="18"/>
  <c r="H276" i="18" s="1"/>
  <c r="I276" i="18" s="1"/>
  <c r="G275" i="18"/>
  <c r="F275" i="18"/>
  <c r="H275" i="18" s="1"/>
  <c r="I275" i="18" s="1"/>
  <c r="H274" i="18"/>
  <c r="I274" i="18" s="1"/>
  <c r="G274" i="18"/>
  <c r="F274" i="18"/>
  <c r="H273" i="18"/>
  <c r="G273" i="18"/>
  <c r="F273" i="18"/>
  <c r="G272" i="18"/>
  <c r="F272" i="18"/>
  <c r="H272" i="18" s="1"/>
  <c r="I272" i="18" s="1"/>
  <c r="G271" i="18"/>
  <c r="F271" i="18"/>
  <c r="H271" i="18" s="1"/>
  <c r="I271" i="18" s="1"/>
  <c r="H270" i="18"/>
  <c r="I270" i="18" s="1"/>
  <c r="G270" i="18"/>
  <c r="F270" i="18"/>
  <c r="H269" i="18"/>
  <c r="G269" i="18"/>
  <c r="F269" i="18"/>
  <c r="G268" i="18"/>
  <c r="F268" i="18"/>
  <c r="H268" i="18" s="1"/>
  <c r="I268" i="18" s="1"/>
  <c r="G267" i="18"/>
  <c r="F267" i="18"/>
  <c r="H267" i="18" s="1"/>
  <c r="I267" i="18" s="1"/>
  <c r="H266" i="18"/>
  <c r="I266" i="18" s="1"/>
  <c r="G266" i="18"/>
  <c r="F266" i="18"/>
  <c r="H265" i="18"/>
  <c r="G265" i="18"/>
  <c r="F265" i="18"/>
  <c r="G264" i="18"/>
  <c r="F264" i="18"/>
  <c r="H264" i="18" s="1"/>
  <c r="I264" i="18" s="1"/>
  <c r="G263" i="18"/>
  <c r="F263" i="18"/>
  <c r="H263" i="18" s="1"/>
  <c r="I263" i="18" s="1"/>
  <c r="H262" i="18"/>
  <c r="I262" i="18" s="1"/>
  <c r="G262" i="18"/>
  <c r="F262" i="18"/>
  <c r="H261" i="18"/>
  <c r="G261" i="18"/>
  <c r="F261" i="18"/>
  <c r="G260" i="18"/>
  <c r="F260" i="18"/>
  <c r="H260" i="18" s="1"/>
  <c r="I260" i="18" s="1"/>
  <c r="G259" i="18"/>
  <c r="F259" i="18"/>
  <c r="H259" i="18" s="1"/>
  <c r="I259" i="18" s="1"/>
  <c r="H258" i="18"/>
  <c r="I258" i="18" s="1"/>
  <c r="G258" i="18"/>
  <c r="F258" i="18"/>
  <c r="H257" i="18"/>
  <c r="G257" i="18"/>
  <c r="F257" i="18"/>
  <c r="G256" i="18"/>
  <c r="F256" i="18"/>
  <c r="H256" i="18" s="1"/>
  <c r="I256" i="18" s="1"/>
  <c r="G255" i="18"/>
  <c r="F255" i="18"/>
  <c r="H255" i="18" s="1"/>
  <c r="I255" i="18" s="1"/>
  <c r="H254" i="18"/>
  <c r="I254" i="18" s="1"/>
  <c r="G254" i="18"/>
  <c r="F254" i="18"/>
  <c r="H253" i="18"/>
  <c r="G253" i="18"/>
  <c r="F253" i="18"/>
  <c r="G252" i="18"/>
  <c r="F252" i="18"/>
  <c r="H252" i="18" s="1"/>
  <c r="I252" i="18" s="1"/>
  <c r="G251" i="18"/>
  <c r="F251" i="18"/>
  <c r="H251" i="18" s="1"/>
  <c r="I251" i="18" s="1"/>
  <c r="H250" i="18"/>
  <c r="I250" i="18" s="1"/>
  <c r="G250" i="18"/>
  <c r="F250" i="18"/>
  <c r="H249" i="18"/>
  <c r="G249" i="18"/>
  <c r="F249" i="18"/>
  <c r="G248" i="18"/>
  <c r="F248" i="18"/>
  <c r="H248" i="18" s="1"/>
  <c r="I248" i="18" s="1"/>
  <c r="G247" i="18"/>
  <c r="F247" i="18"/>
  <c r="H247" i="18" s="1"/>
  <c r="I247" i="18" s="1"/>
  <c r="H246" i="18"/>
  <c r="I246" i="18" s="1"/>
  <c r="G246" i="18"/>
  <c r="F246" i="18"/>
  <c r="H245" i="18"/>
  <c r="G245" i="18"/>
  <c r="F245" i="18"/>
  <c r="G244" i="18"/>
  <c r="F244" i="18"/>
  <c r="H244" i="18" s="1"/>
  <c r="I244" i="18" s="1"/>
  <c r="G243" i="18"/>
  <c r="F243" i="18"/>
  <c r="H243" i="18" s="1"/>
  <c r="I243" i="18" s="1"/>
  <c r="H242" i="18"/>
  <c r="I242" i="18" s="1"/>
  <c r="G242" i="18"/>
  <c r="F242" i="18"/>
  <c r="H241" i="18"/>
  <c r="G241" i="18"/>
  <c r="F241" i="18"/>
  <c r="G240" i="18"/>
  <c r="F240" i="18"/>
  <c r="H240" i="18" s="1"/>
  <c r="I240" i="18" s="1"/>
  <c r="G239" i="18"/>
  <c r="F239" i="18"/>
  <c r="H239" i="18" s="1"/>
  <c r="I239" i="18" s="1"/>
  <c r="H238" i="18"/>
  <c r="I238" i="18" s="1"/>
  <c r="G238" i="18"/>
  <c r="F238" i="18"/>
  <c r="H237" i="18"/>
  <c r="G237" i="18"/>
  <c r="F237" i="18"/>
  <c r="G236" i="18"/>
  <c r="F236" i="18"/>
  <c r="H236" i="18" s="1"/>
  <c r="I236" i="18" s="1"/>
  <c r="G235" i="18"/>
  <c r="F235" i="18"/>
  <c r="H235" i="18" s="1"/>
  <c r="I235" i="18" s="1"/>
  <c r="H234" i="18"/>
  <c r="I234" i="18" s="1"/>
  <c r="G234" i="18"/>
  <c r="F234" i="18"/>
  <c r="H233" i="18"/>
  <c r="G233" i="18"/>
  <c r="F233" i="18"/>
  <c r="G232" i="18"/>
  <c r="F232" i="18"/>
  <c r="H232" i="18" s="1"/>
  <c r="I232" i="18" s="1"/>
  <c r="G231" i="18"/>
  <c r="F231" i="18"/>
  <c r="H231" i="18" s="1"/>
  <c r="I231" i="18" s="1"/>
  <c r="H230" i="18"/>
  <c r="I230" i="18" s="1"/>
  <c r="G230" i="18"/>
  <c r="F230" i="18"/>
  <c r="H229" i="18"/>
  <c r="G229" i="18"/>
  <c r="F229" i="18"/>
  <c r="G228" i="18"/>
  <c r="F228" i="18"/>
  <c r="H228" i="18" s="1"/>
  <c r="I228" i="18" s="1"/>
  <c r="G227" i="18"/>
  <c r="F227" i="18"/>
  <c r="H227" i="18" s="1"/>
  <c r="I227" i="18" s="1"/>
  <c r="H226" i="18"/>
  <c r="I226" i="18" s="1"/>
  <c r="G226" i="18"/>
  <c r="F226" i="18"/>
  <c r="H225" i="18"/>
  <c r="G225" i="18"/>
  <c r="F225" i="18"/>
  <c r="G224" i="18"/>
  <c r="F224" i="18"/>
  <c r="H224" i="18" s="1"/>
  <c r="I224" i="18" s="1"/>
  <c r="G223" i="18"/>
  <c r="F223" i="18"/>
  <c r="H223" i="18" s="1"/>
  <c r="I223" i="18" s="1"/>
  <c r="H222" i="18"/>
  <c r="I222" i="18" s="1"/>
  <c r="G222" i="18"/>
  <c r="F222" i="18"/>
  <c r="H221" i="18"/>
  <c r="G221" i="18"/>
  <c r="F221" i="18"/>
  <c r="G220" i="18"/>
  <c r="F220" i="18"/>
  <c r="H220" i="18" s="1"/>
  <c r="I220" i="18" s="1"/>
  <c r="G219" i="18"/>
  <c r="F219" i="18"/>
  <c r="H219" i="18" s="1"/>
  <c r="I219" i="18" s="1"/>
  <c r="H218" i="18"/>
  <c r="I218" i="18" s="1"/>
  <c r="G218" i="18"/>
  <c r="F218" i="18"/>
  <c r="H217" i="18"/>
  <c r="G217" i="18"/>
  <c r="F217" i="18"/>
  <c r="G216" i="18"/>
  <c r="F216" i="18"/>
  <c r="H216" i="18" s="1"/>
  <c r="I216" i="18" s="1"/>
  <c r="G215" i="18"/>
  <c r="F215" i="18"/>
  <c r="H215" i="18" s="1"/>
  <c r="I215" i="18" s="1"/>
  <c r="H214" i="18"/>
  <c r="I214" i="18" s="1"/>
  <c r="G214" i="18"/>
  <c r="F214" i="18"/>
  <c r="H213" i="18"/>
  <c r="G213" i="18"/>
  <c r="F213" i="18"/>
  <c r="G212" i="18"/>
  <c r="F212" i="18"/>
  <c r="H212" i="18" s="1"/>
  <c r="I212" i="18" s="1"/>
  <c r="G211" i="18"/>
  <c r="F211" i="18"/>
  <c r="H211" i="18" s="1"/>
  <c r="I211" i="18" s="1"/>
  <c r="H210" i="18"/>
  <c r="I210" i="18" s="1"/>
  <c r="G210" i="18"/>
  <c r="F210" i="18"/>
  <c r="H209" i="18"/>
  <c r="G209" i="18"/>
  <c r="F209" i="18"/>
  <c r="G208" i="18"/>
  <c r="F208" i="18"/>
  <c r="H208" i="18" s="1"/>
  <c r="I208" i="18" s="1"/>
  <c r="G207" i="18"/>
  <c r="F207" i="18"/>
  <c r="H207" i="18" s="1"/>
  <c r="I207" i="18" s="1"/>
  <c r="G206" i="18"/>
  <c r="F206" i="18"/>
  <c r="H206" i="18" s="1"/>
  <c r="I206" i="18" s="1"/>
  <c r="G205" i="18"/>
  <c r="F205" i="18"/>
  <c r="H205" i="18" s="1"/>
  <c r="I205" i="18" s="1"/>
  <c r="G204" i="18"/>
  <c r="F204" i="18"/>
  <c r="H204" i="18" s="1"/>
  <c r="I204" i="18" s="1"/>
  <c r="G203" i="18"/>
  <c r="F203" i="18"/>
  <c r="H203" i="18" s="1"/>
  <c r="I203" i="18" s="1"/>
  <c r="G202" i="18"/>
  <c r="F202" i="18"/>
  <c r="H202" i="18" s="1"/>
  <c r="I202" i="18" s="1"/>
  <c r="G201" i="18"/>
  <c r="F201" i="18"/>
  <c r="H201" i="18" s="1"/>
  <c r="I201" i="18" s="1"/>
  <c r="G200" i="18"/>
  <c r="F200" i="18"/>
  <c r="H200" i="18" s="1"/>
  <c r="I200" i="18" s="1"/>
  <c r="G199" i="18"/>
  <c r="F199" i="18"/>
  <c r="H199" i="18" s="1"/>
  <c r="I199" i="18" s="1"/>
  <c r="G198" i="18"/>
  <c r="F198" i="18"/>
  <c r="H198" i="18" s="1"/>
  <c r="I198" i="18" s="1"/>
  <c r="G197" i="18"/>
  <c r="F197" i="18"/>
  <c r="H197" i="18" s="1"/>
  <c r="I197" i="18" s="1"/>
  <c r="G196" i="18"/>
  <c r="F196" i="18"/>
  <c r="H196" i="18" s="1"/>
  <c r="I196" i="18" s="1"/>
  <c r="G195" i="18"/>
  <c r="F195" i="18"/>
  <c r="H195" i="18" s="1"/>
  <c r="I195" i="18" s="1"/>
  <c r="G194" i="18"/>
  <c r="F194" i="18"/>
  <c r="H194" i="18" s="1"/>
  <c r="I194" i="18" s="1"/>
  <c r="G193" i="18"/>
  <c r="F193" i="18"/>
  <c r="H193" i="18" s="1"/>
  <c r="I193" i="18" s="1"/>
  <c r="G192" i="18"/>
  <c r="F192" i="18"/>
  <c r="H192" i="18" s="1"/>
  <c r="I192" i="18" s="1"/>
  <c r="G191" i="18"/>
  <c r="F191" i="18"/>
  <c r="H191" i="18" s="1"/>
  <c r="I191" i="18" s="1"/>
  <c r="G190" i="18"/>
  <c r="F190" i="18"/>
  <c r="H190" i="18" s="1"/>
  <c r="I190" i="18" s="1"/>
  <c r="G189" i="18"/>
  <c r="F189" i="18"/>
  <c r="H189" i="18" s="1"/>
  <c r="I189" i="18" s="1"/>
  <c r="G188" i="18"/>
  <c r="F188" i="18"/>
  <c r="H188" i="18" s="1"/>
  <c r="I188" i="18" s="1"/>
  <c r="G187" i="18"/>
  <c r="F187" i="18"/>
  <c r="H187" i="18" s="1"/>
  <c r="I187" i="18" s="1"/>
  <c r="G186" i="18"/>
  <c r="F186" i="18"/>
  <c r="H186" i="18" s="1"/>
  <c r="I186" i="18" s="1"/>
  <c r="G185" i="18"/>
  <c r="F185" i="18"/>
  <c r="H185" i="18" s="1"/>
  <c r="I185" i="18" s="1"/>
  <c r="G184" i="18"/>
  <c r="F184" i="18"/>
  <c r="H184" i="18" s="1"/>
  <c r="I184" i="18" s="1"/>
  <c r="G183" i="18"/>
  <c r="F183" i="18"/>
  <c r="H183" i="18" s="1"/>
  <c r="I183" i="18" s="1"/>
  <c r="G182" i="18"/>
  <c r="F182" i="18"/>
  <c r="H182" i="18" s="1"/>
  <c r="I182" i="18" s="1"/>
  <c r="G181" i="18"/>
  <c r="F181" i="18"/>
  <c r="H181" i="18" s="1"/>
  <c r="I181" i="18" s="1"/>
  <c r="G180" i="18"/>
  <c r="F180" i="18"/>
  <c r="H180" i="18" s="1"/>
  <c r="I180" i="18" s="1"/>
  <c r="G179" i="18"/>
  <c r="F179" i="18"/>
  <c r="H179" i="18" s="1"/>
  <c r="I179" i="18" s="1"/>
  <c r="G178" i="18"/>
  <c r="F178" i="18"/>
  <c r="H178" i="18" s="1"/>
  <c r="I178" i="18" s="1"/>
  <c r="G177" i="18"/>
  <c r="F177" i="18"/>
  <c r="H177" i="18" s="1"/>
  <c r="I177" i="18" s="1"/>
  <c r="G176" i="18"/>
  <c r="F176" i="18"/>
  <c r="H176" i="18" s="1"/>
  <c r="I176" i="18" s="1"/>
  <c r="G175" i="18"/>
  <c r="F175" i="18"/>
  <c r="H175" i="18" s="1"/>
  <c r="I175" i="18" s="1"/>
  <c r="G174" i="18"/>
  <c r="F174" i="18"/>
  <c r="H174" i="18" s="1"/>
  <c r="I174" i="18" s="1"/>
  <c r="G173" i="18"/>
  <c r="F173" i="18"/>
  <c r="H173" i="18" s="1"/>
  <c r="I173" i="18" s="1"/>
  <c r="G172" i="18"/>
  <c r="F172" i="18"/>
  <c r="H172" i="18" s="1"/>
  <c r="I172" i="18" s="1"/>
  <c r="G171" i="18"/>
  <c r="F171" i="18"/>
  <c r="H171" i="18" s="1"/>
  <c r="I171" i="18" s="1"/>
  <c r="G170" i="18"/>
  <c r="F170" i="18"/>
  <c r="H170" i="18" s="1"/>
  <c r="I170" i="18" s="1"/>
  <c r="G169" i="18"/>
  <c r="F169" i="18"/>
  <c r="H169" i="18" s="1"/>
  <c r="I169" i="18" s="1"/>
  <c r="G168" i="18"/>
  <c r="F168" i="18"/>
  <c r="H168" i="18" s="1"/>
  <c r="I168" i="18" s="1"/>
  <c r="G167" i="18"/>
  <c r="F167" i="18"/>
  <c r="H167" i="18" s="1"/>
  <c r="I167" i="18" s="1"/>
  <c r="G166" i="18"/>
  <c r="F166" i="18"/>
  <c r="H166" i="18" s="1"/>
  <c r="I166" i="18" s="1"/>
  <c r="G165" i="18"/>
  <c r="F165" i="18"/>
  <c r="H165" i="18" s="1"/>
  <c r="I165" i="18" s="1"/>
  <c r="G164" i="18"/>
  <c r="F164" i="18"/>
  <c r="H164" i="18" s="1"/>
  <c r="I164" i="18" s="1"/>
  <c r="G163" i="18"/>
  <c r="F163" i="18"/>
  <c r="H163" i="18" s="1"/>
  <c r="I163" i="18" s="1"/>
  <c r="G162" i="18"/>
  <c r="F162" i="18"/>
  <c r="H162" i="18" s="1"/>
  <c r="I162" i="18" s="1"/>
  <c r="G161" i="18"/>
  <c r="F161" i="18"/>
  <c r="H161" i="18" s="1"/>
  <c r="I161" i="18" s="1"/>
  <c r="G160" i="18"/>
  <c r="F160" i="18"/>
  <c r="H160" i="18" s="1"/>
  <c r="I160" i="18" s="1"/>
  <c r="G159" i="18"/>
  <c r="F159" i="18"/>
  <c r="H159" i="18" s="1"/>
  <c r="I159" i="18" s="1"/>
  <c r="G158" i="18"/>
  <c r="F158" i="18"/>
  <c r="H158" i="18" s="1"/>
  <c r="I158" i="18" s="1"/>
  <c r="G157" i="18"/>
  <c r="F157" i="18"/>
  <c r="H157" i="18" s="1"/>
  <c r="I157" i="18" s="1"/>
  <c r="G156" i="18"/>
  <c r="F156" i="18"/>
  <c r="H156" i="18" s="1"/>
  <c r="I156" i="18" s="1"/>
  <c r="G155" i="18"/>
  <c r="F155" i="18"/>
  <c r="H155" i="18" s="1"/>
  <c r="I155" i="18" s="1"/>
  <c r="G154" i="18"/>
  <c r="F154" i="18"/>
  <c r="H154" i="18" s="1"/>
  <c r="I154" i="18" s="1"/>
  <c r="G153" i="18"/>
  <c r="F153" i="18"/>
  <c r="H153" i="18" s="1"/>
  <c r="I153" i="18" s="1"/>
  <c r="G152" i="18"/>
  <c r="F152" i="18"/>
  <c r="H152" i="18" s="1"/>
  <c r="I152" i="18" s="1"/>
  <c r="G151" i="18"/>
  <c r="F151" i="18"/>
  <c r="H151" i="18" s="1"/>
  <c r="I151" i="18" s="1"/>
  <c r="G150" i="18"/>
  <c r="F150" i="18"/>
  <c r="H150" i="18" s="1"/>
  <c r="I150" i="18" s="1"/>
  <c r="G149" i="18"/>
  <c r="F149" i="18"/>
  <c r="H149" i="18" s="1"/>
  <c r="I149" i="18" s="1"/>
  <c r="G148" i="18"/>
  <c r="F148" i="18"/>
  <c r="H148" i="18" s="1"/>
  <c r="I148" i="18" s="1"/>
  <c r="G147" i="18"/>
  <c r="F147" i="18"/>
  <c r="H147" i="18" s="1"/>
  <c r="I147" i="18" s="1"/>
  <c r="G146" i="18"/>
  <c r="F146" i="18"/>
  <c r="H146" i="18" s="1"/>
  <c r="I146" i="18" s="1"/>
  <c r="G145" i="18"/>
  <c r="F145" i="18"/>
  <c r="H145" i="18" s="1"/>
  <c r="I145" i="18" s="1"/>
  <c r="G144" i="18"/>
  <c r="F144" i="18"/>
  <c r="H144" i="18" s="1"/>
  <c r="I144" i="18" s="1"/>
  <c r="G143" i="18"/>
  <c r="F143" i="18"/>
  <c r="H143" i="18" s="1"/>
  <c r="I143" i="18" s="1"/>
  <c r="G142" i="18"/>
  <c r="F142" i="18"/>
  <c r="H142" i="18" s="1"/>
  <c r="I142" i="18" s="1"/>
  <c r="G141" i="18"/>
  <c r="F141" i="18"/>
  <c r="H141" i="18" s="1"/>
  <c r="I141" i="18" s="1"/>
  <c r="G140" i="18"/>
  <c r="F140" i="18"/>
  <c r="H140" i="18" s="1"/>
  <c r="I140" i="18" s="1"/>
  <c r="G139" i="18"/>
  <c r="F139" i="18"/>
  <c r="H139" i="18" s="1"/>
  <c r="I139" i="18" s="1"/>
  <c r="G138" i="18"/>
  <c r="F138" i="18"/>
  <c r="H138" i="18" s="1"/>
  <c r="I138" i="18" s="1"/>
  <c r="G137" i="18"/>
  <c r="F137" i="18"/>
  <c r="H137" i="18" s="1"/>
  <c r="I137" i="18" s="1"/>
  <c r="G136" i="18"/>
  <c r="F136" i="18"/>
  <c r="H136" i="18" s="1"/>
  <c r="I136" i="18" s="1"/>
  <c r="G135" i="18"/>
  <c r="F135" i="18"/>
  <c r="H135" i="18" s="1"/>
  <c r="I135" i="18" s="1"/>
  <c r="G134" i="18"/>
  <c r="F134" i="18"/>
  <c r="H134" i="18" s="1"/>
  <c r="I134" i="18" s="1"/>
  <c r="G133" i="18"/>
  <c r="F133" i="18"/>
  <c r="H133" i="18" s="1"/>
  <c r="I133" i="18" s="1"/>
  <c r="G132" i="18"/>
  <c r="F132" i="18"/>
  <c r="H132" i="18" s="1"/>
  <c r="I132" i="18" s="1"/>
  <c r="G131" i="18"/>
  <c r="F131" i="18"/>
  <c r="H131" i="18" s="1"/>
  <c r="I131" i="18" s="1"/>
  <c r="G130" i="18"/>
  <c r="F130" i="18"/>
  <c r="H130" i="18" s="1"/>
  <c r="I130" i="18" s="1"/>
  <c r="G129" i="18"/>
  <c r="F129" i="18"/>
  <c r="H129" i="18" s="1"/>
  <c r="I129" i="18" s="1"/>
  <c r="G128" i="18"/>
  <c r="F128" i="18"/>
  <c r="H128" i="18" s="1"/>
  <c r="I128" i="18" s="1"/>
  <c r="G127" i="18"/>
  <c r="F127" i="18"/>
  <c r="H127" i="18" s="1"/>
  <c r="I127" i="18" s="1"/>
  <c r="G126" i="18"/>
  <c r="F126" i="18"/>
  <c r="H126" i="18" s="1"/>
  <c r="I126" i="18" s="1"/>
  <c r="G125" i="18"/>
  <c r="F125" i="18"/>
  <c r="H125" i="18" s="1"/>
  <c r="I125" i="18" s="1"/>
  <c r="G124" i="18"/>
  <c r="F124" i="18"/>
  <c r="H124" i="18" s="1"/>
  <c r="I124" i="18" s="1"/>
  <c r="G123" i="18"/>
  <c r="F123" i="18"/>
  <c r="H123" i="18" s="1"/>
  <c r="I123" i="18" s="1"/>
  <c r="G122" i="18"/>
  <c r="F122" i="18"/>
  <c r="H122" i="18" s="1"/>
  <c r="I122" i="18" s="1"/>
  <c r="G121" i="18"/>
  <c r="F121" i="18"/>
  <c r="H121" i="18" s="1"/>
  <c r="I121" i="18" s="1"/>
  <c r="G120" i="18"/>
  <c r="F120" i="18"/>
  <c r="H120" i="18" s="1"/>
  <c r="I120" i="18" s="1"/>
  <c r="G119" i="18"/>
  <c r="F119" i="18"/>
  <c r="H119" i="18" s="1"/>
  <c r="I119" i="18" s="1"/>
  <c r="G118" i="18"/>
  <c r="F118" i="18"/>
  <c r="H118" i="18" s="1"/>
  <c r="I118" i="18" s="1"/>
  <c r="G117" i="18"/>
  <c r="F117" i="18"/>
  <c r="H117" i="18" s="1"/>
  <c r="I117" i="18" s="1"/>
  <c r="G116" i="18"/>
  <c r="F116" i="18"/>
  <c r="H116" i="18" s="1"/>
  <c r="I116" i="18" s="1"/>
  <c r="G115" i="18"/>
  <c r="F115" i="18"/>
  <c r="H115" i="18" s="1"/>
  <c r="I115" i="18" s="1"/>
  <c r="G114" i="18"/>
  <c r="F114" i="18"/>
  <c r="H114" i="18" s="1"/>
  <c r="I114" i="18" s="1"/>
  <c r="G113" i="18"/>
  <c r="F113" i="18"/>
  <c r="H113" i="18" s="1"/>
  <c r="I113" i="18" s="1"/>
  <c r="G112" i="18"/>
  <c r="F112" i="18"/>
  <c r="H112" i="18" s="1"/>
  <c r="I112" i="18" s="1"/>
  <c r="G111" i="18"/>
  <c r="F111" i="18"/>
  <c r="H111" i="18" s="1"/>
  <c r="I111" i="18" s="1"/>
  <c r="G110" i="18"/>
  <c r="F110" i="18"/>
  <c r="H110" i="18" s="1"/>
  <c r="I110" i="18" s="1"/>
  <c r="G109" i="18"/>
  <c r="F109" i="18"/>
  <c r="H109" i="18" s="1"/>
  <c r="I109" i="18" s="1"/>
  <c r="G108" i="18"/>
  <c r="F108" i="18"/>
  <c r="H108" i="18" s="1"/>
  <c r="I108" i="18" s="1"/>
  <c r="G107" i="18"/>
  <c r="F107" i="18"/>
  <c r="H107" i="18" s="1"/>
  <c r="I107" i="18" s="1"/>
  <c r="G106" i="18"/>
  <c r="F106" i="18"/>
  <c r="H106" i="18" s="1"/>
  <c r="I106" i="18" s="1"/>
  <c r="G105" i="18"/>
  <c r="F105" i="18"/>
  <c r="H105" i="18" s="1"/>
  <c r="I105" i="18" s="1"/>
  <c r="G104" i="18"/>
  <c r="F104" i="18"/>
  <c r="H104" i="18" s="1"/>
  <c r="I104" i="18" s="1"/>
  <c r="G103" i="18"/>
  <c r="F103" i="18"/>
  <c r="H103" i="18" s="1"/>
  <c r="I103" i="18" s="1"/>
  <c r="G102" i="18"/>
  <c r="F102" i="18"/>
  <c r="H102" i="18" s="1"/>
  <c r="I102" i="18" s="1"/>
  <c r="G101" i="18"/>
  <c r="F101" i="18"/>
  <c r="H101" i="18" s="1"/>
  <c r="I101" i="18" s="1"/>
  <c r="G100" i="18"/>
  <c r="F100" i="18"/>
  <c r="H100" i="18" s="1"/>
  <c r="I100" i="18" s="1"/>
  <c r="G99" i="18"/>
  <c r="F99" i="18"/>
  <c r="H99" i="18" s="1"/>
  <c r="I99" i="18" s="1"/>
  <c r="G98" i="18"/>
  <c r="F98" i="18"/>
  <c r="H98" i="18" s="1"/>
  <c r="I98" i="18" s="1"/>
  <c r="G97" i="18"/>
  <c r="F97" i="18"/>
  <c r="H97" i="18" s="1"/>
  <c r="I97" i="18" s="1"/>
  <c r="G96" i="18"/>
  <c r="F96" i="18"/>
  <c r="H96" i="18" s="1"/>
  <c r="I96" i="18" s="1"/>
  <c r="G95" i="18"/>
  <c r="F95" i="18"/>
  <c r="H95" i="18" s="1"/>
  <c r="I95" i="18" s="1"/>
  <c r="G94" i="18"/>
  <c r="F94" i="18"/>
  <c r="H94" i="18" s="1"/>
  <c r="I94" i="18" s="1"/>
  <c r="G93" i="18"/>
  <c r="F93" i="18"/>
  <c r="H93" i="18" s="1"/>
  <c r="I93" i="18" s="1"/>
  <c r="G92" i="18"/>
  <c r="F92" i="18"/>
  <c r="H92" i="18" s="1"/>
  <c r="I92" i="18" s="1"/>
  <c r="G91" i="18"/>
  <c r="F91" i="18"/>
  <c r="H91" i="18" s="1"/>
  <c r="I91" i="18" s="1"/>
  <c r="G90" i="18"/>
  <c r="F90" i="18"/>
  <c r="H90" i="18" s="1"/>
  <c r="I90" i="18" s="1"/>
  <c r="G89" i="18"/>
  <c r="F89" i="18"/>
  <c r="H89" i="18" s="1"/>
  <c r="I89" i="18" s="1"/>
  <c r="G88" i="18"/>
  <c r="F88" i="18"/>
  <c r="H88" i="18" s="1"/>
  <c r="I88" i="18" s="1"/>
  <c r="G87" i="18"/>
  <c r="F87" i="18"/>
  <c r="H87" i="18" s="1"/>
  <c r="I87" i="18" s="1"/>
  <c r="G86" i="18"/>
  <c r="F86" i="18"/>
  <c r="H86" i="18" s="1"/>
  <c r="I86" i="18" s="1"/>
  <c r="I85" i="18"/>
  <c r="G85" i="18"/>
  <c r="F85" i="18"/>
  <c r="H85" i="18" s="1"/>
  <c r="G84" i="18"/>
  <c r="F84" i="18"/>
  <c r="H84" i="18" s="1"/>
  <c r="I84" i="18" s="1"/>
  <c r="G83" i="18"/>
  <c r="F83" i="18"/>
  <c r="H83" i="18" s="1"/>
  <c r="I83" i="18" s="1"/>
  <c r="I82" i="18"/>
  <c r="G82" i="18"/>
  <c r="F82" i="18"/>
  <c r="H82" i="18" s="1"/>
  <c r="I81" i="18"/>
  <c r="G81" i="18"/>
  <c r="F81" i="18"/>
  <c r="H81" i="18" s="1"/>
  <c r="G80" i="18"/>
  <c r="F80" i="18"/>
  <c r="H80" i="18" s="1"/>
  <c r="I80" i="18" s="1"/>
  <c r="G79" i="18"/>
  <c r="F79" i="18"/>
  <c r="H79" i="18" s="1"/>
  <c r="I79" i="18" s="1"/>
  <c r="I78" i="18"/>
  <c r="G78" i="18"/>
  <c r="F78" i="18"/>
  <c r="H78" i="18" s="1"/>
  <c r="I77" i="18"/>
  <c r="G77" i="18"/>
  <c r="F77" i="18"/>
  <c r="H77" i="18" s="1"/>
  <c r="G76" i="18"/>
  <c r="F76" i="18"/>
  <c r="H76" i="18" s="1"/>
  <c r="I76" i="18" s="1"/>
  <c r="G75" i="18"/>
  <c r="F75" i="18"/>
  <c r="H75" i="18" s="1"/>
  <c r="I75" i="18" s="1"/>
  <c r="I74" i="18"/>
  <c r="G74" i="18"/>
  <c r="F74" i="18"/>
  <c r="H74" i="18" s="1"/>
  <c r="I73" i="18"/>
  <c r="G73" i="18"/>
  <c r="F73" i="18"/>
  <c r="H73" i="18" s="1"/>
  <c r="G72" i="18"/>
  <c r="F72" i="18"/>
  <c r="H72" i="18" s="1"/>
  <c r="I72" i="18" s="1"/>
  <c r="G71" i="18"/>
  <c r="F71" i="18"/>
  <c r="H71" i="18" s="1"/>
  <c r="I71" i="18" s="1"/>
  <c r="I70" i="18"/>
  <c r="G70" i="18"/>
  <c r="F70" i="18"/>
  <c r="H70" i="18" s="1"/>
  <c r="I69" i="18"/>
  <c r="G69" i="18"/>
  <c r="F69" i="18"/>
  <c r="H69" i="18" s="1"/>
  <c r="G68" i="18"/>
  <c r="F68" i="18"/>
  <c r="H68" i="18" s="1"/>
  <c r="I68" i="18" s="1"/>
  <c r="G67" i="18"/>
  <c r="F67" i="18"/>
  <c r="H67" i="18" s="1"/>
  <c r="I67" i="18" s="1"/>
  <c r="I66" i="18"/>
  <c r="G66" i="18"/>
  <c r="F66" i="18"/>
  <c r="H66" i="18" s="1"/>
  <c r="I65" i="18"/>
  <c r="G65" i="18"/>
  <c r="F65" i="18"/>
  <c r="H65" i="18" s="1"/>
  <c r="G64" i="18"/>
  <c r="F64" i="18"/>
  <c r="H64" i="18" s="1"/>
  <c r="I64" i="18" s="1"/>
  <c r="G63" i="18"/>
  <c r="F63" i="18"/>
  <c r="H63" i="18" s="1"/>
  <c r="I63" i="18" s="1"/>
  <c r="I62" i="18"/>
  <c r="G62" i="18"/>
  <c r="F62" i="18"/>
  <c r="H62" i="18" s="1"/>
  <c r="I61" i="18"/>
  <c r="G61" i="18"/>
  <c r="F61" i="18"/>
  <c r="H61" i="18" s="1"/>
  <c r="G60" i="18"/>
  <c r="F60" i="18"/>
  <c r="H60" i="18" s="1"/>
  <c r="I60" i="18" s="1"/>
  <c r="G59" i="18"/>
  <c r="F59" i="18"/>
  <c r="H59" i="18" s="1"/>
  <c r="I59" i="18" s="1"/>
  <c r="I58" i="18"/>
  <c r="G58" i="18"/>
  <c r="F58" i="18"/>
  <c r="H58" i="18" s="1"/>
  <c r="I57" i="18"/>
  <c r="G57" i="18"/>
  <c r="F57" i="18"/>
  <c r="H57" i="18" s="1"/>
  <c r="G56" i="18"/>
  <c r="F56" i="18"/>
  <c r="H56" i="18" s="1"/>
  <c r="I56" i="18" s="1"/>
  <c r="G55" i="18"/>
  <c r="F55" i="18"/>
  <c r="H55" i="18" s="1"/>
  <c r="I55" i="18" s="1"/>
  <c r="I54" i="18"/>
  <c r="G54" i="18"/>
  <c r="F54" i="18"/>
  <c r="H54" i="18" s="1"/>
  <c r="I53" i="18"/>
  <c r="G53" i="18"/>
  <c r="F53" i="18"/>
  <c r="H53" i="18" s="1"/>
  <c r="G52" i="18"/>
  <c r="F52" i="18"/>
  <c r="H52" i="18" s="1"/>
  <c r="I52" i="18" s="1"/>
  <c r="G51" i="18"/>
  <c r="F51" i="18"/>
  <c r="H51" i="18" s="1"/>
  <c r="I51" i="18" s="1"/>
  <c r="I50" i="18"/>
  <c r="G50" i="18"/>
  <c r="F50" i="18"/>
  <c r="H50" i="18" s="1"/>
  <c r="I49" i="18"/>
  <c r="G49" i="18"/>
  <c r="F49" i="18"/>
  <c r="H49" i="18" s="1"/>
  <c r="G48" i="18"/>
  <c r="F48" i="18"/>
  <c r="H48" i="18" s="1"/>
  <c r="I48" i="18" s="1"/>
  <c r="G47" i="18"/>
  <c r="F47" i="18"/>
  <c r="H47" i="18" s="1"/>
  <c r="I47" i="18" s="1"/>
  <c r="I46" i="18"/>
  <c r="G46" i="18"/>
  <c r="F46" i="18"/>
  <c r="H46" i="18" s="1"/>
  <c r="I45" i="18"/>
  <c r="G45" i="18"/>
  <c r="F45" i="18"/>
  <c r="H45" i="18" s="1"/>
  <c r="G44" i="18"/>
  <c r="F44" i="18"/>
  <c r="H44" i="18" s="1"/>
  <c r="I44" i="18" s="1"/>
  <c r="G43" i="18"/>
  <c r="F43" i="18"/>
  <c r="H43" i="18" s="1"/>
  <c r="I43" i="18" s="1"/>
  <c r="I42" i="18"/>
  <c r="G42" i="18"/>
  <c r="F42" i="18"/>
  <c r="H42" i="18" s="1"/>
  <c r="I41" i="18"/>
  <c r="G41" i="18"/>
  <c r="F41" i="18"/>
  <c r="H41" i="18" s="1"/>
  <c r="G40" i="18"/>
  <c r="F40" i="18"/>
  <c r="H40" i="18" s="1"/>
  <c r="I40" i="18" s="1"/>
  <c r="G39" i="18"/>
  <c r="F39" i="18"/>
  <c r="H39" i="18" s="1"/>
  <c r="I39" i="18" s="1"/>
  <c r="I38" i="18"/>
  <c r="G38" i="18"/>
  <c r="F38" i="18"/>
  <c r="H38" i="18" s="1"/>
  <c r="I37" i="18"/>
  <c r="G37" i="18"/>
  <c r="F37" i="18"/>
  <c r="H37" i="18" s="1"/>
  <c r="G36" i="18"/>
  <c r="F36" i="18"/>
  <c r="H36" i="18" s="1"/>
  <c r="I36" i="18" s="1"/>
  <c r="G35" i="18"/>
  <c r="F35" i="18"/>
  <c r="H35" i="18" s="1"/>
  <c r="I35" i="18" s="1"/>
  <c r="I34" i="18"/>
  <c r="G34" i="18"/>
  <c r="F34" i="18"/>
  <c r="H34" i="18" s="1"/>
  <c r="I33" i="18"/>
  <c r="G33" i="18"/>
  <c r="F33" i="18"/>
  <c r="H33" i="18" s="1"/>
  <c r="G32" i="18"/>
  <c r="F32" i="18"/>
  <c r="H32" i="18" s="1"/>
  <c r="I32" i="18" s="1"/>
  <c r="G31" i="18"/>
  <c r="F31" i="18"/>
  <c r="H31" i="18" s="1"/>
  <c r="I31" i="18" s="1"/>
  <c r="I30" i="18"/>
  <c r="G30" i="18"/>
  <c r="F30" i="18"/>
  <c r="H30" i="18" s="1"/>
  <c r="I29" i="18"/>
  <c r="G29" i="18"/>
  <c r="F29" i="18"/>
  <c r="H29" i="18" s="1"/>
  <c r="G28" i="18"/>
  <c r="F28" i="18"/>
  <c r="H28" i="18" s="1"/>
  <c r="I28" i="18" s="1"/>
  <c r="G27" i="18"/>
  <c r="F27" i="18"/>
  <c r="H27" i="18" s="1"/>
  <c r="I27" i="18" s="1"/>
  <c r="I26" i="18"/>
  <c r="G26" i="18"/>
  <c r="F26" i="18"/>
  <c r="H26" i="18" s="1"/>
  <c r="I25" i="18"/>
  <c r="G25" i="18"/>
  <c r="F25" i="18"/>
  <c r="H25" i="18" s="1"/>
  <c r="G24" i="18"/>
  <c r="F24" i="18"/>
  <c r="H24" i="18" s="1"/>
  <c r="I24" i="18" s="1"/>
  <c r="G23" i="18"/>
  <c r="F23" i="18"/>
  <c r="H23" i="18" s="1"/>
  <c r="I23" i="18" s="1"/>
  <c r="I22" i="18"/>
  <c r="G22" i="18"/>
  <c r="F22" i="18"/>
  <c r="H22" i="18" s="1"/>
  <c r="I21" i="18"/>
  <c r="G21" i="18"/>
  <c r="F21" i="18"/>
  <c r="H21" i="18" s="1"/>
  <c r="G20" i="18"/>
  <c r="F20" i="18"/>
  <c r="H20" i="18" s="1"/>
  <c r="I20" i="18" s="1"/>
  <c r="G19" i="18"/>
  <c r="F19" i="18"/>
  <c r="H19" i="18" s="1"/>
  <c r="I19" i="18" s="1"/>
  <c r="I18" i="18"/>
  <c r="G18" i="18"/>
  <c r="F18" i="18"/>
  <c r="H18" i="18" s="1"/>
  <c r="I17" i="18"/>
  <c r="G17" i="18"/>
  <c r="F17" i="18"/>
  <c r="H17" i="18" s="1"/>
  <c r="G16" i="18"/>
  <c r="F16" i="18"/>
  <c r="H16" i="18" s="1"/>
  <c r="I16" i="18" s="1"/>
  <c r="G15" i="18"/>
  <c r="F15" i="18"/>
  <c r="H15" i="18" s="1"/>
  <c r="I15" i="18" s="1"/>
  <c r="I14" i="18"/>
  <c r="G14" i="18"/>
  <c r="F14" i="18"/>
  <c r="H14" i="18" s="1"/>
  <c r="I13" i="18"/>
  <c r="G13" i="18"/>
  <c r="F13" i="18"/>
  <c r="H13" i="18" s="1"/>
  <c r="G12" i="18"/>
  <c r="F12" i="18"/>
  <c r="H12" i="18" s="1"/>
  <c r="I12" i="18" s="1"/>
  <c r="G11" i="18"/>
  <c r="F11" i="18"/>
  <c r="H11" i="18" s="1"/>
  <c r="I11" i="18" s="1"/>
  <c r="I10" i="18"/>
  <c r="G10" i="18"/>
  <c r="F10" i="18"/>
  <c r="H10" i="18" s="1"/>
  <c r="I9" i="18"/>
  <c r="G9" i="18"/>
  <c r="F9" i="18"/>
  <c r="H9" i="18" s="1"/>
  <c r="G8" i="18"/>
  <c r="F8" i="18"/>
  <c r="H8" i="18" s="1"/>
  <c r="I8" i="18" s="1"/>
  <c r="G7" i="18"/>
  <c r="F7" i="18"/>
  <c r="F440" i="18" l="1"/>
  <c r="G440" i="18"/>
  <c r="H7" i="18"/>
  <c r="I367" i="18"/>
  <c r="I383" i="18"/>
  <c r="I399" i="18"/>
  <c r="I209" i="18"/>
  <c r="I213" i="18"/>
  <c r="I217" i="18"/>
  <c r="I221" i="18"/>
  <c r="I225" i="18"/>
  <c r="I229" i="18"/>
  <c r="I233" i="18"/>
  <c r="I237" i="18"/>
  <c r="I241" i="18"/>
  <c r="I245" i="18"/>
  <c r="I249" i="18"/>
  <c r="I253" i="18"/>
  <c r="I257" i="18"/>
  <c r="I261" i="18"/>
  <c r="I265" i="18"/>
  <c r="I269" i="18"/>
  <c r="I273" i="18"/>
  <c r="I277" i="18"/>
  <c r="I281" i="18"/>
  <c r="I285" i="18"/>
  <c r="I289" i="18"/>
  <c r="I293" i="18"/>
  <c r="I297" i="18"/>
  <c r="I301" i="18"/>
  <c r="I305" i="18"/>
  <c r="I309" i="18"/>
  <c r="I313" i="18"/>
  <c r="I317" i="18"/>
  <c r="I321" i="18"/>
  <c r="I325" i="18"/>
  <c r="I329" i="18"/>
  <c r="I333" i="18"/>
  <c r="I337" i="18"/>
  <c r="I341" i="18"/>
  <c r="I345" i="18"/>
  <c r="I349" i="18"/>
  <c r="I353" i="18"/>
  <c r="H440" i="18" l="1"/>
  <c r="I7" i="18"/>
</calcChain>
</file>

<file path=xl/sharedStrings.xml><?xml version="1.0" encoding="utf-8"?>
<sst xmlns="http://schemas.openxmlformats.org/spreadsheetml/2006/main" count="3188" uniqueCount="1839">
  <si>
    <t>miRNA Code</t>
  </si>
  <si>
    <t>Genome Matches</t>
  </si>
  <si>
    <t>let-7a-1-3p</t>
  </si>
  <si>
    <t>mir-122-5p</t>
  </si>
  <si>
    <t>mir-22-3p</t>
  </si>
  <si>
    <t>let-7a-5p</t>
  </si>
  <si>
    <t>mir-148a-3p</t>
  </si>
  <si>
    <t>mir-126a-3p</t>
  </si>
  <si>
    <t>let-7b-3p</t>
  </si>
  <si>
    <t>let-7c-5p</t>
  </si>
  <si>
    <t>mir-21a-5p</t>
  </si>
  <si>
    <t>let-7b-5p</t>
  </si>
  <si>
    <t>mir-99a-5p</t>
  </si>
  <si>
    <t>mir-194-5p</t>
  </si>
  <si>
    <t>mir-27b-3p</t>
  </si>
  <si>
    <t>let-7c-2-3p</t>
  </si>
  <si>
    <t>mir-192-5p</t>
  </si>
  <si>
    <t>mir-30c-5p</t>
  </si>
  <si>
    <t>mir-148a-5p</t>
  </si>
  <si>
    <t>mir-26a-5p</t>
  </si>
  <si>
    <t>mir-378a-3p</t>
  </si>
  <si>
    <t>let-7d-3p</t>
  </si>
  <si>
    <t>mir-423-3p</t>
  </si>
  <si>
    <t>mir-24-3p</t>
  </si>
  <si>
    <t>let-7d-5p</t>
  </si>
  <si>
    <t>mir-151-3p</t>
  </si>
  <si>
    <t>mir-10a-5p</t>
  </si>
  <si>
    <t>let-7e-3p</t>
  </si>
  <si>
    <t>mir-690</t>
  </si>
  <si>
    <t>mir-29a-3p</t>
  </si>
  <si>
    <t>let-7g-5p</t>
  </si>
  <si>
    <t>let-7e-5p</t>
  </si>
  <si>
    <t>mir-125a-5p</t>
  </si>
  <si>
    <t>mir-101b-3p</t>
  </si>
  <si>
    <t>let-7f-1-3p</t>
  </si>
  <si>
    <t>mir-148b-3p</t>
  </si>
  <si>
    <t>mir-30a-5p</t>
  </si>
  <si>
    <t>let-7f-2-3p</t>
  </si>
  <si>
    <t>mir-744-5p</t>
  </si>
  <si>
    <t>mir-451a</t>
  </si>
  <si>
    <t>mir-191-5p</t>
  </si>
  <si>
    <t>let-7f-5p</t>
  </si>
  <si>
    <t>mir-532-5p</t>
  </si>
  <si>
    <t>mir-101a-3p</t>
  </si>
  <si>
    <t>mir-1981-5p</t>
  </si>
  <si>
    <t>let-7i-3p</t>
  </si>
  <si>
    <t>mir-3470a</t>
  </si>
  <si>
    <t>mir-143-3p</t>
  </si>
  <si>
    <t>let-7i-5p</t>
  </si>
  <si>
    <t>mir-340-3p</t>
  </si>
  <si>
    <t>mir-30d-5p</t>
  </si>
  <si>
    <t>mir-103-3p</t>
  </si>
  <si>
    <t>mir-100-5p</t>
  </si>
  <si>
    <t>mir-361-3p</t>
  </si>
  <si>
    <t>mir-144-3p</t>
  </si>
  <si>
    <t>mir-125b-5p</t>
  </si>
  <si>
    <t>mir-122-3p</t>
  </si>
  <si>
    <t>mir-1a-3p</t>
  </si>
  <si>
    <t>mir-155-5p</t>
  </si>
  <si>
    <t>mir-106a-5p</t>
  </si>
  <si>
    <t>mir-511-3p</t>
  </si>
  <si>
    <t>mir-27a-3p</t>
  </si>
  <si>
    <t>mir-106b-3p</t>
  </si>
  <si>
    <t>mir-130a-3p</t>
  </si>
  <si>
    <t>mir-106b-5p</t>
  </si>
  <si>
    <t>mir-674-3p</t>
  </si>
  <si>
    <t>mir-107-3p</t>
  </si>
  <si>
    <t>mir-3470b</t>
  </si>
  <si>
    <t>mir-16-5p</t>
  </si>
  <si>
    <t>mir-10a-3p</t>
  </si>
  <si>
    <t>mir-126a-5p</t>
  </si>
  <si>
    <t>mir-199a-3p</t>
  </si>
  <si>
    <t>mir-542-3p</t>
  </si>
  <si>
    <t>mir-199b-3p</t>
  </si>
  <si>
    <t>mir-10b-5p</t>
  </si>
  <si>
    <t>mir-183-5p</t>
  </si>
  <si>
    <t>mir-30e-5p</t>
  </si>
  <si>
    <t>mir-1191</t>
  </si>
  <si>
    <t>mir-181a-5p</t>
  </si>
  <si>
    <t>mir-1198-3p</t>
  </si>
  <si>
    <t>mir-340-5p</t>
  </si>
  <si>
    <t>mir-1198-5p</t>
  </si>
  <si>
    <t>mir-195a-3p</t>
  </si>
  <si>
    <t>mir-20a-5p</t>
  </si>
  <si>
    <t>mir-3535</t>
  </si>
  <si>
    <t>mir-378c</t>
  </si>
  <si>
    <t>mir-339-3p</t>
  </si>
  <si>
    <t>mir-152-3p</t>
  </si>
  <si>
    <t>mir-1247-3p</t>
  </si>
  <si>
    <t>mir-450a-5p</t>
  </si>
  <si>
    <t>mir-24-2-5p</t>
  </si>
  <si>
    <t>mir-1249-3p</t>
  </si>
  <si>
    <t>mir-30c-1-3p</t>
  </si>
  <si>
    <t>mir-199a-5p</t>
  </si>
  <si>
    <t>mir-1258-5p</t>
  </si>
  <si>
    <t>mir-214-3p</t>
  </si>
  <si>
    <t>mir-203-3p</t>
  </si>
  <si>
    <t>mir-30b-5p</t>
  </si>
  <si>
    <t>mir-125b-1-3p</t>
  </si>
  <si>
    <t>mir-215-5p</t>
  </si>
  <si>
    <t>mir-28a-5p</t>
  </si>
  <si>
    <t>mir-125b-2-3p</t>
  </si>
  <si>
    <t>mir-149-5p</t>
  </si>
  <si>
    <t>mir-93-5p</t>
  </si>
  <si>
    <t>mir-17-3p</t>
  </si>
  <si>
    <t>mir-26b-5p</t>
  </si>
  <si>
    <t>mir-140-3p</t>
  </si>
  <si>
    <t>mir-335-3p</t>
  </si>
  <si>
    <t>mir-15b-5p</t>
  </si>
  <si>
    <t>mir-23a-3p</t>
  </si>
  <si>
    <t>mir-17-5p</t>
  </si>
  <si>
    <t>mir-127-3p</t>
  </si>
  <si>
    <t>mir-222-3p</t>
  </si>
  <si>
    <t>mir-127-5p</t>
  </si>
  <si>
    <t>mir-335-5p</t>
  </si>
  <si>
    <t>mir-31-5p</t>
  </si>
  <si>
    <t>mir-128-3p</t>
  </si>
  <si>
    <t>mir-423-5p</t>
  </si>
  <si>
    <t>mir-221-3p</t>
  </si>
  <si>
    <t>mir-129-5p</t>
  </si>
  <si>
    <t>mir-130a-5p</t>
  </si>
  <si>
    <t>mir-25-3p</t>
  </si>
  <si>
    <t>mir-185-5p</t>
  </si>
  <si>
    <t>mir-1291</t>
  </si>
  <si>
    <t>mir-147-3p</t>
  </si>
  <si>
    <t>mir-23b-3p</t>
  </si>
  <si>
    <t>mir-32-5p</t>
  </si>
  <si>
    <t>mir-1306-3p</t>
  </si>
  <si>
    <t>mir-185-3p</t>
  </si>
  <si>
    <t>mir-142-3p</t>
  </si>
  <si>
    <t>mir-1981-3p</t>
  </si>
  <si>
    <t>mir-3107-5p</t>
  </si>
  <si>
    <t>mir-425-5p</t>
  </si>
  <si>
    <t>mir-329-3p</t>
  </si>
  <si>
    <t>mir-486-5p</t>
  </si>
  <si>
    <t>mir-130b-5p</t>
  </si>
  <si>
    <t>mir-344-3p</t>
  </si>
  <si>
    <t>mir-19b-3p</t>
  </si>
  <si>
    <t>mir-142-5p</t>
  </si>
  <si>
    <t>mir-132-3p</t>
  </si>
  <si>
    <t>mir-409-3p</t>
  </si>
  <si>
    <t>mir-132-5p</t>
  </si>
  <si>
    <t>mir-409-5p</t>
  </si>
  <si>
    <t>mir-200a-3p</t>
  </si>
  <si>
    <t>mir-133a-3p</t>
  </si>
  <si>
    <t>mir-411-3p</t>
  </si>
  <si>
    <t>mir-133b-3p</t>
  </si>
  <si>
    <t>mir-470-5p</t>
  </si>
  <si>
    <t>mir-134-3p</t>
  </si>
  <si>
    <t>mir-6538</t>
  </si>
  <si>
    <t>mir-150-5p</t>
  </si>
  <si>
    <t>mir-134-5p</t>
  </si>
  <si>
    <t>mir-669l-5p</t>
  </si>
  <si>
    <t>mir-872-5p</t>
  </si>
  <si>
    <t>mir-135a-5p</t>
  </si>
  <si>
    <t>mir-671-5p</t>
  </si>
  <si>
    <t>mir-186-5p</t>
  </si>
  <si>
    <t>mir-136-3p</t>
  </si>
  <si>
    <t>mir-677-3p</t>
  </si>
  <si>
    <t>mir-802-5p</t>
  </si>
  <si>
    <t>mir-136-5p</t>
  </si>
  <si>
    <t>mir-7015-3p</t>
  </si>
  <si>
    <t>mir-99b-5p</t>
  </si>
  <si>
    <t>mir-137-3p</t>
  </si>
  <si>
    <t>mir-7225-5p</t>
  </si>
  <si>
    <t>mir-137-5p</t>
  </si>
  <si>
    <t>mir-652-3p</t>
  </si>
  <si>
    <t>mir-374b-5p</t>
  </si>
  <si>
    <t>mir-139-5p</t>
  </si>
  <si>
    <t>mir-29b-3p</t>
  </si>
  <si>
    <t>mir-1948-5p</t>
  </si>
  <si>
    <t>mir-320-3p</t>
  </si>
  <si>
    <t>mir-140-5p</t>
  </si>
  <si>
    <t>mir-1964-3p</t>
  </si>
  <si>
    <t>mir-98-5p</t>
  </si>
  <si>
    <t>mir-141-3p</t>
  </si>
  <si>
    <t>mir-299a-3p</t>
  </si>
  <si>
    <t>mir-29c-3p</t>
  </si>
  <si>
    <t>mir-141-5p</t>
  </si>
  <si>
    <t>mir-365-2-5p</t>
  </si>
  <si>
    <t>mir-669a-5p</t>
  </si>
  <si>
    <t>mir-151-5p</t>
  </si>
  <si>
    <t>mir-669p-5p</t>
  </si>
  <si>
    <t>mir-671-3p</t>
  </si>
  <si>
    <t>mir-143-5p</t>
  </si>
  <si>
    <t>mir-674-5p</t>
  </si>
  <si>
    <t>mir-1843a-5p</t>
  </si>
  <si>
    <t>mir-342-3p</t>
  </si>
  <si>
    <t>mir-146a-5p</t>
  </si>
  <si>
    <t>mir-144-5p</t>
  </si>
  <si>
    <t>mir-223-5p</t>
  </si>
  <si>
    <t>mir-145a-3p</t>
  </si>
  <si>
    <t>mir-378a-5p</t>
  </si>
  <si>
    <t>mir-145a-5p</t>
  </si>
  <si>
    <t>mir-219a-1-3p</t>
  </si>
  <si>
    <t>mir-181b-5p</t>
  </si>
  <si>
    <t>mir-145b</t>
  </si>
  <si>
    <t>mir-881-3p</t>
  </si>
  <si>
    <t>mir-34a-5p</t>
  </si>
  <si>
    <t>mir-146b-5p</t>
  </si>
  <si>
    <t>mir-802-3p</t>
  </si>
  <si>
    <t>mir-351-5p</t>
  </si>
  <si>
    <t>mir-1839-5p</t>
  </si>
  <si>
    <t>mir-200b-3p</t>
  </si>
  <si>
    <t>mir-345-3p</t>
  </si>
  <si>
    <t>mir-22-5p</t>
  </si>
  <si>
    <t>mir-339-5p</t>
  </si>
  <si>
    <t>mir-574-5p</t>
  </si>
  <si>
    <t>mir-365-3p</t>
  </si>
  <si>
    <t>mir-148b-5p</t>
  </si>
  <si>
    <t>mir-193a-5p</t>
  </si>
  <si>
    <t>mir-1968-5p</t>
  </si>
  <si>
    <t>mir-322-5p</t>
  </si>
  <si>
    <t>mir-24-1-5p</t>
  </si>
  <si>
    <t>mir-195a-5p</t>
  </si>
  <si>
    <t>mir-484</t>
  </si>
  <si>
    <t>mir-152-5p</t>
  </si>
  <si>
    <t>mir-154-5p</t>
  </si>
  <si>
    <t>mir-181c-3p</t>
  </si>
  <si>
    <t>mir-15a-3p</t>
  </si>
  <si>
    <t>mir-187-5p</t>
  </si>
  <si>
    <t>mir-1843b-5p</t>
  </si>
  <si>
    <t>mir-15a-5p</t>
  </si>
  <si>
    <t>mir-190a-5p</t>
  </si>
  <si>
    <t>mir-15b-3p</t>
  </si>
  <si>
    <t>mir-1932</t>
  </si>
  <si>
    <t>mir-214-5p</t>
  </si>
  <si>
    <t>mir-1950</t>
  </si>
  <si>
    <t>mir-16-1-3p</t>
  </si>
  <si>
    <t>mir-1954</t>
  </si>
  <si>
    <t>mir-1960</t>
  </si>
  <si>
    <t>mir-27a-5p</t>
  </si>
  <si>
    <t>mir-201-5p</t>
  </si>
  <si>
    <t>mir-204-5p</t>
  </si>
  <si>
    <t>mir-184-3p</t>
  </si>
  <si>
    <t>mir-181a-1-3p</t>
  </si>
  <si>
    <t>mir-23b-5p</t>
  </si>
  <si>
    <t>mir-25-5p</t>
  </si>
  <si>
    <t>mir-29b-2-5p</t>
  </si>
  <si>
    <t>mir-200a-5p</t>
  </si>
  <si>
    <t>mir-223-3p</t>
  </si>
  <si>
    <t>mir-301a-3p</t>
  </si>
  <si>
    <t>mir-501-3p</t>
  </si>
  <si>
    <t>mir-181c-5p</t>
  </si>
  <si>
    <t>mir-324-3p</t>
  </si>
  <si>
    <t>mir-30a-3p</t>
  </si>
  <si>
    <t>mir-574-3p</t>
  </si>
  <si>
    <t>mir-181d-5p</t>
  </si>
  <si>
    <t>mir-338-3p</t>
  </si>
  <si>
    <t>mir-200c-3p</t>
  </si>
  <si>
    <t>mir-182-5p</t>
  </si>
  <si>
    <t>mir-374c-5p</t>
  </si>
  <si>
    <t>mir-455-5p</t>
  </si>
  <si>
    <t>mir-431-5p</t>
  </si>
  <si>
    <t>mir-1839-3p</t>
  </si>
  <si>
    <t>mir-450a-1-3p</t>
  </si>
  <si>
    <t>mir-466c-5p</t>
  </si>
  <si>
    <t>mir-18a-5p</t>
  </si>
  <si>
    <t>mir-467b-5p</t>
  </si>
  <si>
    <t>mir-7a-1-3p</t>
  </si>
  <si>
    <t>mir-1843a-3p</t>
  </si>
  <si>
    <t>mir-467d-5p</t>
  </si>
  <si>
    <t>mir-362-3p</t>
  </si>
  <si>
    <t>mir-497b</t>
  </si>
  <si>
    <t>mir-503-3p</t>
  </si>
  <si>
    <t>mir-505-3p</t>
  </si>
  <si>
    <t>mir-29c-5p</t>
  </si>
  <si>
    <t>mir-547-3p</t>
  </si>
  <si>
    <t>mir-361-5p</t>
  </si>
  <si>
    <t>mir-6240</t>
  </si>
  <si>
    <t>mir-429-3p</t>
  </si>
  <si>
    <t>mir-187-3p</t>
  </si>
  <si>
    <t>mir-6516-5p</t>
  </si>
  <si>
    <t>mir-6539</t>
  </si>
  <si>
    <t>mir-3068-5p</t>
  </si>
  <si>
    <t>mir-30d-3p</t>
  </si>
  <si>
    <t>mir-188-5p</t>
  </si>
  <si>
    <t>mir-664-3p</t>
  </si>
  <si>
    <t>mir-7219-3p</t>
  </si>
  <si>
    <t>mir-18a-3p</t>
  </si>
  <si>
    <t>mir-669k-5p</t>
  </si>
  <si>
    <t>mir-6939-3p</t>
  </si>
  <si>
    <t>mir-6972-3p</t>
  </si>
  <si>
    <t>mir-191-3p</t>
  </si>
  <si>
    <t>mir-6989-3p</t>
  </si>
  <si>
    <t>mir-3105-3p</t>
  </si>
  <si>
    <t>mir-704</t>
  </si>
  <si>
    <t>mir-28a-3p</t>
  </si>
  <si>
    <t>mir-330-5p</t>
  </si>
  <si>
    <t>mir-192-3p</t>
  </si>
  <si>
    <t>mir-7118-3p</t>
  </si>
  <si>
    <t>mir-743a-3p</t>
  </si>
  <si>
    <t>mir-92a-3p</t>
  </si>
  <si>
    <t>mir-7669-5p</t>
  </si>
  <si>
    <t>mir-193a-3p</t>
  </si>
  <si>
    <t>mir-8103</t>
  </si>
  <si>
    <t>mir-322-3p</t>
  </si>
  <si>
    <t>mir-210-3p</t>
  </si>
  <si>
    <t>mir-874-3p</t>
  </si>
  <si>
    <t>mir-3068-3p</t>
  </si>
  <si>
    <t>mir-193b-3p</t>
  </si>
  <si>
    <t>mir-221-5p</t>
  </si>
  <si>
    <t>mir-194-2-3p</t>
  </si>
  <si>
    <t>mir-99b-3p</t>
  </si>
  <si>
    <t>mir-362-5p</t>
  </si>
  <si>
    <t>mir-1940</t>
  </si>
  <si>
    <t>mir-1943-5p</t>
  </si>
  <si>
    <t>mir-1945</t>
  </si>
  <si>
    <t>mir-30b-3p</t>
  </si>
  <si>
    <t>mir-1947-5p</t>
  </si>
  <si>
    <t>mir-1948-3p</t>
  </si>
  <si>
    <t>mir-378b</t>
  </si>
  <si>
    <t>mir-872-3p</t>
  </si>
  <si>
    <t>mir-1958</t>
  </si>
  <si>
    <t>mir-381-3p</t>
  </si>
  <si>
    <t>mir-411-5p</t>
  </si>
  <si>
    <t>mir-434-5p</t>
  </si>
  <si>
    <t>mir-338-5p</t>
  </si>
  <si>
    <t>mir-467a-5p</t>
  </si>
  <si>
    <t>mir-19a-3p</t>
  </si>
  <si>
    <t>mir-199b-5p</t>
  </si>
  <si>
    <t>mir-200b-5p</t>
  </si>
  <si>
    <t>mir-203-5p</t>
  </si>
  <si>
    <t>mir-208a-3p</t>
  </si>
  <si>
    <t>mir-375-3p</t>
  </si>
  <si>
    <t>mir-20a-3p</t>
  </si>
  <si>
    <t>mir-20b-5p</t>
  </si>
  <si>
    <t>mir-500-3p</t>
  </si>
  <si>
    <t>mir-33-5p</t>
  </si>
  <si>
    <t>mir-331-3p</t>
  </si>
  <si>
    <t>mir-216a-5p</t>
  </si>
  <si>
    <t>mir-345-5p</t>
  </si>
  <si>
    <t>mir-224-5p</t>
  </si>
  <si>
    <t>mir-27b-5p</t>
  </si>
  <si>
    <t>mir-425-3p</t>
  </si>
  <si>
    <t>mir-296-5p</t>
  </si>
  <si>
    <t>mir-218-5p</t>
  </si>
  <si>
    <t>mir-6978-3p</t>
  </si>
  <si>
    <t>mir-29a-5p</t>
  </si>
  <si>
    <t>mir-92b-3p</t>
  </si>
  <si>
    <t>mir-3064-3p</t>
  </si>
  <si>
    <t>mir-26a-2-3p</t>
  </si>
  <si>
    <t>mir-205-5p</t>
  </si>
  <si>
    <t>mir-3064-5p</t>
  </si>
  <si>
    <t>mir-326-3p</t>
  </si>
  <si>
    <t>mir-206-3p</t>
  </si>
  <si>
    <t>mir-3073a-3p</t>
  </si>
  <si>
    <t>mir-532-3p</t>
  </si>
  <si>
    <t>mir-3073b-3p</t>
  </si>
  <si>
    <t>mir-3074-5p</t>
  </si>
  <si>
    <t>mir-3084-3p</t>
  </si>
  <si>
    <t>mir-3095-3p</t>
  </si>
  <si>
    <t>mir-450b-5p</t>
  </si>
  <si>
    <t>mir-3105-5p</t>
  </si>
  <si>
    <t>mir-212-5p</t>
  </si>
  <si>
    <t>mir-32-3p</t>
  </si>
  <si>
    <t>mir-342-5p</t>
  </si>
  <si>
    <t>mir-216b-5p</t>
  </si>
  <si>
    <t>mir-369-3p</t>
  </si>
  <si>
    <t>mir-217-5p</t>
  </si>
  <si>
    <t>mir-369-5p</t>
  </si>
  <si>
    <t>mir-376c-3p</t>
  </si>
  <si>
    <t>mir-379-3p</t>
  </si>
  <si>
    <t>mir-21a-3p</t>
  </si>
  <si>
    <t>mir-380-5p</t>
  </si>
  <si>
    <t>mir-412-5p</t>
  </si>
  <si>
    <t>mir-26b-3p</t>
  </si>
  <si>
    <t>mir-452-3p</t>
  </si>
  <si>
    <t>mir-455-3p</t>
  </si>
  <si>
    <t>mir-466a-3p</t>
  </si>
  <si>
    <t>mir-34c-5p</t>
  </si>
  <si>
    <t>mir-466b-3p</t>
  </si>
  <si>
    <t>mir-466c-3p</t>
  </si>
  <si>
    <t>mir-466e-3p</t>
  </si>
  <si>
    <t>mir-5099</t>
  </si>
  <si>
    <t>mir-466p-3p</t>
  </si>
  <si>
    <t>mir-669c-5p</t>
  </si>
  <si>
    <t>mir-467e-5p</t>
  </si>
  <si>
    <t>mir-485-5p</t>
  </si>
  <si>
    <t>mir-491-3p</t>
  </si>
  <si>
    <t>mir-491-5p</t>
  </si>
  <si>
    <t>mir-499-5p</t>
  </si>
  <si>
    <t>mir-5114</t>
  </si>
  <si>
    <t>mir-5123</t>
  </si>
  <si>
    <t>mir-5129-3p</t>
  </si>
  <si>
    <t>mir-551b-3p</t>
  </si>
  <si>
    <t>mir-5620-5p</t>
  </si>
  <si>
    <t>mir-669o-5p</t>
  </si>
  <si>
    <t>mir-6899-3p</t>
  </si>
  <si>
    <t>mir-700-3p</t>
  </si>
  <si>
    <t>mir-700-5p</t>
  </si>
  <si>
    <t>mir-701-5p</t>
  </si>
  <si>
    <t>mir-712-5p</t>
  </si>
  <si>
    <t>mir-744-3p</t>
  </si>
  <si>
    <t>mir-7669-3p</t>
  </si>
  <si>
    <t>mir-298-5p</t>
  </si>
  <si>
    <t>mir-8114</t>
  </si>
  <si>
    <t>mir-299a-5p</t>
  </si>
  <si>
    <t>mir-708-3p</t>
  </si>
  <si>
    <t>mir-300-3p</t>
  </si>
  <si>
    <t>mir-3084-5p</t>
  </si>
  <si>
    <t>mir-341-3p</t>
  </si>
  <si>
    <t>mir-378d</t>
  </si>
  <si>
    <t>mir-324-5p</t>
  </si>
  <si>
    <t>mir-421-3p</t>
  </si>
  <si>
    <t>mir-33-3p</t>
  </si>
  <si>
    <t>mir-467a-3p</t>
  </si>
  <si>
    <t>mir-467d-3p</t>
  </si>
  <si>
    <t>mir-486-3p</t>
  </si>
  <si>
    <t>mir-495-3p</t>
  </si>
  <si>
    <t>mir-501-5p</t>
  </si>
  <si>
    <t>mir-5121</t>
  </si>
  <si>
    <t>mir-30c-2-3p</t>
  </si>
  <si>
    <t>mir-582-3p</t>
  </si>
  <si>
    <t>mir-6969-3p</t>
  </si>
  <si>
    <t>mir-741-3p</t>
  </si>
  <si>
    <t>mir-93-3p</t>
  </si>
  <si>
    <t>mir-30e-3p</t>
  </si>
  <si>
    <t>mir-31-3p</t>
  </si>
  <si>
    <t>mir-96-5p</t>
  </si>
  <si>
    <t>mir-7043-3p</t>
  </si>
  <si>
    <t>mir-328-3p</t>
  </si>
  <si>
    <t>mir-664-5p</t>
  </si>
  <si>
    <t>mir-9-5p</t>
  </si>
  <si>
    <t>mir-350-3p</t>
  </si>
  <si>
    <t>mir-676-3p</t>
  </si>
  <si>
    <t>mir-382-5p</t>
  </si>
  <si>
    <t>mir-5615-5p</t>
  </si>
  <si>
    <t>mir-598-3p</t>
  </si>
  <si>
    <t>mir-7b-5p</t>
  </si>
  <si>
    <t>mir-379-5p</t>
  </si>
  <si>
    <t>mir-434-3p</t>
  </si>
  <si>
    <t>mir-541-5p</t>
  </si>
  <si>
    <t>mir-676-5p</t>
  </si>
  <si>
    <t>mir-7a-5p</t>
  </si>
  <si>
    <t>miRBase database: mature.fa, number of allowed mismatches: 0</t>
  </si>
  <si>
    <t>Mismatch filtering: keep best matches only</t>
  </si>
  <si>
    <t>Grouping options used: ignore mismatches</t>
  </si>
  <si>
    <t>Sample filenames</t>
  </si>
  <si>
    <t>DENVC_AR_filter.fa (Uninfected control)</t>
  </si>
  <si>
    <t>DENV1_AR_filter.fa</t>
  </si>
  <si>
    <t>Organism Code</t>
  </si>
  <si>
    <t>Sequence</t>
  </si>
  <si>
    <t>Sample: DENVC_AR_filter.fa raw expression</t>
  </si>
  <si>
    <t>Sample: DENV1_AR_filter.fa raw expression</t>
  </si>
  <si>
    <t>Organism: mmu</t>
  </si>
  <si>
    <t>CTATACAATCTACTGTCTTT</t>
  </si>
  <si>
    <t>CTATACAATCTACTGTCTTTC</t>
  </si>
  <si>
    <t>CTATACAATCTACTGTCTTTCC</t>
  </si>
  <si>
    <t xml:space="preserve">Totals: </t>
  </si>
  <si>
    <t>AGGTAGTAGGTTGTATAGTT</t>
  </si>
  <si>
    <t>GAGGTAGTAGGTTGTATAGTT</t>
  </si>
  <si>
    <t>GTAGTAGGTTGTATAGTT</t>
  </si>
  <si>
    <t>TGAGGTAGTAGGTTGTAT</t>
  </si>
  <si>
    <t>TGAGGTAGTAGGTTGTATA</t>
  </si>
  <si>
    <t>TGAGGTAGTAGGTTGTATAG</t>
  </si>
  <si>
    <t>TGAGGTAGTAGGTTGTATAGT</t>
  </si>
  <si>
    <t>TGAGGTAGTAGGTTGTATAGTT</t>
  </si>
  <si>
    <t>CTATACAACCTACTGCCTTCC</t>
  </si>
  <si>
    <t>AGGTAGTAGGTTGTGTGGT</t>
  </si>
  <si>
    <t>TGAGGTAGTAGGTTGTGT</t>
  </si>
  <si>
    <t>TGAGGTAGTAGGTTGTGTG</t>
  </si>
  <si>
    <t>TGAGGTAGTAGGTTGTGTGG</t>
  </si>
  <si>
    <t>TGAGGTAGTAGGTTGTGTGGT</t>
  </si>
  <si>
    <t>TGAGGTAGTAGGTTGTGTGGTT</t>
  </si>
  <si>
    <t>AGGTAGTAGGTTGTATGGTT</t>
  </si>
  <si>
    <t>GAGGTAGTAGGTTGTATGGTT</t>
  </si>
  <si>
    <t>GGTAGTAGGTTGTATGGTT</t>
  </si>
  <si>
    <t>TGAGGTAGTAGGTTGTATG</t>
  </si>
  <si>
    <t>TGAGGTAGTAGGTTGTATGG</t>
  </si>
  <si>
    <t>TGAGGTAGTAGGTTGTATGGT</t>
  </si>
  <si>
    <t>TGAGGTAGTAGGTTGTATGGTT</t>
  </si>
  <si>
    <t>CTATACGACCTGCTGCCTTT</t>
  </si>
  <si>
    <t>CTATACGACCTGCTGCCTTTC</t>
  </si>
  <si>
    <t>CTATACGACCTGCTGCCTTTCT</t>
  </si>
  <si>
    <t>AGAGGTAGTAGGTTGCAT</t>
  </si>
  <si>
    <t>AGAGGTAGTAGGTTGCATA</t>
  </si>
  <si>
    <t>AGAGGTAGTAGGTTGCATAG</t>
  </si>
  <si>
    <t>AGAGGTAGTAGGTTGCATAGT</t>
  </si>
  <si>
    <t>AGAGGTAGTAGGTTGCATAGTT</t>
  </si>
  <si>
    <t>GAGGTAGTAGGTTGCATAGTT</t>
  </si>
  <si>
    <t>GGTAGTAGGTTGCATAGT</t>
  </si>
  <si>
    <t>GGTAGTAGGTTGCATAGTT</t>
  </si>
  <si>
    <t>CTATACGGCCTCCTAGCTTT</t>
  </si>
  <si>
    <t>CTATACGGCCTCCTAGCTTTC</t>
  </si>
  <si>
    <t>CTATACGGCCTCCTAGCTTTCC</t>
  </si>
  <si>
    <t>TGAGGTAGGAGGTTGTAT</t>
  </si>
  <si>
    <t>TGAGGTAGGAGGTTGTATA</t>
  </si>
  <si>
    <t>TGAGGTAGGAGGTTGTATAG</t>
  </si>
  <si>
    <t>TGAGGTAGGAGGTTGTATAGT</t>
  </si>
  <si>
    <t>TGAGGTAGGAGGTTGTATAGTT</t>
  </si>
  <si>
    <t>CTATACAATCTATTGCCTTCCC</t>
  </si>
  <si>
    <t>CTATACAGTCTACTGTCTTTC</t>
  </si>
  <si>
    <t>AGGTAGTAGATTGTATAG</t>
  </si>
  <si>
    <t>AGGTAGTAGATTGTATAGTT</t>
  </si>
  <si>
    <t>GAGGTAGTAGATTGTATAG</t>
  </si>
  <si>
    <t>GAGGTAGTAGATTGTATAGT</t>
  </si>
  <si>
    <t>GAGGTAGTAGATTGTATAGTT</t>
  </si>
  <si>
    <t>GGTAGTAGATTGTATAGT</t>
  </si>
  <si>
    <t>GGTAGTAGATTGTATAGTT</t>
  </si>
  <si>
    <t>GTAGTAGATTGTATAGTT</t>
  </si>
  <si>
    <t>TGAGGTAGTAGATTGTAT</t>
  </si>
  <si>
    <t>TGAGGTAGTAGATTGTATA</t>
  </si>
  <si>
    <t>TGAGGTAGTAGATTGTATAG</t>
  </si>
  <si>
    <t>TGAGGTAGTAGATTGTATAGT</t>
  </si>
  <si>
    <t>TGAGGTAGTAGATTGTATAGTT</t>
  </si>
  <si>
    <t>AGGTAGTAGTTTGTACAGTT</t>
  </si>
  <si>
    <t>GAGGTAGTAGTTTGTACAGT</t>
  </si>
  <si>
    <t>GAGGTAGTAGTTTGTACAGTT</t>
  </si>
  <si>
    <t>GGTAGTAGTTTGTACAGTT</t>
  </si>
  <si>
    <t>TGAGGTAGTAGTTTGTAC</t>
  </si>
  <si>
    <t>TGAGGTAGTAGTTTGTACA</t>
  </si>
  <si>
    <t>TGAGGTAGTAGTTTGTACAG</t>
  </si>
  <si>
    <t>TGAGGTAGTAGTTTGTACAGT</t>
  </si>
  <si>
    <t>TGAGGTAGTAGTTTGTACAGTT</t>
  </si>
  <si>
    <t>CTGCGCAAGCTACTGCCTTGC</t>
  </si>
  <si>
    <t>GAGGTAGTAGTTTGTGCTGTT</t>
  </si>
  <si>
    <t>TGAGGTAGTAGTTTGTGC</t>
  </si>
  <si>
    <t>TGAGGTAGTAGTTTGTGCT</t>
  </si>
  <si>
    <t>TGAGGTAGTAGTTTGTGCTG</t>
  </si>
  <si>
    <t>TGAGGTAGTAGTTTGTGCTGT</t>
  </si>
  <si>
    <t>TGAGGTAGTAGTTTGTGCTGTT</t>
  </si>
  <si>
    <t>AACCCGTAGATCCGAACT</t>
  </si>
  <si>
    <t>AACCCGTAGATCCGAACTT</t>
  </si>
  <si>
    <t>AACCCGTAGATCCGAACTTG</t>
  </si>
  <si>
    <t>AACCCGTAGATCCGAACTTGT</t>
  </si>
  <si>
    <t>AACCCGTAGATCCGAACTTGTG</t>
  </si>
  <si>
    <t>ACCCGTAGATCCGAACTTGT</t>
  </si>
  <si>
    <t>ACCCGTAGATCCGAACTTGTG</t>
  </si>
  <si>
    <t>ACAGTACTGTGATAACTGAA</t>
  </si>
  <si>
    <t>AGTACTGTGATAACTGAA</t>
  </si>
  <si>
    <t>CAGTACTGTGATAACTGAA</t>
  </si>
  <si>
    <t>TACAGTACTGTGATAACT</t>
  </si>
  <si>
    <t>TACAGTACTGTGATAACTG</t>
  </si>
  <si>
    <t>TACAGTACTGTGATAACTGA</t>
  </si>
  <si>
    <t>TACAGTACTGTGATAACTGAA</t>
  </si>
  <si>
    <t>ACAGTACTGTGATAGCTG</t>
  </si>
  <si>
    <t>ACAGTACTGTGATAGCTGA</t>
  </si>
  <si>
    <t>ACAGTACTGTGATAGCTGAA</t>
  </si>
  <si>
    <t>AGTACTGTGATAGCTGAA</t>
  </si>
  <si>
    <t>CAGTACTGTGATAGCTGA</t>
  </si>
  <si>
    <t>CAGTACTGTGATAGCTGAA</t>
  </si>
  <si>
    <t>TACAGTACTGTGATAGCT</t>
  </si>
  <si>
    <t>TACAGTACTGTGATAGCTG</t>
  </si>
  <si>
    <t>TACAGTACTGTGATAGCTGA</t>
  </si>
  <si>
    <t>TACAGTACTGTGATAGCTGAA</t>
  </si>
  <si>
    <t>AGCAGCATTGTACAGGGCT</t>
  </si>
  <si>
    <t>AGCAGCATTGTACAGGGCTA</t>
  </si>
  <si>
    <t>AGCAGCATTGTACAGGGCTAT</t>
  </si>
  <si>
    <t>AGCAGCATTGTACAGGGCTATG</t>
  </si>
  <si>
    <t>AGCAGCATTGTACAGGGCTATGA</t>
  </si>
  <si>
    <t>AGCATTGTACAGGGCTATG</t>
  </si>
  <si>
    <t>CAGCATTGTACAGGGCTATG</t>
  </si>
  <si>
    <t>CAGCATTGTACAGGGCTATGA</t>
  </si>
  <si>
    <t>GCATTGTACAGGGCTATG</t>
  </si>
  <si>
    <t>GCATTGTACAGGGCTATGA</t>
  </si>
  <si>
    <t>AAAGTGCTAACAGTGCAGGTAG</t>
  </si>
  <si>
    <t>CAAAGTGCTAACAGTGCAGGTAG</t>
  </si>
  <si>
    <t>CCGCACTGTGGGTACTTG</t>
  </si>
  <si>
    <t>CCGCACTGTGGGTACTTGC</t>
  </si>
  <si>
    <t>CCGCACTGTGGGTACTTGCT</t>
  </si>
  <si>
    <t>CCGCACTGTGGGTACTTGCTG</t>
  </si>
  <si>
    <t>CCGCACTGTGGGTACTTGCTGC</t>
  </si>
  <si>
    <t>TAAAGTGCTGACAGTGCAG</t>
  </si>
  <si>
    <t>TAAAGTGCTGACAGTGCAGA</t>
  </si>
  <si>
    <t>TAAAGTGCTGACAGTGCAGAT</t>
  </si>
  <si>
    <t>AGCAGCATTGTACAGGGCTATC</t>
  </si>
  <si>
    <t>AGCAGCATTGTACAGGGCTATCA</t>
  </si>
  <si>
    <t>GCAGCATTGTACAGGGCTATCA</t>
  </si>
  <si>
    <t>AATTCGTATCTAGGGGAAT</t>
  </si>
  <si>
    <t>CAAATTCGTATCTAGGGG</t>
  </si>
  <si>
    <t>CAAATTCGTATCTAGGGGA</t>
  </si>
  <si>
    <t>CAAATTCGTATCTAGGGGAA</t>
  </si>
  <si>
    <t>CAAATTCGTATCTAGGGGAAT</t>
  </si>
  <si>
    <t>CAAATTCGTATCTAGGGGAATA</t>
  </si>
  <si>
    <t>ACCCTGTAGATCCGAATT</t>
  </si>
  <si>
    <t>ACCCTGTAGATCCGAATTT</t>
  </si>
  <si>
    <t>ACCCTGTAGATCCGAATTTG</t>
  </si>
  <si>
    <t>ACCCTGTAGATCCGAATTTGT</t>
  </si>
  <si>
    <t>ACCCTGTAGATCCGAATTTGTG</t>
  </si>
  <si>
    <t>CCCTGTAGATCCGAATTTG</t>
  </si>
  <si>
    <t>CCCTGTAGATCCGAATTTGT</t>
  </si>
  <si>
    <t>CCCTGTAGATCCGAATTTGTG</t>
  </si>
  <si>
    <t>CCTGTAGATCCGAATTTGT</t>
  </si>
  <si>
    <t>CCTGTAGATCCGAATTTGTG</t>
  </si>
  <si>
    <t>CTGTAGATCCGAATTTGT</t>
  </si>
  <si>
    <t>CTGTAGATCCGAATTTGTG</t>
  </si>
  <si>
    <t>TACCCTGTAGATCCGAAT</t>
  </si>
  <si>
    <t>TACCCTGTAGATCCGAATT</t>
  </si>
  <si>
    <t>TACCCTGTAGATCCGAATTT</t>
  </si>
  <si>
    <t>TACCCTGTAGATCCGAATTTG</t>
  </si>
  <si>
    <t>TACCCTGTAGATCCGAATTTGT</t>
  </si>
  <si>
    <t>TACCCTGTAGATCCGAATTTGTG</t>
  </si>
  <si>
    <t>TGTAGATCCGAATTTGTG</t>
  </si>
  <si>
    <t>ACCCTGTAGAACCGAATTT</t>
  </si>
  <si>
    <t>ACCCTGTAGAACCGAATTTG</t>
  </si>
  <si>
    <t>ACCCTGTAGAACCGAATTTGT</t>
  </si>
  <si>
    <t>ACCCTGTAGAACCGAATTTGTG</t>
  </si>
  <si>
    <t>TACCCTGTAGAACCGAATT</t>
  </si>
  <si>
    <t>TACCCTGTAGAACCGAATTTG</t>
  </si>
  <si>
    <t>TACCCTGTAGAACCGAATTTGT</t>
  </si>
  <si>
    <t>TACCCTGTAGAACCGAATTTGTG</t>
  </si>
  <si>
    <t>CAGTCTTACTATGTAGCCCTA</t>
  </si>
  <si>
    <t>AAGCTAGCCTCTAACTCATGGC</t>
  </si>
  <si>
    <t>TATGTGTTCCTGGCTGGCTTG</t>
  </si>
  <si>
    <t>TATGTGTTCCTGGCTGGCTTGG</t>
  </si>
  <si>
    <t>AAACGCCATTATCACACT</t>
  </si>
  <si>
    <t>AAACGCCATTATCACACTA</t>
  </si>
  <si>
    <t>AAACGCCATTATCACACTAA</t>
  </si>
  <si>
    <t>AACGCCATTATCACACTA</t>
  </si>
  <si>
    <t>AACGCCATTATCACACTAA</t>
  </si>
  <si>
    <t>AGTGTGACAATGGTGTTTG</t>
  </si>
  <si>
    <t>GAGTGTGACAATGGTGTTT</t>
  </si>
  <si>
    <t>GAGTGTGACAATGGTGTTTG</t>
  </si>
  <si>
    <t>GGAGTGTGACAATGGTGTTT</t>
  </si>
  <si>
    <t>GGAGTGTGACAATGGTGTTTG</t>
  </si>
  <si>
    <t>GTGTGACAATGGTGTTTG</t>
  </si>
  <si>
    <t>TGGAGTGTGACAATGGTG</t>
  </si>
  <si>
    <t>TGGAGTGTGACAATGGTGT</t>
  </si>
  <si>
    <t>TGGAGTGTGACAATGGTGTT</t>
  </si>
  <si>
    <t>TGGAGTGTGACAATGGTGTTT</t>
  </si>
  <si>
    <t>TGGAGTGTGACAATGGTGTTTG</t>
  </si>
  <si>
    <t>CGGGAACGTCGAGACTGGAG</t>
  </si>
  <si>
    <t>CGGGAACGTCGAGACTGGAGC</t>
  </si>
  <si>
    <t>ACGCCCTTCCCCCCCTTCTTCA</t>
  </si>
  <si>
    <t>TGCTGAGCTAATTCCCTAACTG</t>
  </si>
  <si>
    <t>CCCTGAGACCCTTTAACCTGTG</t>
  </si>
  <si>
    <t>TCCCTGAGACCCTTTAAC</t>
  </si>
  <si>
    <t>TCCCTGAGACCCTTTAACC</t>
  </si>
  <si>
    <t>TCCCTGAGACCCTTTAACCT</t>
  </si>
  <si>
    <t>TCCCTGAGACCCTTTAACCTG</t>
  </si>
  <si>
    <t>TCCCTGAGACCCTTTAACCTGT</t>
  </si>
  <si>
    <t>TCCCTGAGACCCTTTAACCTGTG</t>
  </si>
  <si>
    <t>TCCCTGAGACCCTTTAACCTGTGA</t>
  </si>
  <si>
    <t>TGAGACCCTTTAACCTGT</t>
  </si>
  <si>
    <t>TGAGACCCTTTAACCTGTGA</t>
  </si>
  <si>
    <t>ACGGGTTAGGCTCTTGGGAG</t>
  </si>
  <si>
    <t>ACGGGTTAGGCTCTTGGGAGC</t>
  </si>
  <si>
    <t>ACGGGTTAGGCTCTTGGGAGCT</t>
  </si>
  <si>
    <t>ACAAGTCAGGTTCTTGGGAC</t>
  </si>
  <si>
    <t>ACAAGTCAGGTTCTTGGGACC</t>
  </si>
  <si>
    <t>ACAAGTCAGGTTCTTGGGACCT</t>
  </si>
  <si>
    <t>CCCTGAGACCCTAACTTGTGA</t>
  </si>
  <si>
    <t>CTGAGACCCTAACTTGTGA</t>
  </si>
  <si>
    <t>TCCCTGAGACCCTAACTT</t>
  </si>
  <si>
    <t>TCCCTGAGACCCTAACTTG</t>
  </si>
  <si>
    <t>TCCCTGAGACCCTAACTTGT</t>
  </si>
  <si>
    <t>TCCCTGAGACCCTAACTTGTG</t>
  </si>
  <si>
    <t>TCCCTGAGACCCTAACTTGTGA</t>
  </si>
  <si>
    <t>TGAGACCCTAACTTGTGA</t>
  </si>
  <si>
    <t>CGTACCGTGAGTAATAAT</t>
  </si>
  <si>
    <t>CGTACCGTGAGTAATAATG</t>
  </si>
  <si>
    <t>CGTACCGTGAGTAATAATGC</t>
  </si>
  <si>
    <t>CGTACCGTGAGTAATAATGCG</t>
  </si>
  <si>
    <t>GTACCGTGAGTAATAATGCG</t>
  </si>
  <si>
    <t>TACCGTGAGTAATAATGCG</t>
  </si>
  <si>
    <t>TCGTACCGTGAGTAATAA</t>
  </si>
  <si>
    <t>TCGTACCGTGAGTAATAAT</t>
  </si>
  <si>
    <t>TCGTACCGTGAGTAATAATG</t>
  </si>
  <si>
    <t>TCGTACCGTGAGTAATAATGC</t>
  </si>
  <si>
    <t>TCGTACCGTGAGTAATAATGCG</t>
  </si>
  <si>
    <t>ATTATTACTTTTGGTACGCG</t>
  </si>
  <si>
    <t>CATTATTACTTTTGGTACG</t>
  </si>
  <si>
    <t>CATTATTACTTTTGGTACGC</t>
  </si>
  <si>
    <t>CATTATTACTTTTGGTACGCG</t>
  </si>
  <si>
    <t>TTATTACTTTTGGTACGCG</t>
  </si>
  <si>
    <t>TCGGATCCGTCTGAGCTTG</t>
  </si>
  <si>
    <t>TCGGATCCGTCTGAGCTTGG</t>
  </si>
  <si>
    <t>TCGGATCCGTCTGAGCTTGGC</t>
  </si>
  <si>
    <t>TCGGATCCGTCTGAGCTTGGCT</t>
  </si>
  <si>
    <t>CTGAAGCTCAGAGGGCTCTGAT</t>
  </si>
  <si>
    <t>TCACAGTGAACCGGTCTC</t>
  </si>
  <si>
    <t>TCACAGTGAACCGGTCTCTT</t>
  </si>
  <si>
    <t>TCACAGTGAACCGGTCTCTTT</t>
  </si>
  <si>
    <t>CTTTTTGCGGTCTGGGCTTGC</t>
  </si>
  <si>
    <t>ATGGCTCTTACTGAAGACT</t>
  </si>
  <si>
    <t>ATGGCTCTTACTGAAGACTAGCA</t>
  </si>
  <si>
    <t>ACGTTGGCTCTGGTGGTGATG</t>
  </si>
  <si>
    <t>CAGTGCAATGTTAAAAGGG</t>
  </si>
  <si>
    <t>CAGTGCAATGTTAAAAGGGC</t>
  </si>
  <si>
    <t>CAGTGCAATGTTAAAAGGGCA</t>
  </si>
  <si>
    <t>CAGTGCAATGTTAAAAGGGCAT</t>
  </si>
  <si>
    <t>GCAATGTTAAAAGGGCAT</t>
  </si>
  <si>
    <t>GCTCTTTTCACATTGTGCTACT</t>
  </si>
  <si>
    <t>ACTCTTTCCCTGTTGCACTACT</t>
  </si>
  <si>
    <t>TAACAGTCTACAGCCATGGTCG</t>
  </si>
  <si>
    <t>AACCGTGGCTTTCGATTGTT</t>
  </si>
  <si>
    <t>AACCGTGGCTTTCGATTGTTA</t>
  </si>
  <si>
    <t>ACCGTGGCTTTCGATTGT</t>
  </si>
  <si>
    <t>ACCGTGGCTTTCGATTGTT</t>
  </si>
  <si>
    <t>ACCGTGGCTTTCGATTGTTA</t>
  </si>
  <si>
    <t>ACCGTGGCTTTCGATTGTTAC</t>
  </si>
  <si>
    <t>TTGGTCCCCTTCAACCAGC</t>
  </si>
  <si>
    <t>TTGGTCCCCTTCAACCAGCTG</t>
  </si>
  <si>
    <t>TTTGGTCCCCTTCAACCAGC</t>
  </si>
  <si>
    <t>TTTGGTCCCCTTCAACCAGCT</t>
  </si>
  <si>
    <t>TTTGGTCCCCTTCAACCAGCTG</t>
  </si>
  <si>
    <t>TTTGGTCCCCTTCAACCAGCTA</t>
  </si>
  <si>
    <t>CTGTGGGCCACCTAGTCAC</t>
  </si>
  <si>
    <t>TGTGACTGGTTGACCAGAGGG</t>
  </si>
  <si>
    <t>TGTGACTGGTTGACCAGAGGGG</t>
  </si>
  <si>
    <t>TATGGCTTTTTATTCCTATGTGA</t>
  </si>
  <si>
    <t>ATCATCGTCTCAAATGAGTCT</t>
  </si>
  <si>
    <t>ACTCCATTTGTTTTGATGAT</t>
  </si>
  <si>
    <t>ACTCCATTTGTTTTGATGATGG</t>
  </si>
  <si>
    <t>TTATTGCTTAAGAATACGCGTA</t>
  </si>
  <si>
    <t>TTATTGCTTAAGAATACGCGTAG</t>
  </si>
  <si>
    <t>ACGGGTATTCTTGGGTGGATA</t>
  </si>
  <si>
    <t>ACGGGTATTCTTGGGTGGATAA</t>
  </si>
  <si>
    <t>TCTACAGTGCACGTGTCT</t>
  </si>
  <si>
    <t>TCTACAGTGCACGTGTCTCC</t>
  </si>
  <si>
    <t>TCTACAGTGCACGTGTCTCCA</t>
  </si>
  <si>
    <t>TCTACAGTGCACGTGTCTCCAG</t>
  </si>
  <si>
    <t>ACCACAGGGTAGAACCAC</t>
  </si>
  <si>
    <t>ACCACAGGGTAGAACCACG</t>
  </si>
  <si>
    <t>ACCACAGGGTAGAACCACGG</t>
  </si>
  <si>
    <t>CACAGGGTAGAACCACGG</t>
  </si>
  <si>
    <t>CCACAGGGTAGAACCACG</t>
  </si>
  <si>
    <t>TACCACAGGGTAGAACCAC</t>
  </si>
  <si>
    <t>TACCACAGGGTAGAACCACG</t>
  </si>
  <si>
    <t>TACCACAGGGTAGAACCACGG</t>
  </si>
  <si>
    <t>CAGTGGTTTTACCCTATGGT</t>
  </si>
  <si>
    <t>CAGTGGTTTTACCCTATGGTA</t>
  </si>
  <si>
    <t>CAGTGGTTTTACCCTATGGTAG</t>
  </si>
  <si>
    <t>TAACACTGTCTGGTAAAGAT</t>
  </si>
  <si>
    <t>TAACACTGTCTGGTAAAGATG</t>
  </si>
  <si>
    <t>CATCTTCCAGTGCAGTGTTGGA</t>
  </si>
  <si>
    <t>GTAGTGTTTCCTACTTTATG</t>
  </si>
  <si>
    <t>GTAGTGTTTCCTACTTTATGG</t>
  </si>
  <si>
    <t>GTAGTGTTTCCTACTTTATGGA</t>
  </si>
  <si>
    <t>TAGTGTTTCCTACTTTAT</t>
  </si>
  <si>
    <t>TAGTGTTTCCTACTTTATGG</t>
  </si>
  <si>
    <t>TAGTGTTTCCTACTTTATGGA</t>
  </si>
  <si>
    <t>TGTAGTGTTTCCTACTTTATGG</t>
  </si>
  <si>
    <t>TGTAGTGTTTCCTACTTTATGGA</t>
  </si>
  <si>
    <t>ATAAAGTAGAAAGCACTA</t>
  </si>
  <si>
    <t>ATAAAGTAGAAAGCACTACT</t>
  </si>
  <si>
    <t>CATAAAGTAGAAAGCACT</t>
  </si>
  <si>
    <t>CATAAAGTAGAAAGCACTA</t>
  </si>
  <si>
    <t>CATAAAGTAGAAAGCACTAC</t>
  </si>
  <si>
    <t>CATAAAGTAGAAAGCACTACT</t>
  </si>
  <si>
    <t>AGATGAAGCACTGTAGCT</t>
  </si>
  <si>
    <t>AGATGAAGCACTGTAGCTC</t>
  </si>
  <si>
    <t>GAGATGAAGCACTGTAGCTC</t>
  </si>
  <si>
    <t>GATGAAGCACTGTAGCTC</t>
  </si>
  <si>
    <t>TGAGATGAAGCACTGTAG</t>
  </si>
  <si>
    <t>TGAGATGAAGCACTGTAGC</t>
  </si>
  <si>
    <t>TGAGATGAAGCACTGTAGCT</t>
  </si>
  <si>
    <t>TGAGATGAAGCACTGTAGCTC</t>
  </si>
  <si>
    <t>GGTGCAGTGCTGCATCTCTGG</t>
  </si>
  <si>
    <t>TACAGTATAGATGATGTA</t>
  </si>
  <si>
    <t>TACAGTATAGATGATGTAC</t>
  </si>
  <si>
    <t>TACAGTATAGATGATGTACT</t>
  </si>
  <si>
    <t>GATATCATCATATACTGTAAG</t>
  </si>
  <si>
    <t>GATATCATCATATACTGTAAGT</t>
  </si>
  <si>
    <t>GGATATCATCATATACTGTA</t>
  </si>
  <si>
    <t>GGATATCATCATATACTGTAA</t>
  </si>
  <si>
    <t>GGATATCATCATATACTGTAAG</t>
  </si>
  <si>
    <t>GGATATCATCATATACTGTAAGT</t>
  </si>
  <si>
    <t>ATTCCTGGAAATACTGTT</t>
  </si>
  <si>
    <t>ATTCCTGGAAATACTGTTC</t>
  </si>
  <si>
    <t>ATTCCTGGAAATACTGTTCT</t>
  </si>
  <si>
    <t>ATTCCTGGAAATACTGTTCTT</t>
  </si>
  <si>
    <t>CCAGTTTTCCCAGGAATCCCT</t>
  </si>
  <si>
    <t>GTCCAGTTTTCCCAGGAA</t>
  </si>
  <si>
    <t>GTCCAGTTTTCCCAGGAAT</t>
  </si>
  <si>
    <t>GTCCAGTTTTCCCAGGAATC</t>
  </si>
  <si>
    <t>GTCCAGTTTTCCCAGGAATCC</t>
  </si>
  <si>
    <t>GTCCAGTTTTCCCAGGAATCCC</t>
  </si>
  <si>
    <t>GTCCAGTTTTCCCAGGAATCCCT</t>
  </si>
  <si>
    <t>GTTTTCCCAGGAATCCCT</t>
  </si>
  <si>
    <t>TCCAGTTTTCCCAGGAATCCC</t>
  </si>
  <si>
    <t>TCCAGTTTTCCCAGGAATCCCT</t>
  </si>
  <si>
    <t>GTCCAGTTTTCCCAGGAGA</t>
  </si>
  <si>
    <t>TGAGAACTGAATTCCATGGGT</t>
  </si>
  <si>
    <t>TGAGAACTGAATTCCATGGGTT</t>
  </si>
  <si>
    <t>TGAGAACTGAATTCCATA</t>
  </si>
  <si>
    <t>TGAGAACTGAATTCCATAGG</t>
  </si>
  <si>
    <t>TGAGAACTGAATTCCATAGGC</t>
  </si>
  <si>
    <t>TGAGAACTGAATTCCATAGGCT</t>
  </si>
  <si>
    <t>GTGTGCGGAAATGCTTCTGCTA</t>
  </si>
  <si>
    <t>AGTGCACTACAGAACTTT</t>
  </si>
  <si>
    <t>AGTGCACTACAGAACTTTGT</t>
  </si>
  <si>
    <t>CAGTGCACTACAGAACTT</t>
  </si>
  <si>
    <t>CAGTGCACTACAGAACTTTGT</t>
  </si>
  <si>
    <t>GTGCACTACAGAACTTTG</t>
  </si>
  <si>
    <t>GTGCACTACAGAACTTTGT</t>
  </si>
  <si>
    <t>TCAGTGCACTACAGAACT</t>
  </si>
  <si>
    <t>TCAGTGCACTACAGAACTT</t>
  </si>
  <si>
    <t>TCAGTGCACTACAGAACTTT</t>
  </si>
  <si>
    <t>TCAGTGCACTACAGAACTTTG</t>
  </si>
  <si>
    <t>TCAGTGCACTACAGAACTTTGT</t>
  </si>
  <si>
    <t>TGCACTACAGAACTTTGT</t>
  </si>
  <si>
    <t>AAAGTTCTGAGACACTCC</t>
  </si>
  <si>
    <t>AAAGTTCTGAGACACTCCG</t>
  </si>
  <si>
    <t>AAAGTTCTGAGACACTCCGA</t>
  </si>
  <si>
    <t>AAAGTTCTGAGACACTCCGAC</t>
  </si>
  <si>
    <t>AAAGTTCTGAGACACTCCGACT</t>
  </si>
  <si>
    <t>AAGTTCTGAGACACTCCGACT</t>
  </si>
  <si>
    <t>AGTGCATCACAGAACTTTGT</t>
  </si>
  <si>
    <t>CAGTGCATCACAGAACTTTGT</t>
  </si>
  <si>
    <t>TCAGTGCATCACAGAACTTT</t>
  </si>
  <si>
    <t>TCAGTGCATCACAGAACTTTG</t>
  </si>
  <si>
    <t>TCAGTGCATCACAGAACTTTGT</t>
  </si>
  <si>
    <t>GAAGTTCTGTTATACACTC</t>
  </si>
  <si>
    <t>GAAGTTCTGTTATACACTCA</t>
  </si>
  <si>
    <t>GAAGTTCTGTTATACACTCAG</t>
  </si>
  <si>
    <t>GAAGTTCTGTTATACACTCAGG</t>
  </si>
  <si>
    <t>GAAGTTCTGTTATACACTCAGGC</t>
  </si>
  <si>
    <t>GAAGTTCTGTTATACACTCAGGCT</t>
  </si>
  <si>
    <t>TCTGGCTCCGTGTCTTCACT</t>
  </si>
  <si>
    <t>TCTGGCTCCGTGTCTTCACTC</t>
  </si>
  <si>
    <t>TCTGGCTCCGTGTCTTCACTCC</t>
  </si>
  <si>
    <t>TCTGGCTCCGTGTCTTCACTCCC</t>
  </si>
  <si>
    <t>CTCCCAACCCTTGTACCAGTG</t>
  </si>
  <si>
    <t>TCTCCCAACCCTTGTACC</t>
  </si>
  <si>
    <t>TCTCCCAACCCTTGTACCAG</t>
  </si>
  <si>
    <t>TCTCCCAACCCTTGTACCAGT</t>
  </si>
  <si>
    <t>TCTCCCAACCCTTGTACCAGTG</t>
  </si>
  <si>
    <t>CTAGACTGAGGCTCCTTG</t>
  </si>
  <si>
    <t>CTAGACTGAGGCTCCTTGA</t>
  </si>
  <si>
    <t>CTAGACTGAGGCTCCTTGAG</t>
  </si>
  <si>
    <t>CTAGACTGAGGCTCCTTGAGG</t>
  </si>
  <si>
    <t>TCGAGGAGCTCACAGTCT</t>
  </si>
  <si>
    <t>TCGAGGAGCTCACAGTCTAG</t>
  </si>
  <si>
    <t>TCGAGGAGCTCACAGTCTAGT</t>
  </si>
  <si>
    <t>GTGCATGACAGAACTTGG</t>
  </si>
  <si>
    <t>TCAGTGCATGACAGAACT</t>
  </si>
  <si>
    <t>TCAGTGCATGACAGAACTT</t>
  </si>
  <si>
    <t>TCAGTGCATGACAGAACTTG</t>
  </si>
  <si>
    <t>TCAGTGCATGACAGAACTTGG</t>
  </si>
  <si>
    <t>AGGTTCTGTGATACACTCCGAC</t>
  </si>
  <si>
    <t>AGGTTCTGTGATACACTCCGACT</t>
  </si>
  <si>
    <t>TAGGTTCTGTGATACACTCCGACT</t>
  </si>
  <si>
    <t>TAGGTTATCCGTGTTGCCTTCG</t>
  </si>
  <si>
    <t>TTAATGCTAATTGTGATAGGG</t>
  </si>
  <si>
    <t>TTAATGCTAATTGTGATAGGGG</t>
  </si>
  <si>
    <t>TTAATGCTAATTGTGATAGGGGT</t>
  </si>
  <si>
    <t>CAGGCCATACTGTGCTGCCTCA</t>
  </si>
  <si>
    <t>TAGCAGCACATAATGGTTT</t>
  </si>
  <si>
    <t>TAGCAGCACATAATGGTTTG</t>
  </si>
  <si>
    <t>TAGCAGCACATAATGGTTTGT</t>
  </si>
  <si>
    <t>TAGCAGCACATAATGGTTTGTG</t>
  </si>
  <si>
    <t>CGAATCATTATTTGCTGCT</t>
  </si>
  <si>
    <t>CGAATCATTATTTGCTGCTCT</t>
  </si>
  <si>
    <t>CGAATCATTATTTGCTGCTCTA</t>
  </si>
  <si>
    <t>TAGCAGCACATCATGGTTT</t>
  </si>
  <si>
    <t>TAGCAGCACATCATGGTTTA</t>
  </si>
  <si>
    <t>TAGCAGCACATCATGGTTTAC</t>
  </si>
  <si>
    <t>TAGCAGCACATCATGGTTTACA</t>
  </si>
  <si>
    <t>CCAGTATTGACTGTGCTGCT</t>
  </si>
  <si>
    <t>CCAGTATTGACTGTGCTGCTG</t>
  </si>
  <si>
    <t>CCAGTATTGACTGTGCTGCTGA</t>
  </si>
  <si>
    <t>AGCAGCACGTAAATATTGGCG</t>
  </si>
  <si>
    <t>TAGCAGCACGTAAATATT</t>
  </si>
  <si>
    <t>TAGCAGCACGTAAATATTG</t>
  </si>
  <si>
    <t>TAGCAGCACGTAAATATTGG</t>
  </si>
  <si>
    <t>TAGCAGCACGTAAATATTGGC</t>
  </si>
  <si>
    <t>TAGCAGCACGTAAATATTGGCG</t>
  </si>
  <si>
    <t>ACTGCAGTGAGGGCACTTGTA</t>
  </si>
  <si>
    <t>ACTGCAGTGAGGGCACTTGTAG</t>
  </si>
  <si>
    <t>CAAAGTGCTTACAGTGCAGGT</t>
  </si>
  <si>
    <t>CAAAGTGCTTACAGTGCAGGTA</t>
  </si>
  <si>
    <t>CAAAGTGCTTACAGTGCAGGTAG</t>
  </si>
  <si>
    <t>ACCATCGACCGTTGATTGT</t>
  </si>
  <si>
    <t>ACCATCGACCGTTGATTGTAC</t>
  </si>
  <si>
    <t>ACCATCGACCGTTGATTGTACC</t>
  </si>
  <si>
    <t>AACATTCAACGCTGTCGGT</t>
  </si>
  <si>
    <t>AACATTCAACGCTGTCGGTG</t>
  </si>
  <si>
    <t>AACATTCAACGCTGTCGGTGA</t>
  </si>
  <si>
    <t>AACATTCAACGCTGTCGGTGAG</t>
  </si>
  <si>
    <t>AACATTCAACGCTGTCGGTGAGT</t>
  </si>
  <si>
    <t>TTCAACGCTGTCGGTGAGT</t>
  </si>
  <si>
    <t>AACATTCATTGCTGTCGGT</t>
  </si>
  <si>
    <t>AACATTCATTGCTGTCGGTG</t>
  </si>
  <si>
    <t>AACATTCATTGCTGTCGGTGG</t>
  </si>
  <si>
    <t>AACATTCATTGCTGTCGGTGGG</t>
  </si>
  <si>
    <t>AACATTCATTGCTGTCGGTGGGT</t>
  </si>
  <si>
    <t>ACCATCGACCGTTGAGTGGAC</t>
  </si>
  <si>
    <t>AACATTCAACCTGTCGGTGA</t>
  </si>
  <si>
    <t>AACATTCAACCTGTCGGTGAGT</t>
  </si>
  <si>
    <t>AACATTCATTGTTGTCGGT</t>
  </si>
  <si>
    <t>AACATTCATTGTTGTCGGTG</t>
  </si>
  <si>
    <t>AACATTCATTGTTGTCGGTGG</t>
  </si>
  <si>
    <t>AACATTCATTGTTGTCGGTGGG</t>
  </si>
  <si>
    <t>AACATTCATTGTTGTCGGTGGGT</t>
  </si>
  <si>
    <t>TTTGGCAATGGTAGAACTC</t>
  </si>
  <si>
    <t>TTTGGCAATGGTAGAACTCA</t>
  </si>
  <si>
    <t>TTTGGCAATGGTAGAACTCAC</t>
  </si>
  <si>
    <t>TTTGGCAATGGTAGAACTCACA</t>
  </si>
  <si>
    <t>TTTGGCAATGGTAGAACTCACAC</t>
  </si>
  <si>
    <t>TTTGGCAATGGTAGAACTCACACC</t>
  </si>
  <si>
    <t>TTTGGCAATGGTAGAACTCACACCG</t>
  </si>
  <si>
    <t>ATGGCACTGGTAGAATTCA</t>
  </si>
  <si>
    <t>ATGGCACTGGTAGAATTCACT</t>
  </si>
  <si>
    <t>TATGGCACTGGTAGAATTCA</t>
  </si>
  <si>
    <t>TATGGCACTGGTAGAATTCAC</t>
  </si>
  <si>
    <t>TATGGCACTGGTAGAATTCACT</t>
  </si>
  <si>
    <t>AGACCTACTTATCTACCAAC</t>
  </si>
  <si>
    <t>AGACCTACTTATCTACCAACA</t>
  </si>
  <si>
    <t>AGACCTACTTATCTACCAACAG</t>
  </si>
  <si>
    <t>AGACCTACTTATCTACCAACAGC</t>
  </si>
  <si>
    <t>AAGGTAGATAGAACAGGT</t>
  </si>
  <si>
    <t>AAGGTAGATAGAACAGGTC</t>
  </si>
  <si>
    <t>AAGGTAGATAGAACAGGTCT</t>
  </si>
  <si>
    <t>AAGGTAGATAGAACAGGTCTT</t>
  </si>
  <si>
    <t>AAGGTAGATAGAACAGGTCTTG</t>
  </si>
  <si>
    <t>AGGTAGATAGAACAGGTCT</t>
  </si>
  <si>
    <t>AGGTAGATAGAACAGGTCTT</t>
  </si>
  <si>
    <t>AGGTAGATAGAACAGGTCTTG</t>
  </si>
  <si>
    <t>TGGACGGAGAACTGATAAGG</t>
  </si>
  <si>
    <t>TGGACGGAGAACTGATAAGGG</t>
  </si>
  <si>
    <t>TGGACGGAGAACTGATAAGGGT</t>
  </si>
  <si>
    <t>TCTGATCGTTCACCTCCAT</t>
  </si>
  <si>
    <t>TCTGATCGTTCACCTCCATA</t>
  </si>
  <si>
    <t>TCTGATCGTTCACCTCCATAC</t>
  </si>
  <si>
    <t>TCTGATCGTTCACCTCCATACA</t>
  </si>
  <si>
    <t>ATGGAGGTCTCTGTCTGAC</t>
  </si>
  <si>
    <t>ATGGAGGTCTCTGTCTGACT</t>
  </si>
  <si>
    <t>TATGGAGGTCTCTGTCTG</t>
  </si>
  <si>
    <t>TATGGAGGTCTCTGTCTGA</t>
  </si>
  <si>
    <t>TATGGAGGTCTCTGTCTGAC</t>
  </si>
  <si>
    <t>TATGGAGGTCTCTGTCTGACT</t>
  </si>
  <si>
    <t>ATGGAGGTCTCTGTCTGACTT</t>
  </si>
  <si>
    <t>TGGAGGTCTCTGTCTGACTT</t>
  </si>
  <si>
    <t>AGGGGCTGGCTTTCCTCTGG</t>
  </si>
  <si>
    <t>AGGGGCTGGCTTTCCTCTGGT</t>
  </si>
  <si>
    <t>TGGAGAGAAAGGCAGTTCCT</t>
  </si>
  <si>
    <t>TGGAGAGAAAGGCAGTTCCTG</t>
  </si>
  <si>
    <t>TGGAGAGAAAGGCAGTTCCTGA</t>
  </si>
  <si>
    <t>CAAAGAATTCTCCTTTTGG</t>
  </si>
  <si>
    <t>CAAAGAATTCTCCTTTTGGG</t>
  </si>
  <si>
    <t>CAAAGAATTCTCCTTTTGGGC</t>
  </si>
  <si>
    <t>CAAAGAATTCTCCTTTTGGGCT</t>
  </si>
  <si>
    <t>TCGTGTCTTGTGTTGCAG</t>
  </si>
  <si>
    <t>TCGTGTCTTGTGTTGCAGC</t>
  </si>
  <si>
    <t>TCGTGTCTTGTGTTGCAGCC</t>
  </si>
  <si>
    <t>TCGTGTCTTGTGTTGCAGCCG</t>
  </si>
  <si>
    <t>AGGCTACAACACAGGACCCGGG</t>
  </si>
  <si>
    <t>CATCCCTTGCATGGTGGAGGG</t>
  </si>
  <si>
    <t>ACTGCCCTAAGTGCTCCTTCT</t>
  </si>
  <si>
    <t>ACTGCCCTAAGTGCTCCTTCTG</t>
  </si>
  <si>
    <t>TAAGGTGCATCTAGTGCAG</t>
  </si>
  <si>
    <t>TAAGGTGCATCTAGTGCAGA</t>
  </si>
  <si>
    <t>TAAGGTGCATCTAGTGCAGAT</t>
  </si>
  <si>
    <t>TAAGGTGCATCTAGTGCAGATA</t>
  </si>
  <si>
    <t>TAAGGTGCATCTAGTGCAGATAG</t>
  </si>
  <si>
    <t>TGATATGTTTGATATATTAGGT</t>
  </si>
  <si>
    <t>CTGCACTTGGATTTCGTTCCC</t>
  </si>
  <si>
    <t>GCTGCACTTGGATTTCGTTC</t>
  </si>
  <si>
    <t>GCTGCACTTGGATTTCGTTCCC</t>
  </si>
  <si>
    <t>AACGGAATCCCAAAAGCAG</t>
  </si>
  <si>
    <t>AACGGAATCCCAAAAGCAGCT</t>
  </si>
  <si>
    <t>AACGGAATCCCAAAAGCAGCTG</t>
  </si>
  <si>
    <t>CAACGGAATCCCAAAAGC</t>
  </si>
  <si>
    <t>CAACGGAATCCCAAAAGCA</t>
  </si>
  <si>
    <t>CAACGGAATCCCAAAAGCAG</t>
  </si>
  <si>
    <t>CAACGGAATCCCAAAAGCAGC</t>
  </si>
  <si>
    <t>CAACGGAATCCCAAAAGCAGCT</t>
  </si>
  <si>
    <t>CAACGGAATCCCAAAAGCAGCTG</t>
  </si>
  <si>
    <t>CTGCCAATTCCATAGGTCAC</t>
  </si>
  <si>
    <t>CTGCCAATTCCATAGGTCACA</t>
  </si>
  <si>
    <t>CTGCCAATTCCATAGGTCACAG</t>
  </si>
  <si>
    <t>CTGACCTATGAATTGACA</t>
  </si>
  <si>
    <t>CTGACCTATGAATTGACAG</t>
  </si>
  <si>
    <t>CTGACCTATGAATTGACAGC</t>
  </si>
  <si>
    <t>CTGACCTATGAATTGACAGCC</t>
  </si>
  <si>
    <t>GACCTATGAATTGACAGC</t>
  </si>
  <si>
    <t>TGACCTATGAATTGACAG</t>
  </si>
  <si>
    <t>TGACCTATGAATTGACAGC</t>
  </si>
  <si>
    <t>TGACCTATGAATTGACAGCC</t>
  </si>
  <si>
    <t>GTTGCGGACAGCGCTAGGTCGG</t>
  </si>
  <si>
    <t>AACTGGCCTACAAAGTCCC</t>
  </si>
  <si>
    <t>AACTGGCCTACAAAGTCCCA</t>
  </si>
  <si>
    <t>AACTGGCCTACAAAGTCCCAGT</t>
  </si>
  <si>
    <t>TGGGTCTTTGCGGGCAAGAT</t>
  </si>
  <si>
    <t>TGGGTCTTTGCGGGCAAGATG</t>
  </si>
  <si>
    <t>TGGGTCTTTGCGGGCAAGATGA</t>
  </si>
  <si>
    <t>AACTGGCCCACAAAGTCCCGC</t>
  </si>
  <si>
    <t>CAGTGGGGCTGCTGTTATCT</t>
  </si>
  <si>
    <t>CCAGTGGGGCTGCTGTTATCT</t>
  </si>
  <si>
    <t>CCAGTGGGGCTGCTGTTATCTG</t>
  </si>
  <si>
    <t>TGTAACAGCAACTCCATG</t>
  </si>
  <si>
    <t>TGTAACAGCAACTCCATGT</t>
  </si>
  <si>
    <t>TGTAACAGCAACTCCATGTG</t>
  </si>
  <si>
    <t>TGTAACAGCAACTCCATGTGG</t>
  </si>
  <si>
    <t>TGTAACAGCAACTCCATGTGGA</t>
  </si>
  <si>
    <t>ATGGAGGACTGAGAAGGTG</t>
  </si>
  <si>
    <t>ATGGAGGACTGAGAAGGTGGA</t>
  </si>
  <si>
    <t>ATGGAGGACTGAGAAGGTGGAGC</t>
  </si>
  <si>
    <t>ATGGAGGACTGAGAAGGTGGAGCA</t>
  </si>
  <si>
    <t>AAGGGAGGATCTGGGCACCTGGA</t>
  </si>
  <si>
    <t>AGGGAGGATCTGGGCACCTGGA</t>
  </si>
  <si>
    <t>CTTCGCGGGTACTGTCGGGA</t>
  </si>
  <si>
    <t>TCTTCGCGGGTACTGTCGG</t>
  </si>
  <si>
    <t>AGGACGAGCTAGCTGAGTGCT</t>
  </si>
  <si>
    <t>TTTAGGCAGAGCACTCGTAC</t>
  </si>
  <si>
    <t>TTTAGGCAGAGCACTCGTACA</t>
  </si>
  <si>
    <t>TTTAGGCAGAGCACTCGTACAG</t>
  </si>
  <si>
    <t>ATATGAGTATTCTGCCTAA</t>
  </si>
  <si>
    <t>ATATGAGTATTCTGCCTAAA</t>
  </si>
  <si>
    <t>TCTGCATCTAAGGATATGGTC</t>
  </si>
  <si>
    <t>ACTGCAGAGTGAGACCCTG</t>
  </si>
  <si>
    <t>TAGGAAAGTGGAAGCAGTAAGT</t>
  </si>
  <si>
    <t>CCAATATTGGCTGTGCTGCT</t>
  </si>
  <si>
    <t>CCAATATTGGCTGTGCTGCTC</t>
  </si>
  <si>
    <t>CCAATATTGGCTGTGCTGCTCC</t>
  </si>
  <si>
    <t>TAGCAGCACAGAAATATTGG</t>
  </si>
  <si>
    <t>TAGCAGCACAGAAATATTGGC</t>
  </si>
  <si>
    <t>CCAGTGCTGTTAGAAGAGGGCT</t>
  </si>
  <si>
    <t>CCGACTTCTGGGCTCCGGCTTT</t>
  </si>
  <si>
    <t>TGCAGCTGTTAAGGATGGTGGAC</t>
  </si>
  <si>
    <t>TGCAGCTGTTAAGGATGGTGGACT</t>
  </si>
  <si>
    <t>ATCTAACCCTGGCCTTTGA</t>
  </si>
  <si>
    <t>CATCTAACCCTGGCCTTTGA</t>
  </si>
  <si>
    <t>GTAAAGGCTGGGCTTAGACG</t>
  </si>
  <si>
    <t>GTAAAGGCTGGGCTTAGACGT</t>
  </si>
  <si>
    <t>GTAAAGGCTGGGCTTAGACGTG</t>
  </si>
  <si>
    <t>GTAAAGGCTGGGCTTAGACGTGG</t>
  </si>
  <si>
    <t>GTAAAGGCTGGGCTTAGACGTGGC</t>
  </si>
  <si>
    <t>ACAGTAGTCTGCACATTG</t>
  </si>
  <si>
    <t>ACAGTAGTCTGCACATTGG</t>
  </si>
  <si>
    <t>ACAGTAGTCTGCACATTGGT</t>
  </si>
  <si>
    <t>ACAGTAGTCTGCACATTGGTT</t>
  </si>
  <si>
    <t>ACAGTAGTCTGCACATTGGTTA</t>
  </si>
  <si>
    <t>AGTAGTCTGCACATTGGT</t>
  </si>
  <si>
    <t>CAGTAGTCTGCACATTGG</t>
  </si>
  <si>
    <t>CAGTAGTCTGCACATTGGT</t>
  </si>
  <si>
    <t>CAGTAGTCTGCACATTGGTT</t>
  </si>
  <si>
    <t>CAGTAGTCTGCACATTGGTTA</t>
  </si>
  <si>
    <t>CAGTGTTCAGACTACCTGTT</t>
  </si>
  <si>
    <t>CCAGTGTTCAGACTACCTGTTC</t>
  </si>
  <si>
    <t>CCCAGTGTTCAGACTACCTG</t>
  </si>
  <si>
    <t>CCCAGTGTTCAGACTACCTGT</t>
  </si>
  <si>
    <t>CCCAGTGTTCAGACTACCTGTT</t>
  </si>
  <si>
    <t>CCCAGTGTTCAGACTACCTGTTC</t>
  </si>
  <si>
    <t>GTGTTCAGACTACCTGTT</t>
  </si>
  <si>
    <t>CCCAGTGTTTAGACTACCTGTTC</t>
  </si>
  <si>
    <t>TGTGCAAATCTATGCAAAACT</t>
  </si>
  <si>
    <t>TGTGCAAATCTATGCAAAACTG</t>
  </si>
  <si>
    <t>TGTGCAAATCTATGCAAAACTGA</t>
  </si>
  <si>
    <t>TGTGCAAATCCATGCAAAACT</t>
  </si>
  <si>
    <t>TGTGCAAATCCATGCAAAACTG</t>
  </si>
  <si>
    <t>TGTGCAAATCCATGCAAAACTGA</t>
  </si>
  <si>
    <t>GAATGTAAAGAAGTATGTAT</t>
  </si>
  <si>
    <t>TGGAATGTAAAGAAGTAT</t>
  </si>
  <si>
    <t>TGGAATGTAAAGAAGTATG</t>
  </si>
  <si>
    <t>TGGAATGTAAAGAAGTATGT</t>
  </si>
  <si>
    <t>TGGAATGTAAAGAAGTATGTA</t>
  </si>
  <si>
    <t>TGGAATGTAAAGAAGTATGTAT</t>
  </si>
  <si>
    <t>TAACACTGTCTGGTAACG</t>
  </si>
  <si>
    <t>TAACACTGTCTGGTAACGAT</t>
  </si>
  <si>
    <t>TAACACTGTCTGGTAACGATG</t>
  </si>
  <si>
    <t>TAACACTGTCTGGTAACGATGT</t>
  </si>
  <si>
    <t>CATCTTACCGGACAGTGCT</t>
  </si>
  <si>
    <t>CATCTTACCGGACAGTGCTGG</t>
  </si>
  <si>
    <t>CATCTTACCGGACAGTGCTGGA</t>
  </si>
  <si>
    <t>TAATACTGCCTGGTAATGAT</t>
  </si>
  <si>
    <t>TAATACTGCCTGGTAATGATG</t>
  </si>
  <si>
    <t>TAATACTGCCTGGTAATGATGA</t>
  </si>
  <si>
    <t>ATCTTACTGGGCAGCATTGGA</t>
  </si>
  <si>
    <t>CATCTTACTGGGCAGCATTGG</t>
  </si>
  <si>
    <t>TAATACTGCCGGGTAATGATG</t>
  </si>
  <si>
    <t>TAATACTGCCGGGTAATGATGG</t>
  </si>
  <si>
    <t>TAATACTGCCGGGTAATGATGGA</t>
  </si>
  <si>
    <t>TACTCAGTAAGGCATTGTT</t>
  </si>
  <si>
    <t>TACTCAGTAAGGCATTGTTC</t>
  </si>
  <si>
    <t>AAATGTTTAGGACCACTAG</t>
  </si>
  <si>
    <t>GAAATGTTTAGGACCACT</t>
  </si>
  <si>
    <t>GTGAAATGTTTAGGACCAC</t>
  </si>
  <si>
    <t>GTGAAATGTTTAGGACCACT</t>
  </si>
  <si>
    <t>GTGAAATGTTTAGGACCACTA</t>
  </si>
  <si>
    <t>GTGAAATGTTTAGGACCACTAG</t>
  </si>
  <si>
    <t>TGAAATGTTTAGGACCAC</t>
  </si>
  <si>
    <t>TGAAATGTTTAGGACCACT</t>
  </si>
  <si>
    <t>TGAAATGTTTAGGACCACTA</t>
  </si>
  <si>
    <t>TGAAATGTTTAGGACCACTAG</t>
  </si>
  <si>
    <t>AGTGGTTCTTGACAGTTCAACA</t>
  </si>
  <si>
    <t>TTCCCTTTGTCATCCTATGCCT</t>
  </si>
  <si>
    <t>TCCTTCATTCCACCGGAGTCTG</t>
  </si>
  <si>
    <t>TGGAATGTAAGGAAGTGTG</t>
  </si>
  <si>
    <t>TGGAATGTAAGGAAGTGTGT</t>
  </si>
  <si>
    <t>TGGAATGTAAGGAAGTGTGTG</t>
  </si>
  <si>
    <t>TGGAATGTAAGGAAGTGTGTGG</t>
  </si>
  <si>
    <t>TAAGACGAGCAAAAAGCTTGT</t>
  </si>
  <si>
    <t>ACTGCATTACGAGCACTTAAAG</t>
  </si>
  <si>
    <t>TAAAGTGCTTATAGTGCAGGT</t>
  </si>
  <si>
    <t>TAAAGTGCTTATAGTGCAGGTA</t>
  </si>
  <si>
    <t>TAAAGTGCTTATAGTGCAGGTAG</t>
  </si>
  <si>
    <t>CAAAGTGCTCATAGTGCAGGTAG</t>
  </si>
  <si>
    <t>CTGTGCGTGTGACAGCGGCTGA</t>
  </si>
  <si>
    <t>ACCTTGGCTCTAGACTGCTT</t>
  </si>
  <si>
    <t>ACCTTGGCTCTAGACTGCTTAC</t>
  </si>
  <si>
    <t>ACCTTGGCTCTAGACTGCTTACT</t>
  </si>
  <si>
    <t>ACAGCAGGCACAGACAGGC</t>
  </si>
  <si>
    <t>ACAGCAGGCACAGACAGGCAG</t>
  </si>
  <si>
    <t>ACAGCAGGCACAGACAGGCAGT</t>
  </si>
  <si>
    <t>TGCCTGTCTACACTTGCTGT</t>
  </si>
  <si>
    <t>TGCCTGTCTACACTTGCTGTG</t>
  </si>
  <si>
    <t>TGCCTGTCTACACTTGCTGTGC</t>
  </si>
  <si>
    <t>ATGACCTATGATTTGACAG</t>
  </si>
  <si>
    <t>ATGACCTATGATTTGACAGAC</t>
  </si>
  <si>
    <t>TAATCTCAGCTGGCAACTGTGA</t>
  </si>
  <si>
    <t>AAATCTCTGCAGGCAAATGTG</t>
  </si>
  <si>
    <t>AAATCTCTGCAGGCAAATGTGA</t>
  </si>
  <si>
    <t>TACTGCATCAGGAACTGACTG</t>
  </si>
  <si>
    <t>TACTGCATCAGGAACTGACTGG</t>
  </si>
  <si>
    <t>TTGTGCTTGATCTAACCAT</t>
  </si>
  <si>
    <t>TTGTGCTTGATCTAACCATGT</t>
  </si>
  <si>
    <t>AGAGTTGCGTCTGGACGTC</t>
  </si>
  <si>
    <t>AGAGTTGCGTCTGGACGTCCCG</t>
  </si>
  <si>
    <t>AACAGCAGTCGATGGGCT</t>
  </si>
  <si>
    <t>CAACAGCAGTCGATGGGCTGT</t>
  </si>
  <si>
    <t>CAACAGCAGTCGATGGGCTGTC</t>
  </si>
  <si>
    <t>AGCTTATCAGACTGATGTTG</t>
  </si>
  <si>
    <t>AGCTTATCAGACTGATGTTGA</t>
  </si>
  <si>
    <t>CTTATCAGACTGATGTTGA</t>
  </si>
  <si>
    <t>GCTTATCAGACTGATGTTG</t>
  </si>
  <si>
    <t>GCTTATCAGACTGATGTTGA</t>
  </si>
  <si>
    <t>TAGCTTATCAGACTGATG</t>
  </si>
  <si>
    <t>TAGCTTATCAGACTGATGT</t>
  </si>
  <si>
    <t>TAGCTTATCAGACTGATGTT</t>
  </si>
  <si>
    <t>TAGCTTATCAGACTGATGTTG</t>
  </si>
  <si>
    <t>TAGCTTATCAGACTGATGTTGA</t>
  </si>
  <si>
    <t>TTATCAGACTGATGTTGA</t>
  </si>
  <si>
    <t>AAGCTGCCAGTTGAAGAA</t>
  </si>
  <si>
    <t>AAGCTGCCAGTTGAAGAAC</t>
  </si>
  <si>
    <t>AAGCTGCCAGTTGAAGAACT</t>
  </si>
  <si>
    <t>AAGCTGCCAGTTGAAGAACTG</t>
  </si>
  <si>
    <t>AAGCTGCCAGTTGAAGAACTGT</t>
  </si>
  <si>
    <t>AGCTGCCAGTTGAAGAACTGT</t>
  </si>
  <si>
    <t>CTGCCAGTTGAAGAACTGT</t>
  </si>
  <si>
    <t>GCTGCCAGTTGAAGAACTGT</t>
  </si>
  <si>
    <t>TGCCAGTTGAAGAACTGT</t>
  </si>
  <si>
    <t>AGTTCTTCAGTGGCAAGCTT</t>
  </si>
  <si>
    <t>AGTTCTTCAGTGGCAAGCTTT</t>
  </si>
  <si>
    <t>AGTTCTTCAGTGGCAAGCTTTA</t>
  </si>
  <si>
    <t>AGCTACATTGTCTGCTGGG</t>
  </si>
  <si>
    <t>AGCTACATTGTCTGCTGGGT</t>
  </si>
  <si>
    <t>AGCTACATTGTCTGCTGGGTT</t>
  </si>
  <si>
    <t>AGCTACATTGTCTGCTGGGTTT</t>
  </si>
  <si>
    <t>AGCTACATTGTCTGCTGGGTTTC</t>
  </si>
  <si>
    <t>ACCTGGCATACAATGTAGAT</t>
  </si>
  <si>
    <t>ACCTGGCATACAATGTAGATT</t>
  </si>
  <si>
    <t>ACCTGGCATACAATGTAGATTT</t>
  </si>
  <si>
    <t>ACCTGGCATACAATGTAGATTTC</t>
  </si>
  <si>
    <t>ACCTGGCATACAATGTAGATTTCT</t>
  </si>
  <si>
    <t>ACCTGGCATACAATGTAGATTTCTG</t>
  </si>
  <si>
    <t>AGCTACATCTGGCTACTGG</t>
  </si>
  <si>
    <t>AGCTACATCTGGCTACTGGGT</t>
  </si>
  <si>
    <t>GTCAGTTTGTCAAATACCCCA</t>
  </si>
  <si>
    <t>TGTCAGTTTGTCAAATACC</t>
  </si>
  <si>
    <t>TGTCAGTTTGTCAAATACCC</t>
  </si>
  <si>
    <t>TGTCAGTTTGTCAAATACCCC</t>
  </si>
  <si>
    <t>TGTCAGTTTGTCAAATACCCCA</t>
  </si>
  <si>
    <t>CGTGTATTTGACAAGCTG</t>
  </si>
  <si>
    <t>CGTGTATTTGACAAGCTGAG</t>
  </si>
  <si>
    <t>CGTGTATTTGACAAGCTGAGT</t>
  </si>
  <si>
    <t>CGTGTATTTGACAAGCTGAGTTG</t>
  </si>
  <si>
    <t>TAAGTCACTAGTGGTTCCGTT</t>
  </si>
  <si>
    <t>ATCACATTGCCAGGGATT</t>
  </si>
  <si>
    <t>ATCACATTGCCAGGGATTT</t>
  </si>
  <si>
    <t>ATCACATTGCCAGGGATTTC</t>
  </si>
  <si>
    <t>ATCACATTGCCAGGGATTTCC</t>
  </si>
  <si>
    <t>CACATTGCCAGGGATTTC</t>
  </si>
  <si>
    <t>TCACATTGCCAGGGATTTCC</t>
  </si>
  <si>
    <t>ATCACATTGCCAGGGATTA</t>
  </si>
  <si>
    <t>ATCACATTGCCAGGGATTAC</t>
  </si>
  <si>
    <t>ATCACATTGCCAGGGATTACC</t>
  </si>
  <si>
    <t>TCACATTGCCAGGGATTA</t>
  </si>
  <si>
    <t>TCACATTGCCAGGGATTAC</t>
  </si>
  <si>
    <t>TCACATTGCCAGGGATTACC</t>
  </si>
  <si>
    <t>GGGTTCCTGGCATGCTGATT</t>
  </si>
  <si>
    <t>GTGCCTACTGAGCTGATAT</t>
  </si>
  <si>
    <t>GTGCCTACTGAGCTGATATC</t>
  </si>
  <si>
    <t>GTGCCTACTGAGCTGATATCA</t>
  </si>
  <si>
    <t>GTGCCTACTGAGCTGATATCAG</t>
  </si>
  <si>
    <t>GTGCCTACTGAGCTGATATCAGT</t>
  </si>
  <si>
    <t>GTGCCTACTGAGCTGAAA</t>
  </si>
  <si>
    <t>GTGCCTACTGAGCTGAAAC</t>
  </si>
  <si>
    <t>GTGCCTACTGAGCTGAAACA</t>
  </si>
  <si>
    <t>GTGCCTACTGAGCTGAAACAG</t>
  </si>
  <si>
    <t>GTGCCTACTGAGCTGAAACAGT</t>
  </si>
  <si>
    <t>GGCTCAGTTCAGCAGGAAC</t>
  </si>
  <si>
    <t>GGCTCAGTTCAGCAGGAACA</t>
  </si>
  <si>
    <t>GGCTCAGTTCAGCAGGAACAG</t>
  </si>
  <si>
    <t>TGGCTCAGTTCAGCAGGA</t>
  </si>
  <si>
    <t>TGGCTCAGTTCAGCAGGAA</t>
  </si>
  <si>
    <t>TGGCTCAGTTCAGCAGGAAC</t>
  </si>
  <si>
    <t>TGGCTCAGTTCAGCAGGAACA</t>
  </si>
  <si>
    <t>TGGCTCAGTTCAGCAGGAACAG</t>
  </si>
  <si>
    <t>ATTGCACTTGTCTCGGTCTG</t>
  </si>
  <si>
    <t>CATTGCACTTGTCTCGGTC</t>
  </si>
  <si>
    <t>CATTGCACTTGTCTCGGTCT</t>
  </si>
  <si>
    <t>CATTGCACTTGTCTCGGTCTG</t>
  </si>
  <si>
    <t>CATTGCACTTGTCTCGGTCTGA</t>
  </si>
  <si>
    <t>GCACTTGTCTCGGTCTGA</t>
  </si>
  <si>
    <t>AGGCGGAGACTTGGGCAATTG</t>
  </si>
  <si>
    <t>CCTGTTCTTGATTACTTGTTT</t>
  </si>
  <si>
    <t>CCTGTTCTTGATTACTTGTTTC</t>
  </si>
  <si>
    <t>AAGTAATCCAGGATAGGCT</t>
  </si>
  <si>
    <t>AGTAATCCAGGATAGGCT</t>
  </si>
  <si>
    <t>CAAGTAATCCAGGATAGG</t>
  </si>
  <si>
    <t>CAAGTAATCCAGGATAGGCT</t>
  </si>
  <si>
    <t>TCAAGTAATCCAGGATAGGC</t>
  </si>
  <si>
    <t>TCAAGTAATCCAGGATAGGCT</t>
  </si>
  <si>
    <t>TTCAAGTAATCCAGGATA</t>
  </si>
  <si>
    <t>TTCAAGTAATCCAGGATAG</t>
  </si>
  <si>
    <t>TTCAAGTAATCCAGGATAGG</t>
  </si>
  <si>
    <t>TTCAAGTAATCCAGGATAGGC</t>
  </si>
  <si>
    <t>TTCAAGTAATCCAGGATAGGCT</t>
  </si>
  <si>
    <t>CCTGTTCTCCATTACTTGGC</t>
  </si>
  <si>
    <t>CCTGTTCTCCATTACTTGGCT</t>
  </si>
  <si>
    <t>CCTGTTCTCCATTACTTGGCTC</t>
  </si>
  <si>
    <t>AAGTAATTCAGGATAGGT</t>
  </si>
  <si>
    <t>TCAAGTAATTCAGGATAGG</t>
  </si>
  <si>
    <t>TTCAAGTAATTCAGGATA</t>
  </si>
  <si>
    <t>TTCAAGTAATTCAGGATAG</t>
  </si>
  <si>
    <t>TTCAAGTAATTCAGGATAGG</t>
  </si>
  <si>
    <t>TTCAAGTAATTCAGGATAGGT</t>
  </si>
  <si>
    <t>TTCACAGTGGCTAAGTTC</t>
  </si>
  <si>
    <t>TTCACAGTGGCTAAGTTCC</t>
  </si>
  <si>
    <t>TTCACAGTGGCTAAGTTCCG</t>
  </si>
  <si>
    <t>TTCACAGTGGCTAAGTTCCGC</t>
  </si>
  <si>
    <t>AGGGCTTAGCTGCTTGTGAGC</t>
  </si>
  <si>
    <t>AGGGCTTAGCTGCTTGTGAGCA</t>
  </si>
  <si>
    <t>ACAGTGGCTAAGTTCTGC</t>
  </si>
  <si>
    <t>TTCACAGTGGCTAAGTTCT</t>
  </si>
  <si>
    <t>TTCACAGTGGCTAAGTTCTG</t>
  </si>
  <si>
    <t>TTCACAGTGGCTAAGTTCTGC</t>
  </si>
  <si>
    <t>AGAGCTTAGCTGATTGGTGAAC</t>
  </si>
  <si>
    <t>CACTAGATTGTGAGCTGCT</t>
  </si>
  <si>
    <t>CACTAGATTGTGAGCTGCTG</t>
  </si>
  <si>
    <t>CACTAGATTGTGAGCTGCTGG</t>
  </si>
  <si>
    <t>CACTAGATTGTGAGCTGCTGGA</t>
  </si>
  <si>
    <t>TAGATTGTGAGCTGCTGGA</t>
  </si>
  <si>
    <t>AAGGAGCTCACAGTCTAT</t>
  </si>
  <si>
    <t>AAGGAGCTCACAGTCTATT</t>
  </si>
  <si>
    <t>AAGGAGCTCACAGTCTATTG</t>
  </si>
  <si>
    <t>AAGGAGCTCACAGTCTATTGA</t>
  </si>
  <si>
    <t>AAGGAGCTCACAGTCTATTGAG</t>
  </si>
  <si>
    <t>AGGGCCCCCCCTCAATCCTGT</t>
  </si>
  <si>
    <t>GGCAGAGGAGGGCTGTTCTTC</t>
  </si>
  <si>
    <t>TATGTGGGACGGTAAACCGCT</t>
  </si>
  <si>
    <t>TATGTGGGACGGTAAACCGCTT</t>
  </si>
  <si>
    <t>TGGTTTACCGTCCCACATACA</t>
  </si>
  <si>
    <t>TAGCACCATCTGAAATCG</t>
  </si>
  <si>
    <t>TAGCACCATCTGAAATCGG</t>
  </si>
  <si>
    <t>TAGCACCATCTGAAATCGGT</t>
  </si>
  <si>
    <t>TAGCACCATCTGAAATCGGTT</t>
  </si>
  <si>
    <t>TAGCACCATCTGAAATCGGTTA</t>
  </si>
  <si>
    <t>ACTGATTTCTTTTGGTGTTC</t>
  </si>
  <si>
    <t>CTGGTTTCACATGGTGGCTTAGA</t>
  </si>
  <si>
    <t>TAGCACCATTTGAAATCAG</t>
  </si>
  <si>
    <t>TAGCACCATTTGAAATCAGT</t>
  </si>
  <si>
    <t>TAGCACCATTTGAAATCAGTG</t>
  </si>
  <si>
    <t>TAGCACCATTTGAAATCAGTGT</t>
  </si>
  <si>
    <t>TAGCACCATTTGAAATCAGTGTT</t>
  </si>
  <si>
    <t>TAGCACCATTTGAAATCGG</t>
  </si>
  <si>
    <t>TAGCACCATTTGAAATCGGT</t>
  </si>
  <si>
    <t>TAGCACCATTTGAAATCGGTT</t>
  </si>
  <si>
    <t>TAGCACCATTTGAAATCGGTTA</t>
  </si>
  <si>
    <t>ACCGATTTCTCCTGGTGTTC</t>
  </si>
  <si>
    <t>TGACCGATTTCTCCTGGTGTT</t>
  </si>
  <si>
    <t>TGACCGATTTCTCCTGGTGTTC</t>
  </si>
  <si>
    <t>GCAAGGGCAAGCTCTCTTC</t>
  </si>
  <si>
    <t>TATGCAAGGGCAAGCTCTCTTC</t>
  </si>
  <si>
    <t>CAGTGCAATAGTATTGTCAAAGC</t>
  </si>
  <si>
    <t>TGCCACACTGCAACACCTTA</t>
  </si>
  <si>
    <t>TCTGGCTGTTGTGGTGTGCAAA</t>
  </si>
  <si>
    <t>GGTGAATTGCAGTACTCCA</t>
  </si>
  <si>
    <t>GGTGAATTGCAGTACTCCAA</t>
  </si>
  <si>
    <t>GGTGAATTGCAGTACTCCAAC</t>
  </si>
  <si>
    <t>GGTGAATTGCAGTACTCCAACA</t>
  </si>
  <si>
    <t>GTGAATTGCAGTACTCCAAC</t>
  </si>
  <si>
    <t>GTGAATTGCAGTACTCCAACA</t>
  </si>
  <si>
    <t>TGGAGTTCATGCAAGTTCTAAC</t>
  </si>
  <si>
    <t>TTGGAGTTCATGCAAGTTCT</t>
  </si>
  <si>
    <t>TTGGAGTTCATGCAAGTTCTA</t>
  </si>
  <si>
    <t>TTGGAGTTCATGCAAGTTCTAAC</t>
  </si>
  <si>
    <t>TTGGAGTTCATGCAAGTTCTAACC</t>
  </si>
  <si>
    <t>TTGATGTCCACTGTGACCATA</t>
  </si>
  <si>
    <t>CTGGCGCCAACTGTGACCACT</t>
  </si>
  <si>
    <t>GTTCCTGCTGAACTGAGCCA</t>
  </si>
  <si>
    <t>TTCTGCCAGTCTCCTTCAGAC</t>
  </si>
  <si>
    <t>GTTGAAGGTTAATTAGCAGAGT</t>
  </si>
  <si>
    <t>TGGACACTGGAGAGAGAGCTTT</t>
  </si>
  <si>
    <t>CTTTCAGTCGGATGTTTG</t>
  </si>
  <si>
    <t>CTTTCAGTCGGATGTTTGC</t>
  </si>
  <si>
    <t>CTTTCAGTCGGATGTTTGCA</t>
  </si>
  <si>
    <t>CTTTCAGTCGGATGTTTGCAG</t>
  </si>
  <si>
    <t>CTTTCAGTCGGATGTTTGCAGC</t>
  </si>
  <si>
    <t>TTCAGTCGGATGTTTGCAGC</t>
  </si>
  <si>
    <t>TTTCAGTCGGATGTTTGC</t>
  </si>
  <si>
    <t>TTTCAGTCGGATGTTTGCA</t>
  </si>
  <si>
    <t>TTTCAGTCGGATGTTTGCAG</t>
  </si>
  <si>
    <t>TTTCAGTCGGATGTTTGCAGC</t>
  </si>
  <si>
    <t>AAACATCCTCGACTGGAAG</t>
  </si>
  <si>
    <t>GTAAACATCCTCGACTGGA</t>
  </si>
  <si>
    <t>GTAAACATCCTCGACTGGAA</t>
  </si>
  <si>
    <t>GTAAACATCCTCGACTGGAAG</t>
  </si>
  <si>
    <t>TAAACATCCTCGACTGGAA</t>
  </si>
  <si>
    <t>TAAACATCCTCGACTGGAAG</t>
  </si>
  <si>
    <t>TGTAAACATCCTCGACTG</t>
  </si>
  <si>
    <t>TGTAAACATCCTCGACTGG</t>
  </si>
  <si>
    <t>TGTAAACATCCTCGACTGGA</t>
  </si>
  <si>
    <t>TGTAAACATCCTCGACTGGAA</t>
  </si>
  <si>
    <t>TGTAAACATCCTCGACTGGAAG</t>
  </si>
  <si>
    <t>CTGGGATGTGGATGTTTACGT</t>
  </si>
  <si>
    <t>CTGGGATGTGGATGTTTACGTC</t>
  </si>
  <si>
    <t>TGGGATGTGGATGTTTACGT</t>
  </si>
  <si>
    <t>GTAAACATCCTACACTCAGC</t>
  </si>
  <si>
    <t>TGTAAACATCCTACACTC</t>
  </si>
  <si>
    <t>TGTAAACATCCTACACTCA</t>
  </si>
  <si>
    <t>TGTAAACATCCTACACTCAG</t>
  </si>
  <si>
    <t>TGTAAACATCCTACACTCAGC</t>
  </si>
  <si>
    <t>TGTAAACATCCTACACTCAGCT</t>
  </si>
  <si>
    <t>CTGGGAGAGGGTTGTTTACTCC</t>
  </si>
  <si>
    <t>TGGGAGAGGGTTGTTTACTCC</t>
  </si>
  <si>
    <t>CTGGGAGAAGGCTGTTTAC</t>
  </si>
  <si>
    <t>CTGGGAGAAGGCTGTTTACT</t>
  </si>
  <si>
    <t>CTGGGAGAAGGCTGTTTACTC</t>
  </si>
  <si>
    <t>CTGGGAGAAGGCTGTTTACTCT</t>
  </si>
  <si>
    <t>TGGGAGAAGGCTGTTTACTC</t>
  </si>
  <si>
    <t>TGGGAGAAGGCTGTTTACTCT</t>
  </si>
  <si>
    <t>ACATCCTACACTCTCAGC</t>
  </si>
  <si>
    <t>TGTAAACATCCTACACTCT</t>
  </si>
  <si>
    <t>TGTAAACATCCTACACTCTC</t>
  </si>
  <si>
    <t>TGTAAACATCCTACACTCTCA</t>
  </si>
  <si>
    <t>TGTAAACATCCTACACTCTCAG</t>
  </si>
  <si>
    <t>TGTAAACATCCTACACTCTCAGC</t>
  </si>
  <si>
    <t>CTTTCAGTCAGATGTTTGC</t>
  </si>
  <si>
    <t>CTTTCAGTCAGATGTTTGCTG</t>
  </si>
  <si>
    <t>CTTTCAGTCAGATGTTTGCTGC</t>
  </si>
  <si>
    <t>TGTAAACATCCCCGACTG</t>
  </si>
  <si>
    <t>TGTAAACATCCCCGACTGG</t>
  </si>
  <si>
    <t>TGTAAACATCCCCGACTGGA</t>
  </si>
  <si>
    <t>TGTAAACATCCCCGACTGGAA</t>
  </si>
  <si>
    <t>TGTAAACATCCCCGACTGGAAG</t>
  </si>
  <si>
    <t>CTTTCAGTCGGATGTTTA</t>
  </si>
  <si>
    <t>CTTTCAGTCGGATGTTTAC</t>
  </si>
  <si>
    <t>CTTTCAGTCGGATGTTTACA</t>
  </si>
  <si>
    <t>CTTTCAGTCGGATGTTTACAG</t>
  </si>
  <si>
    <t>CTTTCAGTCGGATGTTTACAGC</t>
  </si>
  <si>
    <t>TTTCAGTCGGATGTTTAC</t>
  </si>
  <si>
    <t>TTTCAGTCGGATGTTTACA</t>
  </si>
  <si>
    <t>TTTCAGTCGGATGTTTACAG</t>
  </si>
  <si>
    <t>TTTCAGTCGGATGTTTACAGC</t>
  </si>
  <si>
    <t>TGTAAACATCCTTGACTG</t>
  </si>
  <si>
    <t>TGTAAACATCCTTGACTGG</t>
  </si>
  <si>
    <t>TGTAAACATCCTTGACTGGA</t>
  </si>
  <si>
    <t>TGTAAACATCCTTGACTGGAA</t>
  </si>
  <si>
    <t>TGTAAACATCCTTGACTGGAAG</t>
  </si>
  <si>
    <t>TGCTATGCCAACATATTGCCAT</t>
  </si>
  <si>
    <t>AGGCAAGATGCTGGCATA</t>
  </si>
  <si>
    <t>AGGCAAGATGCTGGCATAG</t>
  </si>
  <si>
    <t>AGGCAAGATGCTGGCATAGC</t>
  </si>
  <si>
    <t>AGGCAAGATGCTGGCATAGCT</t>
  </si>
  <si>
    <t>AGGCAAGATGCTGGCATAGCTG</t>
  </si>
  <si>
    <t>ACTGCTTATGAGCTTGCACTC</t>
  </si>
  <si>
    <t>ACTGCTTATGAGCTTGCACTCC</t>
  </si>
  <si>
    <t>AGAGCAAGCCCGTAAGCAGCGT</t>
  </si>
  <si>
    <t>TCCTGTACTGAGCTGCCC</t>
  </si>
  <si>
    <t>TCCTGTACTGAGCTGCCCC</t>
  </si>
  <si>
    <t>TCCTGTACTGAGCTGCCCCG</t>
  </si>
  <si>
    <t>TCCTGTACTGAGCTGCCCCGA</t>
  </si>
  <si>
    <t>TCCTGTACTGAGCTGCCCCGAG</t>
  </si>
  <si>
    <t>CAATTTAGTGTGTGTGATATT</t>
  </si>
  <si>
    <t>TATTGCACATTACTAAGTTG</t>
  </si>
  <si>
    <t>TATTGCACATTACTAAGTTGC</t>
  </si>
  <si>
    <t>TATTGCACATTACTAAGTTGCA</t>
  </si>
  <si>
    <t>AAAAGCTGGGTTGAGAGG</t>
  </si>
  <si>
    <t>AAAAGCTGGGTTGAGAGGG</t>
  </si>
  <si>
    <t>AAAAGCTGGGTTGAGAGGGC</t>
  </si>
  <si>
    <t>AAAAGCTGGGTTGAGAGGGCG</t>
  </si>
  <si>
    <t>AAAAGCTGGGTTGAGAGGGCGA</t>
  </si>
  <si>
    <t>AAAGCTGGGTTGAGAGGGC</t>
  </si>
  <si>
    <t>AAAGCTGGGTTGAGAGGGCG</t>
  </si>
  <si>
    <t>AAAGCTGGGTTGAGAGGGCGA</t>
  </si>
  <si>
    <t>AAACATGAAGCGCTGCAAC</t>
  </si>
  <si>
    <t>AAACATGAAGCGCTGCAACA</t>
  </si>
  <si>
    <t>AAACATGAAGCGCTGCAACAC</t>
  </si>
  <si>
    <t>CAGCAGCAATTCATGTTTTG</t>
  </si>
  <si>
    <t>CAGCAGCAATTCATGTTTTGG</t>
  </si>
  <si>
    <t>CAGCAGCAATTCATGTTTTGGA</t>
  </si>
  <si>
    <t>CCACTGCCCCAGGTGCTGCT</t>
  </si>
  <si>
    <t>CGCATCCCCTAGGGCATTGGTGT</t>
  </si>
  <si>
    <t>CCTCTGGGCCCTTCCTCC</t>
  </si>
  <si>
    <t>CCTCTGGGCCCTTCCTCCAG</t>
  </si>
  <si>
    <t>CCTCTGGGCCCTTCCTCCAGT</t>
  </si>
  <si>
    <t>CTGGCCCTCTCTGCCCTTCCG</t>
  </si>
  <si>
    <t>CTGGCCCTCTCTGCCCTTCCGT</t>
  </si>
  <si>
    <t>AACACACCCAGCTAACCTTTTT</t>
  </si>
  <si>
    <t>CAATGTTTCCACAGTGCATCA</t>
  </si>
  <si>
    <t>GTGCATTGTAGTTGCATTG</t>
  </si>
  <si>
    <t>GTGCATTGTAGTTGCATTGC</t>
  </si>
  <si>
    <t>GTGCATTGTAGTTGCATTGCA</t>
  </si>
  <si>
    <t>TCTCTGGGCCTGTGTCTTA</t>
  </si>
  <si>
    <t>TCTCTGGGCCTGTGTCTTAG</t>
  </si>
  <si>
    <t>TCTCTGGGCCTGTGTCTTAGG</t>
  </si>
  <si>
    <t>CCCCTGGGCCTATCCTAGAA</t>
  </si>
  <si>
    <t>GCCCCTGGGCCTATCCTAGA</t>
  </si>
  <si>
    <t>TTTTTCATTATTGCTCCTGAC</t>
  </si>
  <si>
    <t>TTTTTCATTATTGCTCCTGACC</t>
  </si>
  <si>
    <t>TCAAGAGCAATAACGAAAAAT</t>
  </si>
  <si>
    <t>TCAAGAGCAATAACGAAAAATG</t>
  </si>
  <si>
    <t>TCAAGAGCAATAACGAAAAATGT</t>
  </si>
  <si>
    <t>TCCAGCATCAGTGATTTTGT</t>
  </si>
  <si>
    <t>TCCAGCATCAGTGATTTTGTT</t>
  </si>
  <si>
    <t>TCCAGCATCAGTGATTTTGTTG</t>
  </si>
  <si>
    <t>AACAATATCCTGGTGCTGAG</t>
  </si>
  <si>
    <t>AACAATATCCTGGTGCTGAGT</t>
  </si>
  <si>
    <t>AACAATATCCTGGTGCTGAGTG</t>
  </si>
  <si>
    <t>TGAGCGCCTCGGCGACAGAG</t>
  </si>
  <si>
    <t>TGAGCGCCTCGGCGACAGAGC</t>
  </si>
  <si>
    <t>TGAGCGCCTCGGCGACAGAGCCG</t>
  </si>
  <si>
    <t>CCTGTCCTCCAGGAGCTCACG</t>
  </si>
  <si>
    <t>TCCCTGTCCTCCAGGAGCTC</t>
  </si>
  <si>
    <t>TCCCTGTCCTCCAGGAGCTCA</t>
  </si>
  <si>
    <t>TCCCTGTCCTCCAGGAGCTCAC</t>
  </si>
  <si>
    <t>TCCCTGTCCTCCAGGAGCTCACG</t>
  </si>
  <si>
    <t>CCGTCTCAGTTACTTTATAGC</t>
  </si>
  <si>
    <t>TCCGTCTCAGTTACTTTATAG</t>
  </si>
  <si>
    <t>TCCGTCTCAGTTACTTTATAGC</t>
  </si>
  <si>
    <t>TAAAGCAATGAGACTGATT</t>
  </si>
  <si>
    <t>TATAAAGCAATGAGACTGATT</t>
  </si>
  <si>
    <t>TTATAAAGCAATGAGACT</t>
  </si>
  <si>
    <t>TTATAAAGCAATGAGACTG</t>
  </si>
  <si>
    <t>TTATAAAGCAATGAGACTGA</t>
  </si>
  <si>
    <t>TTATAAAGCAATGAGACTGAT</t>
  </si>
  <si>
    <t>TTATAAAGCAATGAGACTGATT</t>
  </si>
  <si>
    <t>TCGGTCGATCGGTCGGTCGGT</t>
  </si>
  <si>
    <t>TCTCACACAGAAATCGCACCC</t>
  </si>
  <si>
    <t>TCTCACACAGAAATCGCACCCG</t>
  </si>
  <si>
    <t>TCTCACACAGAAATCGCACCCGT</t>
  </si>
  <si>
    <t>AGGGGTGCTATCTGTGATTGA</t>
  </si>
  <si>
    <t>AGGGGTGCTATCTGTGATTGAG</t>
  </si>
  <si>
    <t>TGATCTAGCCAAAGCCTGACTGT</t>
  </si>
  <si>
    <t>CCTGAACTAGGGGTCTGGAGA</t>
  </si>
  <si>
    <t>GCTGACCCCTAGTCCAGTGC</t>
  </si>
  <si>
    <t>GCTGACCCCTAGTCCAGTGCT</t>
  </si>
  <si>
    <t>ACTTTGTAGACCAGGCTG</t>
  </si>
  <si>
    <t>CACTTTGTAGACCAGGCT</t>
  </si>
  <si>
    <t>CACTTTGTAGACCAGGCTG</t>
  </si>
  <si>
    <t>CACTTTGTAGACCAGGCTGG</t>
  </si>
  <si>
    <t>ACTCTGTAGACCAGGCTG</t>
  </si>
  <si>
    <t>ACTCTGTAGACCAGGCTGG</t>
  </si>
  <si>
    <t>CACTCTGTAGACCAGGCT</t>
  </si>
  <si>
    <t>CACTCTGTAGACCAGGCTG</t>
  </si>
  <si>
    <t>TGGCAGTGTCTTAGCTGGTTG</t>
  </si>
  <si>
    <t>TGGCAGTGTCTTAGCTGGTTGT</t>
  </si>
  <si>
    <t>AGGCAGTGTAGTTAGCTGATT</t>
  </si>
  <si>
    <t>AGGCAGTGTAGTTAGCTGATTG</t>
  </si>
  <si>
    <t>AGGCAGTGTAGTTAGCTGATTGC</t>
  </si>
  <si>
    <t>TTCACAAAGCCCATACACTTT</t>
  </si>
  <si>
    <t>TTCACAAAGCCCATACACTTTC</t>
  </si>
  <si>
    <t>TCCCTGAGGAGCCCTTTG</t>
  </si>
  <si>
    <t>TCCCTGAGGAGCCCTTTGA</t>
  </si>
  <si>
    <t>TCCCTGAGGAGCCCTTTGAG</t>
  </si>
  <si>
    <t>TCCCTGAGGAGCCCTTTGAGC</t>
  </si>
  <si>
    <t>TCCCTGAGGAGCCCTTTGAGCC</t>
  </si>
  <si>
    <t>TCCCTGAGGAGCCCTTTGAGCCT</t>
  </si>
  <si>
    <t>TCCCTGAGGAGCCCTTTGAGCCTG</t>
  </si>
  <si>
    <t>ATATGATGACTGATTACCTGAG</t>
  </si>
  <si>
    <t>ATATGATGACTGATTACCTGAGA</t>
  </si>
  <si>
    <t>GGATATGATGACTGATTACCTGA</t>
  </si>
  <si>
    <t>GGATATGATGACTGATTACCTGAGA</t>
  </si>
  <si>
    <t>TGGATATGATGACTGATT</t>
  </si>
  <si>
    <t>TGGATATGATGACTGATTA</t>
  </si>
  <si>
    <t>TGGATATGATGACTGATTACC</t>
  </si>
  <si>
    <t>TGGATATGATGACTGATTACCT</t>
  </si>
  <si>
    <t>TGGATATGATGACTGATTACCTG</t>
  </si>
  <si>
    <t>TGGATATGATGACTGATTACCTGA</t>
  </si>
  <si>
    <t>TGGATATGATGACTGATTACCTGAG</t>
  </si>
  <si>
    <t>AGGTGTGATTCTGATTTGT</t>
  </si>
  <si>
    <t>CCCCCAGGTGTGATTCTGATT</t>
  </si>
  <si>
    <t>CCCCCAGGTGTGATTCTGATTT</t>
  </si>
  <si>
    <t>CCCCCAGGTGTGATTCTGATTTG</t>
  </si>
  <si>
    <t>CCCCCAGGTGTGATTCTGATTTGT</t>
  </si>
  <si>
    <t>TCCCCCAGGTGTGATTCTGA</t>
  </si>
  <si>
    <t>TCCCCCAGGTGTGATTCTGAT</t>
  </si>
  <si>
    <t>TCCCCCAGGTGTGATTCTGATT</t>
  </si>
  <si>
    <t>TCCCCCAGGTGTGATTCTGATTT</t>
  </si>
  <si>
    <t>TCCCCCAGGTGTGATTCTGATTTG</t>
  </si>
  <si>
    <t>TCCCCCAGGTGTGATTCTGATTTGT</t>
  </si>
  <si>
    <t>TTATCAGAATCTCCAGGGG</t>
  </si>
  <si>
    <t>TTATCAGAATCTCCAGGGGT</t>
  </si>
  <si>
    <t>TTATCAGAATCTCCAGGGGTA</t>
  </si>
  <si>
    <t>TTATCAGAATCTCCAGGGGTAC</t>
  </si>
  <si>
    <t>AACACACCTGTTCAAGGATTC</t>
  </si>
  <si>
    <t>AACACACCTGTTCAAGGATTCA</t>
  </si>
  <si>
    <t>AATCCTTGGAACCTAGGTGTG</t>
  </si>
  <si>
    <t>AATCCTTGGAACCTAGGTGTGA</t>
  </si>
  <si>
    <t>AATCCTTGGAACCTAGGTGTGAAT</t>
  </si>
  <si>
    <t>AGGGACTTTCAGGGGCAGCTGT</t>
  </si>
  <si>
    <t>AGGGACTTTCAGGGGCAGCTGTG</t>
  </si>
  <si>
    <t>TAATGCCCCTAAAAATCC</t>
  </si>
  <si>
    <t>TAATGCCCCTAAAAATCCT</t>
  </si>
  <si>
    <t>TAATGCCCCTAAAAATCCTT</t>
  </si>
  <si>
    <t>TAATGCCCCTAAAAATCCTTA</t>
  </si>
  <si>
    <t>TAATGCCCCTAAAAATCCTTAT</t>
  </si>
  <si>
    <t>AATAATACATGGTTGATCTTT</t>
  </si>
  <si>
    <t>AGATCGACCGTGTTATATTCG</t>
  </si>
  <si>
    <t>ATAATACAACCTGCTAAGTG</t>
  </si>
  <si>
    <t>ATATAATACAACCTGCTAAG</t>
  </si>
  <si>
    <t>ATATAATACAACCTGCTAAGT</t>
  </si>
  <si>
    <t>ATATAATACAACCTGCTAAGTG</t>
  </si>
  <si>
    <t>TATAATACAACCTGCTAAGTG</t>
  </si>
  <si>
    <t>GTTCGTTCGGCTCGCGTGA</t>
  </si>
  <si>
    <t>TTGTTCGTTCGGCTCGCGTG</t>
  </si>
  <si>
    <t>TTGTTCGTTCGGCTCGCGTGA</t>
  </si>
  <si>
    <t>TTTGTTCGTTCGGCTCGCG</t>
  </si>
  <si>
    <t>TTTGTTCGTTCGGCTCGCGT</t>
  </si>
  <si>
    <t>TTTGTTCGTTCGGCTCGCGTG</t>
  </si>
  <si>
    <t>TTTGTTCGTTCGGCTCGCGTGA</t>
  </si>
  <si>
    <t>AACATAGAGGAAATTTCACGT</t>
  </si>
  <si>
    <t>ACTGGACTTGGAGTCAGA</t>
  </si>
  <si>
    <t>ACTGGACTTGGAGTCAGAA</t>
  </si>
  <si>
    <t>ACTGGACTTGGAGTCAGAAG</t>
  </si>
  <si>
    <t>ACTGGACTTGGAGTCAGAAGG</t>
  </si>
  <si>
    <t>CTGGACTTGGAGTCAGAA</t>
  </si>
  <si>
    <t>CTGGACTTGGAGTCAGAAG</t>
  </si>
  <si>
    <t>CTGGACTTGGAGTCAGAAGG</t>
  </si>
  <si>
    <t>TGGACTTGGAGTCAGAAGG</t>
  </si>
  <si>
    <t>CTCCTGACTCCAGGTCCTGT</t>
  </si>
  <si>
    <t>CTCCTGACTCCAGGTCCTGTG</t>
  </si>
  <si>
    <t>CTCCTGACTCCAGGTCCTGTGT</t>
  </si>
  <si>
    <t>TCCTGACTCCAGGTCCTGTG</t>
  </si>
  <si>
    <t>TCCTGACTCCAGGTCCTGTGT</t>
  </si>
  <si>
    <t>CTGGACTTGGAGTCAGAAGA</t>
  </si>
  <si>
    <t>ACTGGACTTGGAGTCAGAAGC</t>
  </si>
  <si>
    <t>CTGGACTTGGAGTCAGAAGC</t>
  </si>
  <si>
    <t>ACTGGCCTTGGAGTCAGA</t>
  </si>
  <si>
    <t>ACTGGCCTTGGAGTCAGAAGG</t>
  </si>
  <si>
    <t>TATGTAACATGGTCCACTAA</t>
  </si>
  <si>
    <t>TGGTAGACTATGGAACGT</t>
  </si>
  <si>
    <t>TGGTAGACTATGGAACGTA</t>
  </si>
  <si>
    <t>TGGTAGACTATGGAACGTAG</t>
  </si>
  <si>
    <t>TGGTAGACTATGGAACGTAGG</t>
  </si>
  <si>
    <t>ATGGTTGACCATAGAACATG</t>
  </si>
  <si>
    <t>TATACAAGGGCAAGCTCTCTG</t>
  </si>
  <si>
    <t>TATACAAGGGCAAGCTCTCTGT</t>
  </si>
  <si>
    <t>GAAGTTGTTCGTGGTGGATTC</t>
  </si>
  <si>
    <t>GAAGTTGTTCGTGGTGGATTCG</t>
  </si>
  <si>
    <t>GAATGTTGCTCGGTGAACCCCT</t>
  </si>
  <si>
    <t>AGGTTACCCGAGCAACTTTGC</t>
  </si>
  <si>
    <t>TATGTAACACGGTCCACTAAC</t>
  </si>
  <si>
    <t>TAGTAGACCGTATAGCGTA</t>
  </si>
  <si>
    <t>TAGTAGACCGTATAGCGTAC</t>
  </si>
  <si>
    <t>TAGTAGACCGTATAGCGTACG</t>
  </si>
  <si>
    <t>TGGTCGACCAGCTGGAAAGTAAT</t>
  </si>
  <si>
    <t>ATCAACAGACATTAATTGGGC</t>
  </si>
  <si>
    <t>ATCAACAGACATTAATTGGGCG</t>
  </si>
  <si>
    <t>AGCTCGGTCTGAGGCCCC</t>
  </si>
  <si>
    <t>AGCTCGGTCTGAGGCCCCTC</t>
  </si>
  <si>
    <t>AGCTCGGTCTGAGGCCCCTCA</t>
  </si>
  <si>
    <t>AGCTCGGTCTGAGGCCCCTCAG</t>
  </si>
  <si>
    <t>AGCTCGGTCTGAGGCCCCTCAGT</t>
  </si>
  <si>
    <t>TGAGGGGCAGAGAGCGAG</t>
  </si>
  <si>
    <t>TGAGGGGCAGAGAGCGAGA</t>
  </si>
  <si>
    <t>TGAGGGGCAGAGAGCGAGAC</t>
  </si>
  <si>
    <t>TGAGGGGCAGAGAGCGAGACT</t>
  </si>
  <si>
    <t>TGAGGGGCAGAGAGCGAGACTT</t>
  </si>
  <si>
    <t>TGAGGGGCAGAGAGCGAGACTTT</t>
  </si>
  <si>
    <t>ATCGGGAATGTCGTGTCCGCC</t>
  </si>
  <si>
    <t>AATGACACGATCACTCCCGT</t>
  </si>
  <si>
    <t>AATGACACGATCACTCCCGTT</t>
  </si>
  <si>
    <t>AATGACACGATCACTCCCGTTG</t>
  </si>
  <si>
    <t>AATGACACGATCACTCCCGTTGA</t>
  </si>
  <si>
    <t>ATGACACGATCACTCCCGTTG</t>
  </si>
  <si>
    <t>TAATACTGTCTGGTAATGCC</t>
  </si>
  <si>
    <t>TAATACTGTCTGGTAATGCCG</t>
  </si>
  <si>
    <t>TAATACTGTCTGGTAATGCCGT</t>
  </si>
  <si>
    <t>TGTCTTGCAGGCCGTCATGCA</t>
  </si>
  <si>
    <t>TTTGAACCATCACTCGACT</t>
  </si>
  <si>
    <t>TTTGAACCATCACTCGACTC</t>
  </si>
  <si>
    <t>TTTGAACCATCACTCGACTCC</t>
  </si>
  <si>
    <t>TTTGAACCATCACTCGACTCCT</t>
  </si>
  <si>
    <t>GCTCGACTCATGGTTTGAAC</t>
  </si>
  <si>
    <t>GCTCGACTCATGGTTTGAACC</t>
  </si>
  <si>
    <t>GCTCGACTCATGGTTTGAACCA</t>
  </si>
  <si>
    <t>ATTGGGAACATTTTGCATAA</t>
  </si>
  <si>
    <t>TTTTGCGATGTGTTCCTAAT</t>
  </si>
  <si>
    <t>TTTTGCGATGTGTTCCTAATA</t>
  </si>
  <si>
    <t>TTTTGCGATGTGTTCCTAATAT</t>
  </si>
  <si>
    <t>TTTTGCAGTATGTTCCTGAAT</t>
  </si>
  <si>
    <t>TTTTGCAGTATGTTCCTGAATA</t>
  </si>
  <si>
    <t>AAACCGTTACCATTACTG</t>
  </si>
  <si>
    <t>AAACCGTTACCATTACTGA</t>
  </si>
  <si>
    <t>AAACCGTTACCATTACTGAG</t>
  </si>
  <si>
    <t>AAACCGTTACCATTACTGAGT</t>
  </si>
  <si>
    <t>AAACCGTTACCATTACTGAGTT</t>
  </si>
  <si>
    <t>AACCGTTACCATTACTGA</t>
  </si>
  <si>
    <t>ACCGTTACCATTACTGAGT</t>
  </si>
  <si>
    <t>CCGTTACCATTACTGAGT</t>
  </si>
  <si>
    <t>TCAGTCTCATCTGCAAAGAGGT</t>
  </si>
  <si>
    <t>GCAGTCCACGGGCATATACAC</t>
  </si>
  <si>
    <t>TATGTGCCTTTGGACTACA</t>
  </si>
  <si>
    <t>TATGTGCCTTTGGACTACAT</t>
  </si>
  <si>
    <t>TATGTGCCTTTGGACTACATC</t>
  </si>
  <si>
    <t>TATGTGCCTTTGGACTACATCG</t>
  </si>
  <si>
    <t>TACATACACGCACACATAAGA</t>
  </si>
  <si>
    <t>TGATGTGTGTGTGCATGTAC</t>
  </si>
  <si>
    <t>ATATACATACACACACCTACA</t>
  </si>
  <si>
    <t>TAAGTGCCTGCATGTATATG</t>
  </si>
  <si>
    <t>TAAGTGCCTGCATGTATATGC</t>
  </si>
  <si>
    <t>TAAGTGCCTGCATGTATATGCG</t>
  </si>
  <si>
    <t>TAAGTGCGCGCATGTATATGC</t>
  </si>
  <si>
    <t>ATAAGTGTGAGCATGTATATGT</t>
  </si>
  <si>
    <t>TTCTTGGACTGGCACTGGTGAGT</t>
  </si>
  <si>
    <t>TCAGGCTCAGTCCCCTCC</t>
  </si>
  <si>
    <t>TCAGGCTCAGTCCCCTCCCG</t>
  </si>
  <si>
    <t>TCAGGCTCAGTCCCCTCCCGA</t>
  </si>
  <si>
    <t>TCAGGCTCAGTCCCCTCCCGAT</t>
  </si>
  <si>
    <t>AGAGGCTGGCCGTGATGAATTC</t>
  </si>
  <si>
    <t>CGGGGCAGCTCAGTACAGGAT</t>
  </si>
  <si>
    <t>TTATGCAAGATTCCCTTCTAC</t>
  </si>
  <si>
    <t>AGTGGGGAACCCTTCCATGAGG</t>
  </si>
  <si>
    <t>AAACAAACATGGTGCACTTCTT</t>
  </si>
  <si>
    <t>AACAAACATGGTGCACTTCTT</t>
  </si>
  <si>
    <t>CACCACAGTGTGGTTTGGACGTGG</t>
  </si>
  <si>
    <t>TTAAGACTTGCAGTGATGTT</t>
  </si>
  <si>
    <t>AATGCACCTGGGCAAGGGTT</t>
  </si>
  <si>
    <t>AATGCACCTGGGCAAGGGTTC</t>
  </si>
  <si>
    <t>AATGCACCTGGGCAAGGGTTCA</t>
  </si>
  <si>
    <t>AATGCACCCGGGCAAGGATT</t>
  </si>
  <si>
    <t>AATGCACCCGGGCAAGGATTT</t>
  </si>
  <si>
    <t>AATGCACCCGGGCAAGGATTTG</t>
  </si>
  <si>
    <t>AATCCTTTGTCCCTGGGTGA</t>
  </si>
  <si>
    <t>AATCCTTTGTCCCTGGGTGAAA</t>
  </si>
  <si>
    <t>GAGTATTGTTTCCACTGCCTGG</t>
  </si>
  <si>
    <t>CGTCAACACTTGCTGGTTTTCT</t>
  </si>
  <si>
    <t>TAGATCGATGTGGTGCTC</t>
  </si>
  <si>
    <t>TAGATCGATGTGGTGCTCC</t>
  </si>
  <si>
    <t>TTAGATCGATGTGGTGCT</t>
  </si>
  <si>
    <t>TTAGATCGATGTGGTGCTC</t>
  </si>
  <si>
    <t>TTAGATCGATGTGGTGCTCC</t>
  </si>
  <si>
    <t>AATGTGTAGCAAAAGACAGG</t>
  </si>
  <si>
    <t>AATGTGTAGCAAAAGACAGGAT</t>
  </si>
  <si>
    <t>ATGTGTAGCAAAAGACAGGAT</t>
  </si>
  <si>
    <t>ACTGGAGACGGAAGCTGCAAGA</t>
  </si>
  <si>
    <t>GCTTGTGATGAGACATCT</t>
  </si>
  <si>
    <t>GCTTGTGATGAGACATCTCC</t>
  </si>
  <si>
    <t>TGTAGATCCATATGCCATGGT</t>
  </si>
  <si>
    <t>AATGTGCCTGTGCATCTCTTCC</t>
  </si>
  <si>
    <t>CCTCCCACACCCAAGGCTTG</t>
  </si>
  <si>
    <t>CCTCCCACACCCAAGGCTTGC</t>
  </si>
  <si>
    <t>CCTCCCACACCCAAGGCTTGCA</t>
  </si>
  <si>
    <t>ATGCCTTGAGTGTAGGACCGT</t>
  </si>
  <si>
    <t>CATGCCTTGAGTGTAGGAC</t>
  </si>
  <si>
    <t>CATGCCTTGAGTGTAGGACC</t>
  </si>
  <si>
    <t>CATGCCTTGAGTGTAGGACCG</t>
  </si>
  <si>
    <t>CATGCCTTGAGTGTAGGACCGT</t>
  </si>
  <si>
    <t>GCCTTGAGTGTAGGACCG</t>
  </si>
  <si>
    <t>AAGGGATTCTGATGTTGG</t>
  </si>
  <si>
    <t>AAGGGATTCTGATGTTGGT</t>
  </si>
  <si>
    <t>AAGGGATTCTGATGTTGGTC</t>
  </si>
  <si>
    <t>AAGGGATTCTGATGTTGGTCA</t>
  </si>
  <si>
    <t>AAGGGATTCTGATGTTGGTCAC</t>
  </si>
  <si>
    <t>AAGGGATTCTGATGTTGGTCACA</t>
  </si>
  <si>
    <t>AAGGGATTCTGATGTTGGTCACAC</t>
  </si>
  <si>
    <t>AAGGGATTCTGATGTTGGTCACACT</t>
  </si>
  <si>
    <t>TGTGACAGATTGATAACTG</t>
  </si>
  <si>
    <t>TGTGACAGATTGATAACTGA</t>
  </si>
  <si>
    <t>TGTGACAGATTGATAACTGAA</t>
  </si>
  <si>
    <t>TGTGACAGATTGATAACTGAAA</t>
  </si>
  <si>
    <t>CTTGGTACATCTTTGAGTGAG</t>
  </si>
  <si>
    <t>GCGACCCATACTTGGTTTCAG</t>
  </si>
  <si>
    <t>CTTGGTTGTTTTCTGAGACA</t>
  </si>
  <si>
    <t>CTTGGTTGTTTTCTGAGACAGA</t>
  </si>
  <si>
    <t>TTGGTTGTTTTCTGAGACAGA</t>
  </si>
  <si>
    <t>AGGCAGGGGCTTTGACTGT</t>
  </si>
  <si>
    <t>CACGCTCATGCACACACCC</t>
  </si>
  <si>
    <t>CACGCTCATGCACACACCCA</t>
  </si>
  <si>
    <t>CACGCTCATGCACACACCCAC</t>
  </si>
  <si>
    <t>CACGCTCATGCACACACCCACA</t>
  </si>
  <si>
    <t>TGAGTGTGTGTGTGTGAGT</t>
  </si>
  <si>
    <t>TGAGTGTGTGTGTGTGAGTGT</t>
  </si>
  <si>
    <t>TGAGTGTGTGTGTGTGAGTGTG</t>
  </si>
  <si>
    <t>AACCTGTTGAACAACTGAAC</t>
  </si>
  <si>
    <t>TAACCTGTTGAACAACTGAAC</t>
  </si>
  <si>
    <t>TACGTCATCGTCGTCATCGT</t>
  </si>
  <si>
    <t>TACGTCATCGTCGTCATCGTT</t>
  </si>
  <si>
    <t>TACGTCATCGTCGTCATCGTTA</t>
  </si>
  <si>
    <t>AAAGCATCGCGAAGGCCC</t>
  </si>
  <si>
    <t>CAAAGCATCGCGAAGGCCC</t>
  </si>
  <si>
    <t>TTTGCAGTAACAGGTGTGGACA</t>
  </si>
  <si>
    <t>AATGGCGCCACTAGGGTTG</t>
  </si>
  <si>
    <t>AATGGCGCCACTAGGGTTGT</t>
  </si>
  <si>
    <t>AATGGCGCCACTAGGGTTGTG</t>
  </si>
  <si>
    <t>GCGGGCTCCGGGGCGGCG</t>
  </si>
  <si>
    <t>CACAGTGATGAACTCTGAGGGCT</t>
  </si>
  <si>
    <t>TATTCATTTACTCCCCAGCCTA</t>
  </si>
  <si>
    <t>CTGGCTGGGGAAAATGACT</t>
  </si>
  <si>
    <t>CTGGCTGGGGAAAATGACTGG</t>
  </si>
  <si>
    <t>AGTTGTGTGTGCATGTTCATGT</t>
  </si>
  <si>
    <t>AGTTGTGTGTGCATGTTCATGTC</t>
  </si>
  <si>
    <t>AGTTGTGTGTGCATGTTCATGTCT</t>
  </si>
  <si>
    <t>ATAGTTGTGTGTGGATGTGTG</t>
  </si>
  <si>
    <t>ATAGTTGTGTGTGGATGTGTGT</t>
  </si>
  <si>
    <t>TGTGCATGTGTGTATAGTTGTGTG</t>
  </si>
  <si>
    <t>AGTTGTGTGTGCATGTATATGT</t>
  </si>
  <si>
    <t>TAGTTGTGTGTGCATGTTTATGT</t>
  </si>
  <si>
    <t>TCCGGTTCTCAGGGCTCCACC</t>
  </si>
  <si>
    <t>AGGAAGCCCTGGAGGGGCTGGAG</t>
  </si>
  <si>
    <t>ACAGCTCCCATCTCAGAAC</t>
  </si>
  <si>
    <t>ACAGCTCCCATCTCAGAACAA</t>
  </si>
  <si>
    <t>CACAGCTCCCATCTCAGA</t>
  </si>
  <si>
    <t>CACAGCTCCCATCTCAGAA</t>
  </si>
  <si>
    <t>CACAGCTCCCATCTCAGAAC</t>
  </si>
  <si>
    <t>CACAGCTCCCATCTCAGAACA</t>
  </si>
  <si>
    <t>CACAGCTCCCATCTCAGAACAA</t>
  </si>
  <si>
    <t>GCACTGAGATGGGAGTGGTGTA</t>
  </si>
  <si>
    <t>CCGTCCTGAGGTTGTTGAGC</t>
  </si>
  <si>
    <t>CCGTCCTGAGGTTGTTGAGCT</t>
  </si>
  <si>
    <t>ACTCTACAACCTTAGGACTTG</t>
  </si>
  <si>
    <t>ACTCTACAACCTTAGGACTTGC</t>
  </si>
  <si>
    <t>CAGATGCCGTTCCTGAGAAG</t>
  </si>
  <si>
    <t>TTGTCCTTCTGTGTCTTCTGCAG</t>
  </si>
  <si>
    <t>AAAGGCTAGGCTCACAAC</t>
  </si>
  <si>
    <t>AAAGGCTAGGCTCACAACC</t>
  </si>
  <si>
    <t>AAAGGCTAGGCTCACAACCA</t>
  </si>
  <si>
    <t>AAAGGCTAGGCTCACAACCAA</t>
  </si>
  <si>
    <t>AAGGCTAGGCTCACAACC</t>
  </si>
  <si>
    <t>AAGGCTAGGCTCACAACCA</t>
  </si>
  <si>
    <t>AGGCTAGGCTCACAACCA</t>
  </si>
  <si>
    <t>AGGCTAGGCTCACAACCAAA</t>
  </si>
  <si>
    <t>CCTCACTTGACCCGCTGCAG</t>
  </si>
  <si>
    <t>TGTTGTTCCCATCTCTGC</t>
  </si>
  <si>
    <t>TGTTGTTCCCATCTCTGCAG</t>
  </si>
  <si>
    <t>TTACTGTACCTGTCTCCAT</t>
  </si>
  <si>
    <t>ACGGCTTCACTCTCACCCTGCA</t>
  </si>
  <si>
    <t>ACGGCTTCACTCTCACCCTGCAG</t>
  </si>
  <si>
    <t>TGTCCACTGTCTCTGGTCCC</t>
  </si>
  <si>
    <t>CACGCGGGAACCGAGTCCAC</t>
  </si>
  <si>
    <t>TAAGGCTCCTTCCTGTGCTT</t>
  </si>
  <si>
    <t>TAAGGCTCCTTCCTGTGCTTGC</t>
  </si>
  <si>
    <t>TTAGCCGCTGAAATAGATGGA</t>
  </si>
  <si>
    <t>TCTCACTGTCCTCTGCACTAG</t>
  </si>
  <si>
    <t>AGACATGTGCTCTGCTCCTAG</t>
  </si>
  <si>
    <t>ACTGTGCCTCTCTGTTTTC</t>
  </si>
  <si>
    <t>ACTGTGCCTCTCTGTTTTCAG</t>
  </si>
  <si>
    <t>CAACTAGACTGTGAGCTTCT</t>
  </si>
  <si>
    <t>CAACTAGACTGTGAGCTTCTA</t>
  </si>
  <si>
    <t>TAACTCTACGTCCTCCTCCACA</t>
  </si>
  <si>
    <t>CTTCACCCGGGCGGTACC</t>
  </si>
  <si>
    <t>TATCCGGGTTTCTAACACACT</t>
  </si>
  <si>
    <t>TCCGGGTTTCTAACACACT</t>
  </si>
  <si>
    <t>ACGTAGACTGTGTAGAAGCC</t>
  </si>
  <si>
    <t>GAGAGATGCCATTCTATGTAGA</t>
  </si>
  <si>
    <t>TGAGAGATGCCATTCTATGTAGA</t>
  </si>
  <si>
    <t>GAAAGACACCAAGCTGAGTAG</t>
  </si>
  <si>
    <t>CTGTTGCCACTAACCTCAAC</t>
  </si>
  <si>
    <t>TGCGGGGCTAGGGCTAAC</t>
  </si>
  <si>
    <t>TGCGGGGCTAGGGCTAACA</t>
  </si>
  <si>
    <t>TGCGGGGCTAGGGCTAACAG</t>
  </si>
  <si>
    <t>TGCGGGGCTAGGGCTAACAGC</t>
  </si>
  <si>
    <t>TGCGGGGCTAGGGCTAACAGCA</t>
  </si>
  <si>
    <t>GAGCTGGGTGTGGTGGCACATGC</t>
  </si>
  <si>
    <t>AGTACCACCATACACAGCTTTTG</t>
  </si>
  <si>
    <t>AACAAATCACAGTCTGCC</t>
  </si>
  <si>
    <t>AACAAATCACAGTCTGCCAT</t>
  </si>
  <si>
    <t>AACAAATCACAGTCTGCCATA</t>
  </si>
  <si>
    <t>CAACAAATCACAGTCTGCCA</t>
  </si>
  <si>
    <t>CAACAAATCACAGTCTGCCATA</t>
  </si>
  <si>
    <t>AGACTAGTGATTTTGTTGT</t>
  </si>
  <si>
    <t>TGGAAGACTAGTGATTTT</t>
  </si>
  <si>
    <t>TGGAAGACTAGTGATTTTG</t>
  </si>
  <si>
    <t>TGGAAGACTAGTGATTTTGT</t>
  </si>
  <si>
    <t>TGGAAGACTAGTGATTTTGTT</t>
  </si>
  <si>
    <t>TGGAAGACTAGTGATTTTGTTG</t>
  </si>
  <si>
    <t>TGGAAGACTAGTGATTTTGTTGT</t>
  </si>
  <si>
    <t>TGGAAGACTTGTGATTTTGTT</t>
  </si>
  <si>
    <t>TGGAAGACTTGTGATTTTGTTG</t>
  </si>
  <si>
    <t>TGGAAGACTTGTGATTTTGTTGT</t>
  </si>
  <si>
    <t>ACGGAGAGTCTTTGTCACT</t>
  </si>
  <si>
    <t>ACGGAGAGTCTTTGTCACTC</t>
  </si>
  <si>
    <t>ACGGAGAGTCTTTGTCACTCA</t>
  </si>
  <si>
    <t>CAGTAACAAAGATTCATCCTT</t>
  </si>
  <si>
    <t>TCAGTAACAAAGATTCATC</t>
  </si>
  <si>
    <t>TCAGTAACAAAGATTCATCC</t>
  </si>
  <si>
    <t>TCAGTAACAAAGATTCATCCT</t>
  </si>
  <si>
    <t>TCAGTAACAAAGATTCATCCTT</t>
  </si>
  <si>
    <t>TCTCCTGTTCTCTGTTCTCCC</t>
  </si>
  <si>
    <t>TCACCCATCTCCTCTCCGCCT</t>
  </si>
  <si>
    <t>TGAACTATTGCAGTAGCCTCC</t>
  </si>
  <si>
    <t>TGAACTATTGCAGTAGCCTCCT</t>
  </si>
  <si>
    <t>AAGGTTACTTGTTAGTTC</t>
  </si>
  <si>
    <t>AAGGTTACTTGTTAGTTCA</t>
  </si>
  <si>
    <t>AAGGTTACTTGTTAGTTCAG</t>
  </si>
  <si>
    <t>AAGGTTACTTGTTAGTTCAGG</t>
  </si>
  <si>
    <t>CTGCCCTGGCCCGAGGGACCG</t>
  </si>
  <si>
    <t>TGCCCTGGCCCGAGGGACCGA</t>
  </si>
  <si>
    <t>AACTGTGTCTTTTCTGAAT</t>
  </si>
  <si>
    <t>AACTGTGTCTTTTCTGAATAGA</t>
  </si>
  <si>
    <t>TCTTTGGTTATCTAGCTGTAT</t>
  </si>
  <si>
    <t>TCTTTGGTTATCTAGCTGTATG</t>
  </si>
  <si>
    <t>TCTTTGGTTATCTAGCTGTATGA</t>
  </si>
  <si>
    <t>ATTGCACTTGTCCCGGCCTG</t>
  </si>
  <si>
    <t>TATTGCACTTGTCCCGGCC</t>
  </si>
  <si>
    <t>TATTGCACTTGTCCCGGCCT</t>
  </si>
  <si>
    <t>TATTGCACTTGTCCCGGCCTG</t>
  </si>
  <si>
    <t>TATTGCACTCGTCCCGGCCT</t>
  </si>
  <si>
    <t>TATTGCACTCGTCCCGGCCTCC</t>
  </si>
  <si>
    <t>ACTGCTGAGCTAGCACTTCCCG</t>
  </si>
  <si>
    <t>AAAGTGCTGTTCGTGCAGGTAG</t>
  </si>
  <si>
    <t>CAAAGTGCTGTTCGTGCAGGT</t>
  </si>
  <si>
    <t>CAAAGTGCTGTTCGTGCAGGTA</t>
  </si>
  <si>
    <t>CAAAGTGCTGTTCGTGCAGGTAG</t>
  </si>
  <si>
    <t>TTTGGCACTAGCACATTTTTGCT</t>
  </si>
  <si>
    <t>TGAGGTAGTAAGTTGTATT</t>
  </si>
  <si>
    <t>TGAGGTAGTAAGTTGTATTG</t>
  </si>
  <si>
    <t>TGAGGTAGTAAGTTGTATTGT</t>
  </si>
  <si>
    <t>TGAGGTAGTAAGTTGTATTGTT</t>
  </si>
  <si>
    <t>AACCCGTAGATCCGATCT</t>
  </si>
  <si>
    <t>AACCCGTAGATCCGATCTT</t>
  </si>
  <si>
    <t>AACCCGTAGATCCGATCTTG</t>
  </si>
  <si>
    <t>AACCCGTAGATCCGATCTTGT</t>
  </si>
  <si>
    <t>AACCCGTAGATCCGATCTTGTG</t>
  </si>
  <si>
    <t>CAAGCTCGTGTCTGTGGGTCC</t>
  </si>
  <si>
    <t>CAAGCTCGTGTCTGTGGGTCCG</t>
  </si>
  <si>
    <t>ACCCGTAGAACCGACCTTGC</t>
  </si>
  <si>
    <t>ACCCGTAGAACCGACCTTGCG</t>
  </si>
  <si>
    <t>CACCCGTAGAACCGACCT</t>
  </si>
  <si>
    <t>CACCCGTAGAACCGACCTT</t>
  </si>
  <si>
    <t>CACCCGTAGAACCGACCTTG</t>
  </si>
  <si>
    <t>CACCCGTAGAACCGACCTTGC</t>
  </si>
  <si>
    <t>CACCCGTAGAACCGACCTTGCG</t>
  </si>
  <si>
    <t>DENV1-DENVC raw expression data</t>
  </si>
  <si>
    <t>DENV1-DENVC normalized expression data</t>
  </si>
  <si>
    <t>Normalised count: count of matching sequence reads normalised to total number of reads after last filtering step (see table below). Given in parts per million</t>
  </si>
  <si>
    <t>Raw Expression</t>
  </si>
  <si>
    <t>Normalized Read Count</t>
  </si>
  <si>
    <t>Normalized Expression (TPM)</t>
  </si>
  <si>
    <t xml:space="preserve">Fold Change </t>
  </si>
  <si>
    <t>DENVC (Uninfected control)</t>
  </si>
  <si>
    <t>DENV-1</t>
  </si>
  <si>
    <t>Totals:</t>
  </si>
  <si>
    <t>Normalization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</si>
</sst>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right" vertical="top" wrapText="1"/>
    </xf>
    <xf numFmtId="0" fontId="4" fillId="0" borderId="0" xfId="1" applyFont="1"/>
    <xf numFmtId="0" fontId="5" fillId="0" borderId="0" xfId="0" applyFont="1" applyFill="1"/>
    <xf numFmtId="0" fontId="0" fillId="0" borderId="0" xfId="0" applyAlignment="1">
      <alignment horizontal="center" vertical="top"/>
    </xf>
    <xf numFmtId="0" fontId="0" fillId="0" borderId="0" xfId="0" applyFont="1"/>
    <xf numFmtId="0" fontId="6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top"/>
    </xf>
    <xf numFmtId="2" fontId="6" fillId="0" borderId="0" xfId="0" applyNumberFormat="1" applyFont="1" applyFill="1"/>
    <xf numFmtId="2" fontId="0" fillId="0" borderId="0" xfId="0" applyNumberFormat="1"/>
    <xf numFmtId="0" fontId="7" fillId="0" borderId="0" xfId="0" applyFont="1" applyFill="1" applyAlignment="1">
      <alignment horizontal="left" vertical="center"/>
    </xf>
    <xf numFmtId="0" fontId="7" fillId="0" borderId="0" xfId="0" applyFont="1"/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99"/>
      <color rgb="FFFFFF99"/>
      <color rgb="FFC0504D"/>
      <color rgb="FF339933"/>
      <color rgb="FF000000"/>
      <color rgb="FF008000"/>
      <color rgb="FF006600"/>
      <color rgb="FF2C5D98"/>
      <color rgb="FFFFFFCC"/>
      <color rgb="FFB84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7"/>
  <sheetViews>
    <sheetView workbookViewId="0">
      <selection activeCell="D4" sqref="D4"/>
    </sheetView>
  </sheetViews>
  <sheetFormatPr defaultRowHeight="14.4" x14ac:dyDescent="0.3"/>
  <cols>
    <col min="1" max="1" width="37" style="1" customWidth="1"/>
    <col min="2" max="2" width="13.109375" style="1" customWidth="1"/>
    <col min="3" max="3" width="27.109375" style="1" customWidth="1"/>
    <col min="4" max="4" width="16.6640625" style="1" customWidth="1"/>
    <col min="5" max="6" width="38.44140625" style="1" customWidth="1"/>
    <col min="7" max="16384" width="8.88671875" style="1"/>
  </cols>
  <sheetData>
    <row r="1" spans="1:6" ht="15.6" x14ac:dyDescent="0.3">
      <c r="A1" s="7" t="s">
        <v>1828</v>
      </c>
    </row>
    <row r="2" spans="1:6" ht="15.6" x14ac:dyDescent="0.3">
      <c r="A2" s="2"/>
    </row>
    <row r="3" spans="1:6" x14ac:dyDescent="0.3">
      <c r="A3" s="1" t="s">
        <v>435</v>
      </c>
    </row>
    <row r="4" spans="1:6" x14ac:dyDescent="0.3">
      <c r="A4" s="1" t="s">
        <v>436</v>
      </c>
    </row>
    <row r="5" spans="1:6" x14ac:dyDescent="0.3">
      <c r="A5" s="1" t="s">
        <v>437</v>
      </c>
    </row>
    <row r="7" spans="1:6" x14ac:dyDescent="0.3">
      <c r="A7" s="3" t="s">
        <v>438</v>
      </c>
    </row>
    <row r="8" spans="1:6" x14ac:dyDescent="0.3">
      <c r="A8" s="1">
        <v>0</v>
      </c>
      <c r="B8" s="1" t="s">
        <v>439</v>
      </c>
    </row>
    <row r="9" spans="1:6" x14ac:dyDescent="0.3">
      <c r="A9" s="1">
        <v>1</v>
      </c>
      <c r="B9" s="1" t="s">
        <v>440</v>
      </c>
    </row>
    <row r="11" spans="1:6" ht="14.4" customHeight="1" x14ac:dyDescent="0.3">
      <c r="A11" s="4" t="s">
        <v>441</v>
      </c>
      <c r="B11" s="4" t="s">
        <v>0</v>
      </c>
      <c r="C11" s="4" t="s">
        <v>442</v>
      </c>
      <c r="D11" s="5" t="s">
        <v>1</v>
      </c>
      <c r="E11" s="6" t="s">
        <v>443</v>
      </c>
      <c r="F11" s="6" t="s">
        <v>444</v>
      </c>
    </row>
    <row r="12" spans="1:6" x14ac:dyDescent="0.3">
      <c r="A12" s="4"/>
      <c r="B12" s="4"/>
      <c r="C12" s="4"/>
      <c r="D12" s="5"/>
      <c r="E12" s="6"/>
      <c r="F12" s="6"/>
    </row>
    <row r="13" spans="1:6" x14ac:dyDescent="0.3">
      <c r="A13" s="1" t="s">
        <v>445</v>
      </c>
    </row>
    <row r="14" spans="1:6" x14ac:dyDescent="0.3">
      <c r="B14" s="1" t="s">
        <v>2</v>
      </c>
    </row>
    <row r="15" spans="1:6" x14ac:dyDescent="0.3">
      <c r="C15" s="1" t="s">
        <v>446</v>
      </c>
      <c r="D15" s="1">
        <v>1</v>
      </c>
      <c r="E15" s="1">
        <v>0</v>
      </c>
      <c r="F15" s="1">
        <v>2</v>
      </c>
    </row>
    <row r="16" spans="1:6" x14ac:dyDescent="0.3">
      <c r="C16" s="1" t="s">
        <v>447</v>
      </c>
      <c r="D16" s="1">
        <v>2</v>
      </c>
      <c r="E16" s="1">
        <v>0</v>
      </c>
      <c r="F16" s="1">
        <v>0</v>
      </c>
    </row>
    <row r="17" spans="2:6" x14ac:dyDescent="0.3">
      <c r="C17" s="1" t="s">
        <v>448</v>
      </c>
      <c r="D17" s="1">
        <v>2</v>
      </c>
      <c r="E17" s="1">
        <v>4</v>
      </c>
      <c r="F17" s="1">
        <v>1</v>
      </c>
    </row>
    <row r="18" spans="2:6" x14ac:dyDescent="0.3">
      <c r="C18" s="1" t="s">
        <v>449</v>
      </c>
      <c r="D18" s="1">
        <v>3</v>
      </c>
      <c r="E18" s="1">
        <v>4</v>
      </c>
      <c r="F18" s="1">
        <v>3</v>
      </c>
    </row>
    <row r="19" spans="2:6" x14ac:dyDescent="0.3">
      <c r="B19" s="1" t="s">
        <v>5</v>
      </c>
    </row>
    <row r="20" spans="2:6" x14ac:dyDescent="0.3">
      <c r="C20" s="1" t="s">
        <v>450</v>
      </c>
      <c r="D20" s="1">
        <v>1</v>
      </c>
      <c r="E20" s="1">
        <v>1</v>
      </c>
      <c r="F20" s="1">
        <v>0</v>
      </c>
    </row>
    <row r="21" spans="2:6" x14ac:dyDescent="0.3">
      <c r="C21" s="1" t="s">
        <v>451</v>
      </c>
      <c r="D21" s="1">
        <v>1</v>
      </c>
      <c r="E21" s="1">
        <v>0</v>
      </c>
      <c r="F21" s="1">
        <v>0</v>
      </c>
    </row>
    <row r="22" spans="2:6" x14ac:dyDescent="0.3">
      <c r="C22" s="1" t="s">
        <v>452</v>
      </c>
      <c r="D22" s="1">
        <v>1</v>
      </c>
      <c r="E22" s="1">
        <v>1</v>
      </c>
      <c r="F22" s="1">
        <v>0</v>
      </c>
    </row>
    <row r="23" spans="2:6" x14ac:dyDescent="0.3">
      <c r="C23" s="1" t="s">
        <v>453</v>
      </c>
      <c r="D23" s="1">
        <v>1</v>
      </c>
      <c r="E23" s="1">
        <v>224</v>
      </c>
      <c r="F23" s="1">
        <v>58</v>
      </c>
    </row>
    <row r="24" spans="2:6" x14ac:dyDescent="0.3">
      <c r="C24" s="1" t="s">
        <v>454</v>
      </c>
      <c r="D24" s="1">
        <v>1</v>
      </c>
      <c r="E24" s="1">
        <v>28</v>
      </c>
      <c r="F24" s="1">
        <v>1</v>
      </c>
    </row>
    <row r="25" spans="2:6" x14ac:dyDescent="0.3">
      <c r="C25" s="1" t="s">
        <v>455</v>
      </c>
      <c r="D25" s="1">
        <v>1</v>
      </c>
      <c r="E25" s="1">
        <v>137</v>
      </c>
      <c r="F25" s="1">
        <v>20</v>
      </c>
    </row>
    <row r="26" spans="2:6" x14ac:dyDescent="0.3">
      <c r="C26" s="1" t="s">
        <v>456</v>
      </c>
      <c r="D26" s="1">
        <v>1</v>
      </c>
      <c r="E26" s="1">
        <v>439</v>
      </c>
      <c r="F26" s="1">
        <v>227</v>
      </c>
    </row>
    <row r="27" spans="2:6" x14ac:dyDescent="0.3">
      <c r="C27" s="1" t="s">
        <v>457</v>
      </c>
      <c r="D27" s="1">
        <v>1</v>
      </c>
      <c r="E27" s="1">
        <v>4435</v>
      </c>
      <c r="F27" s="1">
        <v>989</v>
      </c>
    </row>
    <row r="28" spans="2:6" x14ac:dyDescent="0.3">
      <c r="C28" s="1" t="s">
        <v>449</v>
      </c>
      <c r="D28" s="1">
        <v>7</v>
      </c>
      <c r="E28" s="1">
        <v>5265</v>
      </c>
      <c r="F28" s="1">
        <v>1295</v>
      </c>
    </row>
    <row r="29" spans="2:6" x14ac:dyDescent="0.3">
      <c r="B29" s="1" t="s">
        <v>8</v>
      </c>
    </row>
    <row r="30" spans="2:6" x14ac:dyDescent="0.3">
      <c r="C30" s="1" t="s">
        <v>458</v>
      </c>
      <c r="D30" s="1">
        <v>1</v>
      </c>
      <c r="E30" s="1">
        <v>1</v>
      </c>
      <c r="F30" s="1">
        <v>0</v>
      </c>
    </row>
    <row r="31" spans="2:6" x14ac:dyDescent="0.3">
      <c r="C31" s="1" t="s">
        <v>449</v>
      </c>
      <c r="D31" s="1">
        <v>1</v>
      </c>
      <c r="E31" s="1">
        <v>1</v>
      </c>
      <c r="F31" s="1">
        <v>0</v>
      </c>
    </row>
    <row r="32" spans="2:6" x14ac:dyDescent="0.3">
      <c r="B32" s="1" t="s">
        <v>11</v>
      </c>
    </row>
    <row r="33" spans="2:6" x14ac:dyDescent="0.3">
      <c r="C33" s="1" t="s">
        <v>459</v>
      </c>
      <c r="D33" s="1">
        <v>1</v>
      </c>
      <c r="E33" s="1">
        <v>0</v>
      </c>
      <c r="F33" s="1">
        <v>0</v>
      </c>
    </row>
    <row r="34" spans="2:6" x14ac:dyDescent="0.3">
      <c r="C34" s="1" t="s">
        <v>460</v>
      </c>
      <c r="D34" s="1">
        <v>1</v>
      </c>
      <c r="E34" s="1">
        <v>12</v>
      </c>
      <c r="F34" s="1">
        <v>3</v>
      </c>
    </row>
    <row r="35" spans="2:6" x14ac:dyDescent="0.3">
      <c r="C35" s="1" t="s">
        <v>461</v>
      </c>
      <c r="D35" s="1">
        <v>1</v>
      </c>
      <c r="E35" s="1">
        <v>20</v>
      </c>
      <c r="F35" s="1">
        <v>2</v>
      </c>
    </row>
    <row r="36" spans="2:6" x14ac:dyDescent="0.3">
      <c r="C36" s="1" t="s">
        <v>462</v>
      </c>
      <c r="D36" s="1">
        <v>1</v>
      </c>
      <c r="E36" s="1">
        <v>84</v>
      </c>
      <c r="F36" s="1">
        <v>8</v>
      </c>
    </row>
    <row r="37" spans="2:6" x14ac:dyDescent="0.3">
      <c r="C37" s="1" t="s">
        <v>463</v>
      </c>
      <c r="D37" s="1">
        <v>1</v>
      </c>
      <c r="E37" s="1">
        <v>120</v>
      </c>
      <c r="F37" s="1">
        <v>17</v>
      </c>
    </row>
    <row r="38" spans="2:6" x14ac:dyDescent="0.3">
      <c r="C38" s="1" t="s">
        <v>464</v>
      </c>
      <c r="D38" s="1">
        <v>1</v>
      </c>
      <c r="E38" s="1">
        <v>734</v>
      </c>
      <c r="F38" s="1">
        <v>159</v>
      </c>
    </row>
    <row r="39" spans="2:6" x14ac:dyDescent="0.3">
      <c r="C39" s="1" t="s">
        <v>449</v>
      </c>
      <c r="D39" s="1">
        <v>6</v>
      </c>
      <c r="E39" s="1">
        <v>970</v>
      </c>
      <c r="F39" s="1">
        <v>189</v>
      </c>
    </row>
    <row r="40" spans="2:6" x14ac:dyDescent="0.3">
      <c r="B40" s="1" t="s">
        <v>15</v>
      </c>
    </row>
    <row r="41" spans="2:6" x14ac:dyDescent="0.3">
      <c r="C41" s="1" t="s">
        <v>446</v>
      </c>
      <c r="D41" s="1">
        <v>1</v>
      </c>
      <c r="E41" s="1">
        <v>0</v>
      </c>
      <c r="F41" s="1">
        <v>2</v>
      </c>
    </row>
    <row r="42" spans="2:6" x14ac:dyDescent="0.3">
      <c r="C42" s="1" t="s">
        <v>447</v>
      </c>
      <c r="D42" s="1">
        <v>2</v>
      </c>
      <c r="E42" s="1">
        <v>0</v>
      </c>
      <c r="F42" s="1">
        <v>0</v>
      </c>
    </row>
    <row r="43" spans="2:6" x14ac:dyDescent="0.3">
      <c r="C43" s="1" t="s">
        <v>448</v>
      </c>
      <c r="D43" s="1">
        <v>2</v>
      </c>
      <c r="E43" s="1">
        <v>4</v>
      </c>
      <c r="F43" s="1">
        <v>1</v>
      </c>
    </row>
    <row r="44" spans="2:6" x14ac:dyDescent="0.3">
      <c r="C44" s="1" t="s">
        <v>449</v>
      </c>
      <c r="D44" s="1">
        <v>3</v>
      </c>
      <c r="E44" s="1">
        <v>4</v>
      </c>
      <c r="F44" s="1">
        <v>3</v>
      </c>
    </row>
    <row r="45" spans="2:6" x14ac:dyDescent="0.3">
      <c r="B45" s="1" t="s">
        <v>9</v>
      </c>
    </row>
    <row r="46" spans="2:6" x14ac:dyDescent="0.3">
      <c r="C46" s="1" t="s">
        <v>465</v>
      </c>
      <c r="D46" s="1">
        <v>1</v>
      </c>
      <c r="E46" s="1">
        <v>2</v>
      </c>
      <c r="F46" s="1">
        <v>0</v>
      </c>
    </row>
    <row r="47" spans="2:6" x14ac:dyDescent="0.3">
      <c r="C47" s="1" t="s">
        <v>466</v>
      </c>
      <c r="D47" s="1">
        <v>1</v>
      </c>
      <c r="E47" s="1">
        <v>5</v>
      </c>
      <c r="F47" s="1">
        <v>0</v>
      </c>
    </row>
    <row r="48" spans="2:6" x14ac:dyDescent="0.3">
      <c r="C48" s="1" t="s">
        <v>467</v>
      </c>
      <c r="D48" s="1">
        <v>1</v>
      </c>
      <c r="E48" s="1">
        <v>1</v>
      </c>
      <c r="F48" s="1">
        <v>0</v>
      </c>
    </row>
    <row r="49" spans="2:6" x14ac:dyDescent="0.3">
      <c r="C49" s="1" t="s">
        <v>453</v>
      </c>
      <c r="D49" s="1">
        <v>1</v>
      </c>
      <c r="E49" s="1">
        <v>224</v>
      </c>
      <c r="F49" s="1">
        <v>58</v>
      </c>
    </row>
    <row r="50" spans="2:6" x14ac:dyDescent="0.3">
      <c r="C50" s="1" t="s">
        <v>468</v>
      </c>
      <c r="D50" s="1">
        <v>1</v>
      </c>
      <c r="E50" s="1">
        <v>27</v>
      </c>
      <c r="F50" s="1">
        <v>2</v>
      </c>
    </row>
    <row r="51" spans="2:6" x14ac:dyDescent="0.3">
      <c r="C51" s="1" t="s">
        <v>469</v>
      </c>
      <c r="D51" s="1">
        <v>1</v>
      </c>
      <c r="E51" s="1">
        <v>77</v>
      </c>
      <c r="F51" s="1">
        <v>8</v>
      </c>
    </row>
    <row r="52" spans="2:6" x14ac:dyDescent="0.3">
      <c r="C52" s="1" t="s">
        <v>470</v>
      </c>
      <c r="D52" s="1">
        <v>1</v>
      </c>
      <c r="E52" s="1">
        <v>294</v>
      </c>
      <c r="F52" s="1">
        <v>91</v>
      </c>
    </row>
    <row r="53" spans="2:6" x14ac:dyDescent="0.3">
      <c r="C53" s="1" t="s">
        <v>471</v>
      </c>
      <c r="D53" s="1">
        <v>1</v>
      </c>
      <c r="E53" s="1">
        <v>6443</v>
      </c>
      <c r="F53" s="1">
        <v>1667</v>
      </c>
    </row>
    <row r="54" spans="2:6" x14ac:dyDescent="0.3">
      <c r="C54" s="1" t="s">
        <v>449</v>
      </c>
      <c r="D54" s="1">
        <v>6</v>
      </c>
      <c r="E54" s="1">
        <v>7073</v>
      </c>
      <c r="F54" s="1">
        <v>1826</v>
      </c>
    </row>
    <row r="55" spans="2:6" x14ac:dyDescent="0.3">
      <c r="B55" s="1" t="s">
        <v>21</v>
      </c>
    </row>
    <row r="56" spans="2:6" x14ac:dyDescent="0.3">
      <c r="C56" s="1" t="s">
        <v>472</v>
      </c>
      <c r="D56" s="1">
        <v>1</v>
      </c>
      <c r="E56" s="1">
        <v>0</v>
      </c>
      <c r="F56" s="1">
        <v>0</v>
      </c>
    </row>
    <row r="57" spans="2:6" x14ac:dyDescent="0.3">
      <c r="C57" s="1" t="s">
        <v>473</v>
      </c>
      <c r="D57" s="1">
        <v>1</v>
      </c>
      <c r="E57" s="1">
        <v>1</v>
      </c>
      <c r="F57" s="1">
        <v>0</v>
      </c>
    </row>
    <row r="58" spans="2:6" x14ac:dyDescent="0.3">
      <c r="C58" s="1" t="s">
        <v>474</v>
      </c>
      <c r="D58" s="1">
        <v>1</v>
      </c>
      <c r="E58" s="1">
        <v>6</v>
      </c>
      <c r="F58" s="1">
        <v>0</v>
      </c>
    </row>
    <row r="59" spans="2:6" x14ac:dyDescent="0.3">
      <c r="C59" s="1" t="s">
        <v>449</v>
      </c>
      <c r="D59" s="1">
        <v>3</v>
      </c>
      <c r="E59" s="1">
        <v>7</v>
      </c>
      <c r="F59" s="1">
        <v>0</v>
      </c>
    </row>
    <row r="60" spans="2:6" x14ac:dyDescent="0.3">
      <c r="B60" s="1" t="s">
        <v>24</v>
      </c>
    </row>
    <row r="61" spans="2:6" x14ac:dyDescent="0.3">
      <c r="C61" s="1" t="s">
        <v>475</v>
      </c>
      <c r="D61" s="1">
        <v>1</v>
      </c>
      <c r="E61" s="1">
        <v>23</v>
      </c>
      <c r="F61" s="1">
        <v>7</v>
      </c>
    </row>
    <row r="62" spans="2:6" x14ac:dyDescent="0.3">
      <c r="C62" s="1" t="s">
        <v>476</v>
      </c>
      <c r="D62" s="1">
        <v>1</v>
      </c>
      <c r="E62" s="1">
        <v>3</v>
      </c>
      <c r="F62" s="1">
        <v>1</v>
      </c>
    </row>
    <row r="63" spans="2:6" x14ac:dyDescent="0.3">
      <c r="C63" s="1" t="s">
        <v>477</v>
      </c>
      <c r="D63" s="1">
        <v>1</v>
      </c>
      <c r="E63" s="1">
        <v>28</v>
      </c>
      <c r="F63" s="1">
        <v>6</v>
      </c>
    </row>
    <row r="64" spans="2:6" x14ac:dyDescent="0.3">
      <c r="C64" s="1" t="s">
        <v>478</v>
      </c>
      <c r="D64" s="1">
        <v>1</v>
      </c>
      <c r="E64" s="1">
        <v>145</v>
      </c>
      <c r="F64" s="1">
        <v>32</v>
      </c>
    </row>
    <row r="65" spans="2:6" x14ac:dyDescent="0.3">
      <c r="C65" s="1" t="s">
        <v>479</v>
      </c>
      <c r="D65" s="1">
        <v>1</v>
      </c>
      <c r="E65" s="1">
        <v>728</v>
      </c>
      <c r="F65" s="1">
        <v>128</v>
      </c>
    </row>
    <row r="66" spans="2:6" x14ac:dyDescent="0.3">
      <c r="C66" s="1" t="s">
        <v>480</v>
      </c>
      <c r="D66" s="1">
        <v>1</v>
      </c>
      <c r="E66" s="1">
        <v>0</v>
      </c>
      <c r="F66" s="1">
        <v>0</v>
      </c>
    </row>
    <row r="67" spans="2:6" x14ac:dyDescent="0.3">
      <c r="C67" s="1" t="s">
        <v>481</v>
      </c>
      <c r="D67" s="1">
        <v>1</v>
      </c>
      <c r="E67" s="1">
        <v>1</v>
      </c>
      <c r="F67" s="1">
        <v>0</v>
      </c>
    </row>
    <row r="68" spans="2:6" x14ac:dyDescent="0.3">
      <c r="C68" s="1" t="s">
        <v>482</v>
      </c>
      <c r="D68" s="1">
        <v>1</v>
      </c>
      <c r="E68" s="1">
        <v>1</v>
      </c>
      <c r="F68" s="1">
        <v>0</v>
      </c>
    </row>
    <row r="69" spans="2:6" x14ac:dyDescent="0.3">
      <c r="C69" s="1" t="s">
        <v>449</v>
      </c>
      <c r="D69" s="1">
        <v>6</v>
      </c>
      <c r="E69" s="1">
        <v>929</v>
      </c>
      <c r="F69" s="1">
        <v>174</v>
      </c>
    </row>
    <row r="70" spans="2:6" x14ac:dyDescent="0.3">
      <c r="B70" s="1" t="s">
        <v>27</v>
      </c>
    </row>
    <row r="71" spans="2:6" x14ac:dyDescent="0.3">
      <c r="C71" s="1" t="s">
        <v>483</v>
      </c>
      <c r="D71" s="1">
        <v>1</v>
      </c>
      <c r="E71" s="1">
        <v>0</v>
      </c>
      <c r="F71" s="1">
        <v>1</v>
      </c>
    </row>
    <row r="72" spans="2:6" x14ac:dyDescent="0.3">
      <c r="C72" s="1" t="s">
        <v>484</v>
      </c>
      <c r="D72" s="1">
        <v>1</v>
      </c>
      <c r="E72" s="1">
        <v>1</v>
      </c>
      <c r="F72" s="1">
        <v>0</v>
      </c>
    </row>
    <row r="73" spans="2:6" x14ac:dyDescent="0.3">
      <c r="C73" s="1" t="s">
        <v>485</v>
      </c>
      <c r="D73" s="1">
        <v>1</v>
      </c>
      <c r="E73" s="1">
        <v>1</v>
      </c>
      <c r="F73" s="1">
        <v>1</v>
      </c>
    </row>
    <row r="74" spans="2:6" x14ac:dyDescent="0.3">
      <c r="C74" s="1" t="s">
        <v>449</v>
      </c>
      <c r="D74" s="1">
        <v>1</v>
      </c>
      <c r="E74" s="1">
        <v>2</v>
      </c>
      <c r="F74" s="1">
        <v>2</v>
      </c>
    </row>
    <row r="75" spans="2:6" x14ac:dyDescent="0.3">
      <c r="B75" s="1" t="s">
        <v>31</v>
      </c>
    </row>
    <row r="76" spans="2:6" x14ac:dyDescent="0.3">
      <c r="C76" s="1" t="s">
        <v>486</v>
      </c>
      <c r="D76" s="1">
        <v>1</v>
      </c>
      <c r="E76" s="1">
        <v>3</v>
      </c>
      <c r="F76" s="1">
        <v>0</v>
      </c>
    </row>
    <row r="77" spans="2:6" x14ac:dyDescent="0.3">
      <c r="C77" s="1" t="s">
        <v>487</v>
      </c>
      <c r="D77" s="1">
        <v>1</v>
      </c>
      <c r="E77" s="1">
        <v>0</v>
      </c>
      <c r="F77" s="1">
        <v>1</v>
      </c>
    </row>
    <row r="78" spans="2:6" x14ac:dyDescent="0.3">
      <c r="C78" s="1" t="s">
        <v>488</v>
      </c>
      <c r="D78" s="1">
        <v>1</v>
      </c>
      <c r="E78" s="1">
        <v>6</v>
      </c>
      <c r="F78" s="1">
        <v>2</v>
      </c>
    </row>
    <row r="79" spans="2:6" x14ac:dyDescent="0.3">
      <c r="C79" s="1" t="s">
        <v>489</v>
      </c>
      <c r="D79" s="1">
        <v>1</v>
      </c>
      <c r="E79" s="1">
        <v>7</v>
      </c>
      <c r="F79" s="1">
        <v>6</v>
      </c>
    </row>
    <row r="80" spans="2:6" x14ac:dyDescent="0.3">
      <c r="C80" s="1" t="s">
        <v>490</v>
      </c>
      <c r="D80" s="1">
        <v>1</v>
      </c>
      <c r="E80" s="1">
        <v>92</v>
      </c>
      <c r="F80" s="1">
        <v>10</v>
      </c>
    </row>
    <row r="81" spans="2:6" x14ac:dyDescent="0.3">
      <c r="C81" s="1" t="s">
        <v>449</v>
      </c>
      <c r="D81" s="1">
        <v>4</v>
      </c>
      <c r="E81" s="1">
        <v>108</v>
      </c>
      <c r="F81" s="1">
        <v>19</v>
      </c>
    </row>
    <row r="82" spans="2:6" x14ac:dyDescent="0.3">
      <c r="B82" s="1" t="s">
        <v>34</v>
      </c>
    </row>
    <row r="83" spans="2:6" x14ac:dyDescent="0.3">
      <c r="C83" s="1" t="s">
        <v>491</v>
      </c>
      <c r="D83" s="1">
        <v>1</v>
      </c>
      <c r="E83" s="1">
        <v>1</v>
      </c>
      <c r="F83" s="1">
        <v>0</v>
      </c>
    </row>
    <row r="84" spans="2:6" x14ac:dyDescent="0.3">
      <c r="C84" s="1" t="s">
        <v>449</v>
      </c>
      <c r="D84" s="1">
        <v>1</v>
      </c>
      <c r="E84" s="1">
        <v>1</v>
      </c>
      <c r="F84" s="1">
        <v>0</v>
      </c>
    </row>
    <row r="85" spans="2:6" x14ac:dyDescent="0.3">
      <c r="B85" s="1" t="s">
        <v>37</v>
      </c>
    </row>
    <row r="86" spans="2:6" x14ac:dyDescent="0.3">
      <c r="C86" s="1" t="s">
        <v>492</v>
      </c>
      <c r="D86" s="1">
        <v>1</v>
      </c>
      <c r="E86" s="1">
        <v>1</v>
      </c>
      <c r="F86" s="1">
        <v>0</v>
      </c>
    </row>
    <row r="87" spans="2:6" x14ac:dyDescent="0.3">
      <c r="C87" s="1" t="s">
        <v>449</v>
      </c>
      <c r="D87" s="1">
        <v>1</v>
      </c>
      <c r="E87" s="1">
        <v>1</v>
      </c>
      <c r="F87" s="1">
        <v>0</v>
      </c>
    </row>
    <row r="88" spans="2:6" x14ac:dyDescent="0.3">
      <c r="B88" s="1" t="s">
        <v>41</v>
      </c>
    </row>
    <row r="89" spans="2:6" x14ac:dyDescent="0.3">
      <c r="C89" s="1" t="s">
        <v>493</v>
      </c>
      <c r="D89" s="1">
        <v>1</v>
      </c>
      <c r="E89" s="1">
        <v>0</v>
      </c>
      <c r="F89" s="1">
        <v>1</v>
      </c>
    </row>
    <row r="90" spans="2:6" x14ac:dyDescent="0.3">
      <c r="C90" s="1" t="s">
        <v>494</v>
      </c>
      <c r="D90" s="1">
        <v>1</v>
      </c>
      <c r="E90" s="1">
        <v>2</v>
      </c>
      <c r="F90" s="1">
        <v>0</v>
      </c>
    </row>
    <row r="91" spans="2:6" x14ac:dyDescent="0.3">
      <c r="C91" s="1" t="s">
        <v>495</v>
      </c>
      <c r="D91" s="1">
        <v>1</v>
      </c>
      <c r="E91" s="1">
        <v>0</v>
      </c>
      <c r="F91" s="1">
        <v>0</v>
      </c>
    </row>
    <row r="92" spans="2:6" x14ac:dyDescent="0.3">
      <c r="C92" s="1" t="s">
        <v>496</v>
      </c>
      <c r="D92" s="1">
        <v>1</v>
      </c>
      <c r="E92" s="1">
        <v>3</v>
      </c>
      <c r="F92" s="1">
        <v>0</v>
      </c>
    </row>
    <row r="93" spans="2:6" x14ac:dyDescent="0.3">
      <c r="C93" s="1" t="s">
        <v>497</v>
      </c>
      <c r="D93" s="1">
        <v>1</v>
      </c>
      <c r="E93" s="1">
        <v>4</v>
      </c>
      <c r="F93" s="1">
        <v>3</v>
      </c>
    </row>
    <row r="94" spans="2:6" x14ac:dyDescent="0.3">
      <c r="C94" s="1" t="s">
        <v>498</v>
      </c>
      <c r="D94" s="1">
        <v>1</v>
      </c>
      <c r="E94" s="1">
        <v>0</v>
      </c>
      <c r="F94" s="1">
        <v>1</v>
      </c>
    </row>
    <row r="95" spans="2:6" x14ac:dyDescent="0.3">
      <c r="C95" s="1" t="s">
        <v>499</v>
      </c>
      <c r="D95" s="1">
        <v>1</v>
      </c>
      <c r="E95" s="1">
        <v>1</v>
      </c>
      <c r="F95" s="1">
        <v>0</v>
      </c>
    </row>
    <row r="96" spans="2:6" x14ac:dyDescent="0.3">
      <c r="C96" s="1" t="s">
        <v>500</v>
      </c>
      <c r="D96" s="1">
        <v>1</v>
      </c>
      <c r="E96" s="1">
        <v>5</v>
      </c>
      <c r="F96" s="1">
        <v>2</v>
      </c>
    </row>
    <row r="97" spans="2:6" x14ac:dyDescent="0.3">
      <c r="C97" s="1" t="s">
        <v>501</v>
      </c>
      <c r="D97" s="1">
        <v>1</v>
      </c>
      <c r="E97" s="1">
        <v>876</v>
      </c>
      <c r="F97" s="1">
        <v>212</v>
      </c>
    </row>
    <row r="98" spans="2:6" x14ac:dyDescent="0.3">
      <c r="C98" s="1" t="s">
        <v>502</v>
      </c>
      <c r="D98" s="1">
        <v>1</v>
      </c>
      <c r="E98" s="1">
        <v>91</v>
      </c>
      <c r="F98" s="1">
        <v>13</v>
      </c>
    </row>
    <row r="99" spans="2:6" x14ac:dyDescent="0.3">
      <c r="C99" s="1" t="s">
        <v>503</v>
      </c>
      <c r="D99" s="1">
        <v>1</v>
      </c>
      <c r="E99" s="1">
        <v>563</v>
      </c>
      <c r="F99" s="1">
        <v>76</v>
      </c>
    </row>
    <row r="100" spans="2:6" x14ac:dyDescent="0.3">
      <c r="C100" s="1" t="s">
        <v>504</v>
      </c>
      <c r="D100" s="1">
        <v>1</v>
      </c>
      <c r="E100" s="1">
        <v>2856</v>
      </c>
      <c r="F100" s="1">
        <v>1057</v>
      </c>
    </row>
    <row r="101" spans="2:6" x14ac:dyDescent="0.3">
      <c r="C101" s="1" t="s">
        <v>505</v>
      </c>
      <c r="D101" s="1">
        <v>1</v>
      </c>
      <c r="E101" s="1">
        <v>28729</v>
      </c>
      <c r="F101" s="1">
        <v>4914</v>
      </c>
    </row>
    <row r="102" spans="2:6" x14ac:dyDescent="0.3">
      <c r="C102" s="1" t="s">
        <v>449</v>
      </c>
      <c r="D102" s="1">
        <v>9</v>
      </c>
      <c r="E102" s="1">
        <v>33130</v>
      </c>
      <c r="F102" s="1">
        <v>6279</v>
      </c>
    </row>
    <row r="103" spans="2:6" x14ac:dyDescent="0.3">
      <c r="B103" s="1" t="s">
        <v>30</v>
      </c>
    </row>
    <row r="104" spans="2:6" x14ac:dyDescent="0.3">
      <c r="C104" s="1" t="s">
        <v>506</v>
      </c>
      <c r="D104" s="1">
        <v>1</v>
      </c>
      <c r="E104" s="1">
        <v>0</v>
      </c>
      <c r="F104" s="1">
        <v>2</v>
      </c>
    </row>
    <row r="105" spans="2:6" x14ac:dyDescent="0.3">
      <c r="C105" s="1" t="s">
        <v>507</v>
      </c>
      <c r="D105" s="1">
        <v>1</v>
      </c>
      <c r="E105" s="1">
        <v>0</v>
      </c>
      <c r="F105" s="1">
        <v>1</v>
      </c>
    </row>
    <row r="106" spans="2:6" x14ac:dyDescent="0.3">
      <c r="C106" s="1" t="s">
        <v>508</v>
      </c>
      <c r="D106" s="1">
        <v>1</v>
      </c>
      <c r="E106" s="1">
        <v>1</v>
      </c>
      <c r="F106" s="1">
        <v>0</v>
      </c>
    </row>
    <row r="107" spans="2:6" x14ac:dyDescent="0.3">
      <c r="C107" s="1" t="s">
        <v>509</v>
      </c>
      <c r="D107" s="1">
        <v>1</v>
      </c>
      <c r="E107" s="1">
        <v>1</v>
      </c>
      <c r="F107" s="1">
        <v>0</v>
      </c>
    </row>
    <row r="108" spans="2:6" x14ac:dyDescent="0.3">
      <c r="C108" s="1" t="s">
        <v>510</v>
      </c>
      <c r="D108" s="1">
        <v>1</v>
      </c>
      <c r="E108" s="1">
        <v>735</v>
      </c>
      <c r="F108" s="1">
        <v>120</v>
      </c>
    </row>
    <row r="109" spans="2:6" x14ac:dyDescent="0.3">
      <c r="C109" s="1" t="s">
        <v>511</v>
      </c>
      <c r="D109" s="1">
        <v>1</v>
      </c>
      <c r="E109" s="1">
        <v>184</v>
      </c>
      <c r="F109" s="1">
        <v>27</v>
      </c>
    </row>
    <row r="110" spans="2:6" x14ac:dyDescent="0.3">
      <c r="C110" s="1" t="s">
        <v>512</v>
      </c>
      <c r="D110" s="1">
        <v>1</v>
      </c>
      <c r="E110" s="1">
        <v>263</v>
      </c>
      <c r="F110" s="1">
        <v>54</v>
      </c>
    </row>
    <row r="111" spans="2:6" x14ac:dyDescent="0.3">
      <c r="C111" s="1" t="s">
        <v>513</v>
      </c>
      <c r="D111" s="1">
        <v>1</v>
      </c>
      <c r="E111" s="1">
        <v>900</v>
      </c>
      <c r="F111" s="1">
        <v>601</v>
      </c>
    </row>
    <row r="112" spans="2:6" x14ac:dyDescent="0.3">
      <c r="C112" s="1" t="s">
        <v>514</v>
      </c>
      <c r="D112" s="1">
        <v>1</v>
      </c>
      <c r="E112" s="1">
        <v>18130</v>
      </c>
      <c r="F112" s="1">
        <v>3351</v>
      </c>
    </row>
    <row r="113" spans="2:6" x14ac:dyDescent="0.3">
      <c r="C113" s="1" t="s">
        <v>449</v>
      </c>
      <c r="D113" s="1">
        <v>6</v>
      </c>
      <c r="E113" s="1">
        <v>20214</v>
      </c>
      <c r="F113" s="1">
        <v>4156</v>
      </c>
    </row>
    <row r="114" spans="2:6" x14ac:dyDescent="0.3">
      <c r="B114" s="1" t="s">
        <v>45</v>
      </c>
    </row>
    <row r="115" spans="2:6" x14ac:dyDescent="0.3">
      <c r="C115" s="1" t="s">
        <v>515</v>
      </c>
      <c r="D115" s="1">
        <v>1</v>
      </c>
      <c r="E115" s="1">
        <v>1</v>
      </c>
      <c r="F115" s="1">
        <v>0</v>
      </c>
    </row>
    <row r="116" spans="2:6" x14ac:dyDescent="0.3">
      <c r="C116" s="1" t="s">
        <v>449</v>
      </c>
      <c r="D116" s="1">
        <v>1</v>
      </c>
      <c r="E116" s="1">
        <v>1</v>
      </c>
      <c r="F116" s="1">
        <v>0</v>
      </c>
    </row>
    <row r="117" spans="2:6" x14ac:dyDescent="0.3">
      <c r="B117" s="1" t="s">
        <v>48</v>
      </c>
    </row>
    <row r="118" spans="2:6" x14ac:dyDescent="0.3">
      <c r="C118" s="1" t="s">
        <v>516</v>
      </c>
      <c r="D118" s="1">
        <v>1</v>
      </c>
      <c r="E118" s="1">
        <v>0</v>
      </c>
      <c r="F118" s="1">
        <v>0</v>
      </c>
    </row>
    <row r="119" spans="2:6" x14ac:dyDescent="0.3">
      <c r="C119" s="1" t="s">
        <v>517</v>
      </c>
      <c r="D119" s="1">
        <v>1</v>
      </c>
      <c r="E119" s="1">
        <v>5</v>
      </c>
      <c r="F119" s="1">
        <v>0</v>
      </c>
    </row>
    <row r="120" spans="2:6" x14ac:dyDescent="0.3">
      <c r="C120" s="1" t="s">
        <v>518</v>
      </c>
      <c r="D120" s="1">
        <v>1</v>
      </c>
      <c r="E120" s="1">
        <v>10</v>
      </c>
      <c r="F120" s="1">
        <v>3</v>
      </c>
    </row>
    <row r="121" spans="2:6" x14ac:dyDescent="0.3">
      <c r="C121" s="1" t="s">
        <v>519</v>
      </c>
      <c r="D121" s="1">
        <v>1</v>
      </c>
      <c r="E121" s="1">
        <v>184</v>
      </c>
      <c r="F121" s="1">
        <v>30</v>
      </c>
    </row>
    <row r="122" spans="2:6" x14ac:dyDescent="0.3">
      <c r="C122" s="1" t="s">
        <v>520</v>
      </c>
      <c r="D122" s="1">
        <v>1</v>
      </c>
      <c r="E122" s="1">
        <v>643</v>
      </c>
      <c r="F122" s="1">
        <v>140</v>
      </c>
    </row>
    <row r="123" spans="2:6" x14ac:dyDescent="0.3">
      <c r="C123" s="1" t="s">
        <v>521</v>
      </c>
      <c r="D123" s="1">
        <v>1</v>
      </c>
      <c r="E123" s="1">
        <v>3727</v>
      </c>
      <c r="F123" s="1">
        <v>863</v>
      </c>
    </row>
    <row r="124" spans="2:6" x14ac:dyDescent="0.3">
      <c r="C124" s="1" t="s">
        <v>449</v>
      </c>
      <c r="D124" s="1">
        <v>5</v>
      </c>
      <c r="E124" s="1">
        <v>4569</v>
      </c>
      <c r="F124" s="1">
        <v>1036</v>
      </c>
    </row>
    <row r="125" spans="2:6" x14ac:dyDescent="0.3">
      <c r="B125" s="1" t="s">
        <v>52</v>
      </c>
    </row>
    <row r="126" spans="2:6" x14ac:dyDescent="0.3">
      <c r="C126" s="1" t="s">
        <v>522</v>
      </c>
      <c r="D126" s="1">
        <v>1</v>
      </c>
      <c r="E126" s="1">
        <v>3</v>
      </c>
      <c r="F126" s="1">
        <v>0</v>
      </c>
    </row>
    <row r="127" spans="2:6" x14ac:dyDescent="0.3">
      <c r="C127" s="1" t="s">
        <v>523</v>
      </c>
      <c r="D127" s="1">
        <v>1</v>
      </c>
      <c r="E127" s="1">
        <v>4</v>
      </c>
      <c r="F127" s="1">
        <v>1</v>
      </c>
    </row>
    <row r="128" spans="2:6" x14ac:dyDescent="0.3">
      <c r="C128" s="1" t="s">
        <v>524</v>
      </c>
      <c r="D128" s="1">
        <v>1</v>
      </c>
      <c r="E128" s="1">
        <v>115</v>
      </c>
      <c r="F128" s="1">
        <v>15</v>
      </c>
    </row>
    <row r="129" spans="2:6" x14ac:dyDescent="0.3">
      <c r="C129" s="1" t="s">
        <v>525</v>
      </c>
      <c r="D129" s="1">
        <v>1</v>
      </c>
      <c r="E129" s="1">
        <v>695</v>
      </c>
      <c r="F129" s="1">
        <v>153</v>
      </c>
    </row>
    <row r="130" spans="2:6" x14ac:dyDescent="0.3">
      <c r="C130" s="1" t="s">
        <v>526</v>
      </c>
      <c r="D130" s="1">
        <v>1</v>
      </c>
      <c r="E130" s="1">
        <v>1155</v>
      </c>
      <c r="F130" s="1">
        <v>196</v>
      </c>
    </row>
    <row r="131" spans="2:6" x14ac:dyDescent="0.3">
      <c r="C131" s="1" t="s">
        <v>527</v>
      </c>
      <c r="D131" s="1">
        <v>1</v>
      </c>
      <c r="E131" s="1">
        <v>1</v>
      </c>
      <c r="F131" s="1">
        <v>1</v>
      </c>
    </row>
    <row r="132" spans="2:6" x14ac:dyDescent="0.3">
      <c r="C132" s="1" t="s">
        <v>528</v>
      </c>
      <c r="D132" s="1">
        <v>1</v>
      </c>
      <c r="E132" s="1">
        <v>7</v>
      </c>
      <c r="F132" s="1">
        <v>0</v>
      </c>
    </row>
    <row r="133" spans="2:6" x14ac:dyDescent="0.3">
      <c r="C133" s="1" t="s">
        <v>449</v>
      </c>
      <c r="D133" s="1">
        <v>6</v>
      </c>
      <c r="E133" s="1">
        <v>1980</v>
      </c>
      <c r="F133" s="1">
        <v>366</v>
      </c>
    </row>
    <row r="134" spans="2:6" x14ac:dyDescent="0.3">
      <c r="B134" s="1" t="s">
        <v>43</v>
      </c>
    </row>
    <row r="135" spans="2:6" x14ac:dyDescent="0.3">
      <c r="C135" s="1" t="s">
        <v>529</v>
      </c>
      <c r="D135" s="1">
        <v>1</v>
      </c>
      <c r="E135" s="1">
        <v>3</v>
      </c>
      <c r="F135" s="1">
        <v>0</v>
      </c>
    </row>
    <row r="136" spans="2:6" x14ac:dyDescent="0.3">
      <c r="C136" s="1" t="s">
        <v>530</v>
      </c>
      <c r="D136" s="1">
        <v>1</v>
      </c>
      <c r="E136" s="1">
        <v>1</v>
      </c>
      <c r="F136" s="1">
        <v>0</v>
      </c>
    </row>
    <row r="137" spans="2:6" x14ac:dyDescent="0.3">
      <c r="C137" s="1" t="s">
        <v>531</v>
      </c>
      <c r="D137" s="1">
        <v>1</v>
      </c>
      <c r="E137" s="1">
        <v>2</v>
      </c>
      <c r="F137" s="1">
        <v>0</v>
      </c>
    </row>
    <row r="138" spans="2:6" x14ac:dyDescent="0.3">
      <c r="C138" s="1" t="s">
        <v>532</v>
      </c>
      <c r="D138" s="1">
        <v>1</v>
      </c>
      <c r="E138" s="1">
        <v>20</v>
      </c>
      <c r="F138" s="1">
        <v>2</v>
      </c>
    </row>
    <row r="139" spans="2:6" x14ac:dyDescent="0.3">
      <c r="C139" s="1" t="s">
        <v>533</v>
      </c>
      <c r="D139" s="1">
        <v>1</v>
      </c>
      <c r="E139" s="1">
        <v>185</v>
      </c>
      <c r="F139" s="1">
        <v>14</v>
      </c>
    </row>
    <row r="140" spans="2:6" x14ac:dyDescent="0.3">
      <c r="C140" s="1" t="s">
        <v>534</v>
      </c>
      <c r="D140" s="1">
        <v>1</v>
      </c>
      <c r="E140" s="1">
        <v>1618</v>
      </c>
      <c r="F140" s="1">
        <v>213</v>
      </c>
    </row>
    <row r="141" spans="2:6" x14ac:dyDescent="0.3">
      <c r="C141" s="1" t="s">
        <v>535</v>
      </c>
      <c r="D141" s="1">
        <v>1</v>
      </c>
      <c r="E141" s="1">
        <v>4419</v>
      </c>
      <c r="F141" s="1">
        <v>501</v>
      </c>
    </row>
    <row r="142" spans="2:6" x14ac:dyDescent="0.3">
      <c r="C142" s="1" t="s">
        <v>449</v>
      </c>
      <c r="D142" s="1">
        <v>4</v>
      </c>
      <c r="E142" s="1">
        <v>6248</v>
      </c>
      <c r="F142" s="1">
        <v>730</v>
      </c>
    </row>
    <row r="143" spans="2:6" x14ac:dyDescent="0.3">
      <c r="B143" s="1" t="s">
        <v>33</v>
      </c>
    </row>
    <row r="144" spans="2:6" x14ac:dyDescent="0.3">
      <c r="C144" s="1" t="s">
        <v>536</v>
      </c>
      <c r="D144" s="1">
        <v>1</v>
      </c>
      <c r="E144" s="1">
        <v>3</v>
      </c>
      <c r="F144" s="1">
        <v>1</v>
      </c>
    </row>
    <row r="145" spans="2:6" x14ac:dyDescent="0.3">
      <c r="C145" s="1" t="s">
        <v>537</v>
      </c>
      <c r="D145" s="1">
        <v>1</v>
      </c>
      <c r="E145" s="1">
        <v>27</v>
      </c>
      <c r="F145" s="1">
        <v>8</v>
      </c>
    </row>
    <row r="146" spans="2:6" x14ac:dyDescent="0.3">
      <c r="C146" s="1" t="s">
        <v>538</v>
      </c>
      <c r="D146" s="1">
        <v>1</v>
      </c>
      <c r="E146" s="1">
        <v>24</v>
      </c>
      <c r="F146" s="1">
        <v>3</v>
      </c>
    </row>
    <row r="147" spans="2:6" x14ac:dyDescent="0.3">
      <c r="C147" s="1" t="s">
        <v>539</v>
      </c>
      <c r="D147" s="1">
        <v>1</v>
      </c>
      <c r="E147" s="1">
        <v>2</v>
      </c>
      <c r="F147" s="1">
        <v>1</v>
      </c>
    </row>
    <row r="148" spans="2:6" x14ac:dyDescent="0.3">
      <c r="C148" s="1" t="s">
        <v>540</v>
      </c>
      <c r="D148" s="1">
        <v>1</v>
      </c>
      <c r="E148" s="1">
        <v>3</v>
      </c>
      <c r="F148" s="1">
        <v>1</v>
      </c>
    </row>
    <row r="149" spans="2:6" x14ac:dyDescent="0.3">
      <c r="C149" s="1" t="s">
        <v>541</v>
      </c>
      <c r="D149" s="1">
        <v>1</v>
      </c>
      <c r="E149" s="1">
        <v>5</v>
      </c>
      <c r="F149" s="1">
        <v>0</v>
      </c>
    </row>
    <row r="150" spans="2:6" x14ac:dyDescent="0.3">
      <c r="C150" s="1" t="s">
        <v>542</v>
      </c>
      <c r="D150" s="1">
        <v>1</v>
      </c>
      <c r="E150" s="1">
        <v>40</v>
      </c>
      <c r="F150" s="1">
        <v>10</v>
      </c>
    </row>
    <row r="151" spans="2:6" x14ac:dyDescent="0.3">
      <c r="C151" s="1" t="s">
        <v>543</v>
      </c>
      <c r="D151" s="1">
        <v>1</v>
      </c>
      <c r="E151" s="1">
        <v>427</v>
      </c>
      <c r="F151" s="1">
        <v>70</v>
      </c>
    </row>
    <row r="152" spans="2:6" x14ac:dyDescent="0.3">
      <c r="C152" s="1" t="s">
        <v>544</v>
      </c>
      <c r="D152" s="1">
        <v>1</v>
      </c>
      <c r="E152" s="1">
        <v>3275</v>
      </c>
      <c r="F152" s="1">
        <v>475</v>
      </c>
    </row>
    <row r="153" spans="2:6" x14ac:dyDescent="0.3">
      <c r="C153" s="1" t="s">
        <v>545</v>
      </c>
      <c r="D153" s="1">
        <v>1</v>
      </c>
      <c r="E153" s="1">
        <v>2762</v>
      </c>
      <c r="F153" s="1">
        <v>388</v>
      </c>
    </row>
    <row r="154" spans="2:6" x14ac:dyDescent="0.3">
      <c r="C154" s="1" t="s">
        <v>449</v>
      </c>
      <c r="D154" s="1">
        <v>7</v>
      </c>
      <c r="E154" s="1">
        <v>6568</v>
      </c>
      <c r="F154" s="1">
        <v>957</v>
      </c>
    </row>
    <row r="155" spans="2:6" x14ac:dyDescent="0.3">
      <c r="B155" s="1" t="s">
        <v>51</v>
      </c>
    </row>
    <row r="156" spans="2:6" x14ac:dyDescent="0.3">
      <c r="C156" s="1" t="s">
        <v>546</v>
      </c>
      <c r="D156" s="1">
        <v>1</v>
      </c>
      <c r="E156" s="1">
        <v>3</v>
      </c>
      <c r="F156" s="1">
        <v>0</v>
      </c>
    </row>
    <row r="157" spans="2:6" x14ac:dyDescent="0.3">
      <c r="C157" s="1" t="s">
        <v>547</v>
      </c>
      <c r="D157" s="1">
        <v>1</v>
      </c>
      <c r="E157" s="1">
        <v>2</v>
      </c>
      <c r="F157" s="1">
        <v>1</v>
      </c>
    </row>
    <row r="158" spans="2:6" x14ac:dyDescent="0.3">
      <c r="C158" s="1" t="s">
        <v>548</v>
      </c>
      <c r="D158" s="1">
        <v>2</v>
      </c>
      <c r="E158" s="1">
        <v>25</v>
      </c>
      <c r="F158" s="1">
        <v>5</v>
      </c>
    </row>
    <row r="159" spans="2:6" x14ac:dyDescent="0.3">
      <c r="C159" s="1" t="s">
        <v>549</v>
      </c>
      <c r="D159" s="1">
        <v>1</v>
      </c>
      <c r="E159" s="1">
        <v>144</v>
      </c>
      <c r="F159" s="1">
        <v>26</v>
      </c>
    </row>
    <row r="160" spans="2:6" x14ac:dyDescent="0.3">
      <c r="C160" s="1" t="s">
        <v>550</v>
      </c>
      <c r="D160" s="1">
        <v>1</v>
      </c>
      <c r="E160" s="1">
        <v>841</v>
      </c>
      <c r="F160" s="1">
        <v>120</v>
      </c>
    </row>
    <row r="161" spans="2:6" x14ac:dyDescent="0.3">
      <c r="C161" s="1" t="s">
        <v>551</v>
      </c>
      <c r="D161" s="1">
        <v>1</v>
      </c>
      <c r="E161" s="1">
        <v>1</v>
      </c>
      <c r="F161" s="1">
        <v>0</v>
      </c>
    </row>
    <row r="162" spans="2:6" x14ac:dyDescent="0.3">
      <c r="C162" s="1" t="s">
        <v>552</v>
      </c>
      <c r="D162" s="1">
        <v>1</v>
      </c>
      <c r="E162" s="1">
        <v>1</v>
      </c>
      <c r="F162" s="1">
        <v>0</v>
      </c>
    </row>
    <row r="163" spans="2:6" x14ac:dyDescent="0.3">
      <c r="C163" s="1" t="s">
        <v>553</v>
      </c>
      <c r="D163" s="1">
        <v>1</v>
      </c>
      <c r="E163" s="1">
        <v>4</v>
      </c>
      <c r="F163" s="1">
        <v>2</v>
      </c>
    </row>
    <row r="164" spans="2:6" x14ac:dyDescent="0.3">
      <c r="C164" s="1" t="s">
        <v>554</v>
      </c>
      <c r="D164" s="1">
        <v>1</v>
      </c>
      <c r="E164" s="1">
        <v>0</v>
      </c>
      <c r="F164" s="1">
        <v>0</v>
      </c>
    </row>
    <row r="165" spans="2:6" x14ac:dyDescent="0.3">
      <c r="C165" s="1" t="s">
        <v>555</v>
      </c>
      <c r="D165" s="1">
        <v>1</v>
      </c>
      <c r="E165" s="1">
        <v>0</v>
      </c>
      <c r="F165" s="1">
        <v>1</v>
      </c>
    </row>
    <row r="166" spans="2:6" x14ac:dyDescent="0.3">
      <c r="C166" s="1" t="s">
        <v>449</v>
      </c>
      <c r="D166" s="1">
        <v>6</v>
      </c>
      <c r="E166" s="1">
        <v>1021</v>
      </c>
      <c r="F166" s="1">
        <v>155</v>
      </c>
    </row>
    <row r="167" spans="2:6" x14ac:dyDescent="0.3">
      <c r="B167" s="1" t="s">
        <v>59</v>
      </c>
    </row>
    <row r="168" spans="2:6" x14ac:dyDescent="0.3">
      <c r="C168" s="1" t="s">
        <v>556</v>
      </c>
      <c r="D168" s="1">
        <v>1</v>
      </c>
      <c r="E168" s="1">
        <v>0</v>
      </c>
      <c r="F168" s="1">
        <v>0</v>
      </c>
    </row>
    <row r="169" spans="2:6" x14ac:dyDescent="0.3">
      <c r="C169" s="1" t="s">
        <v>557</v>
      </c>
      <c r="D169" s="1">
        <v>1</v>
      </c>
      <c r="E169" s="1">
        <v>1</v>
      </c>
      <c r="F169" s="1">
        <v>0</v>
      </c>
    </row>
    <row r="170" spans="2:6" x14ac:dyDescent="0.3">
      <c r="C170" s="1" t="s">
        <v>449</v>
      </c>
      <c r="D170" s="1">
        <v>1</v>
      </c>
      <c r="E170" s="1">
        <v>1</v>
      </c>
      <c r="F170" s="1">
        <v>0</v>
      </c>
    </row>
    <row r="171" spans="2:6" x14ac:dyDescent="0.3">
      <c r="B171" s="1" t="s">
        <v>62</v>
      </c>
    </row>
    <row r="172" spans="2:6" x14ac:dyDescent="0.3">
      <c r="C172" s="1" t="s">
        <v>558</v>
      </c>
      <c r="D172" s="1">
        <v>1</v>
      </c>
      <c r="E172" s="1">
        <v>1</v>
      </c>
      <c r="F172" s="1">
        <v>1</v>
      </c>
    </row>
    <row r="173" spans="2:6" x14ac:dyDescent="0.3">
      <c r="C173" s="1" t="s">
        <v>559</v>
      </c>
      <c r="D173" s="1">
        <v>1</v>
      </c>
      <c r="E173" s="1">
        <v>1</v>
      </c>
      <c r="F173" s="1">
        <v>0</v>
      </c>
    </row>
    <row r="174" spans="2:6" x14ac:dyDescent="0.3">
      <c r="C174" s="1" t="s">
        <v>560</v>
      </c>
      <c r="D174" s="1">
        <v>1</v>
      </c>
      <c r="E174" s="1">
        <v>18</v>
      </c>
      <c r="F174" s="1">
        <v>3</v>
      </c>
    </row>
    <row r="175" spans="2:6" x14ac:dyDescent="0.3">
      <c r="C175" s="1" t="s">
        <v>561</v>
      </c>
      <c r="D175" s="1">
        <v>1</v>
      </c>
      <c r="E175" s="1">
        <v>23</v>
      </c>
      <c r="F175" s="1">
        <v>6</v>
      </c>
    </row>
    <row r="176" spans="2:6" x14ac:dyDescent="0.3">
      <c r="C176" s="1" t="s">
        <v>562</v>
      </c>
      <c r="D176" s="1">
        <v>1</v>
      </c>
      <c r="E176" s="1">
        <v>1</v>
      </c>
      <c r="F176" s="1">
        <v>0</v>
      </c>
    </row>
    <row r="177" spans="2:6" x14ac:dyDescent="0.3">
      <c r="C177" s="1" t="s">
        <v>449</v>
      </c>
      <c r="D177" s="1">
        <v>2</v>
      </c>
      <c r="E177" s="1">
        <v>44</v>
      </c>
      <c r="F177" s="1">
        <v>10</v>
      </c>
    </row>
    <row r="178" spans="2:6" x14ac:dyDescent="0.3">
      <c r="B178" s="1" t="s">
        <v>64</v>
      </c>
    </row>
    <row r="179" spans="2:6" x14ac:dyDescent="0.3">
      <c r="C179" s="1" t="s">
        <v>563</v>
      </c>
      <c r="D179" s="1">
        <v>1</v>
      </c>
      <c r="E179" s="1">
        <v>0</v>
      </c>
      <c r="F179" s="1">
        <v>0</v>
      </c>
    </row>
    <row r="180" spans="2:6" x14ac:dyDescent="0.3">
      <c r="C180" s="1" t="s">
        <v>564</v>
      </c>
      <c r="D180" s="1">
        <v>1</v>
      </c>
      <c r="E180" s="1">
        <v>17</v>
      </c>
      <c r="F180" s="1">
        <v>3</v>
      </c>
    </row>
    <row r="181" spans="2:6" x14ac:dyDescent="0.3">
      <c r="C181" s="1" t="s">
        <v>565</v>
      </c>
      <c r="D181" s="1">
        <v>1</v>
      </c>
      <c r="E181" s="1">
        <v>14</v>
      </c>
      <c r="F181" s="1">
        <v>2</v>
      </c>
    </row>
    <row r="182" spans="2:6" x14ac:dyDescent="0.3">
      <c r="C182" s="1" t="s">
        <v>449</v>
      </c>
      <c r="D182" s="1">
        <v>3</v>
      </c>
      <c r="E182" s="1">
        <v>31</v>
      </c>
      <c r="F182" s="1">
        <v>5</v>
      </c>
    </row>
    <row r="183" spans="2:6" x14ac:dyDescent="0.3">
      <c r="B183" s="1" t="s">
        <v>66</v>
      </c>
    </row>
    <row r="184" spans="2:6" x14ac:dyDescent="0.3">
      <c r="C184" s="1" t="s">
        <v>546</v>
      </c>
      <c r="D184" s="1">
        <v>1</v>
      </c>
      <c r="E184" s="1">
        <v>3</v>
      </c>
      <c r="F184" s="1">
        <v>0</v>
      </c>
    </row>
    <row r="185" spans="2:6" x14ac:dyDescent="0.3">
      <c r="C185" s="1" t="s">
        <v>547</v>
      </c>
      <c r="D185" s="1">
        <v>1</v>
      </c>
      <c r="E185" s="1">
        <v>2</v>
      </c>
      <c r="F185" s="1">
        <v>1</v>
      </c>
    </row>
    <row r="186" spans="2:6" x14ac:dyDescent="0.3">
      <c r="C186" s="1" t="s">
        <v>548</v>
      </c>
      <c r="D186" s="1">
        <v>2</v>
      </c>
      <c r="E186" s="1">
        <v>25</v>
      </c>
      <c r="F186" s="1">
        <v>5</v>
      </c>
    </row>
    <row r="187" spans="2:6" x14ac:dyDescent="0.3">
      <c r="C187" s="1" t="s">
        <v>566</v>
      </c>
      <c r="D187" s="1">
        <v>1</v>
      </c>
      <c r="E187" s="1">
        <v>57</v>
      </c>
      <c r="F187" s="1">
        <v>6</v>
      </c>
    </row>
    <row r="188" spans="2:6" x14ac:dyDescent="0.3">
      <c r="C188" s="1" t="s">
        <v>567</v>
      </c>
      <c r="D188" s="1">
        <v>1</v>
      </c>
      <c r="E188" s="1">
        <v>55</v>
      </c>
      <c r="F188" s="1">
        <v>9</v>
      </c>
    </row>
    <row r="189" spans="2:6" x14ac:dyDescent="0.3">
      <c r="C189" s="1" t="s">
        <v>568</v>
      </c>
      <c r="D189" s="1">
        <v>1</v>
      </c>
      <c r="E189" s="1">
        <v>0</v>
      </c>
      <c r="F189" s="1">
        <v>0</v>
      </c>
    </row>
    <row r="190" spans="2:6" x14ac:dyDescent="0.3">
      <c r="C190" s="1" t="s">
        <v>449</v>
      </c>
      <c r="D190" s="1">
        <v>6</v>
      </c>
      <c r="E190" s="1">
        <v>142</v>
      </c>
      <c r="F190" s="1">
        <v>21</v>
      </c>
    </row>
    <row r="191" spans="2:6" x14ac:dyDescent="0.3">
      <c r="B191" s="1" t="s">
        <v>69</v>
      </c>
    </row>
    <row r="192" spans="2:6" x14ac:dyDescent="0.3">
      <c r="C192" s="1" t="s">
        <v>569</v>
      </c>
      <c r="D192" s="1">
        <v>1</v>
      </c>
      <c r="E192" s="1">
        <v>0</v>
      </c>
      <c r="F192" s="1">
        <v>0</v>
      </c>
    </row>
    <row r="193" spans="2:6" x14ac:dyDescent="0.3">
      <c r="C193" s="1" t="s">
        <v>570</v>
      </c>
      <c r="D193" s="1">
        <v>1</v>
      </c>
      <c r="E193" s="1">
        <v>1</v>
      </c>
      <c r="F193" s="1">
        <v>0</v>
      </c>
    </row>
    <row r="194" spans="2:6" x14ac:dyDescent="0.3">
      <c r="C194" s="1" t="s">
        <v>571</v>
      </c>
      <c r="D194" s="1">
        <v>1</v>
      </c>
      <c r="E194" s="1">
        <v>0</v>
      </c>
      <c r="F194" s="1">
        <v>1</v>
      </c>
    </row>
    <row r="195" spans="2:6" x14ac:dyDescent="0.3">
      <c r="C195" s="1" t="s">
        <v>572</v>
      </c>
      <c r="D195" s="1">
        <v>1</v>
      </c>
      <c r="E195" s="1">
        <v>0</v>
      </c>
      <c r="F195" s="1">
        <v>1</v>
      </c>
    </row>
    <row r="196" spans="2:6" x14ac:dyDescent="0.3">
      <c r="C196" s="1" t="s">
        <v>573</v>
      </c>
      <c r="D196" s="1">
        <v>1</v>
      </c>
      <c r="E196" s="1">
        <v>6</v>
      </c>
      <c r="F196" s="1">
        <v>2</v>
      </c>
    </row>
    <row r="197" spans="2:6" x14ac:dyDescent="0.3">
      <c r="C197" s="1" t="s">
        <v>574</v>
      </c>
      <c r="D197" s="1">
        <v>1</v>
      </c>
      <c r="E197" s="1">
        <v>0</v>
      </c>
      <c r="F197" s="1">
        <v>0</v>
      </c>
    </row>
    <row r="198" spans="2:6" x14ac:dyDescent="0.3">
      <c r="C198" s="1" t="s">
        <v>449</v>
      </c>
      <c r="D198" s="1">
        <v>3</v>
      </c>
      <c r="E198" s="1">
        <v>7</v>
      </c>
      <c r="F198" s="1">
        <v>4</v>
      </c>
    </row>
    <row r="199" spans="2:6" x14ac:dyDescent="0.3">
      <c r="B199" s="1" t="s">
        <v>26</v>
      </c>
    </row>
    <row r="200" spans="2:6" x14ac:dyDescent="0.3">
      <c r="C200" s="1" t="s">
        <v>575</v>
      </c>
      <c r="D200" s="1">
        <v>1</v>
      </c>
      <c r="E200" s="1">
        <v>5</v>
      </c>
      <c r="F200" s="1">
        <v>0</v>
      </c>
    </row>
    <row r="201" spans="2:6" x14ac:dyDescent="0.3">
      <c r="C201" s="1" t="s">
        <v>576</v>
      </c>
      <c r="D201" s="1">
        <v>1</v>
      </c>
      <c r="E201" s="1">
        <v>11</v>
      </c>
      <c r="F201" s="1">
        <v>1</v>
      </c>
    </row>
    <row r="202" spans="2:6" x14ac:dyDescent="0.3">
      <c r="C202" s="1" t="s">
        <v>577</v>
      </c>
      <c r="D202" s="1">
        <v>1</v>
      </c>
      <c r="E202" s="1">
        <v>137</v>
      </c>
      <c r="F202" s="1">
        <v>20</v>
      </c>
    </row>
    <row r="203" spans="2:6" x14ac:dyDescent="0.3">
      <c r="C203" s="1" t="s">
        <v>578</v>
      </c>
      <c r="D203" s="1">
        <v>1</v>
      </c>
      <c r="E203" s="1">
        <v>971</v>
      </c>
      <c r="F203" s="1">
        <v>308</v>
      </c>
    </row>
    <row r="204" spans="2:6" x14ac:dyDescent="0.3">
      <c r="C204" s="1" t="s">
        <v>579</v>
      </c>
      <c r="D204" s="1">
        <v>1</v>
      </c>
      <c r="E204" s="1">
        <v>2801</v>
      </c>
      <c r="F204" s="1">
        <v>439</v>
      </c>
    </row>
    <row r="205" spans="2:6" x14ac:dyDescent="0.3">
      <c r="C205" s="1" t="s">
        <v>580</v>
      </c>
      <c r="D205" s="1">
        <v>1</v>
      </c>
      <c r="E205" s="1">
        <v>1</v>
      </c>
      <c r="F205" s="1">
        <v>0</v>
      </c>
    </row>
    <row r="206" spans="2:6" x14ac:dyDescent="0.3">
      <c r="C206" s="1" t="s">
        <v>581</v>
      </c>
      <c r="D206" s="1">
        <v>1</v>
      </c>
      <c r="E206" s="1">
        <v>4</v>
      </c>
      <c r="F206" s="1">
        <v>0</v>
      </c>
    </row>
    <row r="207" spans="2:6" x14ac:dyDescent="0.3">
      <c r="C207" s="1" t="s">
        <v>582</v>
      </c>
      <c r="D207" s="1">
        <v>1</v>
      </c>
      <c r="E207" s="1">
        <v>20</v>
      </c>
      <c r="F207" s="1">
        <v>6</v>
      </c>
    </row>
    <row r="208" spans="2:6" x14ac:dyDescent="0.3">
      <c r="C208" s="1" t="s">
        <v>583</v>
      </c>
      <c r="D208" s="1">
        <v>1</v>
      </c>
      <c r="E208" s="1">
        <v>1</v>
      </c>
      <c r="F208" s="1">
        <v>0</v>
      </c>
    </row>
    <row r="209" spans="2:6" x14ac:dyDescent="0.3">
      <c r="C209" s="1" t="s">
        <v>584</v>
      </c>
      <c r="D209" s="1">
        <v>1</v>
      </c>
      <c r="E209" s="1">
        <v>1</v>
      </c>
      <c r="F209" s="1">
        <v>0</v>
      </c>
    </row>
    <row r="210" spans="2:6" x14ac:dyDescent="0.3">
      <c r="C210" s="1" t="s">
        <v>585</v>
      </c>
      <c r="D210" s="1">
        <v>1</v>
      </c>
      <c r="E210" s="1">
        <v>2</v>
      </c>
      <c r="F210" s="1">
        <v>1</v>
      </c>
    </row>
    <row r="211" spans="2:6" x14ac:dyDescent="0.3">
      <c r="C211" s="1" t="s">
        <v>586</v>
      </c>
      <c r="D211" s="1">
        <v>1</v>
      </c>
      <c r="E211" s="1">
        <v>1</v>
      </c>
      <c r="F211" s="1">
        <v>0</v>
      </c>
    </row>
    <row r="212" spans="2:6" x14ac:dyDescent="0.3">
      <c r="C212" s="1" t="s">
        <v>587</v>
      </c>
      <c r="D212" s="1">
        <v>1</v>
      </c>
      <c r="E212" s="1">
        <v>4</v>
      </c>
      <c r="F212" s="1">
        <v>0</v>
      </c>
    </row>
    <row r="213" spans="2:6" x14ac:dyDescent="0.3">
      <c r="C213" s="1" t="s">
        <v>588</v>
      </c>
      <c r="D213" s="1">
        <v>1</v>
      </c>
      <c r="E213" s="1">
        <v>31</v>
      </c>
      <c r="F213" s="1">
        <v>5</v>
      </c>
    </row>
    <row r="214" spans="2:6" x14ac:dyDescent="0.3">
      <c r="C214" s="1" t="s">
        <v>589</v>
      </c>
      <c r="D214" s="1">
        <v>1</v>
      </c>
      <c r="E214" s="1">
        <v>58</v>
      </c>
      <c r="F214" s="1">
        <v>26</v>
      </c>
    </row>
    <row r="215" spans="2:6" x14ac:dyDescent="0.3">
      <c r="C215" s="1" t="s">
        <v>590</v>
      </c>
      <c r="D215" s="1">
        <v>1</v>
      </c>
      <c r="E215" s="1">
        <v>557</v>
      </c>
      <c r="F215" s="1">
        <v>87</v>
      </c>
    </row>
    <row r="216" spans="2:6" x14ac:dyDescent="0.3">
      <c r="C216" s="1" t="s">
        <v>591</v>
      </c>
      <c r="D216" s="1">
        <v>1</v>
      </c>
      <c r="E216" s="1">
        <v>5535</v>
      </c>
      <c r="F216" s="1">
        <v>1403</v>
      </c>
    </row>
    <row r="217" spans="2:6" x14ac:dyDescent="0.3">
      <c r="C217" s="1" t="s">
        <v>592</v>
      </c>
      <c r="D217" s="1">
        <v>1</v>
      </c>
      <c r="E217" s="1">
        <v>3252</v>
      </c>
      <c r="F217" s="1">
        <v>461</v>
      </c>
    </row>
    <row r="218" spans="2:6" x14ac:dyDescent="0.3">
      <c r="C218" s="1" t="s">
        <v>593</v>
      </c>
      <c r="D218" s="1">
        <v>1</v>
      </c>
      <c r="E218" s="1">
        <v>0</v>
      </c>
      <c r="F218" s="1">
        <v>1</v>
      </c>
    </row>
    <row r="219" spans="2:6" x14ac:dyDescent="0.3">
      <c r="C219" s="1" t="s">
        <v>449</v>
      </c>
      <c r="D219" s="1">
        <v>13</v>
      </c>
      <c r="E219" s="1">
        <v>13392</v>
      </c>
      <c r="F219" s="1">
        <v>2758</v>
      </c>
    </row>
    <row r="220" spans="2:6" x14ac:dyDescent="0.3">
      <c r="B220" s="1" t="s">
        <v>74</v>
      </c>
    </row>
    <row r="221" spans="2:6" x14ac:dyDescent="0.3">
      <c r="C221" s="1" t="s">
        <v>594</v>
      </c>
      <c r="D221" s="1">
        <v>1</v>
      </c>
      <c r="E221" s="1">
        <v>1</v>
      </c>
      <c r="F221" s="1">
        <v>0</v>
      </c>
    </row>
    <row r="222" spans="2:6" x14ac:dyDescent="0.3">
      <c r="C222" s="1" t="s">
        <v>595</v>
      </c>
      <c r="D222" s="1">
        <v>1</v>
      </c>
      <c r="E222" s="1">
        <v>1</v>
      </c>
      <c r="F222" s="1">
        <v>0</v>
      </c>
    </row>
    <row r="223" spans="2:6" x14ac:dyDescent="0.3">
      <c r="C223" s="1" t="s">
        <v>596</v>
      </c>
      <c r="D223" s="1">
        <v>1</v>
      </c>
      <c r="E223" s="1">
        <v>15</v>
      </c>
      <c r="F223" s="1">
        <v>2</v>
      </c>
    </row>
    <row r="224" spans="2:6" x14ac:dyDescent="0.3">
      <c r="C224" s="1" t="s">
        <v>597</v>
      </c>
      <c r="D224" s="1">
        <v>1</v>
      </c>
      <c r="E224" s="1">
        <v>29</v>
      </c>
      <c r="F224" s="1">
        <v>2</v>
      </c>
    </row>
    <row r="225" spans="2:6" x14ac:dyDescent="0.3">
      <c r="C225" s="1" t="s">
        <v>598</v>
      </c>
      <c r="D225" s="1">
        <v>1</v>
      </c>
      <c r="E225" s="1">
        <v>1</v>
      </c>
      <c r="F225" s="1">
        <v>1</v>
      </c>
    </row>
    <row r="226" spans="2:6" x14ac:dyDescent="0.3">
      <c r="C226" s="1" t="s">
        <v>599</v>
      </c>
      <c r="D226" s="1">
        <v>1</v>
      </c>
      <c r="E226" s="1">
        <v>29</v>
      </c>
      <c r="F226" s="1">
        <v>3</v>
      </c>
    </row>
    <row r="227" spans="2:6" x14ac:dyDescent="0.3">
      <c r="C227" s="1" t="s">
        <v>600</v>
      </c>
      <c r="D227" s="1">
        <v>1</v>
      </c>
      <c r="E227" s="1">
        <v>147</v>
      </c>
      <c r="F227" s="1">
        <v>35</v>
      </c>
    </row>
    <row r="228" spans="2:6" x14ac:dyDescent="0.3">
      <c r="C228" s="1" t="s">
        <v>601</v>
      </c>
      <c r="D228" s="1">
        <v>1</v>
      </c>
      <c r="E228" s="1">
        <v>129</v>
      </c>
      <c r="F228" s="1">
        <v>10</v>
      </c>
    </row>
    <row r="229" spans="2:6" x14ac:dyDescent="0.3">
      <c r="C229" s="1" t="s">
        <v>449</v>
      </c>
      <c r="D229" s="1">
        <v>4</v>
      </c>
      <c r="E229" s="1">
        <v>352</v>
      </c>
      <c r="F229" s="1">
        <v>53</v>
      </c>
    </row>
    <row r="230" spans="2:6" x14ac:dyDescent="0.3">
      <c r="B230" s="1" t="s">
        <v>77</v>
      </c>
    </row>
    <row r="231" spans="2:6" x14ac:dyDescent="0.3">
      <c r="C231" s="1" t="s">
        <v>602</v>
      </c>
      <c r="D231" s="1">
        <v>1</v>
      </c>
      <c r="E231" s="1">
        <v>2</v>
      </c>
      <c r="F231" s="1">
        <v>1</v>
      </c>
    </row>
    <row r="232" spans="2:6" x14ac:dyDescent="0.3">
      <c r="C232" s="1" t="s">
        <v>449</v>
      </c>
      <c r="D232" s="1">
        <v>1</v>
      </c>
      <c r="E232" s="1">
        <v>2</v>
      </c>
      <c r="F232" s="1">
        <v>1</v>
      </c>
    </row>
    <row r="233" spans="2:6" x14ac:dyDescent="0.3">
      <c r="B233" s="1" t="s">
        <v>79</v>
      </c>
    </row>
    <row r="234" spans="2:6" x14ac:dyDescent="0.3">
      <c r="C234" s="1" t="s">
        <v>603</v>
      </c>
      <c r="D234" s="1">
        <v>1</v>
      </c>
      <c r="E234" s="1">
        <v>0</v>
      </c>
      <c r="F234" s="1">
        <v>0</v>
      </c>
    </row>
    <row r="235" spans="2:6" x14ac:dyDescent="0.3">
      <c r="C235" s="1" t="s">
        <v>449</v>
      </c>
      <c r="D235" s="1">
        <v>1</v>
      </c>
      <c r="E235" s="1">
        <v>0</v>
      </c>
      <c r="F235" s="1">
        <v>0</v>
      </c>
    </row>
    <row r="236" spans="2:6" x14ac:dyDescent="0.3">
      <c r="B236" s="1" t="s">
        <v>81</v>
      </c>
    </row>
    <row r="237" spans="2:6" x14ac:dyDescent="0.3">
      <c r="C237" s="1" t="s">
        <v>604</v>
      </c>
      <c r="D237" s="1">
        <v>1</v>
      </c>
      <c r="E237" s="1">
        <v>4</v>
      </c>
      <c r="F237" s="1">
        <v>0</v>
      </c>
    </row>
    <row r="238" spans="2:6" x14ac:dyDescent="0.3">
      <c r="C238" s="1" t="s">
        <v>605</v>
      </c>
      <c r="D238" s="1">
        <v>1</v>
      </c>
      <c r="E238" s="1">
        <v>11</v>
      </c>
      <c r="F238" s="1">
        <v>4</v>
      </c>
    </row>
    <row r="239" spans="2:6" x14ac:dyDescent="0.3">
      <c r="C239" s="1" t="s">
        <v>449</v>
      </c>
      <c r="D239" s="1">
        <v>2</v>
      </c>
      <c r="E239" s="1">
        <v>15</v>
      </c>
      <c r="F239" s="1">
        <v>4</v>
      </c>
    </row>
    <row r="240" spans="2:6" x14ac:dyDescent="0.3">
      <c r="B240" s="1" t="s">
        <v>56</v>
      </c>
    </row>
    <row r="241" spans="2:6" x14ac:dyDescent="0.3">
      <c r="C241" s="1" t="s">
        <v>606</v>
      </c>
      <c r="D241" s="1">
        <v>1</v>
      </c>
      <c r="E241" s="1">
        <v>3</v>
      </c>
      <c r="F241" s="1">
        <v>3</v>
      </c>
    </row>
    <row r="242" spans="2:6" x14ac:dyDescent="0.3">
      <c r="C242" s="1" t="s">
        <v>607</v>
      </c>
      <c r="D242" s="1">
        <v>1</v>
      </c>
      <c r="E242" s="1">
        <v>0</v>
      </c>
      <c r="F242" s="1">
        <v>2</v>
      </c>
    </row>
    <row r="243" spans="2:6" x14ac:dyDescent="0.3">
      <c r="C243" s="1" t="s">
        <v>608</v>
      </c>
      <c r="D243" s="1">
        <v>1</v>
      </c>
      <c r="E243" s="1">
        <v>12</v>
      </c>
      <c r="F243" s="1">
        <v>1</v>
      </c>
    </row>
    <row r="244" spans="2:6" x14ac:dyDescent="0.3">
      <c r="C244" s="1" t="s">
        <v>609</v>
      </c>
      <c r="D244" s="1">
        <v>1</v>
      </c>
      <c r="E244" s="1">
        <v>3</v>
      </c>
      <c r="F244" s="1">
        <v>1</v>
      </c>
    </row>
    <row r="245" spans="2:6" x14ac:dyDescent="0.3">
      <c r="C245" s="1" t="s">
        <v>610</v>
      </c>
      <c r="D245" s="1">
        <v>1</v>
      </c>
      <c r="E245" s="1">
        <v>2</v>
      </c>
      <c r="F245" s="1">
        <v>1</v>
      </c>
    </row>
    <row r="246" spans="2:6" x14ac:dyDescent="0.3">
      <c r="C246" s="1" t="s">
        <v>449</v>
      </c>
      <c r="D246" s="1">
        <v>3</v>
      </c>
      <c r="E246" s="1">
        <v>20</v>
      </c>
      <c r="F246" s="1">
        <v>8</v>
      </c>
    </row>
    <row r="247" spans="2:6" x14ac:dyDescent="0.3">
      <c r="B247" s="1" t="s">
        <v>3</v>
      </c>
    </row>
    <row r="248" spans="2:6" x14ac:dyDescent="0.3">
      <c r="C248" s="1" t="s">
        <v>611</v>
      </c>
      <c r="D248" s="1">
        <v>1</v>
      </c>
      <c r="E248" s="1">
        <v>4</v>
      </c>
      <c r="F248" s="1">
        <v>1</v>
      </c>
    </row>
    <row r="249" spans="2:6" x14ac:dyDescent="0.3">
      <c r="C249" s="1" t="s">
        <v>612</v>
      </c>
      <c r="D249" s="1">
        <v>1</v>
      </c>
      <c r="E249" s="1">
        <v>1</v>
      </c>
      <c r="F249" s="1">
        <v>0</v>
      </c>
    </row>
    <row r="250" spans="2:6" x14ac:dyDescent="0.3">
      <c r="C250" s="1" t="s">
        <v>613</v>
      </c>
      <c r="D250" s="1">
        <v>1</v>
      </c>
      <c r="E250" s="1">
        <v>2</v>
      </c>
      <c r="F250" s="1">
        <v>0</v>
      </c>
    </row>
    <row r="251" spans="2:6" x14ac:dyDescent="0.3">
      <c r="C251" s="1" t="s">
        <v>614</v>
      </c>
      <c r="D251" s="1">
        <v>1</v>
      </c>
      <c r="E251" s="1">
        <v>1</v>
      </c>
      <c r="F251" s="1">
        <v>0</v>
      </c>
    </row>
    <row r="252" spans="2:6" x14ac:dyDescent="0.3">
      <c r="C252" s="1" t="s">
        <v>615</v>
      </c>
      <c r="D252" s="1">
        <v>1</v>
      </c>
      <c r="E252" s="1">
        <v>2</v>
      </c>
      <c r="F252" s="1">
        <v>1</v>
      </c>
    </row>
    <row r="253" spans="2:6" x14ac:dyDescent="0.3">
      <c r="C253" s="1" t="s">
        <v>616</v>
      </c>
      <c r="D253" s="1">
        <v>1</v>
      </c>
      <c r="E253" s="1">
        <v>13</v>
      </c>
      <c r="F253" s="1">
        <v>1</v>
      </c>
    </row>
    <row r="254" spans="2:6" x14ac:dyDescent="0.3">
      <c r="C254" s="1" t="s">
        <v>617</v>
      </c>
      <c r="D254" s="1">
        <v>1</v>
      </c>
      <c r="E254" s="1">
        <v>962</v>
      </c>
      <c r="F254" s="1">
        <v>194</v>
      </c>
    </row>
    <row r="255" spans="2:6" x14ac:dyDescent="0.3">
      <c r="C255" s="1" t="s">
        <v>618</v>
      </c>
      <c r="D255" s="1">
        <v>1</v>
      </c>
      <c r="E255" s="1">
        <v>2793</v>
      </c>
      <c r="F255" s="1">
        <v>694</v>
      </c>
    </row>
    <row r="256" spans="2:6" x14ac:dyDescent="0.3">
      <c r="C256" s="1" t="s">
        <v>619</v>
      </c>
      <c r="D256" s="1">
        <v>1</v>
      </c>
      <c r="E256" s="1">
        <v>5671</v>
      </c>
      <c r="F256" s="1">
        <v>1705</v>
      </c>
    </row>
    <row r="257" spans="2:6" x14ac:dyDescent="0.3">
      <c r="C257" s="1" t="s">
        <v>620</v>
      </c>
      <c r="D257" s="1">
        <v>1</v>
      </c>
      <c r="E257" s="1">
        <v>57139</v>
      </c>
      <c r="F257" s="1">
        <v>18583</v>
      </c>
    </row>
    <row r="258" spans="2:6" x14ac:dyDescent="0.3">
      <c r="C258" s="1" t="s">
        <v>621</v>
      </c>
      <c r="D258" s="1">
        <v>1</v>
      </c>
      <c r="E258" s="1">
        <v>74251</v>
      </c>
      <c r="F258" s="1">
        <v>20215</v>
      </c>
    </row>
    <row r="259" spans="2:6" x14ac:dyDescent="0.3">
      <c r="C259" s="1" t="s">
        <v>449</v>
      </c>
      <c r="D259" s="1">
        <v>7</v>
      </c>
      <c r="E259" s="1">
        <v>140839</v>
      </c>
      <c r="F259" s="1">
        <v>41394</v>
      </c>
    </row>
    <row r="260" spans="2:6" x14ac:dyDescent="0.3">
      <c r="B260" s="1" t="s">
        <v>88</v>
      </c>
    </row>
    <row r="261" spans="2:6" x14ac:dyDescent="0.3">
      <c r="C261" s="1" t="s">
        <v>622</v>
      </c>
      <c r="D261" s="1">
        <v>1</v>
      </c>
      <c r="E261" s="1">
        <v>0</v>
      </c>
      <c r="F261" s="1">
        <v>0</v>
      </c>
    </row>
    <row r="262" spans="2:6" x14ac:dyDescent="0.3">
      <c r="C262" s="1" t="s">
        <v>623</v>
      </c>
      <c r="D262" s="1">
        <v>1</v>
      </c>
      <c r="E262" s="1">
        <v>1</v>
      </c>
      <c r="F262" s="1">
        <v>0</v>
      </c>
    </row>
    <row r="263" spans="2:6" x14ac:dyDescent="0.3">
      <c r="C263" s="1" t="s">
        <v>449</v>
      </c>
      <c r="D263" s="1">
        <v>2</v>
      </c>
      <c r="E263" s="1">
        <v>1</v>
      </c>
      <c r="F263" s="1">
        <v>0</v>
      </c>
    </row>
    <row r="264" spans="2:6" x14ac:dyDescent="0.3">
      <c r="B264" s="1" t="s">
        <v>91</v>
      </c>
    </row>
    <row r="265" spans="2:6" x14ac:dyDescent="0.3">
      <c r="C265" s="1" t="s">
        <v>624</v>
      </c>
      <c r="D265" s="1">
        <v>1</v>
      </c>
      <c r="E265" s="1">
        <v>1</v>
      </c>
      <c r="F265" s="1">
        <v>1</v>
      </c>
    </row>
    <row r="266" spans="2:6" x14ac:dyDescent="0.3">
      <c r="C266" s="1" t="s">
        <v>449</v>
      </c>
      <c r="D266" s="1">
        <v>1</v>
      </c>
      <c r="E266" s="1">
        <v>1</v>
      </c>
      <c r="F266" s="1">
        <v>1</v>
      </c>
    </row>
    <row r="267" spans="2:6" x14ac:dyDescent="0.3">
      <c r="B267" s="1" t="s">
        <v>94</v>
      </c>
    </row>
    <row r="268" spans="2:6" x14ac:dyDescent="0.3">
      <c r="C268" s="1" t="s">
        <v>625</v>
      </c>
      <c r="D268" s="1">
        <v>1</v>
      </c>
      <c r="E268" s="1">
        <v>1</v>
      </c>
      <c r="F268" s="1">
        <v>0</v>
      </c>
    </row>
    <row r="269" spans="2:6" x14ac:dyDescent="0.3">
      <c r="C269" s="1" t="s">
        <v>449</v>
      </c>
      <c r="D269" s="1">
        <v>1</v>
      </c>
      <c r="E269" s="1">
        <v>1</v>
      </c>
      <c r="F269" s="1">
        <v>0</v>
      </c>
    </row>
    <row r="270" spans="2:6" x14ac:dyDescent="0.3">
      <c r="B270" s="1" t="s">
        <v>32</v>
      </c>
    </row>
    <row r="271" spans="2:6" x14ac:dyDescent="0.3">
      <c r="C271" s="1" t="s">
        <v>626</v>
      </c>
      <c r="D271" s="1">
        <v>1</v>
      </c>
      <c r="E271" s="1">
        <v>1</v>
      </c>
      <c r="F271" s="1">
        <v>0</v>
      </c>
    </row>
    <row r="272" spans="2:6" x14ac:dyDescent="0.3">
      <c r="C272" s="1" t="s">
        <v>627</v>
      </c>
      <c r="D272" s="1">
        <v>1</v>
      </c>
      <c r="E272" s="1">
        <v>1</v>
      </c>
      <c r="F272" s="1">
        <v>0</v>
      </c>
    </row>
    <row r="273" spans="2:6" x14ac:dyDescent="0.3">
      <c r="C273" s="1" t="s">
        <v>628</v>
      </c>
      <c r="D273" s="1">
        <v>1</v>
      </c>
      <c r="E273" s="1">
        <v>0</v>
      </c>
      <c r="F273" s="1">
        <v>0</v>
      </c>
    </row>
    <row r="274" spans="2:6" x14ac:dyDescent="0.3">
      <c r="C274" s="1" t="s">
        <v>629</v>
      </c>
      <c r="D274" s="1">
        <v>1</v>
      </c>
      <c r="E274" s="1">
        <v>1</v>
      </c>
      <c r="F274" s="1">
        <v>2</v>
      </c>
    </row>
    <row r="275" spans="2:6" x14ac:dyDescent="0.3">
      <c r="C275" s="1" t="s">
        <v>630</v>
      </c>
      <c r="D275" s="1">
        <v>1</v>
      </c>
      <c r="E275" s="1">
        <v>15</v>
      </c>
      <c r="F275" s="1">
        <v>4</v>
      </c>
    </row>
    <row r="276" spans="2:6" x14ac:dyDescent="0.3">
      <c r="C276" s="1" t="s">
        <v>631</v>
      </c>
      <c r="D276" s="1">
        <v>1</v>
      </c>
      <c r="E276" s="1">
        <v>111</v>
      </c>
      <c r="F276" s="1">
        <v>32</v>
      </c>
    </row>
    <row r="277" spans="2:6" x14ac:dyDescent="0.3">
      <c r="C277" s="1" t="s">
        <v>632</v>
      </c>
      <c r="D277" s="1">
        <v>1</v>
      </c>
      <c r="E277" s="1">
        <v>59</v>
      </c>
      <c r="F277" s="1">
        <v>13</v>
      </c>
    </row>
    <row r="278" spans="2:6" x14ac:dyDescent="0.3">
      <c r="C278" s="1" t="s">
        <v>633</v>
      </c>
      <c r="D278" s="1">
        <v>1</v>
      </c>
      <c r="E278" s="1">
        <v>15</v>
      </c>
      <c r="F278" s="1">
        <v>3</v>
      </c>
    </row>
    <row r="279" spans="2:6" x14ac:dyDescent="0.3">
      <c r="C279" s="1" t="s">
        <v>634</v>
      </c>
      <c r="D279" s="1">
        <v>1</v>
      </c>
      <c r="E279" s="1">
        <v>0</v>
      </c>
      <c r="F279" s="1">
        <v>0</v>
      </c>
    </row>
    <row r="280" spans="2:6" x14ac:dyDescent="0.3">
      <c r="C280" s="1" t="s">
        <v>635</v>
      </c>
      <c r="D280" s="1">
        <v>1</v>
      </c>
      <c r="E280" s="1">
        <v>0</v>
      </c>
      <c r="F280" s="1">
        <v>1</v>
      </c>
    </row>
    <row r="281" spans="2:6" x14ac:dyDescent="0.3">
      <c r="C281" s="1" t="s">
        <v>449</v>
      </c>
      <c r="D281" s="1">
        <v>6</v>
      </c>
      <c r="E281" s="1">
        <v>203</v>
      </c>
      <c r="F281" s="1">
        <v>55</v>
      </c>
    </row>
    <row r="282" spans="2:6" x14ac:dyDescent="0.3">
      <c r="B282" s="1" t="s">
        <v>98</v>
      </c>
    </row>
    <row r="283" spans="2:6" x14ac:dyDescent="0.3">
      <c r="C283" s="1" t="s">
        <v>636</v>
      </c>
      <c r="D283" s="1">
        <v>1</v>
      </c>
      <c r="E283" s="1">
        <v>0</v>
      </c>
      <c r="F283" s="1">
        <v>0</v>
      </c>
    </row>
    <row r="284" spans="2:6" x14ac:dyDescent="0.3">
      <c r="C284" s="1" t="s">
        <v>637</v>
      </c>
      <c r="D284" s="1">
        <v>1</v>
      </c>
      <c r="E284" s="1">
        <v>1</v>
      </c>
      <c r="F284" s="1">
        <v>0</v>
      </c>
    </row>
    <row r="285" spans="2:6" x14ac:dyDescent="0.3">
      <c r="C285" s="1" t="s">
        <v>638</v>
      </c>
      <c r="D285" s="1">
        <v>1</v>
      </c>
      <c r="E285" s="1">
        <v>2</v>
      </c>
      <c r="F285" s="1">
        <v>1</v>
      </c>
    </row>
    <row r="286" spans="2:6" x14ac:dyDescent="0.3">
      <c r="C286" s="1" t="s">
        <v>449</v>
      </c>
      <c r="D286" s="1">
        <v>2</v>
      </c>
      <c r="E286" s="1">
        <v>3</v>
      </c>
      <c r="F286" s="1">
        <v>1</v>
      </c>
    </row>
    <row r="287" spans="2:6" x14ac:dyDescent="0.3">
      <c r="B287" s="1" t="s">
        <v>101</v>
      </c>
    </row>
    <row r="288" spans="2:6" x14ac:dyDescent="0.3">
      <c r="C288" s="1" t="s">
        <v>639</v>
      </c>
      <c r="D288" s="1">
        <v>1</v>
      </c>
      <c r="E288" s="1">
        <v>8</v>
      </c>
      <c r="F288" s="1">
        <v>2</v>
      </c>
    </row>
    <row r="289" spans="2:6" x14ac:dyDescent="0.3">
      <c r="C289" s="1" t="s">
        <v>640</v>
      </c>
      <c r="D289" s="1">
        <v>1</v>
      </c>
      <c r="E289" s="1">
        <v>2</v>
      </c>
      <c r="F289" s="1">
        <v>0</v>
      </c>
    </row>
    <row r="290" spans="2:6" x14ac:dyDescent="0.3">
      <c r="C290" s="1" t="s">
        <v>641</v>
      </c>
      <c r="D290" s="1">
        <v>1</v>
      </c>
      <c r="E290" s="1">
        <v>2</v>
      </c>
      <c r="F290" s="1">
        <v>0</v>
      </c>
    </row>
    <row r="291" spans="2:6" x14ac:dyDescent="0.3">
      <c r="C291" s="1" t="s">
        <v>449</v>
      </c>
      <c r="D291" s="1">
        <v>3</v>
      </c>
      <c r="E291" s="1">
        <v>12</v>
      </c>
      <c r="F291" s="1">
        <v>2</v>
      </c>
    </row>
    <row r="292" spans="2:6" x14ac:dyDescent="0.3">
      <c r="B292" s="1" t="s">
        <v>55</v>
      </c>
    </row>
    <row r="293" spans="2:6" x14ac:dyDescent="0.3">
      <c r="C293" s="1" t="s">
        <v>642</v>
      </c>
      <c r="D293" s="1">
        <v>1</v>
      </c>
      <c r="E293" s="1">
        <v>11</v>
      </c>
      <c r="F293" s="1">
        <v>3</v>
      </c>
    </row>
    <row r="294" spans="2:6" x14ac:dyDescent="0.3">
      <c r="C294" s="1" t="s">
        <v>643</v>
      </c>
      <c r="D294" s="1">
        <v>1</v>
      </c>
      <c r="E294" s="1">
        <v>1</v>
      </c>
      <c r="F294" s="1">
        <v>0</v>
      </c>
    </row>
    <row r="295" spans="2:6" x14ac:dyDescent="0.3">
      <c r="C295" s="1" t="s">
        <v>644</v>
      </c>
      <c r="D295" s="1">
        <v>1</v>
      </c>
      <c r="E295" s="1">
        <v>1</v>
      </c>
      <c r="F295" s="1">
        <v>0</v>
      </c>
    </row>
    <row r="296" spans="2:6" x14ac:dyDescent="0.3">
      <c r="C296" s="1" t="s">
        <v>645</v>
      </c>
      <c r="D296" s="1">
        <v>1</v>
      </c>
      <c r="E296" s="1">
        <v>9</v>
      </c>
      <c r="F296" s="1">
        <v>2</v>
      </c>
    </row>
    <row r="297" spans="2:6" x14ac:dyDescent="0.3">
      <c r="C297" s="1" t="s">
        <v>646</v>
      </c>
      <c r="D297" s="1">
        <v>1</v>
      </c>
      <c r="E297" s="1">
        <v>49</v>
      </c>
      <c r="F297" s="1">
        <v>13</v>
      </c>
    </row>
    <row r="298" spans="2:6" x14ac:dyDescent="0.3">
      <c r="C298" s="1" t="s">
        <v>647</v>
      </c>
      <c r="D298" s="1">
        <v>1</v>
      </c>
      <c r="E298" s="1">
        <v>168</v>
      </c>
      <c r="F298" s="1">
        <v>18</v>
      </c>
    </row>
    <row r="299" spans="2:6" x14ac:dyDescent="0.3">
      <c r="C299" s="1" t="s">
        <v>648</v>
      </c>
      <c r="D299" s="1">
        <v>1</v>
      </c>
      <c r="E299" s="1">
        <v>147</v>
      </c>
      <c r="F299" s="1">
        <v>19</v>
      </c>
    </row>
    <row r="300" spans="2:6" x14ac:dyDescent="0.3">
      <c r="C300" s="1" t="s">
        <v>649</v>
      </c>
      <c r="D300" s="1">
        <v>1</v>
      </c>
      <c r="E300" s="1">
        <v>1</v>
      </c>
      <c r="F300" s="1">
        <v>0</v>
      </c>
    </row>
    <row r="301" spans="2:6" x14ac:dyDescent="0.3">
      <c r="C301" s="1" t="s">
        <v>449</v>
      </c>
      <c r="D301" s="1">
        <v>7</v>
      </c>
      <c r="E301" s="1">
        <v>387</v>
      </c>
      <c r="F301" s="1">
        <v>55</v>
      </c>
    </row>
    <row r="302" spans="2:6" x14ac:dyDescent="0.3">
      <c r="B302" s="1" t="s">
        <v>7</v>
      </c>
    </row>
    <row r="303" spans="2:6" x14ac:dyDescent="0.3">
      <c r="C303" s="1" t="s">
        <v>650</v>
      </c>
      <c r="D303" s="1">
        <v>2</v>
      </c>
      <c r="E303" s="1">
        <v>1</v>
      </c>
      <c r="F303" s="1">
        <v>1</v>
      </c>
    </row>
    <row r="304" spans="2:6" x14ac:dyDescent="0.3">
      <c r="C304" s="1" t="s">
        <v>651</v>
      </c>
      <c r="D304" s="1">
        <v>1</v>
      </c>
      <c r="E304" s="1">
        <v>78</v>
      </c>
      <c r="F304" s="1">
        <v>13</v>
      </c>
    </row>
    <row r="305" spans="2:6" x14ac:dyDescent="0.3">
      <c r="C305" s="1" t="s">
        <v>652</v>
      </c>
      <c r="D305" s="1">
        <v>1</v>
      </c>
      <c r="E305" s="1">
        <v>246</v>
      </c>
      <c r="F305" s="1">
        <v>43</v>
      </c>
    </row>
    <row r="306" spans="2:6" x14ac:dyDescent="0.3">
      <c r="C306" s="1" t="s">
        <v>653</v>
      </c>
      <c r="D306" s="1">
        <v>1</v>
      </c>
      <c r="E306" s="1">
        <v>491</v>
      </c>
      <c r="F306" s="1">
        <v>55</v>
      </c>
    </row>
    <row r="307" spans="2:6" x14ac:dyDescent="0.3">
      <c r="C307" s="1" t="s">
        <v>654</v>
      </c>
      <c r="D307" s="1">
        <v>1</v>
      </c>
      <c r="E307" s="1">
        <v>1</v>
      </c>
      <c r="F307" s="1">
        <v>0</v>
      </c>
    </row>
    <row r="308" spans="2:6" x14ac:dyDescent="0.3">
      <c r="C308" s="1" t="s">
        <v>655</v>
      </c>
      <c r="D308" s="1">
        <v>1</v>
      </c>
      <c r="E308" s="1">
        <v>0</v>
      </c>
      <c r="F308" s="1">
        <v>0</v>
      </c>
    </row>
    <row r="309" spans="2:6" x14ac:dyDescent="0.3">
      <c r="C309" s="1" t="s">
        <v>656</v>
      </c>
      <c r="D309" s="1">
        <v>1</v>
      </c>
      <c r="E309" s="1">
        <v>0</v>
      </c>
      <c r="F309" s="1">
        <v>0</v>
      </c>
    </row>
    <row r="310" spans="2:6" x14ac:dyDescent="0.3">
      <c r="C310" s="1" t="s">
        <v>657</v>
      </c>
      <c r="D310" s="1">
        <v>2</v>
      </c>
      <c r="E310" s="1">
        <v>25</v>
      </c>
      <c r="F310" s="1">
        <v>4</v>
      </c>
    </row>
    <row r="311" spans="2:6" x14ac:dyDescent="0.3">
      <c r="C311" s="1" t="s">
        <v>658</v>
      </c>
      <c r="D311" s="1">
        <v>1</v>
      </c>
      <c r="E311" s="1">
        <v>1225</v>
      </c>
      <c r="F311" s="1">
        <v>203</v>
      </c>
    </row>
    <row r="312" spans="2:6" x14ac:dyDescent="0.3">
      <c r="C312" s="1" t="s">
        <v>659</v>
      </c>
      <c r="D312" s="1">
        <v>1</v>
      </c>
      <c r="E312" s="1">
        <v>1721</v>
      </c>
      <c r="F312" s="1">
        <v>282</v>
      </c>
    </row>
    <row r="313" spans="2:6" x14ac:dyDescent="0.3">
      <c r="C313" s="1" t="s">
        <v>660</v>
      </c>
      <c r="D313" s="1">
        <v>1</v>
      </c>
      <c r="E313" s="1">
        <v>6660</v>
      </c>
      <c r="F313" s="1">
        <v>1039</v>
      </c>
    </row>
    <row r="314" spans="2:6" x14ac:dyDescent="0.3">
      <c r="C314" s="1" t="s">
        <v>449</v>
      </c>
      <c r="D314" s="1">
        <v>10</v>
      </c>
      <c r="E314" s="1">
        <v>10448</v>
      </c>
      <c r="F314" s="1">
        <v>1640</v>
      </c>
    </row>
    <row r="315" spans="2:6" x14ac:dyDescent="0.3">
      <c r="B315" s="1" t="s">
        <v>70</v>
      </c>
    </row>
    <row r="316" spans="2:6" x14ac:dyDescent="0.3">
      <c r="C316" s="1" t="s">
        <v>661</v>
      </c>
      <c r="D316" s="1">
        <v>2</v>
      </c>
      <c r="E316" s="1">
        <v>1</v>
      </c>
      <c r="F316" s="1">
        <v>0</v>
      </c>
    </row>
    <row r="317" spans="2:6" x14ac:dyDescent="0.3">
      <c r="C317" s="1" t="s">
        <v>662</v>
      </c>
      <c r="D317" s="1">
        <v>1</v>
      </c>
      <c r="E317" s="1">
        <v>7</v>
      </c>
      <c r="F317" s="1">
        <v>4</v>
      </c>
    </row>
    <row r="318" spans="2:6" x14ac:dyDescent="0.3">
      <c r="C318" s="1" t="s">
        <v>663</v>
      </c>
      <c r="D318" s="1">
        <v>2</v>
      </c>
      <c r="E318" s="1">
        <v>80</v>
      </c>
      <c r="F318" s="1">
        <v>5</v>
      </c>
    </row>
    <row r="319" spans="2:6" x14ac:dyDescent="0.3">
      <c r="C319" s="1" t="s">
        <v>664</v>
      </c>
      <c r="D319" s="1">
        <v>2</v>
      </c>
      <c r="E319" s="1">
        <v>444</v>
      </c>
      <c r="F319" s="1">
        <v>51</v>
      </c>
    </row>
    <row r="320" spans="2:6" x14ac:dyDescent="0.3">
      <c r="C320" s="1" t="s">
        <v>665</v>
      </c>
      <c r="D320" s="1">
        <v>2</v>
      </c>
      <c r="E320" s="1">
        <v>1</v>
      </c>
      <c r="F320" s="1">
        <v>0</v>
      </c>
    </row>
    <row r="321" spans="2:6" x14ac:dyDescent="0.3">
      <c r="C321" s="1" t="s">
        <v>449</v>
      </c>
      <c r="D321" s="1">
        <v>5</v>
      </c>
      <c r="E321" s="1">
        <v>533</v>
      </c>
      <c r="F321" s="1">
        <v>60</v>
      </c>
    </row>
    <row r="322" spans="2:6" x14ac:dyDescent="0.3">
      <c r="B322" s="1" t="s">
        <v>111</v>
      </c>
    </row>
    <row r="323" spans="2:6" x14ac:dyDescent="0.3">
      <c r="C323" s="1" t="s">
        <v>666</v>
      </c>
      <c r="D323" s="1">
        <v>1</v>
      </c>
      <c r="E323" s="1">
        <v>1</v>
      </c>
      <c r="F323" s="1">
        <v>0</v>
      </c>
    </row>
    <row r="324" spans="2:6" x14ac:dyDescent="0.3">
      <c r="C324" s="1" t="s">
        <v>667</v>
      </c>
      <c r="D324" s="1">
        <v>1</v>
      </c>
      <c r="E324" s="1">
        <v>13</v>
      </c>
      <c r="F324" s="1">
        <v>1</v>
      </c>
    </row>
    <row r="325" spans="2:6" x14ac:dyDescent="0.3">
      <c r="C325" s="1" t="s">
        <v>668</v>
      </c>
      <c r="D325" s="1">
        <v>1</v>
      </c>
      <c r="E325" s="1">
        <v>5</v>
      </c>
      <c r="F325" s="1">
        <v>1</v>
      </c>
    </row>
    <row r="326" spans="2:6" x14ac:dyDescent="0.3">
      <c r="C326" s="1" t="s">
        <v>669</v>
      </c>
      <c r="D326" s="1">
        <v>1</v>
      </c>
      <c r="E326" s="1">
        <v>22</v>
      </c>
      <c r="F326" s="1">
        <v>5</v>
      </c>
    </row>
    <row r="327" spans="2:6" x14ac:dyDescent="0.3">
      <c r="C327" s="1" t="s">
        <v>449</v>
      </c>
      <c r="D327" s="1">
        <v>2</v>
      </c>
      <c r="E327" s="1">
        <v>41</v>
      </c>
      <c r="F327" s="1">
        <v>7</v>
      </c>
    </row>
    <row r="328" spans="2:6" x14ac:dyDescent="0.3">
      <c r="B328" s="1" t="s">
        <v>113</v>
      </c>
    </row>
    <row r="329" spans="2:6" x14ac:dyDescent="0.3">
      <c r="C329" s="1" t="s">
        <v>670</v>
      </c>
      <c r="D329" s="1">
        <v>1</v>
      </c>
      <c r="E329" s="1">
        <v>0</v>
      </c>
      <c r="F329" s="1">
        <v>0</v>
      </c>
    </row>
    <row r="330" spans="2:6" x14ac:dyDescent="0.3">
      <c r="C330" s="1" t="s">
        <v>449</v>
      </c>
      <c r="D330" s="1">
        <v>1</v>
      </c>
      <c r="E330" s="1">
        <v>0</v>
      </c>
      <c r="F330" s="1">
        <v>0</v>
      </c>
    </row>
    <row r="331" spans="2:6" x14ac:dyDescent="0.3">
      <c r="B331" s="1" t="s">
        <v>116</v>
      </c>
    </row>
    <row r="332" spans="2:6" x14ac:dyDescent="0.3">
      <c r="C332" s="1" t="s">
        <v>671</v>
      </c>
      <c r="D332" s="1">
        <v>1</v>
      </c>
      <c r="E332" s="1">
        <v>0</v>
      </c>
      <c r="F332" s="1">
        <v>0</v>
      </c>
    </row>
    <row r="333" spans="2:6" x14ac:dyDescent="0.3">
      <c r="C333" s="1" t="s">
        <v>672</v>
      </c>
      <c r="D333" s="1">
        <v>1</v>
      </c>
      <c r="E333" s="1">
        <v>2</v>
      </c>
      <c r="F333" s="1">
        <v>0</v>
      </c>
    </row>
    <row r="334" spans="2:6" x14ac:dyDescent="0.3">
      <c r="C334" s="1" t="s">
        <v>673</v>
      </c>
      <c r="D334" s="1">
        <v>1</v>
      </c>
      <c r="E334" s="1">
        <v>16</v>
      </c>
      <c r="F334" s="1">
        <v>3</v>
      </c>
    </row>
    <row r="335" spans="2:6" x14ac:dyDescent="0.3">
      <c r="C335" s="1" t="s">
        <v>449</v>
      </c>
      <c r="D335" s="1">
        <v>3</v>
      </c>
      <c r="E335" s="1">
        <v>18</v>
      </c>
      <c r="F335" s="1">
        <v>3</v>
      </c>
    </row>
    <row r="336" spans="2:6" x14ac:dyDescent="0.3">
      <c r="B336" s="1" t="s">
        <v>119</v>
      </c>
    </row>
    <row r="337" spans="2:6" x14ac:dyDescent="0.3">
      <c r="C337" s="1" t="s">
        <v>674</v>
      </c>
      <c r="D337" s="1">
        <v>1</v>
      </c>
      <c r="E337" s="1">
        <v>0</v>
      </c>
      <c r="F337" s="1">
        <v>0</v>
      </c>
    </row>
    <row r="338" spans="2:6" x14ac:dyDescent="0.3">
      <c r="C338" s="1" t="s">
        <v>449</v>
      </c>
      <c r="D338" s="1">
        <v>1</v>
      </c>
      <c r="E338" s="1">
        <v>0</v>
      </c>
      <c r="F338" s="1">
        <v>0</v>
      </c>
    </row>
    <row r="339" spans="2:6" x14ac:dyDescent="0.3">
      <c r="B339" s="1" t="s">
        <v>123</v>
      </c>
    </row>
    <row r="340" spans="2:6" x14ac:dyDescent="0.3">
      <c r="C340" s="1" t="s">
        <v>675</v>
      </c>
      <c r="D340" s="1">
        <v>1</v>
      </c>
      <c r="E340" s="1">
        <v>1</v>
      </c>
      <c r="F340" s="1">
        <v>0</v>
      </c>
    </row>
    <row r="341" spans="2:6" x14ac:dyDescent="0.3">
      <c r="C341" s="1" t="s">
        <v>676</v>
      </c>
      <c r="D341" s="1">
        <v>1</v>
      </c>
      <c r="E341" s="1">
        <v>1</v>
      </c>
      <c r="F341" s="1">
        <v>0</v>
      </c>
    </row>
    <row r="342" spans="2:6" x14ac:dyDescent="0.3">
      <c r="C342" s="1" t="s">
        <v>449</v>
      </c>
      <c r="D342" s="1">
        <v>2</v>
      </c>
      <c r="E342" s="1">
        <v>2</v>
      </c>
      <c r="F342" s="1">
        <v>0</v>
      </c>
    </row>
    <row r="343" spans="2:6" x14ac:dyDescent="0.3">
      <c r="B343" s="1" t="s">
        <v>127</v>
      </c>
    </row>
    <row r="344" spans="2:6" x14ac:dyDescent="0.3">
      <c r="C344" s="1" t="s">
        <v>677</v>
      </c>
      <c r="D344" s="1">
        <v>1</v>
      </c>
      <c r="E344" s="1">
        <v>1</v>
      </c>
      <c r="F344" s="1">
        <v>0</v>
      </c>
    </row>
    <row r="345" spans="2:6" x14ac:dyDescent="0.3">
      <c r="C345" s="1" t="s">
        <v>449</v>
      </c>
      <c r="D345" s="1">
        <v>1</v>
      </c>
      <c r="E345" s="1">
        <v>1</v>
      </c>
      <c r="F345" s="1">
        <v>0</v>
      </c>
    </row>
    <row r="346" spans="2:6" x14ac:dyDescent="0.3">
      <c r="B346" s="1" t="s">
        <v>63</v>
      </c>
    </row>
    <row r="347" spans="2:6" x14ac:dyDescent="0.3">
      <c r="C347" s="1" t="s">
        <v>678</v>
      </c>
      <c r="D347" s="1">
        <v>1</v>
      </c>
      <c r="E347" s="1">
        <v>0</v>
      </c>
      <c r="F347" s="1">
        <v>0</v>
      </c>
    </row>
    <row r="348" spans="2:6" x14ac:dyDescent="0.3">
      <c r="C348" s="1" t="s">
        <v>679</v>
      </c>
      <c r="D348" s="1">
        <v>1</v>
      </c>
      <c r="E348" s="1">
        <v>6</v>
      </c>
      <c r="F348" s="1">
        <v>4</v>
      </c>
    </row>
    <row r="349" spans="2:6" x14ac:dyDescent="0.3">
      <c r="C349" s="1" t="s">
        <v>680</v>
      </c>
      <c r="D349" s="1">
        <v>1</v>
      </c>
      <c r="E349" s="1">
        <v>14</v>
      </c>
      <c r="F349" s="1">
        <v>4</v>
      </c>
    </row>
    <row r="350" spans="2:6" x14ac:dyDescent="0.3">
      <c r="C350" s="1" t="s">
        <v>681</v>
      </c>
      <c r="D350" s="1">
        <v>1</v>
      </c>
      <c r="E350" s="1">
        <v>6</v>
      </c>
      <c r="F350" s="1">
        <v>1</v>
      </c>
    </row>
    <row r="351" spans="2:6" x14ac:dyDescent="0.3">
      <c r="C351" s="1" t="s">
        <v>682</v>
      </c>
      <c r="D351" s="1">
        <v>1</v>
      </c>
      <c r="E351" s="1">
        <v>1</v>
      </c>
      <c r="F351" s="1">
        <v>0</v>
      </c>
    </row>
    <row r="352" spans="2:6" x14ac:dyDescent="0.3">
      <c r="C352" s="1" t="s">
        <v>449</v>
      </c>
      <c r="D352" s="1">
        <v>4</v>
      </c>
      <c r="E352" s="1">
        <v>27</v>
      </c>
      <c r="F352" s="1">
        <v>9</v>
      </c>
    </row>
    <row r="353" spans="2:6" x14ac:dyDescent="0.3">
      <c r="B353" s="1" t="s">
        <v>120</v>
      </c>
    </row>
    <row r="354" spans="2:6" x14ac:dyDescent="0.3">
      <c r="C354" s="1" t="s">
        <v>683</v>
      </c>
      <c r="D354" s="1">
        <v>1</v>
      </c>
      <c r="E354" s="1">
        <v>0</v>
      </c>
      <c r="F354" s="1">
        <v>1</v>
      </c>
    </row>
    <row r="355" spans="2:6" x14ac:dyDescent="0.3">
      <c r="C355" s="1" t="s">
        <v>449</v>
      </c>
      <c r="D355" s="1">
        <v>1</v>
      </c>
      <c r="E355" s="1">
        <v>0</v>
      </c>
      <c r="F355" s="1">
        <v>1</v>
      </c>
    </row>
    <row r="356" spans="2:6" x14ac:dyDescent="0.3">
      <c r="B356" s="1" t="s">
        <v>135</v>
      </c>
    </row>
    <row r="357" spans="2:6" x14ac:dyDescent="0.3">
      <c r="C357" s="1" t="s">
        <v>684</v>
      </c>
      <c r="D357" s="1">
        <v>1</v>
      </c>
      <c r="E357" s="1">
        <v>0</v>
      </c>
      <c r="F357" s="1">
        <v>0</v>
      </c>
    </row>
    <row r="358" spans="2:6" x14ac:dyDescent="0.3">
      <c r="C358" s="1" t="s">
        <v>449</v>
      </c>
      <c r="D358" s="1">
        <v>1</v>
      </c>
      <c r="E358" s="1">
        <v>0</v>
      </c>
      <c r="F358" s="1">
        <v>0</v>
      </c>
    </row>
    <row r="359" spans="2:6" x14ac:dyDescent="0.3">
      <c r="B359" s="1" t="s">
        <v>139</v>
      </c>
    </row>
    <row r="360" spans="2:6" x14ac:dyDescent="0.3">
      <c r="C360" s="1" t="s">
        <v>685</v>
      </c>
      <c r="D360" s="1">
        <v>1</v>
      </c>
      <c r="E360" s="1">
        <v>2</v>
      </c>
      <c r="F360" s="1">
        <v>0</v>
      </c>
    </row>
    <row r="361" spans="2:6" x14ac:dyDescent="0.3">
      <c r="C361" s="1" t="s">
        <v>449</v>
      </c>
      <c r="D361" s="1">
        <v>1</v>
      </c>
      <c r="E361" s="1">
        <v>2</v>
      </c>
      <c r="F361" s="1">
        <v>0</v>
      </c>
    </row>
    <row r="362" spans="2:6" x14ac:dyDescent="0.3">
      <c r="B362" s="1" t="s">
        <v>141</v>
      </c>
    </row>
    <row r="363" spans="2:6" x14ac:dyDescent="0.3">
      <c r="C363" s="1" t="s">
        <v>686</v>
      </c>
      <c r="D363" s="1">
        <v>1</v>
      </c>
      <c r="E363" s="1">
        <v>1</v>
      </c>
      <c r="F363" s="1">
        <v>0</v>
      </c>
    </row>
    <row r="364" spans="2:6" x14ac:dyDescent="0.3">
      <c r="C364" s="1" t="s">
        <v>687</v>
      </c>
      <c r="D364" s="1">
        <v>1</v>
      </c>
      <c r="E364" s="1">
        <v>2</v>
      </c>
      <c r="F364" s="1">
        <v>0</v>
      </c>
    </row>
    <row r="365" spans="2:6" x14ac:dyDescent="0.3">
      <c r="C365" s="1" t="s">
        <v>688</v>
      </c>
      <c r="D365" s="1">
        <v>1</v>
      </c>
      <c r="E365" s="1">
        <v>0</v>
      </c>
      <c r="F365" s="1">
        <v>0</v>
      </c>
    </row>
    <row r="366" spans="2:6" x14ac:dyDescent="0.3">
      <c r="C366" s="1" t="s">
        <v>689</v>
      </c>
      <c r="D366" s="1">
        <v>1</v>
      </c>
      <c r="E366" s="1">
        <v>1</v>
      </c>
      <c r="F366" s="1">
        <v>0</v>
      </c>
    </row>
    <row r="367" spans="2:6" x14ac:dyDescent="0.3">
      <c r="C367" s="1" t="s">
        <v>690</v>
      </c>
      <c r="D367" s="1">
        <v>1</v>
      </c>
      <c r="E367" s="1">
        <v>0</v>
      </c>
      <c r="F367" s="1">
        <v>0</v>
      </c>
    </row>
    <row r="368" spans="2:6" x14ac:dyDescent="0.3">
      <c r="C368" s="1" t="s">
        <v>691</v>
      </c>
      <c r="D368" s="1">
        <v>1</v>
      </c>
      <c r="E368" s="1">
        <v>0</v>
      </c>
      <c r="F368" s="1">
        <v>0</v>
      </c>
    </row>
    <row r="369" spans="2:6" x14ac:dyDescent="0.3">
      <c r="C369" s="1" t="s">
        <v>449</v>
      </c>
      <c r="D369" s="1">
        <v>6</v>
      </c>
      <c r="E369" s="1">
        <v>4</v>
      </c>
      <c r="F369" s="1">
        <v>0</v>
      </c>
    </row>
    <row r="370" spans="2:6" x14ac:dyDescent="0.3">
      <c r="B370" s="1" t="s">
        <v>144</v>
      </c>
    </row>
    <row r="371" spans="2:6" x14ac:dyDescent="0.3">
      <c r="C371" s="1" t="s">
        <v>692</v>
      </c>
      <c r="D371" s="1">
        <v>2</v>
      </c>
      <c r="E371" s="1">
        <v>1</v>
      </c>
      <c r="F371" s="1">
        <v>0</v>
      </c>
    </row>
    <row r="372" spans="2:6" x14ac:dyDescent="0.3">
      <c r="C372" s="1" t="s">
        <v>693</v>
      </c>
      <c r="D372" s="1">
        <v>1</v>
      </c>
      <c r="E372" s="1">
        <v>14</v>
      </c>
      <c r="F372" s="1">
        <v>0</v>
      </c>
    </row>
    <row r="373" spans="2:6" x14ac:dyDescent="0.3">
      <c r="C373" s="1" t="s">
        <v>694</v>
      </c>
      <c r="D373" s="1">
        <v>1</v>
      </c>
      <c r="E373" s="1">
        <v>2</v>
      </c>
      <c r="F373" s="1">
        <v>0</v>
      </c>
    </row>
    <row r="374" spans="2:6" x14ac:dyDescent="0.3">
      <c r="C374" s="1" t="s">
        <v>695</v>
      </c>
      <c r="D374" s="1">
        <v>2</v>
      </c>
      <c r="E374" s="1">
        <v>2</v>
      </c>
      <c r="F374" s="1">
        <v>0</v>
      </c>
    </row>
    <row r="375" spans="2:6" x14ac:dyDescent="0.3">
      <c r="C375" s="1" t="s">
        <v>696</v>
      </c>
      <c r="D375" s="1">
        <v>1</v>
      </c>
      <c r="E375" s="1">
        <v>23</v>
      </c>
      <c r="F375" s="1">
        <v>0</v>
      </c>
    </row>
    <row r="376" spans="2:6" x14ac:dyDescent="0.3">
      <c r="C376" s="1" t="s">
        <v>449</v>
      </c>
      <c r="D376" s="1">
        <v>7</v>
      </c>
      <c r="E376" s="1">
        <v>42</v>
      </c>
      <c r="F376" s="1">
        <v>0</v>
      </c>
    </row>
    <row r="377" spans="2:6" x14ac:dyDescent="0.3">
      <c r="B377" s="1" t="s">
        <v>146</v>
      </c>
    </row>
    <row r="378" spans="2:6" x14ac:dyDescent="0.3">
      <c r="C378" s="1" t="s">
        <v>692</v>
      </c>
      <c r="D378" s="1">
        <v>2</v>
      </c>
      <c r="E378" s="1">
        <v>1</v>
      </c>
      <c r="F378" s="1">
        <v>0</v>
      </c>
    </row>
    <row r="379" spans="2:6" x14ac:dyDescent="0.3">
      <c r="C379" s="1" t="s">
        <v>694</v>
      </c>
      <c r="D379" s="1">
        <v>1</v>
      </c>
      <c r="E379" s="1">
        <v>2</v>
      </c>
      <c r="F379" s="1">
        <v>0</v>
      </c>
    </row>
    <row r="380" spans="2:6" x14ac:dyDescent="0.3">
      <c r="C380" s="1" t="s">
        <v>695</v>
      </c>
      <c r="D380" s="1">
        <v>2</v>
      </c>
      <c r="E380" s="1">
        <v>2</v>
      </c>
      <c r="F380" s="1">
        <v>0</v>
      </c>
    </row>
    <row r="381" spans="2:6" x14ac:dyDescent="0.3">
      <c r="C381" s="1" t="s">
        <v>697</v>
      </c>
      <c r="D381" s="1">
        <v>1</v>
      </c>
      <c r="E381" s="1">
        <v>2</v>
      </c>
      <c r="F381" s="1">
        <v>0</v>
      </c>
    </row>
    <row r="382" spans="2:6" x14ac:dyDescent="0.3">
      <c r="C382" s="1" t="s">
        <v>449</v>
      </c>
      <c r="D382" s="1">
        <v>6</v>
      </c>
      <c r="E382" s="1">
        <v>7</v>
      </c>
      <c r="F382" s="1">
        <v>0</v>
      </c>
    </row>
    <row r="383" spans="2:6" x14ac:dyDescent="0.3">
      <c r="B383" s="1" t="s">
        <v>148</v>
      </c>
    </row>
    <row r="384" spans="2:6" x14ac:dyDescent="0.3">
      <c r="C384" s="1" t="s">
        <v>698</v>
      </c>
      <c r="D384" s="1">
        <v>1</v>
      </c>
      <c r="E384" s="1">
        <v>1</v>
      </c>
      <c r="F384" s="1">
        <v>0</v>
      </c>
    </row>
    <row r="385" spans="2:6" x14ac:dyDescent="0.3">
      <c r="C385" s="1" t="s">
        <v>449</v>
      </c>
      <c r="D385" s="1">
        <v>1</v>
      </c>
      <c r="E385" s="1">
        <v>1</v>
      </c>
      <c r="F385" s="1">
        <v>0</v>
      </c>
    </row>
    <row r="386" spans="2:6" x14ac:dyDescent="0.3">
      <c r="B386" s="1" t="s">
        <v>151</v>
      </c>
    </row>
    <row r="387" spans="2:6" x14ac:dyDescent="0.3">
      <c r="C387" s="1" t="s">
        <v>699</v>
      </c>
      <c r="D387" s="1">
        <v>1</v>
      </c>
      <c r="E387" s="1">
        <v>3</v>
      </c>
      <c r="F387" s="1">
        <v>0</v>
      </c>
    </row>
    <row r="388" spans="2:6" x14ac:dyDescent="0.3">
      <c r="C388" s="1" t="s">
        <v>700</v>
      </c>
      <c r="D388" s="1">
        <v>1</v>
      </c>
      <c r="E388" s="1">
        <v>2</v>
      </c>
      <c r="F388" s="1">
        <v>0</v>
      </c>
    </row>
    <row r="389" spans="2:6" x14ac:dyDescent="0.3">
      <c r="C389" s="1" t="s">
        <v>449</v>
      </c>
      <c r="D389" s="1">
        <v>1</v>
      </c>
      <c r="E389" s="1">
        <v>5</v>
      </c>
      <c r="F389" s="1">
        <v>0</v>
      </c>
    </row>
    <row r="390" spans="2:6" x14ac:dyDescent="0.3">
      <c r="B390" s="1" t="s">
        <v>154</v>
      </c>
    </row>
    <row r="391" spans="2:6" x14ac:dyDescent="0.3">
      <c r="C391" s="1" t="s">
        <v>701</v>
      </c>
      <c r="D391" s="1">
        <v>1</v>
      </c>
      <c r="E391" s="1">
        <v>1</v>
      </c>
      <c r="F391" s="1">
        <v>0</v>
      </c>
    </row>
    <row r="392" spans="2:6" x14ac:dyDescent="0.3">
      <c r="C392" s="1" t="s">
        <v>449</v>
      </c>
      <c r="D392" s="1">
        <v>1</v>
      </c>
      <c r="E392" s="1">
        <v>1</v>
      </c>
      <c r="F392" s="1">
        <v>0</v>
      </c>
    </row>
    <row r="393" spans="2:6" x14ac:dyDescent="0.3">
      <c r="B393" s="1" t="s">
        <v>157</v>
      </c>
    </row>
    <row r="394" spans="2:6" x14ac:dyDescent="0.3">
      <c r="C394" s="1" t="s">
        <v>702</v>
      </c>
      <c r="D394" s="1">
        <v>1</v>
      </c>
      <c r="E394" s="1">
        <v>2</v>
      </c>
      <c r="F394" s="1">
        <v>0</v>
      </c>
    </row>
    <row r="395" spans="2:6" x14ac:dyDescent="0.3">
      <c r="C395" s="1" t="s">
        <v>449</v>
      </c>
      <c r="D395" s="1">
        <v>1</v>
      </c>
      <c r="E395" s="1">
        <v>2</v>
      </c>
      <c r="F395" s="1">
        <v>0</v>
      </c>
    </row>
    <row r="396" spans="2:6" x14ac:dyDescent="0.3">
      <c r="B396" s="1" t="s">
        <v>160</v>
      </c>
    </row>
    <row r="397" spans="2:6" x14ac:dyDescent="0.3">
      <c r="C397" s="1" t="s">
        <v>703</v>
      </c>
      <c r="D397" s="1">
        <v>1</v>
      </c>
      <c r="E397" s="1">
        <v>0</v>
      </c>
      <c r="F397" s="1">
        <v>0</v>
      </c>
    </row>
    <row r="398" spans="2:6" x14ac:dyDescent="0.3">
      <c r="C398" s="1" t="s">
        <v>704</v>
      </c>
      <c r="D398" s="1">
        <v>1</v>
      </c>
      <c r="E398" s="1">
        <v>5</v>
      </c>
      <c r="F398" s="1">
        <v>0</v>
      </c>
    </row>
    <row r="399" spans="2:6" x14ac:dyDescent="0.3">
      <c r="C399" s="1" t="s">
        <v>449</v>
      </c>
      <c r="D399" s="1">
        <v>1</v>
      </c>
      <c r="E399" s="1">
        <v>5</v>
      </c>
      <c r="F399" s="1">
        <v>0</v>
      </c>
    </row>
    <row r="400" spans="2:6" x14ac:dyDescent="0.3">
      <c r="B400" s="1" t="s">
        <v>163</v>
      </c>
    </row>
    <row r="401" spans="2:6" x14ac:dyDescent="0.3">
      <c r="C401" s="1" t="s">
        <v>705</v>
      </c>
      <c r="D401" s="1">
        <v>1</v>
      </c>
      <c r="E401" s="1">
        <v>2</v>
      </c>
      <c r="F401" s="1">
        <v>0</v>
      </c>
    </row>
    <row r="402" spans="2:6" x14ac:dyDescent="0.3">
      <c r="C402" s="1" t="s">
        <v>706</v>
      </c>
      <c r="D402" s="1">
        <v>1</v>
      </c>
      <c r="E402" s="1">
        <v>1</v>
      </c>
      <c r="F402" s="1">
        <v>0</v>
      </c>
    </row>
    <row r="403" spans="2:6" x14ac:dyDescent="0.3">
      <c r="C403" s="1" t="s">
        <v>449</v>
      </c>
      <c r="D403" s="1">
        <v>1</v>
      </c>
      <c r="E403" s="1">
        <v>3</v>
      </c>
      <c r="F403" s="1">
        <v>0</v>
      </c>
    </row>
    <row r="404" spans="2:6" x14ac:dyDescent="0.3">
      <c r="B404" s="1" t="s">
        <v>165</v>
      </c>
    </row>
    <row r="405" spans="2:6" x14ac:dyDescent="0.3">
      <c r="C405" s="1" t="s">
        <v>707</v>
      </c>
      <c r="D405" s="1">
        <v>1</v>
      </c>
      <c r="E405" s="1">
        <v>1</v>
      </c>
      <c r="F405" s="1">
        <v>0</v>
      </c>
    </row>
    <row r="406" spans="2:6" x14ac:dyDescent="0.3">
      <c r="C406" s="1" t="s">
        <v>708</v>
      </c>
      <c r="D406" s="1">
        <v>1</v>
      </c>
      <c r="E406" s="1">
        <v>1</v>
      </c>
      <c r="F406" s="1">
        <v>0</v>
      </c>
    </row>
    <row r="407" spans="2:6" x14ac:dyDescent="0.3">
      <c r="C407" s="1" t="s">
        <v>449</v>
      </c>
      <c r="D407" s="1">
        <v>2</v>
      </c>
      <c r="E407" s="1">
        <v>2</v>
      </c>
      <c r="F407" s="1">
        <v>0</v>
      </c>
    </row>
    <row r="408" spans="2:6" x14ac:dyDescent="0.3">
      <c r="B408" s="1" t="s">
        <v>168</v>
      </c>
    </row>
    <row r="409" spans="2:6" x14ac:dyDescent="0.3">
      <c r="C409" s="1" t="s">
        <v>709</v>
      </c>
      <c r="D409" s="1">
        <v>1</v>
      </c>
      <c r="E409" s="1">
        <v>4</v>
      </c>
      <c r="F409" s="1">
        <v>0</v>
      </c>
    </row>
    <row r="410" spans="2:6" x14ac:dyDescent="0.3">
      <c r="C410" s="1" t="s">
        <v>710</v>
      </c>
      <c r="D410" s="1">
        <v>1</v>
      </c>
      <c r="E410" s="1">
        <v>12</v>
      </c>
      <c r="F410" s="1">
        <v>1</v>
      </c>
    </row>
    <row r="411" spans="2:6" x14ac:dyDescent="0.3">
      <c r="C411" s="1" t="s">
        <v>711</v>
      </c>
      <c r="D411" s="1">
        <v>1</v>
      </c>
      <c r="E411" s="1">
        <v>12</v>
      </c>
      <c r="F411" s="1">
        <v>0</v>
      </c>
    </row>
    <row r="412" spans="2:6" x14ac:dyDescent="0.3">
      <c r="C412" s="1" t="s">
        <v>712</v>
      </c>
      <c r="D412" s="1">
        <v>1</v>
      </c>
      <c r="E412" s="1">
        <v>51</v>
      </c>
      <c r="F412" s="1">
        <v>6</v>
      </c>
    </row>
    <row r="413" spans="2:6" x14ac:dyDescent="0.3">
      <c r="C413" s="1" t="s">
        <v>449</v>
      </c>
      <c r="D413" s="1">
        <v>4</v>
      </c>
      <c r="E413" s="1">
        <v>79</v>
      </c>
      <c r="F413" s="1">
        <v>7</v>
      </c>
    </row>
    <row r="414" spans="2:6" x14ac:dyDescent="0.3">
      <c r="B414" s="1" t="s">
        <v>106</v>
      </c>
    </row>
    <row r="415" spans="2:6" x14ac:dyDescent="0.3">
      <c r="C415" s="1" t="s">
        <v>713</v>
      </c>
      <c r="D415" s="1">
        <v>1</v>
      </c>
      <c r="E415" s="1">
        <v>3</v>
      </c>
      <c r="F415" s="1">
        <v>0</v>
      </c>
    </row>
    <row r="416" spans="2:6" x14ac:dyDescent="0.3">
      <c r="C416" s="1" t="s">
        <v>714</v>
      </c>
      <c r="D416" s="1">
        <v>1</v>
      </c>
      <c r="E416" s="1">
        <v>20</v>
      </c>
      <c r="F416" s="1">
        <v>0</v>
      </c>
    </row>
    <row r="417" spans="2:6" x14ac:dyDescent="0.3">
      <c r="C417" s="1" t="s">
        <v>715</v>
      </c>
      <c r="D417" s="1">
        <v>1</v>
      </c>
      <c r="E417" s="1">
        <v>108</v>
      </c>
      <c r="F417" s="1">
        <v>19</v>
      </c>
    </row>
    <row r="418" spans="2:6" x14ac:dyDescent="0.3">
      <c r="C418" s="1" t="s">
        <v>716</v>
      </c>
      <c r="D418" s="1">
        <v>1</v>
      </c>
      <c r="E418" s="1">
        <v>1</v>
      </c>
      <c r="F418" s="1">
        <v>0</v>
      </c>
    </row>
    <row r="419" spans="2:6" x14ac:dyDescent="0.3">
      <c r="C419" s="1" t="s">
        <v>717</v>
      </c>
      <c r="D419" s="1">
        <v>1</v>
      </c>
      <c r="E419" s="1">
        <v>1</v>
      </c>
      <c r="F419" s="1">
        <v>0</v>
      </c>
    </row>
    <row r="420" spans="2:6" x14ac:dyDescent="0.3">
      <c r="C420" s="1" t="s">
        <v>718</v>
      </c>
      <c r="D420" s="1">
        <v>1</v>
      </c>
      <c r="E420" s="1">
        <v>4</v>
      </c>
      <c r="F420" s="1">
        <v>1</v>
      </c>
    </row>
    <row r="421" spans="2:6" x14ac:dyDescent="0.3">
      <c r="C421" s="1" t="s">
        <v>719</v>
      </c>
      <c r="D421" s="1">
        <v>1</v>
      </c>
      <c r="E421" s="1">
        <v>19</v>
      </c>
      <c r="F421" s="1">
        <v>1</v>
      </c>
    </row>
    <row r="422" spans="2:6" x14ac:dyDescent="0.3">
      <c r="C422" s="1" t="s">
        <v>720</v>
      </c>
      <c r="D422" s="1">
        <v>1</v>
      </c>
      <c r="E422" s="1">
        <v>235</v>
      </c>
      <c r="F422" s="1">
        <v>43</v>
      </c>
    </row>
    <row r="423" spans="2:6" x14ac:dyDescent="0.3">
      <c r="C423" s="1" t="s">
        <v>449</v>
      </c>
      <c r="D423" s="1">
        <v>6</v>
      </c>
      <c r="E423" s="1">
        <v>391</v>
      </c>
      <c r="F423" s="1">
        <v>64</v>
      </c>
    </row>
    <row r="424" spans="2:6" x14ac:dyDescent="0.3">
      <c r="B424" s="1" t="s">
        <v>172</v>
      </c>
    </row>
    <row r="425" spans="2:6" x14ac:dyDescent="0.3">
      <c r="C425" s="1" t="s">
        <v>721</v>
      </c>
      <c r="D425" s="1">
        <v>1</v>
      </c>
      <c r="E425" s="1">
        <v>3</v>
      </c>
      <c r="F425" s="1">
        <v>0</v>
      </c>
    </row>
    <row r="426" spans="2:6" x14ac:dyDescent="0.3">
      <c r="C426" s="1" t="s">
        <v>722</v>
      </c>
      <c r="D426" s="1">
        <v>1</v>
      </c>
      <c r="E426" s="1">
        <v>9</v>
      </c>
      <c r="F426" s="1">
        <v>2</v>
      </c>
    </row>
    <row r="427" spans="2:6" x14ac:dyDescent="0.3">
      <c r="C427" s="1" t="s">
        <v>723</v>
      </c>
      <c r="D427" s="1">
        <v>1</v>
      </c>
      <c r="E427" s="1">
        <v>20</v>
      </c>
      <c r="F427" s="1">
        <v>3</v>
      </c>
    </row>
    <row r="428" spans="2:6" x14ac:dyDescent="0.3">
      <c r="C428" s="1" t="s">
        <v>449</v>
      </c>
      <c r="D428" s="1">
        <v>2</v>
      </c>
      <c r="E428" s="1">
        <v>32</v>
      </c>
      <c r="F428" s="1">
        <v>5</v>
      </c>
    </row>
    <row r="429" spans="2:6" x14ac:dyDescent="0.3">
      <c r="B429" s="1" t="s">
        <v>175</v>
      </c>
    </row>
    <row r="430" spans="2:6" x14ac:dyDescent="0.3">
      <c r="C430" s="1" t="s">
        <v>724</v>
      </c>
      <c r="D430" s="1">
        <v>1</v>
      </c>
      <c r="E430" s="1">
        <v>2</v>
      </c>
      <c r="F430" s="1">
        <v>0</v>
      </c>
    </row>
    <row r="431" spans="2:6" x14ac:dyDescent="0.3">
      <c r="C431" s="1" t="s">
        <v>725</v>
      </c>
      <c r="D431" s="1">
        <v>1</v>
      </c>
      <c r="E431" s="1">
        <v>1</v>
      </c>
      <c r="F431" s="1">
        <v>0</v>
      </c>
    </row>
    <row r="432" spans="2:6" x14ac:dyDescent="0.3">
      <c r="C432" s="1" t="s">
        <v>449</v>
      </c>
      <c r="D432" s="1">
        <v>1</v>
      </c>
      <c r="E432" s="1">
        <v>3</v>
      </c>
      <c r="F432" s="1">
        <v>0</v>
      </c>
    </row>
    <row r="433" spans="2:6" x14ac:dyDescent="0.3">
      <c r="B433" s="1" t="s">
        <v>178</v>
      </c>
    </row>
    <row r="434" spans="2:6" x14ac:dyDescent="0.3">
      <c r="C434" s="1" t="s">
        <v>726</v>
      </c>
      <c r="D434" s="1">
        <v>1</v>
      </c>
      <c r="E434" s="1">
        <v>1</v>
      </c>
      <c r="F434" s="1">
        <v>0</v>
      </c>
    </row>
    <row r="435" spans="2:6" x14ac:dyDescent="0.3">
      <c r="C435" s="1" t="s">
        <v>449</v>
      </c>
      <c r="D435" s="1">
        <v>1</v>
      </c>
      <c r="E435" s="1">
        <v>1</v>
      </c>
      <c r="F435" s="1">
        <v>0</v>
      </c>
    </row>
    <row r="436" spans="2:6" x14ac:dyDescent="0.3">
      <c r="B436" s="1" t="s">
        <v>129</v>
      </c>
    </row>
    <row r="437" spans="2:6" x14ac:dyDescent="0.3">
      <c r="C437" s="1" t="s">
        <v>727</v>
      </c>
      <c r="D437" s="1">
        <v>1</v>
      </c>
      <c r="E437" s="1">
        <v>2</v>
      </c>
      <c r="F437" s="1">
        <v>0</v>
      </c>
    </row>
    <row r="438" spans="2:6" x14ac:dyDescent="0.3">
      <c r="C438" s="1" t="s">
        <v>728</v>
      </c>
      <c r="D438" s="1">
        <v>1</v>
      </c>
      <c r="E438" s="1">
        <v>3</v>
      </c>
      <c r="F438" s="1">
        <v>1</v>
      </c>
    </row>
    <row r="439" spans="2:6" x14ac:dyDescent="0.3">
      <c r="C439" s="1" t="s">
        <v>729</v>
      </c>
      <c r="D439" s="1">
        <v>1</v>
      </c>
      <c r="E439" s="1">
        <v>10</v>
      </c>
      <c r="F439" s="1">
        <v>0</v>
      </c>
    </row>
    <row r="440" spans="2:6" x14ac:dyDescent="0.3">
      <c r="C440" s="1" t="s">
        <v>730</v>
      </c>
      <c r="D440" s="1">
        <v>1</v>
      </c>
      <c r="E440" s="1">
        <v>0</v>
      </c>
      <c r="F440" s="1">
        <v>0</v>
      </c>
    </row>
    <row r="441" spans="2:6" x14ac:dyDescent="0.3">
      <c r="C441" s="1" t="s">
        <v>731</v>
      </c>
      <c r="D441" s="1">
        <v>1</v>
      </c>
      <c r="E441" s="1">
        <v>0</v>
      </c>
      <c r="F441" s="1">
        <v>0</v>
      </c>
    </row>
    <row r="442" spans="2:6" x14ac:dyDescent="0.3">
      <c r="C442" s="1" t="s">
        <v>732</v>
      </c>
      <c r="D442" s="1">
        <v>1</v>
      </c>
      <c r="E442" s="1">
        <v>1</v>
      </c>
      <c r="F442" s="1">
        <v>0</v>
      </c>
    </row>
    <row r="443" spans="2:6" x14ac:dyDescent="0.3">
      <c r="C443" s="1" t="s">
        <v>733</v>
      </c>
      <c r="D443" s="1">
        <v>1</v>
      </c>
      <c r="E443" s="1">
        <v>24</v>
      </c>
      <c r="F443" s="1">
        <v>4</v>
      </c>
    </row>
    <row r="444" spans="2:6" x14ac:dyDescent="0.3">
      <c r="C444" s="1" t="s">
        <v>734</v>
      </c>
      <c r="D444" s="1">
        <v>1</v>
      </c>
      <c r="E444" s="1">
        <v>8</v>
      </c>
      <c r="F444" s="1">
        <v>3</v>
      </c>
    </row>
    <row r="445" spans="2:6" x14ac:dyDescent="0.3">
      <c r="C445" s="1" t="s">
        <v>449</v>
      </c>
      <c r="D445" s="1">
        <v>7</v>
      </c>
      <c r="E445" s="1">
        <v>48</v>
      </c>
      <c r="F445" s="1">
        <v>8</v>
      </c>
    </row>
    <row r="446" spans="2:6" x14ac:dyDescent="0.3">
      <c r="B446" s="1" t="s">
        <v>138</v>
      </c>
    </row>
    <row r="447" spans="2:6" x14ac:dyDescent="0.3">
      <c r="C447" s="1" t="s">
        <v>735</v>
      </c>
      <c r="D447" s="1">
        <v>1</v>
      </c>
      <c r="E447" s="1">
        <v>0</v>
      </c>
      <c r="F447" s="1">
        <v>0</v>
      </c>
    </row>
    <row r="448" spans="2:6" x14ac:dyDescent="0.3">
      <c r="C448" s="1" t="s">
        <v>736</v>
      </c>
      <c r="D448" s="1">
        <v>1</v>
      </c>
      <c r="E448" s="1">
        <v>2</v>
      </c>
      <c r="F448" s="1">
        <v>0</v>
      </c>
    </row>
    <row r="449" spans="2:6" x14ac:dyDescent="0.3">
      <c r="C449" s="1" t="s">
        <v>737</v>
      </c>
      <c r="D449" s="1">
        <v>1</v>
      </c>
      <c r="E449" s="1">
        <v>4</v>
      </c>
      <c r="F449" s="1">
        <v>0</v>
      </c>
    </row>
    <row r="450" spans="2:6" x14ac:dyDescent="0.3">
      <c r="C450" s="1" t="s">
        <v>738</v>
      </c>
      <c r="D450" s="1">
        <v>1</v>
      </c>
      <c r="E450" s="1">
        <v>0</v>
      </c>
      <c r="F450" s="1">
        <v>0</v>
      </c>
    </row>
    <row r="451" spans="2:6" x14ac:dyDescent="0.3">
      <c r="C451" s="1" t="s">
        <v>739</v>
      </c>
      <c r="D451" s="1">
        <v>1</v>
      </c>
      <c r="E451" s="1">
        <v>0</v>
      </c>
      <c r="F451" s="1">
        <v>0</v>
      </c>
    </row>
    <row r="452" spans="2:6" x14ac:dyDescent="0.3">
      <c r="C452" s="1" t="s">
        <v>740</v>
      </c>
      <c r="D452" s="1">
        <v>1</v>
      </c>
      <c r="E452" s="1">
        <v>7</v>
      </c>
      <c r="F452" s="1">
        <v>1</v>
      </c>
    </row>
    <row r="453" spans="2:6" x14ac:dyDescent="0.3">
      <c r="C453" s="1" t="s">
        <v>449</v>
      </c>
      <c r="D453" s="1">
        <v>5</v>
      </c>
      <c r="E453" s="1">
        <v>13</v>
      </c>
      <c r="F453" s="1">
        <v>1</v>
      </c>
    </row>
    <row r="454" spans="2:6" x14ac:dyDescent="0.3">
      <c r="B454" s="1" t="s">
        <v>47</v>
      </c>
    </row>
    <row r="455" spans="2:6" x14ac:dyDescent="0.3">
      <c r="C455" s="1" t="s">
        <v>741</v>
      </c>
      <c r="D455" s="1">
        <v>1</v>
      </c>
      <c r="E455" s="1">
        <v>0</v>
      </c>
      <c r="F455" s="1">
        <v>0</v>
      </c>
    </row>
    <row r="456" spans="2:6" x14ac:dyDescent="0.3">
      <c r="C456" s="1" t="s">
        <v>742</v>
      </c>
      <c r="D456" s="1">
        <v>1</v>
      </c>
      <c r="E456" s="1">
        <v>1</v>
      </c>
      <c r="F456" s="1">
        <v>1</v>
      </c>
    </row>
    <row r="457" spans="2:6" x14ac:dyDescent="0.3">
      <c r="C457" s="1" t="s">
        <v>743</v>
      </c>
      <c r="D457" s="1">
        <v>1</v>
      </c>
      <c r="E457" s="1">
        <v>0</v>
      </c>
      <c r="F457" s="1">
        <v>0</v>
      </c>
    </row>
    <row r="458" spans="2:6" x14ac:dyDescent="0.3">
      <c r="C458" s="1" t="s">
        <v>744</v>
      </c>
      <c r="D458" s="1">
        <v>1</v>
      </c>
      <c r="E458" s="1">
        <v>1</v>
      </c>
      <c r="F458" s="1">
        <v>0</v>
      </c>
    </row>
    <row r="459" spans="2:6" x14ac:dyDescent="0.3">
      <c r="C459" s="1" t="s">
        <v>745</v>
      </c>
      <c r="D459" s="1">
        <v>1</v>
      </c>
      <c r="E459" s="1">
        <v>58</v>
      </c>
      <c r="F459" s="1">
        <v>9</v>
      </c>
    </row>
    <row r="460" spans="2:6" x14ac:dyDescent="0.3">
      <c r="C460" s="1" t="s">
        <v>746</v>
      </c>
      <c r="D460" s="1">
        <v>1</v>
      </c>
      <c r="E460" s="1">
        <v>96</v>
      </c>
      <c r="F460" s="1">
        <v>20</v>
      </c>
    </row>
    <row r="461" spans="2:6" x14ac:dyDescent="0.3">
      <c r="C461" s="1" t="s">
        <v>747</v>
      </c>
      <c r="D461" s="1">
        <v>1</v>
      </c>
      <c r="E461" s="1">
        <v>1165</v>
      </c>
      <c r="F461" s="1">
        <v>457</v>
      </c>
    </row>
    <row r="462" spans="2:6" x14ac:dyDescent="0.3">
      <c r="C462" s="1" t="s">
        <v>748</v>
      </c>
      <c r="D462" s="1">
        <v>1</v>
      </c>
      <c r="E462" s="1">
        <v>15465</v>
      </c>
      <c r="F462" s="1">
        <v>2539</v>
      </c>
    </row>
    <row r="463" spans="2:6" x14ac:dyDescent="0.3">
      <c r="C463" s="1" t="s">
        <v>449</v>
      </c>
      <c r="D463" s="1">
        <v>8</v>
      </c>
      <c r="E463" s="1">
        <v>16786</v>
      </c>
      <c r="F463" s="1">
        <v>3026</v>
      </c>
    </row>
    <row r="464" spans="2:6" x14ac:dyDescent="0.3">
      <c r="B464" s="1" t="s">
        <v>184</v>
      </c>
    </row>
    <row r="465" spans="2:6" x14ac:dyDescent="0.3">
      <c r="C465" s="1" t="s">
        <v>749</v>
      </c>
      <c r="D465" s="1">
        <v>1</v>
      </c>
      <c r="E465" s="1">
        <v>22</v>
      </c>
      <c r="F465" s="1">
        <v>2</v>
      </c>
    </row>
    <row r="466" spans="2:6" x14ac:dyDescent="0.3">
      <c r="C466" s="1" t="s">
        <v>449</v>
      </c>
      <c r="D466" s="1">
        <v>1</v>
      </c>
      <c r="E466" s="1">
        <v>22</v>
      </c>
      <c r="F466" s="1">
        <v>2</v>
      </c>
    </row>
    <row r="467" spans="2:6" x14ac:dyDescent="0.3">
      <c r="B467" s="1" t="s">
        <v>54</v>
      </c>
    </row>
    <row r="468" spans="2:6" x14ac:dyDescent="0.3">
      <c r="C468" s="1" t="s">
        <v>750</v>
      </c>
      <c r="D468" s="1">
        <v>1</v>
      </c>
      <c r="E468" s="1">
        <v>1</v>
      </c>
      <c r="F468" s="1">
        <v>0</v>
      </c>
    </row>
    <row r="469" spans="2:6" x14ac:dyDescent="0.3">
      <c r="C469" s="1" t="s">
        <v>751</v>
      </c>
      <c r="D469" s="1">
        <v>1</v>
      </c>
      <c r="E469" s="1">
        <v>10</v>
      </c>
      <c r="F469" s="1">
        <v>3</v>
      </c>
    </row>
    <row r="470" spans="2:6" x14ac:dyDescent="0.3">
      <c r="C470" s="1" t="s">
        <v>752</v>
      </c>
      <c r="D470" s="1">
        <v>1</v>
      </c>
      <c r="E470" s="1">
        <v>51</v>
      </c>
      <c r="F470" s="1">
        <v>15</v>
      </c>
    </row>
    <row r="471" spans="2:6" x14ac:dyDescent="0.3">
      <c r="C471" s="1" t="s">
        <v>449</v>
      </c>
      <c r="D471" s="1">
        <v>2</v>
      </c>
      <c r="E471" s="1">
        <v>62</v>
      </c>
      <c r="F471" s="1">
        <v>18</v>
      </c>
    </row>
    <row r="472" spans="2:6" x14ac:dyDescent="0.3">
      <c r="B472" s="1" t="s">
        <v>189</v>
      </c>
    </row>
    <row r="473" spans="2:6" x14ac:dyDescent="0.3">
      <c r="C473" s="1" t="s">
        <v>753</v>
      </c>
      <c r="D473" s="1">
        <v>1</v>
      </c>
      <c r="E473" s="1">
        <v>0</v>
      </c>
      <c r="F473" s="1">
        <v>0</v>
      </c>
    </row>
    <row r="474" spans="2:6" x14ac:dyDescent="0.3">
      <c r="C474" s="1" t="s">
        <v>754</v>
      </c>
      <c r="D474" s="1">
        <v>1</v>
      </c>
      <c r="E474" s="1">
        <v>1</v>
      </c>
      <c r="F474" s="1">
        <v>0</v>
      </c>
    </row>
    <row r="475" spans="2:6" x14ac:dyDescent="0.3">
      <c r="C475" s="1" t="s">
        <v>755</v>
      </c>
      <c r="D475" s="1">
        <v>1</v>
      </c>
      <c r="E475" s="1">
        <v>9</v>
      </c>
      <c r="F475" s="1">
        <v>2</v>
      </c>
    </row>
    <row r="476" spans="2:6" x14ac:dyDescent="0.3">
      <c r="C476" s="1" t="s">
        <v>756</v>
      </c>
      <c r="D476" s="1">
        <v>1</v>
      </c>
      <c r="E476" s="1">
        <v>0</v>
      </c>
      <c r="F476" s="1">
        <v>0</v>
      </c>
    </row>
    <row r="477" spans="2:6" x14ac:dyDescent="0.3">
      <c r="C477" s="1" t="s">
        <v>757</v>
      </c>
      <c r="D477" s="1">
        <v>1</v>
      </c>
      <c r="E477" s="1">
        <v>68</v>
      </c>
      <c r="F477" s="1">
        <v>6</v>
      </c>
    </row>
    <row r="478" spans="2:6" x14ac:dyDescent="0.3">
      <c r="C478" s="1" t="s">
        <v>758</v>
      </c>
      <c r="D478" s="1">
        <v>1</v>
      </c>
      <c r="E478" s="1">
        <v>12</v>
      </c>
      <c r="F478" s="1">
        <v>2</v>
      </c>
    </row>
    <row r="479" spans="2:6" x14ac:dyDescent="0.3">
      <c r="C479" s="1" t="s">
        <v>449</v>
      </c>
      <c r="D479" s="1">
        <v>5</v>
      </c>
      <c r="E479" s="1">
        <v>90</v>
      </c>
      <c r="F479" s="1">
        <v>10</v>
      </c>
    </row>
    <row r="480" spans="2:6" x14ac:dyDescent="0.3">
      <c r="B480" s="1" t="s">
        <v>191</v>
      </c>
    </row>
    <row r="481" spans="2:6" x14ac:dyDescent="0.3">
      <c r="C481" s="1" t="s">
        <v>759</v>
      </c>
      <c r="D481" s="1">
        <v>1</v>
      </c>
      <c r="E481" s="1">
        <v>0</v>
      </c>
      <c r="F481" s="1">
        <v>0</v>
      </c>
    </row>
    <row r="482" spans="2:6" x14ac:dyDescent="0.3">
      <c r="C482" s="1" t="s">
        <v>760</v>
      </c>
      <c r="D482" s="1">
        <v>1</v>
      </c>
      <c r="E482" s="1">
        <v>16</v>
      </c>
      <c r="F482" s="1">
        <v>4</v>
      </c>
    </row>
    <row r="483" spans="2:6" x14ac:dyDescent="0.3">
      <c r="C483" s="1" t="s">
        <v>761</v>
      </c>
      <c r="D483" s="1">
        <v>1</v>
      </c>
      <c r="E483" s="1">
        <v>31</v>
      </c>
      <c r="F483" s="1">
        <v>5</v>
      </c>
    </row>
    <row r="484" spans="2:6" x14ac:dyDescent="0.3">
      <c r="C484" s="1" t="s">
        <v>762</v>
      </c>
      <c r="D484" s="1">
        <v>1</v>
      </c>
      <c r="E484" s="1">
        <v>49</v>
      </c>
      <c r="F484" s="1">
        <v>9</v>
      </c>
    </row>
    <row r="485" spans="2:6" x14ac:dyDescent="0.3">
      <c r="C485" s="1" t="s">
        <v>449</v>
      </c>
      <c r="D485" s="1">
        <v>4</v>
      </c>
      <c r="E485" s="1">
        <v>96</v>
      </c>
      <c r="F485" s="1">
        <v>18</v>
      </c>
    </row>
    <row r="486" spans="2:6" x14ac:dyDescent="0.3">
      <c r="B486" s="1" t="s">
        <v>193</v>
      </c>
    </row>
    <row r="487" spans="2:6" x14ac:dyDescent="0.3">
      <c r="C487" s="1" t="s">
        <v>763</v>
      </c>
      <c r="D487" s="1">
        <v>1</v>
      </c>
      <c r="E487" s="1">
        <v>0</v>
      </c>
      <c r="F487" s="1">
        <v>0</v>
      </c>
    </row>
    <row r="488" spans="2:6" x14ac:dyDescent="0.3">
      <c r="C488" s="1" t="s">
        <v>764</v>
      </c>
      <c r="D488" s="1">
        <v>1</v>
      </c>
      <c r="E488" s="1">
        <v>0</v>
      </c>
      <c r="F488" s="1">
        <v>0</v>
      </c>
    </row>
    <row r="489" spans="2:6" x14ac:dyDescent="0.3">
      <c r="C489" s="1" t="s">
        <v>765</v>
      </c>
      <c r="D489" s="1">
        <v>1</v>
      </c>
      <c r="E489" s="1">
        <v>24</v>
      </c>
      <c r="F489" s="1">
        <v>7</v>
      </c>
    </row>
    <row r="490" spans="2:6" x14ac:dyDescent="0.3">
      <c r="C490" s="1" t="s">
        <v>766</v>
      </c>
      <c r="D490" s="1">
        <v>1</v>
      </c>
      <c r="E490" s="1">
        <v>11</v>
      </c>
      <c r="F490" s="1">
        <v>1</v>
      </c>
    </row>
    <row r="491" spans="2:6" x14ac:dyDescent="0.3">
      <c r="C491" s="1" t="s">
        <v>767</v>
      </c>
      <c r="D491" s="1">
        <v>1</v>
      </c>
      <c r="E491" s="1">
        <v>80</v>
      </c>
      <c r="F491" s="1">
        <v>6</v>
      </c>
    </row>
    <row r="492" spans="2:6" x14ac:dyDescent="0.3">
      <c r="C492" s="1" t="s">
        <v>768</v>
      </c>
      <c r="D492" s="1">
        <v>1</v>
      </c>
      <c r="E492" s="1">
        <v>154</v>
      </c>
      <c r="F492" s="1">
        <v>20</v>
      </c>
    </row>
    <row r="493" spans="2:6" x14ac:dyDescent="0.3">
      <c r="C493" s="1" t="s">
        <v>769</v>
      </c>
      <c r="D493" s="1">
        <v>1</v>
      </c>
      <c r="E493" s="1">
        <v>977</v>
      </c>
      <c r="F493" s="1">
        <v>155</v>
      </c>
    </row>
    <row r="494" spans="2:6" x14ac:dyDescent="0.3">
      <c r="C494" s="1" t="s">
        <v>770</v>
      </c>
      <c r="D494" s="1">
        <v>1</v>
      </c>
      <c r="E494" s="1">
        <v>1</v>
      </c>
      <c r="F494" s="1">
        <v>0</v>
      </c>
    </row>
    <row r="495" spans="2:6" x14ac:dyDescent="0.3">
      <c r="C495" s="1" t="s">
        <v>771</v>
      </c>
      <c r="D495" s="1">
        <v>1</v>
      </c>
      <c r="E495" s="1">
        <v>1</v>
      </c>
      <c r="F495" s="1">
        <v>0</v>
      </c>
    </row>
    <row r="496" spans="2:6" x14ac:dyDescent="0.3">
      <c r="C496" s="1" t="s">
        <v>772</v>
      </c>
      <c r="D496" s="1">
        <v>1</v>
      </c>
      <c r="E496" s="1">
        <v>2</v>
      </c>
      <c r="F496" s="1">
        <v>0</v>
      </c>
    </row>
    <row r="497" spans="2:6" x14ac:dyDescent="0.3">
      <c r="C497" s="1" t="s">
        <v>449</v>
      </c>
      <c r="D497" s="1">
        <v>7</v>
      </c>
      <c r="E497" s="1">
        <v>1250</v>
      </c>
      <c r="F497" s="1">
        <v>189</v>
      </c>
    </row>
    <row r="498" spans="2:6" x14ac:dyDescent="0.3">
      <c r="B498" s="1" t="s">
        <v>196</v>
      </c>
    </row>
    <row r="499" spans="2:6" x14ac:dyDescent="0.3">
      <c r="C499" s="1" t="s">
        <v>773</v>
      </c>
      <c r="D499" s="1">
        <v>1</v>
      </c>
      <c r="E499" s="1">
        <v>0</v>
      </c>
      <c r="F499" s="1">
        <v>0</v>
      </c>
    </row>
    <row r="500" spans="2:6" x14ac:dyDescent="0.3">
      <c r="C500" s="1" t="s">
        <v>449</v>
      </c>
      <c r="D500" s="1">
        <v>1</v>
      </c>
      <c r="E500" s="1">
        <v>0</v>
      </c>
      <c r="F500" s="1">
        <v>0</v>
      </c>
    </row>
    <row r="501" spans="2:6" x14ac:dyDescent="0.3">
      <c r="B501" s="1" t="s">
        <v>188</v>
      </c>
    </row>
    <row r="502" spans="2:6" x14ac:dyDescent="0.3">
      <c r="C502" s="1" t="s">
        <v>774</v>
      </c>
      <c r="D502" s="1">
        <v>1</v>
      </c>
      <c r="E502" s="1">
        <v>1</v>
      </c>
      <c r="F502" s="1">
        <v>0</v>
      </c>
    </row>
    <row r="503" spans="2:6" x14ac:dyDescent="0.3">
      <c r="C503" s="1" t="s">
        <v>775</v>
      </c>
      <c r="D503" s="1">
        <v>1</v>
      </c>
      <c r="E503" s="1">
        <v>13</v>
      </c>
      <c r="F503" s="1">
        <v>4</v>
      </c>
    </row>
    <row r="504" spans="2:6" x14ac:dyDescent="0.3">
      <c r="C504" s="1" t="s">
        <v>449</v>
      </c>
      <c r="D504" s="1">
        <v>1</v>
      </c>
      <c r="E504" s="1">
        <v>14</v>
      </c>
      <c r="F504" s="1">
        <v>4</v>
      </c>
    </row>
    <row r="505" spans="2:6" x14ac:dyDescent="0.3">
      <c r="B505" s="1" t="s">
        <v>199</v>
      </c>
    </row>
    <row r="506" spans="2:6" x14ac:dyDescent="0.3">
      <c r="C506" s="1" t="s">
        <v>776</v>
      </c>
      <c r="D506" s="1">
        <v>1</v>
      </c>
      <c r="E506" s="1">
        <v>1</v>
      </c>
      <c r="F506" s="1">
        <v>0</v>
      </c>
    </row>
    <row r="507" spans="2:6" x14ac:dyDescent="0.3">
      <c r="C507" s="1" t="s">
        <v>777</v>
      </c>
      <c r="D507" s="1">
        <v>1</v>
      </c>
      <c r="E507" s="1">
        <v>1</v>
      </c>
      <c r="F507" s="1">
        <v>0</v>
      </c>
    </row>
    <row r="508" spans="2:6" x14ac:dyDescent="0.3">
      <c r="C508" s="1" t="s">
        <v>778</v>
      </c>
      <c r="D508" s="1">
        <v>1</v>
      </c>
      <c r="E508" s="1">
        <v>2</v>
      </c>
      <c r="F508" s="1">
        <v>0</v>
      </c>
    </row>
    <row r="509" spans="2:6" x14ac:dyDescent="0.3">
      <c r="C509" s="1" t="s">
        <v>779</v>
      </c>
      <c r="D509" s="1">
        <v>1</v>
      </c>
      <c r="E509" s="1">
        <v>19</v>
      </c>
      <c r="F509" s="1">
        <v>3</v>
      </c>
    </row>
    <row r="510" spans="2:6" x14ac:dyDescent="0.3">
      <c r="C510" s="1" t="s">
        <v>449</v>
      </c>
      <c r="D510" s="1">
        <v>2</v>
      </c>
      <c r="E510" s="1">
        <v>23</v>
      </c>
      <c r="F510" s="1">
        <v>3</v>
      </c>
    </row>
    <row r="511" spans="2:6" x14ac:dyDescent="0.3">
      <c r="B511" s="1" t="s">
        <v>124</v>
      </c>
    </row>
    <row r="512" spans="2:6" x14ac:dyDescent="0.3">
      <c r="C512" s="1" t="s">
        <v>780</v>
      </c>
      <c r="D512" s="1">
        <v>1</v>
      </c>
      <c r="E512" s="1">
        <v>0</v>
      </c>
      <c r="F512" s="1">
        <v>1</v>
      </c>
    </row>
    <row r="513" spans="2:6" x14ac:dyDescent="0.3">
      <c r="C513" s="1" t="s">
        <v>449</v>
      </c>
      <c r="D513" s="1">
        <v>1</v>
      </c>
      <c r="E513" s="1">
        <v>0</v>
      </c>
      <c r="F513" s="1">
        <v>1</v>
      </c>
    </row>
    <row r="514" spans="2:6" x14ac:dyDescent="0.3">
      <c r="B514" s="1" t="s">
        <v>6</v>
      </c>
    </row>
    <row r="515" spans="2:6" x14ac:dyDescent="0.3">
      <c r="C515" s="1" t="s">
        <v>781</v>
      </c>
      <c r="D515" s="1">
        <v>1</v>
      </c>
      <c r="E515" s="1">
        <v>1</v>
      </c>
      <c r="F515" s="1">
        <v>0</v>
      </c>
    </row>
    <row r="516" spans="2:6" x14ac:dyDescent="0.3">
      <c r="C516" s="1" t="s">
        <v>782</v>
      </c>
      <c r="D516" s="1">
        <v>1</v>
      </c>
      <c r="E516" s="1">
        <v>37</v>
      </c>
      <c r="F516" s="1">
        <v>16</v>
      </c>
    </row>
    <row r="517" spans="2:6" x14ac:dyDescent="0.3">
      <c r="C517" s="1" t="s">
        <v>783</v>
      </c>
      <c r="D517" s="1">
        <v>1</v>
      </c>
      <c r="E517" s="1">
        <v>0</v>
      </c>
      <c r="F517" s="1">
        <v>0</v>
      </c>
    </row>
    <row r="518" spans="2:6" x14ac:dyDescent="0.3">
      <c r="C518" s="1" t="s">
        <v>784</v>
      </c>
      <c r="D518" s="1">
        <v>1</v>
      </c>
      <c r="E518" s="1">
        <v>59</v>
      </c>
      <c r="F518" s="1">
        <v>22</v>
      </c>
    </row>
    <row r="519" spans="2:6" x14ac:dyDescent="0.3">
      <c r="C519" s="1" t="s">
        <v>785</v>
      </c>
      <c r="D519" s="1">
        <v>1</v>
      </c>
      <c r="E519" s="1">
        <v>2</v>
      </c>
      <c r="F519" s="1">
        <v>0</v>
      </c>
    </row>
    <row r="520" spans="2:6" x14ac:dyDescent="0.3">
      <c r="C520" s="1" t="s">
        <v>786</v>
      </c>
      <c r="D520" s="1">
        <v>1</v>
      </c>
      <c r="E520" s="1">
        <v>47</v>
      </c>
      <c r="F520" s="1">
        <v>18</v>
      </c>
    </row>
    <row r="521" spans="2:6" x14ac:dyDescent="0.3">
      <c r="C521" s="1" t="s">
        <v>787</v>
      </c>
      <c r="D521" s="1">
        <v>1</v>
      </c>
      <c r="E521" s="1">
        <v>48</v>
      </c>
      <c r="F521" s="1">
        <v>11</v>
      </c>
    </row>
    <row r="522" spans="2:6" x14ac:dyDescent="0.3">
      <c r="C522" s="1" t="s">
        <v>788</v>
      </c>
      <c r="D522" s="1">
        <v>1</v>
      </c>
      <c r="E522" s="1">
        <v>49</v>
      </c>
      <c r="F522" s="1">
        <v>12</v>
      </c>
    </row>
    <row r="523" spans="2:6" x14ac:dyDescent="0.3">
      <c r="C523" s="1" t="s">
        <v>789</v>
      </c>
      <c r="D523" s="1">
        <v>1</v>
      </c>
      <c r="E523" s="1">
        <v>239</v>
      </c>
      <c r="F523" s="1">
        <v>52</v>
      </c>
    </row>
    <row r="524" spans="2:6" x14ac:dyDescent="0.3">
      <c r="C524" s="1" t="s">
        <v>790</v>
      </c>
      <c r="D524" s="1">
        <v>1</v>
      </c>
      <c r="E524" s="1">
        <v>1636</v>
      </c>
      <c r="F524" s="1">
        <v>278</v>
      </c>
    </row>
    <row r="525" spans="2:6" x14ac:dyDescent="0.3">
      <c r="C525" s="1" t="s">
        <v>791</v>
      </c>
      <c r="D525" s="1">
        <v>1</v>
      </c>
      <c r="E525" s="1">
        <v>182237</v>
      </c>
      <c r="F525" s="1">
        <v>47872</v>
      </c>
    </row>
    <row r="526" spans="2:6" x14ac:dyDescent="0.3">
      <c r="C526" s="1" t="s">
        <v>792</v>
      </c>
      <c r="D526" s="1">
        <v>1</v>
      </c>
      <c r="E526" s="1">
        <v>16</v>
      </c>
      <c r="F526" s="1">
        <v>4</v>
      </c>
    </row>
    <row r="527" spans="2:6" x14ac:dyDescent="0.3">
      <c r="C527" s="1" t="s">
        <v>449</v>
      </c>
      <c r="D527" s="1">
        <v>10</v>
      </c>
      <c r="E527" s="1">
        <v>184371</v>
      </c>
      <c r="F527" s="1">
        <v>48285</v>
      </c>
    </row>
    <row r="528" spans="2:6" x14ac:dyDescent="0.3">
      <c r="B528" s="1" t="s">
        <v>18</v>
      </c>
    </row>
    <row r="529" spans="2:6" x14ac:dyDescent="0.3">
      <c r="C529" s="1" t="s">
        <v>793</v>
      </c>
      <c r="D529" s="1">
        <v>1</v>
      </c>
      <c r="E529" s="1">
        <v>1</v>
      </c>
      <c r="F529" s="1">
        <v>1</v>
      </c>
    </row>
    <row r="530" spans="2:6" x14ac:dyDescent="0.3">
      <c r="C530" s="1" t="s">
        <v>794</v>
      </c>
      <c r="D530" s="1">
        <v>1</v>
      </c>
      <c r="E530" s="1">
        <v>1</v>
      </c>
      <c r="F530" s="1">
        <v>0</v>
      </c>
    </row>
    <row r="531" spans="2:6" x14ac:dyDescent="0.3">
      <c r="C531" s="1" t="s">
        <v>795</v>
      </c>
      <c r="D531" s="1">
        <v>1</v>
      </c>
      <c r="E531" s="1">
        <v>10</v>
      </c>
      <c r="F531" s="1">
        <v>3</v>
      </c>
    </row>
    <row r="532" spans="2:6" x14ac:dyDescent="0.3">
      <c r="C532" s="1" t="s">
        <v>796</v>
      </c>
      <c r="D532" s="1">
        <v>1</v>
      </c>
      <c r="E532" s="1">
        <v>11</v>
      </c>
      <c r="F532" s="1">
        <v>1</v>
      </c>
    </row>
    <row r="533" spans="2:6" x14ac:dyDescent="0.3">
      <c r="C533" s="1" t="s">
        <v>797</v>
      </c>
      <c r="D533" s="1">
        <v>1</v>
      </c>
      <c r="E533" s="1">
        <v>196</v>
      </c>
      <c r="F533" s="1">
        <v>70</v>
      </c>
    </row>
    <row r="534" spans="2:6" x14ac:dyDescent="0.3">
      <c r="C534" s="1" t="s">
        <v>798</v>
      </c>
      <c r="D534" s="1">
        <v>1</v>
      </c>
      <c r="E534" s="1">
        <v>1</v>
      </c>
      <c r="F534" s="1">
        <v>0</v>
      </c>
    </row>
    <row r="535" spans="2:6" x14ac:dyDescent="0.3">
      <c r="C535" s="1" t="s">
        <v>449</v>
      </c>
      <c r="D535" s="1">
        <v>4</v>
      </c>
      <c r="E535" s="1">
        <v>220</v>
      </c>
      <c r="F535" s="1">
        <v>75</v>
      </c>
    </row>
    <row r="536" spans="2:6" x14ac:dyDescent="0.3">
      <c r="B536" s="1" t="s">
        <v>35</v>
      </c>
    </row>
    <row r="537" spans="2:6" x14ac:dyDescent="0.3">
      <c r="C537" s="1" t="s">
        <v>799</v>
      </c>
      <c r="D537" s="1">
        <v>1</v>
      </c>
      <c r="E537" s="1">
        <v>1</v>
      </c>
      <c r="F537" s="1">
        <v>0</v>
      </c>
    </row>
    <row r="538" spans="2:6" x14ac:dyDescent="0.3">
      <c r="C538" s="1" t="s">
        <v>800</v>
      </c>
      <c r="D538" s="1">
        <v>1</v>
      </c>
      <c r="E538" s="1">
        <v>1</v>
      </c>
      <c r="F538" s="1">
        <v>0</v>
      </c>
    </row>
    <row r="539" spans="2:6" x14ac:dyDescent="0.3">
      <c r="C539" s="1" t="s">
        <v>801</v>
      </c>
      <c r="D539" s="1">
        <v>1</v>
      </c>
      <c r="E539" s="1">
        <v>0</v>
      </c>
      <c r="F539" s="1">
        <v>0</v>
      </c>
    </row>
    <row r="540" spans="2:6" x14ac:dyDescent="0.3">
      <c r="C540" s="1" t="s">
        <v>802</v>
      </c>
      <c r="D540" s="1">
        <v>1</v>
      </c>
      <c r="E540" s="1">
        <v>18</v>
      </c>
      <c r="F540" s="1">
        <v>4</v>
      </c>
    </row>
    <row r="541" spans="2:6" x14ac:dyDescent="0.3">
      <c r="C541" s="1" t="s">
        <v>803</v>
      </c>
      <c r="D541" s="1">
        <v>1</v>
      </c>
      <c r="E541" s="1">
        <v>209</v>
      </c>
      <c r="F541" s="1">
        <v>57</v>
      </c>
    </row>
    <row r="542" spans="2:6" x14ac:dyDescent="0.3">
      <c r="C542" s="1" t="s">
        <v>449</v>
      </c>
      <c r="D542" s="1">
        <v>3</v>
      </c>
      <c r="E542" s="1">
        <v>229</v>
      </c>
      <c r="F542" s="1">
        <v>61</v>
      </c>
    </row>
    <row r="543" spans="2:6" x14ac:dyDescent="0.3">
      <c r="B543" s="1" t="s">
        <v>209</v>
      </c>
    </row>
    <row r="544" spans="2:6" x14ac:dyDescent="0.3">
      <c r="C544" s="1" t="s">
        <v>804</v>
      </c>
      <c r="D544" s="1">
        <v>1</v>
      </c>
      <c r="E544" s="1">
        <v>1</v>
      </c>
      <c r="F544" s="1">
        <v>0</v>
      </c>
    </row>
    <row r="545" spans="2:6" x14ac:dyDescent="0.3">
      <c r="C545" s="1" t="s">
        <v>805</v>
      </c>
      <c r="D545" s="1">
        <v>1</v>
      </c>
      <c r="E545" s="1">
        <v>1</v>
      </c>
      <c r="F545" s="1">
        <v>0</v>
      </c>
    </row>
    <row r="546" spans="2:6" x14ac:dyDescent="0.3">
      <c r="C546" s="1" t="s">
        <v>806</v>
      </c>
      <c r="D546" s="1">
        <v>1</v>
      </c>
      <c r="E546" s="1">
        <v>1</v>
      </c>
      <c r="F546" s="1">
        <v>0</v>
      </c>
    </row>
    <row r="547" spans="2:6" x14ac:dyDescent="0.3">
      <c r="C547" s="1" t="s">
        <v>807</v>
      </c>
      <c r="D547" s="1">
        <v>1</v>
      </c>
      <c r="E547" s="1">
        <v>3</v>
      </c>
      <c r="F547" s="1">
        <v>2</v>
      </c>
    </row>
    <row r="548" spans="2:6" x14ac:dyDescent="0.3">
      <c r="C548" s="1" t="s">
        <v>808</v>
      </c>
      <c r="D548" s="1">
        <v>1</v>
      </c>
      <c r="E548" s="1">
        <v>7</v>
      </c>
      <c r="F548" s="1">
        <v>0</v>
      </c>
    </row>
    <row r="549" spans="2:6" x14ac:dyDescent="0.3">
      <c r="C549" s="1" t="s">
        <v>809</v>
      </c>
      <c r="D549" s="1">
        <v>1</v>
      </c>
      <c r="E549" s="1">
        <v>0</v>
      </c>
      <c r="F549" s="1">
        <v>0</v>
      </c>
    </row>
    <row r="550" spans="2:6" x14ac:dyDescent="0.3">
      <c r="C550" s="1" t="s">
        <v>449</v>
      </c>
      <c r="D550" s="1">
        <v>4</v>
      </c>
      <c r="E550" s="1">
        <v>13</v>
      </c>
      <c r="F550" s="1">
        <v>2</v>
      </c>
    </row>
    <row r="551" spans="2:6" x14ac:dyDescent="0.3">
      <c r="B551" s="1" t="s">
        <v>102</v>
      </c>
    </row>
    <row r="552" spans="2:6" x14ac:dyDescent="0.3">
      <c r="C552" s="1" t="s">
        <v>810</v>
      </c>
      <c r="D552" s="1">
        <v>1</v>
      </c>
      <c r="E552" s="1">
        <v>1</v>
      </c>
      <c r="F552" s="1">
        <v>0</v>
      </c>
    </row>
    <row r="553" spans="2:6" x14ac:dyDescent="0.3">
      <c r="C553" s="1" t="s">
        <v>811</v>
      </c>
      <c r="D553" s="1">
        <v>1</v>
      </c>
      <c r="E553" s="1">
        <v>0</v>
      </c>
      <c r="F553" s="1">
        <v>0</v>
      </c>
    </row>
    <row r="554" spans="2:6" x14ac:dyDescent="0.3">
      <c r="C554" s="1" t="s">
        <v>812</v>
      </c>
      <c r="D554" s="1">
        <v>1</v>
      </c>
      <c r="E554" s="1">
        <v>2</v>
      </c>
      <c r="F554" s="1">
        <v>1</v>
      </c>
    </row>
    <row r="555" spans="2:6" x14ac:dyDescent="0.3">
      <c r="C555" s="1" t="s">
        <v>813</v>
      </c>
      <c r="D555" s="1">
        <v>1</v>
      </c>
      <c r="E555" s="1">
        <v>0</v>
      </c>
      <c r="F555" s="1">
        <v>1</v>
      </c>
    </row>
    <row r="556" spans="2:6" x14ac:dyDescent="0.3">
      <c r="C556" s="1" t="s">
        <v>449</v>
      </c>
      <c r="D556" s="1">
        <v>3</v>
      </c>
      <c r="E556" s="1">
        <v>3</v>
      </c>
      <c r="F556" s="1">
        <v>2</v>
      </c>
    </row>
    <row r="557" spans="2:6" x14ac:dyDescent="0.3">
      <c r="B557" s="1" t="s">
        <v>150</v>
      </c>
    </row>
    <row r="558" spans="2:6" x14ac:dyDescent="0.3">
      <c r="C558" s="1" t="s">
        <v>814</v>
      </c>
      <c r="D558" s="1">
        <v>1</v>
      </c>
      <c r="E558" s="1">
        <v>1</v>
      </c>
      <c r="F558" s="1">
        <v>0</v>
      </c>
    </row>
    <row r="559" spans="2:6" x14ac:dyDescent="0.3">
      <c r="C559" s="1" t="s">
        <v>815</v>
      </c>
      <c r="D559" s="1">
        <v>1</v>
      </c>
      <c r="E559" s="1">
        <v>1</v>
      </c>
      <c r="F559" s="1">
        <v>0</v>
      </c>
    </row>
    <row r="560" spans="2:6" x14ac:dyDescent="0.3">
      <c r="C560" s="1" t="s">
        <v>816</v>
      </c>
      <c r="D560" s="1">
        <v>1</v>
      </c>
      <c r="E560" s="1">
        <v>2</v>
      </c>
      <c r="F560" s="1">
        <v>0</v>
      </c>
    </row>
    <row r="561" spans="2:6" x14ac:dyDescent="0.3">
      <c r="C561" s="1" t="s">
        <v>817</v>
      </c>
      <c r="D561" s="1">
        <v>1</v>
      </c>
      <c r="E561" s="1">
        <v>6</v>
      </c>
      <c r="F561" s="1">
        <v>3</v>
      </c>
    </row>
    <row r="562" spans="2:6" x14ac:dyDescent="0.3">
      <c r="C562" s="1" t="s">
        <v>818</v>
      </c>
      <c r="D562" s="1">
        <v>1</v>
      </c>
      <c r="E562" s="1">
        <v>84</v>
      </c>
      <c r="F562" s="1">
        <v>7</v>
      </c>
    </row>
    <row r="563" spans="2:6" x14ac:dyDescent="0.3">
      <c r="C563" s="1" t="s">
        <v>449</v>
      </c>
      <c r="D563" s="1">
        <v>4</v>
      </c>
      <c r="E563" s="1">
        <v>94</v>
      </c>
      <c r="F563" s="1">
        <v>10</v>
      </c>
    </row>
    <row r="564" spans="2:6" x14ac:dyDescent="0.3">
      <c r="B564" s="1" t="s">
        <v>25</v>
      </c>
    </row>
    <row r="565" spans="2:6" x14ac:dyDescent="0.3">
      <c r="C565" s="1" t="s">
        <v>819</v>
      </c>
      <c r="D565" s="1">
        <v>1</v>
      </c>
      <c r="E565" s="1">
        <v>4</v>
      </c>
      <c r="F565" s="1">
        <v>0</v>
      </c>
    </row>
    <row r="566" spans="2:6" x14ac:dyDescent="0.3">
      <c r="C566" s="1" t="s">
        <v>820</v>
      </c>
      <c r="D566" s="1">
        <v>1</v>
      </c>
      <c r="E566" s="1">
        <v>3</v>
      </c>
      <c r="F566" s="1">
        <v>0</v>
      </c>
    </row>
    <row r="567" spans="2:6" x14ac:dyDescent="0.3">
      <c r="C567" s="1" t="s">
        <v>821</v>
      </c>
      <c r="D567" s="1">
        <v>1</v>
      </c>
      <c r="E567" s="1">
        <v>2</v>
      </c>
      <c r="F567" s="1">
        <v>2</v>
      </c>
    </row>
    <row r="568" spans="2:6" x14ac:dyDescent="0.3">
      <c r="C568" s="1" t="s">
        <v>822</v>
      </c>
      <c r="D568" s="1">
        <v>1</v>
      </c>
      <c r="E568" s="1">
        <v>58</v>
      </c>
      <c r="F568" s="1">
        <v>25</v>
      </c>
    </row>
    <row r="569" spans="2:6" x14ac:dyDescent="0.3">
      <c r="C569" s="1" t="s">
        <v>449</v>
      </c>
      <c r="D569" s="1">
        <v>3</v>
      </c>
      <c r="E569" s="1">
        <v>67</v>
      </c>
      <c r="F569" s="1">
        <v>27</v>
      </c>
    </row>
    <row r="570" spans="2:6" x14ac:dyDescent="0.3">
      <c r="B570" s="1" t="s">
        <v>181</v>
      </c>
    </row>
    <row r="571" spans="2:6" x14ac:dyDescent="0.3">
      <c r="C571" s="1" t="s">
        <v>823</v>
      </c>
      <c r="D571" s="1">
        <v>1</v>
      </c>
      <c r="E571" s="1">
        <v>1</v>
      </c>
      <c r="F571" s="1">
        <v>0</v>
      </c>
    </row>
    <row r="572" spans="2:6" x14ac:dyDescent="0.3">
      <c r="C572" s="1" t="s">
        <v>824</v>
      </c>
      <c r="D572" s="1">
        <v>1</v>
      </c>
      <c r="E572" s="1">
        <v>0</v>
      </c>
      <c r="F572" s="1">
        <v>0</v>
      </c>
    </row>
    <row r="573" spans="2:6" x14ac:dyDescent="0.3">
      <c r="C573" s="1" t="s">
        <v>825</v>
      </c>
      <c r="D573" s="1">
        <v>1</v>
      </c>
      <c r="E573" s="1">
        <v>31</v>
      </c>
      <c r="F573" s="1">
        <v>6</v>
      </c>
    </row>
    <row r="574" spans="2:6" x14ac:dyDescent="0.3">
      <c r="C574" s="1" t="s">
        <v>449</v>
      </c>
      <c r="D574" s="1">
        <v>2</v>
      </c>
      <c r="E574" s="1">
        <v>32</v>
      </c>
      <c r="F574" s="1">
        <v>6</v>
      </c>
    </row>
    <row r="575" spans="2:6" x14ac:dyDescent="0.3">
      <c r="B575" s="1" t="s">
        <v>87</v>
      </c>
    </row>
    <row r="576" spans="2:6" x14ac:dyDescent="0.3">
      <c r="C576" s="1" t="s">
        <v>826</v>
      </c>
      <c r="D576" s="1">
        <v>1</v>
      </c>
      <c r="E576" s="1">
        <v>0</v>
      </c>
      <c r="F576" s="1">
        <v>0</v>
      </c>
    </row>
    <row r="577" spans="2:6" x14ac:dyDescent="0.3">
      <c r="C577" s="1" t="s">
        <v>827</v>
      </c>
      <c r="D577" s="1">
        <v>1</v>
      </c>
      <c r="E577" s="1">
        <v>0</v>
      </c>
      <c r="F577" s="1">
        <v>2</v>
      </c>
    </row>
    <row r="578" spans="2:6" x14ac:dyDescent="0.3">
      <c r="C578" s="1" t="s">
        <v>828</v>
      </c>
      <c r="D578" s="1">
        <v>1</v>
      </c>
      <c r="E578" s="1">
        <v>19</v>
      </c>
      <c r="F578" s="1">
        <v>2</v>
      </c>
    </row>
    <row r="579" spans="2:6" x14ac:dyDescent="0.3">
      <c r="C579" s="1" t="s">
        <v>829</v>
      </c>
      <c r="D579" s="1">
        <v>1</v>
      </c>
      <c r="E579" s="1">
        <v>8</v>
      </c>
      <c r="F579" s="1">
        <v>5</v>
      </c>
    </row>
    <row r="580" spans="2:6" x14ac:dyDescent="0.3">
      <c r="C580" s="1" t="s">
        <v>830</v>
      </c>
      <c r="D580" s="1">
        <v>1</v>
      </c>
      <c r="E580" s="1">
        <v>247</v>
      </c>
      <c r="F580" s="1">
        <v>32</v>
      </c>
    </row>
    <row r="581" spans="2:6" x14ac:dyDescent="0.3">
      <c r="C581" s="1" t="s">
        <v>449</v>
      </c>
      <c r="D581" s="1">
        <v>5</v>
      </c>
      <c r="E581" s="1">
        <v>274</v>
      </c>
      <c r="F581" s="1">
        <v>41</v>
      </c>
    </row>
    <row r="582" spans="2:6" x14ac:dyDescent="0.3">
      <c r="B582" s="1" t="s">
        <v>216</v>
      </c>
    </row>
    <row r="583" spans="2:6" x14ac:dyDescent="0.3">
      <c r="C583" s="1" t="s">
        <v>831</v>
      </c>
      <c r="D583" s="1">
        <v>1</v>
      </c>
      <c r="E583" s="1">
        <v>1</v>
      </c>
      <c r="F583" s="1">
        <v>0</v>
      </c>
    </row>
    <row r="584" spans="2:6" x14ac:dyDescent="0.3">
      <c r="C584" s="1" t="s">
        <v>832</v>
      </c>
      <c r="D584" s="1">
        <v>1</v>
      </c>
      <c r="E584" s="1">
        <v>3</v>
      </c>
      <c r="F584" s="1">
        <v>0</v>
      </c>
    </row>
    <row r="585" spans="2:6" x14ac:dyDescent="0.3">
      <c r="C585" s="1" t="s">
        <v>833</v>
      </c>
      <c r="D585" s="1">
        <v>1</v>
      </c>
      <c r="E585" s="1">
        <v>3</v>
      </c>
      <c r="F585" s="1">
        <v>0</v>
      </c>
    </row>
    <row r="586" spans="2:6" x14ac:dyDescent="0.3">
      <c r="C586" s="1" t="s">
        <v>449</v>
      </c>
      <c r="D586" s="1">
        <v>2</v>
      </c>
      <c r="E586" s="1">
        <v>7</v>
      </c>
      <c r="F586" s="1">
        <v>0</v>
      </c>
    </row>
    <row r="587" spans="2:6" x14ac:dyDescent="0.3">
      <c r="B587" s="1" t="s">
        <v>217</v>
      </c>
    </row>
    <row r="588" spans="2:6" x14ac:dyDescent="0.3">
      <c r="C588" s="1" t="s">
        <v>834</v>
      </c>
      <c r="D588" s="1">
        <v>1</v>
      </c>
      <c r="E588" s="1">
        <v>1</v>
      </c>
      <c r="F588" s="1">
        <v>0</v>
      </c>
    </row>
    <row r="589" spans="2:6" x14ac:dyDescent="0.3">
      <c r="C589" s="1" t="s">
        <v>449</v>
      </c>
      <c r="D589" s="1">
        <v>1</v>
      </c>
      <c r="E589" s="1">
        <v>1</v>
      </c>
      <c r="F589" s="1">
        <v>0</v>
      </c>
    </row>
    <row r="590" spans="2:6" x14ac:dyDescent="0.3">
      <c r="B590" s="1" t="s">
        <v>58</v>
      </c>
    </row>
    <row r="591" spans="2:6" x14ac:dyDescent="0.3">
      <c r="C591" s="1" t="s">
        <v>835</v>
      </c>
      <c r="D591" s="1">
        <v>1</v>
      </c>
      <c r="E591" s="1">
        <v>1</v>
      </c>
      <c r="F591" s="1">
        <v>1</v>
      </c>
    </row>
    <row r="592" spans="2:6" x14ac:dyDescent="0.3">
      <c r="C592" s="1" t="s">
        <v>836</v>
      </c>
      <c r="D592" s="1">
        <v>1</v>
      </c>
      <c r="E592" s="1">
        <v>0</v>
      </c>
      <c r="F592" s="1">
        <v>0</v>
      </c>
    </row>
    <row r="593" spans="2:6" x14ac:dyDescent="0.3">
      <c r="C593" s="1" t="s">
        <v>837</v>
      </c>
      <c r="D593" s="1">
        <v>1</v>
      </c>
      <c r="E593" s="1">
        <v>3</v>
      </c>
      <c r="F593" s="1">
        <v>3</v>
      </c>
    </row>
    <row r="594" spans="2:6" x14ac:dyDescent="0.3">
      <c r="C594" s="1" t="s">
        <v>449</v>
      </c>
      <c r="D594" s="1">
        <v>2</v>
      </c>
      <c r="E594" s="1">
        <v>4</v>
      </c>
      <c r="F594" s="1">
        <v>4</v>
      </c>
    </row>
    <row r="595" spans="2:6" x14ac:dyDescent="0.3">
      <c r="B595" s="1" t="s">
        <v>219</v>
      </c>
    </row>
    <row r="596" spans="2:6" x14ac:dyDescent="0.3">
      <c r="C596" s="1" t="s">
        <v>838</v>
      </c>
      <c r="D596" s="1">
        <v>1</v>
      </c>
      <c r="E596" s="1">
        <v>1</v>
      </c>
      <c r="F596" s="1">
        <v>0</v>
      </c>
    </row>
    <row r="597" spans="2:6" x14ac:dyDescent="0.3">
      <c r="C597" s="1" t="s">
        <v>449</v>
      </c>
      <c r="D597" s="1">
        <v>1</v>
      </c>
      <c r="E597" s="1">
        <v>1</v>
      </c>
      <c r="F597" s="1">
        <v>0</v>
      </c>
    </row>
    <row r="598" spans="2:6" x14ac:dyDescent="0.3">
      <c r="B598" s="1" t="s">
        <v>222</v>
      </c>
    </row>
    <row r="599" spans="2:6" x14ac:dyDescent="0.3">
      <c r="C599" s="1" t="s">
        <v>839</v>
      </c>
      <c r="D599" s="1">
        <v>1</v>
      </c>
      <c r="E599" s="1">
        <v>1</v>
      </c>
      <c r="F599" s="1">
        <v>0</v>
      </c>
    </row>
    <row r="600" spans="2:6" x14ac:dyDescent="0.3">
      <c r="C600" s="1" t="s">
        <v>840</v>
      </c>
      <c r="D600" s="1">
        <v>1</v>
      </c>
      <c r="E600" s="1">
        <v>1</v>
      </c>
      <c r="F600" s="1">
        <v>0</v>
      </c>
    </row>
    <row r="601" spans="2:6" x14ac:dyDescent="0.3">
      <c r="C601" s="1" t="s">
        <v>841</v>
      </c>
      <c r="D601" s="1">
        <v>1</v>
      </c>
      <c r="E601" s="1">
        <v>5</v>
      </c>
      <c r="F601" s="1">
        <v>0</v>
      </c>
    </row>
    <row r="602" spans="2:6" x14ac:dyDescent="0.3">
      <c r="C602" s="1" t="s">
        <v>842</v>
      </c>
      <c r="D602" s="1">
        <v>1</v>
      </c>
      <c r="E602" s="1">
        <v>3</v>
      </c>
      <c r="F602" s="1">
        <v>0</v>
      </c>
    </row>
    <row r="603" spans="2:6" x14ac:dyDescent="0.3">
      <c r="C603" s="1" t="s">
        <v>449</v>
      </c>
      <c r="D603" s="1">
        <v>4</v>
      </c>
      <c r="E603" s="1">
        <v>10</v>
      </c>
      <c r="F603" s="1">
        <v>0</v>
      </c>
    </row>
    <row r="604" spans="2:6" x14ac:dyDescent="0.3">
      <c r="B604" s="1" t="s">
        <v>224</v>
      </c>
    </row>
    <row r="605" spans="2:6" x14ac:dyDescent="0.3">
      <c r="C605" s="1" t="s">
        <v>843</v>
      </c>
      <c r="D605" s="1">
        <v>1</v>
      </c>
      <c r="E605" s="1">
        <v>3</v>
      </c>
      <c r="F605" s="1">
        <v>0</v>
      </c>
    </row>
    <row r="606" spans="2:6" x14ac:dyDescent="0.3">
      <c r="C606" s="1" t="s">
        <v>844</v>
      </c>
      <c r="D606" s="1">
        <v>1</v>
      </c>
      <c r="E606" s="1">
        <v>3</v>
      </c>
      <c r="F606" s="1">
        <v>0</v>
      </c>
    </row>
    <row r="607" spans="2:6" x14ac:dyDescent="0.3">
      <c r="C607" s="1" t="s">
        <v>845</v>
      </c>
      <c r="D607" s="1">
        <v>1</v>
      </c>
      <c r="E607" s="1">
        <v>5</v>
      </c>
      <c r="F607" s="1">
        <v>0</v>
      </c>
    </row>
    <row r="608" spans="2:6" x14ac:dyDescent="0.3">
      <c r="C608" s="1" t="s">
        <v>449</v>
      </c>
      <c r="D608" s="1">
        <v>1</v>
      </c>
      <c r="E608" s="1">
        <v>11</v>
      </c>
      <c r="F608" s="1">
        <v>0</v>
      </c>
    </row>
    <row r="609" spans="2:6" x14ac:dyDescent="0.3">
      <c r="B609" s="1" t="s">
        <v>108</v>
      </c>
    </row>
    <row r="610" spans="2:6" x14ac:dyDescent="0.3">
      <c r="C610" s="1" t="s">
        <v>846</v>
      </c>
      <c r="D610" s="1">
        <v>1</v>
      </c>
      <c r="E610" s="1">
        <v>5</v>
      </c>
      <c r="F610" s="1">
        <v>2</v>
      </c>
    </row>
    <row r="611" spans="2:6" x14ac:dyDescent="0.3">
      <c r="C611" s="1" t="s">
        <v>847</v>
      </c>
      <c r="D611" s="1">
        <v>1</v>
      </c>
      <c r="E611" s="1">
        <v>6</v>
      </c>
      <c r="F611" s="1">
        <v>2</v>
      </c>
    </row>
    <row r="612" spans="2:6" x14ac:dyDescent="0.3">
      <c r="C612" s="1" t="s">
        <v>848</v>
      </c>
      <c r="D612" s="1">
        <v>1</v>
      </c>
      <c r="E612" s="1">
        <v>7</v>
      </c>
      <c r="F612" s="1">
        <v>0</v>
      </c>
    </row>
    <row r="613" spans="2:6" x14ac:dyDescent="0.3">
      <c r="C613" s="1" t="s">
        <v>849</v>
      </c>
      <c r="D613" s="1">
        <v>1</v>
      </c>
      <c r="E613" s="1">
        <v>7</v>
      </c>
      <c r="F613" s="1">
        <v>3</v>
      </c>
    </row>
    <row r="614" spans="2:6" x14ac:dyDescent="0.3">
      <c r="C614" s="1" t="s">
        <v>449</v>
      </c>
      <c r="D614" s="1">
        <v>4</v>
      </c>
      <c r="E614" s="1">
        <v>25</v>
      </c>
      <c r="F614" s="1">
        <v>7</v>
      </c>
    </row>
    <row r="615" spans="2:6" x14ac:dyDescent="0.3">
      <c r="B615" s="1" t="s">
        <v>228</v>
      </c>
    </row>
    <row r="616" spans="2:6" x14ac:dyDescent="0.3">
      <c r="C616" s="1" t="s">
        <v>850</v>
      </c>
      <c r="D616" s="1">
        <v>1</v>
      </c>
      <c r="E616" s="1">
        <v>0</v>
      </c>
      <c r="F616" s="1">
        <v>0</v>
      </c>
    </row>
    <row r="617" spans="2:6" x14ac:dyDescent="0.3">
      <c r="C617" s="1" t="s">
        <v>851</v>
      </c>
      <c r="D617" s="1">
        <v>1</v>
      </c>
      <c r="E617" s="1">
        <v>0</v>
      </c>
      <c r="F617" s="1">
        <v>0</v>
      </c>
    </row>
    <row r="618" spans="2:6" x14ac:dyDescent="0.3">
      <c r="C618" s="1" t="s">
        <v>852</v>
      </c>
      <c r="D618" s="1">
        <v>1</v>
      </c>
      <c r="E618" s="1">
        <v>15</v>
      </c>
      <c r="F618" s="1">
        <v>1</v>
      </c>
    </row>
    <row r="619" spans="2:6" x14ac:dyDescent="0.3">
      <c r="C619" s="1" t="s">
        <v>449</v>
      </c>
      <c r="D619" s="1">
        <v>3</v>
      </c>
      <c r="E619" s="1">
        <v>15</v>
      </c>
      <c r="F619" s="1">
        <v>1</v>
      </c>
    </row>
    <row r="620" spans="2:6" x14ac:dyDescent="0.3">
      <c r="B620" s="1" t="s">
        <v>68</v>
      </c>
    </row>
    <row r="621" spans="2:6" x14ac:dyDescent="0.3">
      <c r="C621" s="1" t="s">
        <v>853</v>
      </c>
      <c r="D621" s="1">
        <v>1</v>
      </c>
      <c r="E621" s="1">
        <v>1</v>
      </c>
      <c r="F621" s="1">
        <v>0</v>
      </c>
    </row>
    <row r="622" spans="2:6" x14ac:dyDescent="0.3">
      <c r="C622" s="1" t="s">
        <v>854</v>
      </c>
      <c r="D622" s="1">
        <v>1</v>
      </c>
      <c r="E622" s="1">
        <v>2</v>
      </c>
      <c r="F622" s="1">
        <v>0</v>
      </c>
    </row>
    <row r="623" spans="2:6" x14ac:dyDescent="0.3">
      <c r="C623" s="1" t="s">
        <v>855</v>
      </c>
      <c r="D623" s="1">
        <v>1</v>
      </c>
      <c r="E623" s="1">
        <v>1</v>
      </c>
      <c r="F623" s="1">
        <v>0</v>
      </c>
    </row>
    <row r="624" spans="2:6" x14ac:dyDescent="0.3">
      <c r="C624" s="1" t="s">
        <v>856</v>
      </c>
      <c r="D624" s="1">
        <v>1</v>
      </c>
      <c r="E624" s="1">
        <v>38</v>
      </c>
      <c r="F624" s="1">
        <v>1</v>
      </c>
    </row>
    <row r="625" spans="2:6" x14ac:dyDescent="0.3">
      <c r="C625" s="1" t="s">
        <v>857</v>
      </c>
      <c r="D625" s="1">
        <v>1</v>
      </c>
      <c r="E625" s="1">
        <v>90</v>
      </c>
      <c r="F625" s="1">
        <v>12</v>
      </c>
    </row>
    <row r="626" spans="2:6" x14ac:dyDescent="0.3">
      <c r="C626" s="1" t="s">
        <v>858</v>
      </c>
      <c r="D626" s="1">
        <v>1</v>
      </c>
      <c r="E626" s="1">
        <v>137</v>
      </c>
      <c r="F626" s="1">
        <v>9</v>
      </c>
    </row>
    <row r="627" spans="2:6" x14ac:dyDescent="0.3">
      <c r="C627" s="1" t="s">
        <v>449</v>
      </c>
      <c r="D627" s="1">
        <v>5</v>
      </c>
      <c r="E627" s="1">
        <v>269</v>
      </c>
      <c r="F627" s="1">
        <v>22</v>
      </c>
    </row>
    <row r="628" spans="2:6" x14ac:dyDescent="0.3">
      <c r="B628" s="1" t="s">
        <v>104</v>
      </c>
    </row>
    <row r="629" spans="2:6" x14ac:dyDescent="0.3">
      <c r="C629" s="1" t="s">
        <v>859</v>
      </c>
      <c r="D629" s="1">
        <v>1</v>
      </c>
      <c r="E629" s="1">
        <v>2</v>
      </c>
      <c r="F629" s="1">
        <v>1</v>
      </c>
    </row>
    <row r="630" spans="2:6" x14ac:dyDescent="0.3">
      <c r="C630" s="1" t="s">
        <v>860</v>
      </c>
      <c r="D630" s="1">
        <v>1</v>
      </c>
      <c r="E630" s="1">
        <v>1</v>
      </c>
      <c r="F630" s="1">
        <v>1</v>
      </c>
    </row>
    <row r="631" spans="2:6" x14ac:dyDescent="0.3">
      <c r="C631" s="1" t="s">
        <v>449</v>
      </c>
      <c r="D631" s="1">
        <v>1</v>
      </c>
      <c r="E631" s="1">
        <v>3</v>
      </c>
      <c r="F631" s="1">
        <v>2</v>
      </c>
    </row>
    <row r="632" spans="2:6" x14ac:dyDescent="0.3">
      <c r="B632" s="1" t="s">
        <v>110</v>
      </c>
    </row>
    <row r="633" spans="2:6" x14ac:dyDescent="0.3">
      <c r="C633" s="1" t="s">
        <v>861</v>
      </c>
      <c r="D633" s="1">
        <v>1</v>
      </c>
      <c r="E633" s="1">
        <v>8</v>
      </c>
      <c r="F633" s="1">
        <v>1</v>
      </c>
    </row>
    <row r="634" spans="2:6" x14ac:dyDescent="0.3">
      <c r="C634" s="1" t="s">
        <v>862</v>
      </c>
      <c r="D634" s="1">
        <v>1</v>
      </c>
      <c r="E634" s="1">
        <v>10</v>
      </c>
      <c r="F634" s="1">
        <v>1</v>
      </c>
    </row>
    <row r="635" spans="2:6" x14ac:dyDescent="0.3">
      <c r="C635" s="1" t="s">
        <v>863</v>
      </c>
      <c r="D635" s="1">
        <v>1</v>
      </c>
      <c r="E635" s="1">
        <v>54</v>
      </c>
      <c r="F635" s="1">
        <v>5</v>
      </c>
    </row>
    <row r="636" spans="2:6" x14ac:dyDescent="0.3">
      <c r="C636" s="1" t="s">
        <v>449</v>
      </c>
      <c r="D636" s="1">
        <v>3</v>
      </c>
      <c r="E636" s="1">
        <v>72</v>
      </c>
      <c r="F636" s="1">
        <v>7</v>
      </c>
    </row>
    <row r="637" spans="2:6" x14ac:dyDescent="0.3">
      <c r="B637" s="1" t="s">
        <v>235</v>
      </c>
    </row>
    <row r="638" spans="2:6" x14ac:dyDescent="0.3">
      <c r="C638" s="1" t="s">
        <v>864</v>
      </c>
      <c r="D638" s="1">
        <v>1</v>
      </c>
      <c r="E638" s="1">
        <v>0</v>
      </c>
      <c r="F638" s="1">
        <v>0</v>
      </c>
    </row>
    <row r="639" spans="2:6" x14ac:dyDescent="0.3">
      <c r="C639" s="1" t="s">
        <v>865</v>
      </c>
      <c r="D639" s="1">
        <v>1</v>
      </c>
      <c r="E639" s="1">
        <v>6</v>
      </c>
      <c r="F639" s="1">
        <v>0</v>
      </c>
    </row>
    <row r="640" spans="2:6" x14ac:dyDescent="0.3">
      <c r="C640" s="1" t="s">
        <v>866</v>
      </c>
      <c r="D640" s="1">
        <v>1</v>
      </c>
      <c r="E640" s="1">
        <v>8</v>
      </c>
      <c r="F640" s="1">
        <v>0</v>
      </c>
    </row>
    <row r="641" spans="2:6" x14ac:dyDescent="0.3">
      <c r="C641" s="1" t="s">
        <v>449</v>
      </c>
      <c r="D641" s="1">
        <v>2</v>
      </c>
      <c r="E641" s="1">
        <v>14</v>
      </c>
      <c r="F641" s="1">
        <v>0</v>
      </c>
    </row>
    <row r="642" spans="2:6" x14ac:dyDescent="0.3">
      <c r="B642" s="1" t="s">
        <v>78</v>
      </c>
    </row>
    <row r="643" spans="2:6" x14ac:dyDescent="0.3">
      <c r="C643" s="1" t="s">
        <v>867</v>
      </c>
      <c r="D643" s="1">
        <v>1</v>
      </c>
      <c r="E643" s="1">
        <v>5</v>
      </c>
      <c r="F643" s="1">
        <v>3</v>
      </c>
    </row>
    <row r="644" spans="2:6" x14ac:dyDescent="0.3">
      <c r="C644" s="1" t="s">
        <v>868</v>
      </c>
      <c r="D644" s="1">
        <v>1</v>
      </c>
      <c r="E644" s="1">
        <v>29</v>
      </c>
      <c r="F644" s="1">
        <v>2</v>
      </c>
    </row>
    <row r="645" spans="2:6" x14ac:dyDescent="0.3">
      <c r="C645" s="1" t="s">
        <v>869</v>
      </c>
      <c r="D645" s="1">
        <v>1</v>
      </c>
      <c r="E645" s="1">
        <v>55</v>
      </c>
      <c r="F645" s="1">
        <v>9</v>
      </c>
    </row>
    <row r="646" spans="2:6" x14ac:dyDescent="0.3">
      <c r="C646" s="1" t="s">
        <v>870</v>
      </c>
      <c r="D646" s="1">
        <v>1</v>
      </c>
      <c r="E646" s="1">
        <v>29</v>
      </c>
      <c r="F646" s="1">
        <v>4</v>
      </c>
    </row>
    <row r="647" spans="2:6" x14ac:dyDescent="0.3">
      <c r="C647" s="1" t="s">
        <v>871</v>
      </c>
      <c r="D647" s="1">
        <v>1</v>
      </c>
      <c r="E647" s="1">
        <v>52</v>
      </c>
      <c r="F647" s="1">
        <v>9</v>
      </c>
    </row>
    <row r="648" spans="2:6" x14ac:dyDescent="0.3">
      <c r="C648" s="1" t="s">
        <v>872</v>
      </c>
      <c r="D648" s="1">
        <v>1</v>
      </c>
      <c r="E648" s="1">
        <v>0</v>
      </c>
      <c r="F648" s="1">
        <v>1</v>
      </c>
    </row>
    <row r="649" spans="2:6" x14ac:dyDescent="0.3">
      <c r="C649" s="1" t="s">
        <v>449</v>
      </c>
      <c r="D649" s="1">
        <v>5</v>
      </c>
      <c r="E649" s="1">
        <v>170</v>
      </c>
      <c r="F649" s="1">
        <v>28</v>
      </c>
    </row>
    <row r="650" spans="2:6" x14ac:dyDescent="0.3">
      <c r="B650" s="1" t="s">
        <v>195</v>
      </c>
    </row>
    <row r="651" spans="2:6" x14ac:dyDescent="0.3">
      <c r="C651" s="1" t="s">
        <v>873</v>
      </c>
      <c r="D651" s="1">
        <v>1</v>
      </c>
      <c r="E651" s="1">
        <v>1</v>
      </c>
      <c r="F651" s="1">
        <v>0</v>
      </c>
    </row>
    <row r="652" spans="2:6" x14ac:dyDescent="0.3">
      <c r="C652" s="1" t="s">
        <v>874</v>
      </c>
      <c r="D652" s="1">
        <v>1</v>
      </c>
      <c r="E652" s="1">
        <v>2</v>
      </c>
      <c r="F652" s="1">
        <v>0</v>
      </c>
    </row>
    <row r="653" spans="2:6" x14ac:dyDescent="0.3">
      <c r="C653" s="1" t="s">
        <v>875</v>
      </c>
      <c r="D653" s="1">
        <v>1</v>
      </c>
      <c r="E653" s="1">
        <v>5</v>
      </c>
      <c r="F653" s="1">
        <v>0</v>
      </c>
    </row>
    <row r="654" spans="2:6" x14ac:dyDescent="0.3">
      <c r="C654" s="1" t="s">
        <v>876</v>
      </c>
      <c r="D654" s="1">
        <v>1</v>
      </c>
      <c r="E654" s="1">
        <v>2</v>
      </c>
      <c r="F654" s="1">
        <v>1</v>
      </c>
    </row>
    <row r="655" spans="2:6" x14ac:dyDescent="0.3">
      <c r="C655" s="1" t="s">
        <v>877</v>
      </c>
      <c r="D655" s="1">
        <v>1</v>
      </c>
      <c r="E655" s="1">
        <v>12</v>
      </c>
      <c r="F655" s="1">
        <v>3</v>
      </c>
    </row>
    <row r="656" spans="2:6" x14ac:dyDescent="0.3">
      <c r="C656" s="1" t="s">
        <v>449</v>
      </c>
      <c r="D656" s="1">
        <v>4</v>
      </c>
      <c r="E656" s="1">
        <v>22</v>
      </c>
      <c r="F656" s="1">
        <v>4</v>
      </c>
    </row>
    <row r="657" spans="2:6" x14ac:dyDescent="0.3">
      <c r="B657" s="1" t="s">
        <v>218</v>
      </c>
    </row>
    <row r="658" spans="2:6" x14ac:dyDescent="0.3">
      <c r="C658" s="1" t="s">
        <v>878</v>
      </c>
      <c r="D658" s="1">
        <v>1</v>
      </c>
      <c r="E658" s="1">
        <v>0</v>
      </c>
      <c r="F658" s="1">
        <v>0</v>
      </c>
    </row>
    <row r="659" spans="2:6" x14ac:dyDescent="0.3">
      <c r="C659" s="1" t="s">
        <v>449</v>
      </c>
      <c r="D659" s="1">
        <v>1</v>
      </c>
      <c r="E659" s="1">
        <v>0</v>
      </c>
      <c r="F659" s="1">
        <v>0</v>
      </c>
    </row>
    <row r="660" spans="2:6" x14ac:dyDescent="0.3">
      <c r="B660" s="1" t="s">
        <v>243</v>
      </c>
    </row>
    <row r="661" spans="2:6" x14ac:dyDescent="0.3">
      <c r="C661" s="1" t="s">
        <v>879</v>
      </c>
      <c r="D661" s="1">
        <v>1</v>
      </c>
      <c r="E661" s="1">
        <v>0</v>
      </c>
      <c r="F661" s="1">
        <v>0</v>
      </c>
    </row>
    <row r="662" spans="2:6" x14ac:dyDescent="0.3">
      <c r="C662" s="1" t="s">
        <v>880</v>
      </c>
      <c r="D662" s="1">
        <v>1</v>
      </c>
      <c r="E662" s="1">
        <v>1</v>
      </c>
      <c r="F662" s="1">
        <v>0</v>
      </c>
    </row>
    <row r="663" spans="2:6" x14ac:dyDescent="0.3">
      <c r="C663" s="1" t="s">
        <v>449</v>
      </c>
      <c r="D663" s="1">
        <v>2</v>
      </c>
      <c r="E663" s="1">
        <v>1</v>
      </c>
      <c r="F663" s="1">
        <v>0</v>
      </c>
    </row>
    <row r="664" spans="2:6" x14ac:dyDescent="0.3">
      <c r="B664" s="1" t="s">
        <v>247</v>
      </c>
    </row>
    <row r="665" spans="2:6" x14ac:dyDescent="0.3">
      <c r="C665" s="1" t="s">
        <v>881</v>
      </c>
      <c r="D665" s="1">
        <v>1</v>
      </c>
      <c r="E665" s="1">
        <v>1</v>
      </c>
      <c r="F665" s="1">
        <v>0</v>
      </c>
    </row>
    <row r="666" spans="2:6" x14ac:dyDescent="0.3">
      <c r="C666" s="1" t="s">
        <v>882</v>
      </c>
      <c r="D666" s="1">
        <v>1</v>
      </c>
      <c r="E666" s="1">
        <v>3</v>
      </c>
      <c r="F666" s="1">
        <v>0</v>
      </c>
    </row>
    <row r="667" spans="2:6" x14ac:dyDescent="0.3">
      <c r="C667" s="1" t="s">
        <v>883</v>
      </c>
      <c r="D667" s="1">
        <v>1</v>
      </c>
      <c r="E667" s="1">
        <v>4</v>
      </c>
      <c r="F667" s="1">
        <v>0</v>
      </c>
    </row>
    <row r="668" spans="2:6" x14ac:dyDescent="0.3">
      <c r="C668" s="1" t="s">
        <v>884</v>
      </c>
      <c r="D668" s="1">
        <v>1</v>
      </c>
      <c r="E668" s="1">
        <v>2</v>
      </c>
      <c r="F668" s="1">
        <v>0</v>
      </c>
    </row>
    <row r="669" spans="2:6" x14ac:dyDescent="0.3">
      <c r="C669" s="1" t="s">
        <v>885</v>
      </c>
      <c r="D669" s="1">
        <v>1</v>
      </c>
      <c r="E669" s="1">
        <v>4</v>
      </c>
      <c r="F669" s="1">
        <v>3</v>
      </c>
    </row>
    <row r="670" spans="2:6" x14ac:dyDescent="0.3">
      <c r="C670" s="1" t="s">
        <v>449</v>
      </c>
      <c r="D670" s="1">
        <v>4</v>
      </c>
      <c r="E670" s="1">
        <v>14</v>
      </c>
      <c r="F670" s="1">
        <v>3</v>
      </c>
    </row>
    <row r="671" spans="2:6" x14ac:dyDescent="0.3">
      <c r="B671" s="1" t="s">
        <v>250</v>
      </c>
    </row>
    <row r="672" spans="2:6" x14ac:dyDescent="0.3">
      <c r="C672" s="1" t="s">
        <v>886</v>
      </c>
      <c r="D672" s="1">
        <v>1</v>
      </c>
      <c r="E672" s="1">
        <v>2</v>
      </c>
      <c r="F672" s="1">
        <v>0</v>
      </c>
    </row>
    <row r="673" spans="2:6" x14ac:dyDescent="0.3">
      <c r="C673" s="1" t="s">
        <v>887</v>
      </c>
      <c r="D673" s="1">
        <v>1</v>
      </c>
      <c r="E673" s="1">
        <v>12</v>
      </c>
      <c r="F673" s="1">
        <v>0</v>
      </c>
    </row>
    <row r="674" spans="2:6" x14ac:dyDescent="0.3">
      <c r="C674" s="1" t="s">
        <v>888</v>
      </c>
      <c r="D674" s="1">
        <v>1</v>
      </c>
      <c r="E674" s="1">
        <v>10</v>
      </c>
      <c r="F674" s="1">
        <v>1</v>
      </c>
    </row>
    <row r="675" spans="2:6" x14ac:dyDescent="0.3">
      <c r="C675" s="1" t="s">
        <v>889</v>
      </c>
      <c r="D675" s="1">
        <v>1</v>
      </c>
      <c r="E675" s="1">
        <v>56</v>
      </c>
      <c r="F675" s="1">
        <v>2</v>
      </c>
    </row>
    <row r="676" spans="2:6" x14ac:dyDescent="0.3">
      <c r="C676" s="1" t="s">
        <v>890</v>
      </c>
      <c r="D676" s="1">
        <v>1</v>
      </c>
      <c r="E676" s="1">
        <v>13</v>
      </c>
      <c r="F676" s="1">
        <v>1</v>
      </c>
    </row>
    <row r="677" spans="2:6" x14ac:dyDescent="0.3">
      <c r="C677" s="1" t="s">
        <v>891</v>
      </c>
      <c r="D677" s="1">
        <v>1</v>
      </c>
      <c r="E677" s="1">
        <v>40</v>
      </c>
      <c r="F677" s="1">
        <v>4</v>
      </c>
    </row>
    <row r="678" spans="2:6" x14ac:dyDescent="0.3">
      <c r="C678" s="1" t="s">
        <v>892</v>
      </c>
      <c r="D678" s="1">
        <v>1</v>
      </c>
      <c r="E678" s="1">
        <v>25</v>
      </c>
      <c r="F678" s="1">
        <v>4</v>
      </c>
    </row>
    <row r="679" spans="2:6" x14ac:dyDescent="0.3">
      <c r="C679" s="1" t="s">
        <v>449</v>
      </c>
      <c r="D679" s="1">
        <v>4</v>
      </c>
      <c r="E679" s="1">
        <v>158</v>
      </c>
      <c r="F679" s="1">
        <v>12</v>
      </c>
    </row>
    <row r="680" spans="2:6" x14ac:dyDescent="0.3">
      <c r="B680" s="1" t="s">
        <v>75</v>
      </c>
    </row>
    <row r="681" spans="2:6" x14ac:dyDescent="0.3">
      <c r="C681" s="1" t="s">
        <v>893</v>
      </c>
      <c r="D681" s="1">
        <v>1</v>
      </c>
      <c r="E681" s="1">
        <v>0</v>
      </c>
      <c r="F681" s="1">
        <v>0</v>
      </c>
    </row>
    <row r="682" spans="2:6" x14ac:dyDescent="0.3">
      <c r="C682" s="1" t="s">
        <v>894</v>
      </c>
      <c r="D682" s="1">
        <v>1</v>
      </c>
      <c r="E682" s="1">
        <v>4</v>
      </c>
      <c r="F682" s="1">
        <v>1</v>
      </c>
    </row>
    <row r="683" spans="2:6" x14ac:dyDescent="0.3">
      <c r="C683" s="1" t="s">
        <v>895</v>
      </c>
      <c r="D683" s="1">
        <v>1</v>
      </c>
      <c r="E683" s="1">
        <v>2</v>
      </c>
      <c r="F683" s="1">
        <v>0</v>
      </c>
    </row>
    <row r="684" spans="2:6" x14ac:dyDescent="0.3">
      <c r="C684" s="1" t="s">
        <v>896</v>
      </c>
      <c r="D684" s="1">
        <v>1</v>
      </c>
      <c r="E684" s="1">
        <v>3</v>
      </c>
      <c r="F684" s="1">
        <v>0</v>
      </c>
    </row>
    <row r="685" spans="2:6" x14ac:dyDescent="0.3">
      <c r="C685" s="1" t="s">
        <v>897</v>
      </c>
      <c r="D685" s="1">
        <v>1</v>
      </c>
      <c r="E685" s="1">
        <v>46</v>
      </c>
      <c r="F685" s="1">
        <v>14</v>
      </c>
    </row>
    <row r="686" spans="2:6" x14ac:dyDescent="0.3">
      <c r="C686" s="1" t="s">
        <v>449</v>
      </c>
      <c r="D686" s="1">
        <v>4</v>
      </c>
      <c r="E686" s="1">
        <v>55</v>
      </c>
      <c r="F686" s="1">
        <v>15</v>
      </c>
    </row>
    <row r="687" spans="2:6" x14ac:dyDescent="0.3">
      <c r="B687" s="1" t="s">
        <v>254</v>
      </c>
    </row>
    <row r="688" spans="2:6" x14ac:dyDescent="0.3">
      <c r="C688" s="1" t="s">
        <v>898</v>
      </c>
      <c r="D688" s="1">
        <v>1</v>
      </c>
      <c r="E688" s="1">
        <v>1</v>
      </c>
      <c r="F688" s="1">
        <v>0</v>
      </c>
    </row>
    <row r="689" spans="2:6" x14ac:dyDescent="0.3">
      <c r="C689" s="1" t="s">
        <v>899</v>
      </c>
      <c r="D689" s="1">
        <v>1</v>
      </c>
      <c r="E689" s="1">
        <v>2</v>
      </c>
      <c r="F689" s="1">
        <v>0</v>
      </c>
    </row>
    <row r="690" spans="2:6" x14ac:dyDescent="0.3">
      <c r="C690" s="1" t="s">
        <v>900</v>
      </c>
      <c r="D690" s="1">
        <v>1</v>
      </c>
      <c r="E690" s="1">
        <v>1</v>
      </c>
      <c r="F690" s="1">
        <v>0</v>
      </c>
    </row>
    <row r="691" spans="2:6" x14ac:dyDescent="0.3">
      <c r="C691" s="1" t="s">
        <v>901</v>
      </c>
      <c r="D691" s="1">
        <v>1</v>
      </c>
      <c r="E691" s="1">
        <v>1</v>
      </c>
      <c r="F691" s="1">
        <v>0</v>
      </c>
    </row>
    <row r="692" spans="2:6" x14ac:dyDescent="0.3">
      <c r="C692" s="1" t="s">
        <v>449</v>
      </c>
      <c r="D692" s="1">
        <v>2</v>
      </c>
      <c r="E692" s="1">
        <v>5</v>
      </c>
      <c r="F692" s="1">
        <v>0</v>
      </c>
    </row>
    <row r="693" spans="2:6" x14ac:dyDescent="0.3">
      <c r="B693" s="1" t="s">
        <v>202</v>
      </c>
    </row>
    <row r="694" spans="2:6" x14ac:dyDescent="0.3">
      <c r="C694" s="1" t="s">
        <v>902</v>
      </c>
      <c r="D694" s="1">
        <v>1</v>
      </c>
      <c r="E694" s="1">
        <v>0</v>
      </c>
      <c r="F694" s="1">
        <v>0</v>
      </c>
    </row>
    <row r="695" spans="2:6" x14ac:dyDescent="0.3">
      <c r="C695" s="1" t="s">
        <v>903</v>
      </c>
      <c r="D695" s="1">
        <v>1</v>
      </c>
      <c r="E695" s="1">
        <v>0</v>
      </c>
      <c r="F695" s="1">
        <v>1</v>
      </c>
    </row>
    <row r="696" spans="2:6" x14ac:dyDescent="0.3">
      <c r="C696" s="1" t="s">
        <v>904</v>
      </c>
      <c r="D696" s="1">
        <v>1</v>
      </c>
      <c r="E696" s="1">
        <v>21</v>
      </c>
      <c r="F696" s="1">
        <v>4</v>
      </c>
    </row>
    <row r="697" spans="2:6" x14ac:dyDescent="0.3">
      <c r="C697" s="1" t="s">
        <v>905</v>
      </c>
      <c r="D697" s="1">
        <v>1</v>
      </c>
      <c r="E697" s="1">
        <v>27</v>
      </c>
      <c r="F697" s="1">
        <v>4</v>
      </c>
    </row>
    <row r="698" spans="2:6" x14ac:dyDescent="0.3">
      <c r="C698" s="1" t="s">
        <v>906</v>
      </c>
      <c r="D698" s="1">
        <v>1</v>
      </c>
      <c r="E698" s="1">
        <v>288</v>
      </c>
      <c r="F698" s="1">
        <v>26</v>
      </c>
    </row>
    <row r="699" spans="2:6" x14ac:dyDescent="0.3">
      <c r="C699" s="1" t="s">
        <v>907</v>
      </c>
      <c r="D699" s="1">
        <v>1</v>
      </c>
      <c r="E699" s="1">
        <v>1</v>
      </c>
      <c r="F699" s="1">
        <v>0</v>
      </c>
    </row>
    <row r="700" spans="2:6" x14ac:dyDescent="0.3">
      <c r="C700" s="1" t="s">
        <v>908</v>
      </c>
      <c r="D700" s="1">
        <v>1</v>
      </c>
      <c r="E700" s="1">
        <v>2</v>
      </c>
      <c r="F700" s="1">
        <v>0</v>
      </c>
    </row>
    <row r="701" spans="2:6" x14ac:dyDescent="0.3">
      <c r="C701" s="1" t="s">
        <v>909</v>
      </c>
      <c r="D701" s="1">
        <v>1</v>
      </c>
      <c r="E701" s="1">
        <v>47</v>
      </c>
      <c r="F701" s="1">
        <v>10</v>
      </c>
    </row>
    <row r="702" spans="2:6" x14ac:dyDescent="0.3">
      <c r="C702" s="1" t="s">
        <v>449</v>
      </c>
      <c r="D702" s="1">
        <v>6</v>
      </c>
      <c r="E702" s="1">
        <v>386</v>
      </c>
      <c r="F702" s="1">
        <v>45</v>
      </c>
    </row>
    <row r="703" spans="2:6" x14ac:dyDescent="0.3">
      <c r="B703" s="1" t="s">
        <v>234</v>
      </c>
    </row>
    <row r="704" spans="2:6" x14ac:dyDescent="0.3">
      <c r="C704" s="1" t="s">
        <v>910</v>
      </c>
      <c r="D704" s="1">
        <v>1</v>
      </c>
      <c r="E704" s="1">
        <v>1</v>
      </c>
      <c r="F704" s="1">
        <v>0</v>
      </c>
    </row>
    <row r="705" spans="2:6" x14ac:dyDescent="0.3">
      <c r="C705" s="1" t="s">
        <v>911</v>
      </c>
      <c r="D705" s="1">
        <v>1</v>
      </c>
      <c r="E705" s="1">
        <v>1</v>
      </c>
      <c r="F705" s="1">
        <v>0</v>
      </c>
    </row>
    <row r="706" spans="2:6" x14ac:dyDescent="0.3">
      <c r="C706" s="1" t="s">
        <v>912</v>
      </c>
      <c r="D706" s="1">
        <v>1</v>
      </c>
      <c r="E706" s="1">
        <v>14</v>
      </c>
      <c r="F706" s="1">
        <v>0</v>
      </c>
    </row>
    <row r="707" spans="2:6" x14ac:dyDescent="0.3">
      <c r="C707" s="1" t="s">
        <v>449</v>
      </c>
      <c r="D707" s="1">
        <v>3</v>
      </c>
      <c r="E707" s="1">
        <v>16</v>
      </c>
      <c r="F707" s="1">
        <v>0</v>
      </c>
    </row>
    <row r="708" spans="2:6" x14ac:dyDescent="0.3">
      <c r="B708" s="1" t="s">
        <v>260</v>
      </c>
    </row>
    <row r="709" spans="2:6" x14ac:dyDescent="0.3">
      <c r="C709" s="1" t="s">
        <v>913</v>
      </c>
      <c r="D709" s="1">
        <v>1</v>
      </c>
      <c r="E709" s="1">
        <v>0</v>
      </c>
      <c r="F709" s="1">
        <v>0</v>
      </c>
    </row>
    <row r="710" spans="2:6" x14ac:dyDescent="0.3">
      <c r="C710" s="1" t="s">
        <v>914</v>
      </c>
      <c r="D710" s="1">
        <v>1</v>
      </c>
      <c r="E710" s="1">
        <v>1</v>
      </c>
      <c r="F710" s="1">
        <v>0</v>
      </c>
    </row>
    <row r="711" spans="2:6" x14ac:dyDescent="0.3">
      <c r="C711" s="1" t="s">
        <v>915</v>
      </c>
      <c r="D711" s="1">
        <v>1</v>
      </c>
      <c r="E711" s="1">
        <v>10</v>
      </c>
      <c r="F711" s="1">
        <v>1</v>
      </c>
    </row>
    <row r="712" spans="2:6" x14ac:dyDescent="0.3">
      <c r="C712" s="1" t="s">
        <v>916</v>
      </c>
      <c r="D712" s="1">
        <v>1</v>
      </c>
      <c r="E712" s="1">
        <v>14</v>
      </c>
      <c r="F712" s="1">
        <v>3</v>
      </c>
    </row>
    <row r="713" spans="2:6" x14ac:dyDescent="0.3">
      <c r="C713" s="1" t="s">
        <v>449</v>
      </c>
      <c r="D713" s="1">
        <v>3</v>
      </c>
      <c r="E713" s="1">
        <v>25</v>
      </c>
      <c r="F713" s="1">
        <v>4</v>
      </c>
    </row>
    <row r="714" spans="2:6" x14ac:dyDescent="0.3">
      <c r="B714" s="1" t="s">
        <v>186</v>
      </c>
    </row>
    <row r="715" spans="2:6" x14ac:dyDescent="0.3">
      <c r="C715" s="1" t="s">
        <v>917</v>
      </c>
      <c r="D715" s="1">
        <v>2</v>
      </c>
      <c r="E715" s="1">
        <v>0</v>
      </c>
      <c r="F715" s="1">
        <v>0</v>
      </c>
    </row>
    <row r="716" spans="2:6" x14ac:dyDescent="0.3">
      <c r="C716" s="1" t="s">
        <v>918</v>
      </c>
      <c r="D716" s="1">
        <v>2</v>
      </c>
      <c r="E716" s="1">
        <v>20</v>
      </c>
      <c r="F716" s="1">
        <v>2</v>
      </c>
    </row>
    <row r="717" spans="2:6" x14ac:dyDescent="0.3">
      <c r="C717" s="1" t="s">
        <v>919</v>
      </c>
      <c r="D717" s="1">
        <v>1</v>
      </c>
      <c r="E717" s="1">
        <v>1</v>
      </c>
      <c r="F717" s="1">
        <v>0</v>
      </c>
    </row>
    <row r="718" spans="2:6" x14ac:dyDescent="0.3">
      <c r="C718" s="1" t="s">
        <v>920</v>
      </c>
      <c r="D718" s="1">
        <v>1</v>
      </c>
      <c r="E718" s="1">
        <v>4</v>
      </c>
      <c r="F718" s="1">
        <v>1</v>
      </c>
    </row>
    <row r="719" spans="2:6" x14ac:dyDescent="0.3">
      <c r="C719" s="1" t="s">
        <v>921</v>
      </c>
      <c r="D719" s="1">
        <v>1</v>
      </c>
      <c r="E719" s="1">
        <v>10</v>
      </c>
      <c r="F719" s="1">
        <v>1</v>
      </c>
    </row>
    <row r="720" spans="2:6" x14ac:dyDescent="0.3">
      <c r="C720" s="1" t="s">
        <v>922</v>
      </c>
      <c r="D720" s="1">
        <v>1</v>
      </c>
      <c r="E720" s="1">
        <v>80</v>
      </c>
      <c r="F720" s="1">
        <v>10</v>
      </c>
    </row>
    <row r="721" spans="2:6" x14ac:dyDescent="0.3">
      <c r="C721" s="1" t="s">
        <v>449</v>
      </c>
      <c r="D721" s="1">
        <v>7</v>
      </c>
      <c r="E721" s="1">
        <v>115</v>
      </c>
      <c r="F721" s="1">
        <v>14</v>
      </c>
    </row>
    <row r="722" spans="2:6" x14ac:dyDescent="0.3">
      <c r="B722" s="1" t="s">
        <v>221</v>
      </c>
    </row>
    <row r="723" spans="2:6" x14ac:dyDescent="0.3">
      <c r="C723" s="1" t="s">
        <v>917</v>
      </c>
      <c r="D723" s="1">
        <v>1</v>
      </c>
      <c r="E723" s="1">
        <v>0</v>
      </c>
      <c r="F723" s="1">
        <v>0</v>
      </c>
    </row>
    <row r="724" spans="2:6" x14ac:dyDescent="0.3">
      <c r="C724" s="1" t="s">
        <v>918</v>
      </c>
      <c r="D724" s="1">
        <v>2</v>
      </c>
      <c r="E724" s="1">
        <v>20</v>
      </c>
      <c r="F724" s="1">
        <v>2</v>
      </c>
    </row>
    <row r="725" spans="2:6" x14ac:dyDescent="0.3">
      <c r="C725" s="1" t="s">
        <v>923</v>
      </c>
      <c r="D725" s="1">
        <v>1</v>
      </c>
      <c r="E725" s="1">
        <v>25</v>
      </c>
      <c r="F725" s="1">
        <v>5</v>
      </c>
    </row>
    <row r="726" spans="2:6" x14ac:dyDescent="0.3">
      <c r="C726" s="1" t="s">
        <v>924</v>
      </c>
      <c r="D726" s="1">
        <v>1</v>
      </c>
      <c r="E726" s="1">
        <v>0</v>
      </c>
      <c r="F726" s="1">
        <v>0</v>
      </c>
    </row>
    <row r="727" spans="2:6" x14ac:dyDescent="0.3">
      <c r="C727" s="1" t="s">
        <v>449</v>
      </c>
      <c r="D727" s="1">
        <v>5</v>
      </c>
      <c r="E727" s="1">
        <v>45</v>
      </c>
      <c r="F727" s="1">
        <v>7</v>
      </c>
    </row>
    <row r="728" spans="2:6" x14ac:dyDescent="0.3">
      <c r="B728" s="1" t="s">
        <v>128</v>
      </c>
    </row>
    <row r="729" spans="2:6" x14ac:dyDescent="0.3">
      <c r="C729" s="1" t="s">
        <v>925</v>
      </c>
      <c r="D729" s="1">
        <v>1</v>
      </c>
      <c r="E729" s="1">
        <v>0</v>
      </c>
      <c r="F729" s="1">
        <v>0</v>
      </c>
    </row>
    <row r="730" spans="2:6" x14ac:dyDescent="0.3">
      <c r="C730" s="1" t="s">
        <v>926</v>
      </c>
      <c r="D730" s="1">
        <v>1</v>
      </c>
      <c r="E730" s="1">
        <v>0</v>
      </c>
      <c r="F730" s="1">
        <v>1</v>
      </c>
    </row>
    <row r="731" spans="2:6" x14ac:dyDescent="0.3">
      <c r="C731" s="1" t="s">
        <v>449</v>
      </c>
      <c r="D731" s="1">
        <v>2</v>
      </c>
      <c r="E731" s="1">
        <v>0</v>
      </c>
      <c r="F731" s="1">
        <v>1</v>
      </c>
    </row>
    <row r="732" spans="2:6" x14ac:dyDescent="0.3">
      <c r="B732" s="1" t="s">
        <v>122</v>
      </c>
    </row>
    <row r="733" spans="2:6" x14ac:dyDescent="0.3">
      <c r="C733" s="1" t="s">
        <v>927</v>
      </c>
      <c r="D733" s="1">
        <v>1</v>
      </c>
      <c r="E733" s="1">
        <v>3</v>
      </c>
      <c r="F733" s="1">
        <v>1</v>
      </c>
    </row>
    <row r="734" spans="2:6" x14ac:dyDescent="0.3">
      <c r="C734" s="1" t="s">
        <v>928</v>
      </c>
      <c r="D734" s="1">
        <v>1</v>
      </c>
      <c r="E734" s="1">
        <v>15</v>
      </c>
      <c r="F734" s="1">
        <v>2</v>
      </c>
    </row>
    <row r="735" spans="2:6" x14ac:dyDescent="0.3">
      <c r="C735" s="1" t="s">
        <v>929</v>
      </c>
      <c r="D735" s="1">
        <v>1</v>
      </c>
      <c r="E735" s="1">
        <v>235</v>
      </c>
      <c r="F735" s="1">
        <v>51</v>
      </c>
    </row>
    <row r="736" spans="2:6" x14ac:dyDescent="0.3">
      <c r="C736" s="1" t="s">
        <v>449</v>
      </c>
      <c r="D736" s="1">
        <v>2</v>
      </c>
      <c r="E736" s="1">
        <v>253</v>
      </c>
      <c r="F736" s="1">
        <v>54</v>
      </c>
    </row>
    <row r="737" spans="2:6" x14ac:dyDescent="0.3">
      <c r="B737" s="1" t="s">
        <v>156</v>
      </c>
    </row>
    <row r="738" spans="2:6" x14ac:dyDescent="0.3">
      <c r="C738" s="1" t="s">
        <v>930</v>
      </c>
      <c r="D738" s="1">
        <v>1</v>
      </c>
      <c r="E738" s="1">
        <v>4</v>
      </c>
      <c r="F738" s="1">
        <v>1</v>
      </c>
    </row>
    <row r="739" spans="2:6" x14ac:dyDescent="0.3">
      <c r="C739" s="1" t="s">
        <v>931</v>
      </c>
      <c r="D739" s="1">
        <v>1</v>
      </c>
      <c r="E739" s="1">
        <v>4</v>
      </c>
      <c r="F739" s="1">
        <v>1</v>
      </c>
    </row>
    <row r="740" spans="2:6" x14ac:dyDescent="0.3">
      <c r="C740" s="1" t="s">
        <v>932</v>
      </c>
      <c r="D740" s="1">
        <v>1</v>
      </c>
      <c r="E740" s="1">
        <v>9</v>
      </c>
      <c r="F740" s="1">
        <v>2</v>
      </c>
    </row>
    <row r="741" spans="2:6" x14ac:dyDescent="0.3">
      <c r="C741" s="1" t="s">
        <v>933</v>
      </c>
      <c r="D741" s="1">
        <v>1</v>
      </c>
      <c r="E741" s="1">
        <v>33</v>
      </c>
      <c r="F741" s="1">
        <v>5</v>
      </c>
    </row>
    <row r="742" spans="2:6" x14ac:dyDescent="0.3">
      <c r="C742" s="1" t="s">
        <v>449</v>
      </c>
      <c r="D742" s="1">
        <v>4</v>
      </c>
      <c r="E742" s="1">
        <v>50</v>
      </c>
      <c r="F742" s="1">
        <v>9</v>
      </c>
    </row>
    <row r="743" spans="2:6" x14ac:dyDescent="0.3">
      <c r="B743" s="1" t="s">
        <v>271</v>
      </c>
    </row>
    <row r="744" spans="2:6" x14ac:dyDescent="0.3">
      <c r="C744" s="1" t="s">
        <v>934</v>
      </c>
      <c r="D744" s="1">
        <v>1</v>
      </c>
      <c r="E744" s="1">
        <v>1</v>
      </c>
      <c r="F744" s="1">
        <v>0</v>
      </c>
    </row>
    <row r="745" spans="2:6" x14ac:dyDescent="0.3">
      <c r="C745" s="1" t="s">
        <v>935</v>
      </c>
      <c r="D745" s="1">
        <v>1</v>
      </c>
      <c r="E745" s="1">
        <v>0</v>
      </c>
      <c r="F745" s="1">
        <v>0</v>
      </c>
    </row>
    <row r="746" spans="2:6" x14ac:dyDescent="0.3">
      <c r="C746" s="1" t="s">
        <v>936</v>
      </c>
      <c r="D746" s="1">
        <v>1</v>
      </c>
      <c r="E746" s="1">
        <v>0</v>
      </c>
      <c r="F746" s="1">
        <v>0</v>
      </c>
    </row>
    <row r="747" spans="2:6" x14ac:dyDescent="0.3">
      <c r="C747" s="1" t="s">
        <v>937</v>
      </c>
      <c r="D747" s="1">
        <v>1</v>
      </c>
      <c r="E747" s="1">
        <v>0</v>
      </c>
      <c r="F747" s="1">
        <v>0</v>
      </c>
    </row>
    <row r="748" spans="2:6" x14ac:dyDescent="0.3">
      <c r="C748" s="1" t="s">
        <v>449</v>
      </c>
      <c r="D748" s="1">
        <v>3</v>
      </c>
      <c r="E748" s="1">
        <v>1</v>
      </c>
      <c r="F748" s="1">
        <v>0</v>
      </c>
    </row>
    <row r="749" spans="2:6" x14ac:dyDescent="0.3">
      <c r="B749" s="1" t="s">
        <v>220</v>
      </c>
    </row>
    <row r="750" spans="2:6" x14ac:dyDescent="0.3">
      <c r="C750" s="1" t="s">
        <v>938</v>
      </c>
      <c r="D750" s="1">
        <v>1</v>
      </c>
      <c r="E750" s="1">
        <v>0</v>
      </c>
      <c r="F750" s="1">
        <v>0</v>
      </c>
    </row>
    <row r="751" spans="2:6" x14ac:dyDescent="0.3">
      <c r="C751" s="1" t="s">
        <v>449</v>
      </c>
      <c r="D751" s="1">
        <v>1</v>
      </c>
      <c r="E751" s="1">
        <v>0</v>
      </c>
      <c r="F751" s="1">
        <v>0</v>
      </c>
    </row>
    <row r="752" spans="2:6" x14ac:dyDescent="0.3">
      <c r="B752" s="1" t="s">
        <v>276</v>
      </c>
    </row>
    <row r="753" spans="2:6" x14ac:dyDescent="0.3">
      <c r="C753" s="1" t="s">
        <v>939</v>
      </c>
      <c r="D753" s="1">
        <v>1</v>
      </c>
      <c r="E753" s="1">
        <v>1</v>
      </c>
      <c r="F753" s="1">
        <v>0</v>
      </c>
    </row>
    <row r="754" spans="2:6" x14ac:dyDescent="0.3">
      <c r="C754" s="1" t="s">
        <v>449</v>
      </c>
      <c r="D754" s="1">
        <v>1</v>
      </c>
      <c r="E754" s="1">
        <v>1</v>
      </c>
      <c r="F754" s="1">
        <v>0</v>
      </c>
    </row>
    <row r="755" spans="2:6" x14ac:dyDescent="0.3">
      <c r="B755" s="1" t="s">
        <v>279</v>
      </c>
    </row>
    <row r="756" spans="2:6" x14ac:dyDescent="0.3">
      <c r="C756" s="1" t="s">
        <v>940</v>
      </c>
      <c r="D756" s="1">
        <v>1</v>
      </c>
      <c r="E756" s="1">
        <v>1</v>
      </c>
      <c r="F756" s="1">
        <v>0</v>
      </c>
    </row>
    <row r="757" spans="2:6" x14ac:dyDescent="0.3">
      <c r="C757" s="1" t="s">
        <v>941</v>
      </c>
      <c r="D757" s="1">
        <v>1</v>
      </c>
      <c r="E757" s="1">
        <v>1</v>
      </c>
      <c r="F757" s="1">
        <v>0</v>
      </c>
    </row>
    <row r="758" spans="2:6" x14ac:dyDescent="0.3">
      <c r="C758" s="1" t="s">
        <v>449</v>
      </c>
      <c r="D758" s="1">
        <v>2</v>
      </c>
      <c r="E758" s="1">
        <v>2</v>
      </c>
      <c r="F758" s="1">
        <v>0</v>
      </c>
    </row>
    <row r="759" spans="2:6" x14ac:dyDescent="0.3">
      <c r="B759" s="1" t="s">
        <v>257</v>
      </c>
    </row>
    <row r="760" spans="2:6" x14ac:dyDescent="0.3">
      <c r="C760" s="1" t="s">
        <v>942</v>
      </c>
      <c r="D760" s="1">
        <v>1</v>
      </c>
      <c r="E760" s="1">
        <v>1</v>
      </c>
      <c r="F760" s="1">
        <v>0</v>
      </c>
    </row>
    <row r="761" spans="2:6" x14ac:dyDescent="0.3">
      <c r="C761" s="1" t="s">
        <v>943</v>
      </c>
      <c r="D761" s="1">
        <v>1</v>
      </c>
      <c r="E761" s="1">
        <v>0</v>
      </c>
      <c r="F761" s="1">
        <v>0</v>
      </c>
    </row>
    <row r="762" spans="2:6" x14ac:dyDescent="0.3">
      <c r="C762" s="1" t="s">
        <v>944</v>
      </c>
      <c r="D762" s="1">
        <v>1</v>
      </c>
      <c r="E762" s="1">
        <v>1</v>
      </c>
      <c r="F762" s="1">
        <v>1</v>
      </c>
    </row>
    <row r="763" spans="2:6" x14ac:dyDescent="0.3">
      <c r="C763" s="1" t="s">
        <v>945</v>
      </c>
      <c r="D763" s="1">
        <v>1</v>
      </c>
      <c r="E763" s="1">
        <v>2</v>
      </c>
      <c r="F763" s="1">
        <v>0</v>
      </c>
    </row>
    <row r="764" spans="2:6" x14ac:dyDescent="0.3">
      <c r="C764" s="1" t="s">
        <v>946</v>
      </c>
      <c r="D764" s="1">
        <v>1</v>
      </c>
      <c r="E764" s="1">
        <v>3</v>
      </c>
      <c r="F764" s="1">
        <v>0</v>
      </c>
    </row>
    <row r="765" spans="2:6" x14ac:dyDescent="0.3">
      <c r="C765" s="1" t="s">
        <v>449</v>
      </c>
      <c r="D765" s="1">
        <v>4</v>
      </c>
      <c r="E765" s="1">
        <v>7</v>
      </c>
      <c r="F765" s="1">
        <v>1</v>
      </c>
    </row>
    <row r="766" spans="2:6" x14ac:dyDescent="0.3">
      <c r="B766" s="1" t="s">
        <v>223</v>
      </c>
    </row>
    <row r="767" spans="2:6" x14ac:dyDescent="0.3">
      <c r="C767" s="1" t="s">
        <v>947</v>
      </c>
      <c r="D767" s="1">
        <v>1</v>
      </c>
      <c r="E767" s="1">
        <v>0</v>
      </c>
      <c r="F767" s="1">
        <v>0</v>
      </c>
    </row>
    <row r="768" spans="2:6" x14ac:dyDescent="0.3">
      <c r="C768" s="1" t="s">
        <v>449</v>
      </c>
      <c r="D768" s="1">
        <v>1</v>
      </c>
      <c r="E768" s="1">
        <v>0</v>
      </c>
      <c r="F768" s="1">
        <v>0</v>
      </c>
    </row>
    <row r="769" spans="2:6" x14ac:dyDescent="0.3">
      <c r="B769" s="1" t="s">
        <v>283</v>
      </c>
    </row>
    <row r="770" spans="2:6" x14ac:dyDescent="0.3">
      <c r="C770" s="1" t="s">
        <v>948</v>
      </c>
      <c r="D770" s="1">
        <v>1</v>
      </c>
      <c r="E770" s="1">
        <v>2</v>
      </c>
      <c r="F770" s="1">
        <v>0</v>
      </c>
    </row>
    <row r="771" spans="2:6" x14ac:dyDescent="0.3">
      <c r="C771" s="1" t="s">
        <v>949</v>
      </c>
      <c r="D771" s="1">
        <v>1</v>
      </c>
      <c r="E771" s="1">
        <v>0</v>
      </c>
      <c r="F771" s="1">
        <v>0</v>
      </c>
    </row>
    <row r="772" spans="2:6" x14ac:dyDescent="0.3">
      <c r="C772" s="1" t="s">
        <v>950</v>
      </c>
      <c r="D772" s="1">
        <v>1</v>
      </c>
      <c r="E772" s="1">
        <v>1</v>
      </c>
      <c r="F772" s="1">
        <v>0</v>
      </c>
    </row>
    <row r="773" spans="2:6" x14ac:dyDescent="0.3">
      <c r="C773" s="1" t="s">
        <v>449</v>
      </c>
      <c r="D773" s="1">
        <v>2</v>
      </c>
      <c r="E773" s="1">
        <v>3</v>
      </c>
      <c r="F773" s="1">
        <v>0</v>
      </c>
    </row>
    <row r="774" spans="2:6" x14ac:dyDescent="0.3">
      <c r="B774" s="1" t="s">
        <v>40</v>
      </c>
    </row>
    <row r="775" spans="2:6" x14ac:dyDescent="0.3">
      <c r="C775" s="1" t="s">
        <v>951</v>
      </c>
      <c r="D775" s="1">
        <v>1</v>
      </c>
      <c r="E775" s="1">
        <v>0</v>
      </c>
      <c r="F775" s="1">
        <v>0</v>
      </c>
    </row>
    <row r="776" spans="2:6" x14ac:dyDescent="0.3">
      <c r="C776" s="1" t="s">
        <v>952</v>
      </c>
      <c r="D776" s="1">
        <v>1</v>
      </c>
      <c r="E776" s="1">
        <v>1</v>
      </c>
      <c r="F776" s="1">
        <v>2</v>
      </c>
    </row>
    <row r="777" spans="2:6" x14ac:dyDescent="0.3">
      <c r="C777" s="1" t="s">
        <v>953</v>
      </c>
      <c r="D777" s="1">
        <v>1</v>
      </c>
      <c r="E777" s="1">
        <v>20</v>
      </c>
      <c r="F777" s="1">
        <v>2</v>
      </c>
    </row>
    <row r="778" spans="2:6" x14ac:dyDescent="0.3">
      <c r="C778" s="1" t="s">
        <v>954</v>
      </c>
      <c r="D778" s="1">
        <v>1</v>
      </c>
      <c r="E778" s="1">
        <v>30</v>
      </c>
      <c r="F778" s="1">
        <v>2</v>
      </c>
    </row>
    <row r="779" spans="2:6" x14ac:dyDescent="0.3">
      <c r="C779" s="1" t="s">
        <v>955</v>
      </c>
      <c r="D779" s="1">
        <v>1</v>
      </c>
      <c r="E779" s="1">
        <v>8</v>
      </c>
      <c r="F779" s="1">
        <v>0</v>
      </c>
    </row>
    <row r="780" spans="2:6" x14ac:dyDescent="0.3">
      <c r="C780" s="1" t="s">
        <v>956</v>
      </c>
      <c r="D780" s="1">
        <v>1</v>
      </c>
      <c r="E780" s="1">
        <v>103</v>
      </c>
      <c r="F780" s="1">
        <v>7</v>
      </c>
    </row>
    <row r="781" spans="2:6" x14ac:dyDescent="0.3">
      <c r="C781" s="1" t="s">
        <v>957</v>
      </c>
      <c r="D781" s="1">
        <v>1</v>
      </c>
      <c r="E781" s="1">
        <v>96</v>
      </c>
      <c r="F781" s="1">
        <v>18</v>
      </c>
    </row>
    <row r="782" spans="2:6" x14ac:dyDescent="0.3">
      <c r="C782" s="1" t="s">
        <v>958</v>
      </c>
      <c r="D782" s="1">
        <v>1</v>
      </c>
      <c r="E782" s="1">
        <v>409</v>
      </c>
      <c r="F782" s="1">
        <v>84</v>
      </c>
    </row>
    <row r="783" spans="2:6" x14ac:dyDescent="0.3">
      <c r="C783" s="1" t="s">
        <v>959</v>
      </c>
      <c r="D783" s="1">
        <v>1</v>
      </c>
      <c r="E783" s="1">
        <v>383</v>
      </c>
      <c r="F783" s="1">
        <v>60</v>
      </c>
    </row>
    <row r="784" spans="2:6" x14ac:dyDescent="0.3">
      <c r="C784" s="1" t="s">
        <v>449</v>
      </c>
      <c r="D784" s="1">
        <v>8</v>
      </c>
      <c r="E784" s="1">
        <v>1050</v>
      </c>
      <c r="F784" s="1">
        <v>175</v>
      </c>
    </row>
    <row r="785" spans="2:6" x14ac:dyDescent="0.3">
      <c r="B785" s="1" t="s">
        <v>289</v>
      </c>
    </row>
    <row r="786" spans="2:6" x14ac:dyDescent="0.3">
      <c r="C786" s="1" t="s">
        <v>960</v>
      </c>
      <c r="D786" s="1">
        <v>1</v>
      </c>
      <c r="E786" s="1">
        <v>4</v>
      </c>
      <c r="F786" s="1">
        <v>0</v>
      </c>
    </row>
    <row r="787" spans="2:6" x14ac:dyDescent="0.3">
      <c r="C787" s="1" t="s">
        <v>961</v>
      </c>
      <c r="D787" s="1">
        <v>1</v>
      </c>
      <c r="E787" s="1">
        <v>7</v>
      </c>
      <c r="F787" s="1">
        <v>0</v>
      </c>
    </row>
    <row r="788" spans="2:6" x14ac:dyDescent="0.3">
      <c r="C788" s="1" t="s">
        <v>962</v>
      </c>
      <c r="D788" s="1">
        <v>1</v>
      </c>
      <c r="E788" s="1">
        <v>2</v>
      </c>
      <c r="F788" s="1">
        <v>0</v>
      </c>
    </row>
    <row r="789" spans="2:6" x14ac:dyDescent="0.3">
      <c r="C789" s="1" t="s">
        <v>449</v>
      </c>
      <c r="D789" s="1">
        <v>2</v>
      </c>
      <c r="E789" s="1">
        <v>13</v>
      </c>
      <c r="F789" s="1">
        <v>0</v>
      </c>
    </row>
    <row r="790" spans="2:6" x14ac:dyDescent="0.3">
      <c r="B790" s="1" t="s">
        <v>16</v>
      </c>
    </row>
    <row r="791" spans="2:6" x14ac:dyDescent="0.3">
      <c r="C791" s="1" t="s">
        <v>963</v>
      </c>
      <c r="D791" s="1">
        <v>1</v>
      </c>
      <c r="E791" s="1">
        <v>205</v>
      </c>
      <c r="F791" s="1">
        <v>40</v>
      </c>
    </row>
    <row r="792" spans="2:6" x14ac:dyDescent="0.3">
      <c r="C792" s="1" t="s">
        <v>964</v>
      </c>
      <c r="D792" s="1">
        <v>1</v>
      </c>
      <c r="E792" s="1">
        <v>66</v>
      </c>
      <c r="F792" s="1">
        <v>16</v>
      </c>
    </row>
    <row r="793" spans="2:6" x14ac:dyDescent="0.3">
      <c r="C793" s="1" t="s">
        <v>965</v>
      </c>
      <c r="D793" s="1">
        <v>1</v>
      </c>
      <c r="E793" s="1">
        <v>11494</v>
      </c>
      <c r="F793" s="1">
        <v>2404</v>
      </c>
    </row>
    <row r="794" spans="2:6" x14ac:dyDescent="0.3">
      <c r="C794" s="1" t="s">
        <v>966</v>
      </c>
      <c r="D794" s="1">
        <v>1</v>
      </c>
      <c r="E794" s="1">
        <v>13275</v>
      </c>
      <c r="F794" s="1">
        <v>2323</v>
      </c>
    </row>
    <row r="795" spans="2:6" x14ac:dyDescent="0.3">
      <c r="C795" s="1" t="s">
        <v>967</v>
      </c>
      <c r="D795" s="1">
        <v>1</v>
      </c>
      <c r="E795" s="1">
        <v>0</v>
      </c>
      <c r="F795" s="1">
        <v>0</v>
      </c>
    </row>
    <row r="796" spans="2:6" x14ac:dyDescent="0.3">
      <c r="C796" s="1" t="s">
        <v>968</v>
      </c>
      <c r="D796" s="1">
        <v>1</v>
      </c>
      <c r="E796" s="1">
        <v>13</v>
      </c>
      <c r="F796" s="1">
        <v>2</v>
      </c>
    </row>
    <row r="797" spans="2:6" x14ac:dyDescent="0.3">
      <c r="C797" s="1" t="s">
        <v>969</v>
      </c>
      <c r="D797" s="1">
        <v>1</v>
      </c>
      <c r="E797" s="1">
        <v>294</v>
      </c>
      <c r="F797" s="1">
        <v>86</v>
      </c>
    </row>
    <row r="798" spans="2:6" x14ac:dyDescent="0.3">
      <c r="C798" s="1" t="s">
        <v>970</v>
      </c>
      <c r="D798" s="1">
        <v>1</v>
      </c>
      <c r="E798" s="1">
        <v>841</v>
      </c>
      <c r="F798" s="1">
        <v>140</v>
      </c>
    </row>
    <row r="799" spans="2:6" x14ac:dyDescent="0.3">
      <c r="C799" s="1" t="s">
        <v>449</v>
      </c>
      <c r="D799" s="1">
        <v>8</v>
      </c>
      <c r="E799" s="1">
        <v>26188</v>
      </c>
      <c r="F799" s="1">
        <v>5011</v>
      </c>
    </row>
    <row r="800" spans="2:6" x14ac:dyDescent="0.3">
      <c r="B800" s="1" t="s">
        <v>225</v>
      </c>
    </row>
    <row r="801" spans="2:6" x14ac:dyDescent="0.3">
      <c r="C801" s="1" t="s">
        <v>971</v>
      </c>
      <c r="D801" s="1">
        <v>1</v>
      </c>
      <c r="E801" s="1">
        <v>0</v>
      </c>
      <c r="F801" s="1">
        <v>0</v>
      </c>
    </row>
    <row r="802" spans="2:6" x14ac:dyDescent="0.3">
      <c r="C802" s="1" t="s">
        <v>449</v>
      </c>
      <c r="D802" s="1">
        <v>1</v>
      </c>
      <c r="E802" s="1">
        <v>0</v>
      </c>
      <c r="F802" s="1">
        <v>0</v>
      </c>
    </row>
    <row r="803" spans="2:6" x14ac:dyDescent="0.3">
      <c r="B803" s="1" t="s">
        <v>294</v>
      </c>
    </row>
    <row r="804" spans="2:6" x14ac:dyDescent="0.3">
      <c r="C804" s="1" t="s">
        <v>972</v>
      </c>
      <c r="D804" s="1">
        <v>1</v>
      </c>
      <c r="E804" s="1">
        <v>2</v>
      </c>
      <c r="F804" s="1">
        <v>0</v>
      </c>
    </row>
    <row r="805" spans="2:6" x14ac:dyDescent="0.3">
      <c r="C805" s="1" t="s">
        <v>973</v>
      </c>
      <c r="D805" s="1">
        <v>1</v>
      </c>
      <c r="E805" s="1">
        <v>1</v>
      </c>
      <c r="F805" s="1">
        <v>0</v>
      </c>
    </row>
    <row r="806" spans="2:6" x14ac:dyDescent="0.3">
      <c r="C806" s="1" t="s">
        <v>974</v>
      </c>
      <c r="D806" s="1">
        <v>1</v>
      </c>
      <c r="E806" s="1">
        <v>3</v>
      </c>
      <c r="F806" s="1">
        <v>0</v>
      </c>
    </row>
    <row r="807" spans="2:6" x14ac:dyDescent="0.3">
      <c r="C807" s="1" t="s">
        <v>449</v>
      </c>
      <c r="D807" s="1">
        <v>3</v>
      </c>
      <c r="E807" s="1">
        <v>6</v>
      </c>
      <c r="F807" s="1">
        <v>0</v>
      </c>
    </row>
    <row r="808" spans="2:6" x14ac:dyDescent="0.3">
      <c r="B808" s="1" t="s">
        <v>210</v>
      </c>
    </row>
    <row r="809" spans="2:6" x14ac:dyDescent="0.3">
      <c r="C809" s="1" t="s">
        <v>975</v>
      </c>
      <c r="D809" s="1">
        <v>1</v>
      </c>
      <c r="E809" s="1">
        <v>2</v>
      </c>
      <c r="F809" s="1">
        <v>3</v>
      </c>
    </row>
    <row r="810" spans="2:6" x14ac:dyDescent="0.3">
      <c r="C810" s="1" t="s">
        <v>976</v>
      </c>
      <c r="D810" s="1">
        <v>1</v>
      </c>
      <c r="E810" s="1">
        <v>4</v>
      </c>
      <c r="F810" s="1">
        <v>0</v>
      </c>
    </row>
    <row r="811" spans="2:6" x14ac:dyDescent="0.3">
      <c r="C811" s="1" t="s">
        <v>977</v>
      </c>
      <c r="D811" s="1">
        <v>1</v>
      </c>
      <c r="E811" s="1">
        <v>6</v>
      </c>
      <c r="F811" s="1">
        <v>0</v>
      </c>
    </row>
    <row r="812" spans="2:6" x14ac:dyDescent="0.3">
      <c r="C812" s="1" t="s">
        <v>449</v>
      </c>
      <c r="D812" s="1">
        <v>2</v>
      </c>
      <c r="E812" s="1">
        <v>12</v>
      </c>
      <c r="F812" s="1">
        <v>3</v>
      </c>
    </row>
    <row r="813" spans="2:6" x14ac:dyDescent="0.3">
      <c r="B813" s="1" t="s">
        <v>300</v>
      </c>
    </row>
    <row r="814" spans="2:6" x14ac:dyDescent="0.3">
      <c r="C814" s="1" t="s">
        <v>978</v>
      </c>
      <c r="D814" s="1">
        <v>1</v>
      </c>
      <c r="E814" s="1">
        <v>1</v>
      </c>
      <c r="F814" s="1">
        <v>0</v>
      </c>
    </row>
    <row r="815" spans="2:6" x14ac:dyDescent="0.3">
      <c r="C815" s="1" t="s">
        <v>449</v>
      </c>
      <c r="D815" s="1">
        <v>1</v>
      </c>
      <c r="E815" s="1">
        <v>1</v>
      </c>
      <c r="F815" s="1">
        <v>0</v>
      </c>
    </row>
    <row r="816" spans="2:6" x14ac:dyDescent="0.3">
      <c r="B816" s="1" t="s">
        <v>302</v>
      </c>
    </row>
    <row r="817" spans="2:6" x14ac:dyDescent="0.3">
      <c r="C817" s="1" t="s">
        <v>979</v>
      </c>
      <c r="D817" s="1">
        <v>1</v>
      </c>
      <c r="E817" s="1">
        <v>1</v>
      </c>
      <c r="F817" s="1">
        <v>0</v>
      </c>
    </row>
    <row r="818" spans="2:6" x14ac:dyDescent="0.3">
      <c r="C818" s="1" t="s">
        <v>980</v>
      </c>
      <c r="D818" s="1">
        <v>1</v>
      </c>
      <c r="E818" s="1">
        <v>23</v>
      </c>
      <c r="F818" s="1">
        <v>6</v>
      </c>
    </row>
    <row r="819" spans="2:6" x14ac:dyDescent="0.3">
      <c r="C819" s="1" t="s">
        <v>981</v>
      </c>
      <c r="D819" s="1">
        <v>1</v>
      </c>
      <c r="E819" s="1">
        <v>47</v>
      </c>
      <c r="F819" s="1">
        <v>9</v>
      </c>
    </row>
    <row r="820" spans="2:6" x14ac:dyDescent="0.3">
      <c r="C820" s="1" t="s">
        <v>449</v>
      </c>
      <c r="D820" s="1">
        <v>2</v>
      </c>
      <c r="E820" s="1">
        <v>71</v>
      </c>
      <c r="F820" s="1">
        <v>15</v>
      </c>
    </row>
    <row r="821" spans="2:6" x14ac:dyDescent="0.3">
      <c r="B821" s="1" t="s">
        <v>13</v>
      </c>
    </row>
    <row r="822" spans="2:6" x14ac:dyDescent="0.3">
      <c r="C822" s="1" t="s">
        <v>982</v>
      </c>
      <c r="D822" s="1">
        <v>1</v>
      </c>
      <c r="E822" s="1">
        <v>7</v>
      </c>
      <c r="F822" s="1">
        <v>1</v>
      </c>
    </row>
    <row r="823" spans="2:6" x14ac:dyDescent="0.3">
      <c r="C823" s="1" t="s">
        <v>983</v>
      </c>
      <c r="D823" s="1">
        <v>1</v>
      </c>
      <c r="E823" s="1">
        <v>24</v>
      </c>
      <c r="F823" s="1">
        <v>7</v>
      </c>
    </row>
    <row r="824" spans="2:6" x14ac:dyDescent="0.3">
      <c r="C824" s="1" t="s">
        <v>984</v>
      </c>
      <c r="D824" s="1">
        <v>1</v>
      </c>
      <c r="E824" s="1">
        <v>42</v>
      </c>
      <c r="F824" s="1">
        <v>5</v>
      </c>
    </row>
    <row r="825" spans="2:6" x14ac:dyDescent="0.3">
      <c r="C825" s="1" t="s">
        <v>985</v>
      </c>
      <c r="D825" s="1">
        <v>1</v>
      </c>
      <c r="E825" s="1">
        <v>1151</v>
      </c>
      <c r="F825" s="1">
        <v>151</v>
      </c>
    </row>
    <row r="826" spans="2:6" x14ac:dyDescent="0.3">
      <c r="C826" s="1" t="s">
        <v>986</v>
      </c>
      <c r="D826" s="1">
        <v>1</v>
      </c>
      <c r="E826" s="1">
        <v>1908</v>
      </c>
      <c r="F826" s="1">
        <v>227</v>
      </c>
    </row>
    <row r="827" spans="2:6" x14ac:dyDescent="0.3">
      <c r="C827" s="1" t="s">
        <v>449</v>
      </c>
      <c r="D827" s="1">
        <v>5</v>
      </c>
      <c r="E827" s="1">
        <v>3132</v>
      </c>
      <c r="F827" s="1">
        <v>391</v>
      </c>
    </row>
    <row r="828" spans="2:6" x14ac:dyDescent="0.3">
      <c r="B828" s="1" t="s">
        <v>305</v>
      </c>
    </row>
    <row r="829" spans="2:6" x14ac:dyDescent="0.3">
      <c r="C829" s="1" t="s">
        <v>987</v>
      </c>
      <c r="D829" s="1">
        <v>1</v>
      </c>
      <c r="E829" s="1">
        <v>1</v>
      </c>
      <c r="F829" s="1">
        <v>0</v>
      </c>
    </row>
    <row r="830" spans="2:6" x14ac:dyDescent="0.3">
      <c r="C830" s="1" t="s">
        <v>988</v>
      </c>
      <c r="D830" s="1">
        <v>1</v>
      </c>
      <c r="E830" s="1">
        <v>1</v>
      </c>
      <c r="F830" s="1">
        <v>0</v>
      </c>
    </row>
    <row r="831" spans="2:6" x14ac:dyDescent="0.3">
      <c r="C831" s="1" t="s">
        <v>989</v>
      </c>
      <c r="D831" s="1">
        <v>1</v>
      </c>
      <c r="E831" s="1">
        <v>1</v>
      </c>
      <c r="F831" s="1">
        <v>0</v>
      </c>
    </row>
    <row r="832" spans="2:6" x14ac:dyDescent="0.3">
      <c r="C832" s="1" t="s">
        <v>990</v>
      </c>
      <c r="D832" s="1">
        <v>1</v>
      </c>
      <c r="E832" s="1">
        <v>1</v>
      </c>
      <c r="F832" s="1">
        <v>0</v>
      </c>
    </row>
    <row r="833" spans="2:6" x14ac:dyDescent="0.3">
      <c r="C833" s="1" t="s">
        <v>449</v>
      </c>
      <c r="D833" s="1">
        <v>4</v>
      </c>
      <c r="E833" s="1">
        <v>4</v>
      </c>
      <c r="F833" s="1">
        <v>0</v>
      </c>
    </row>
    <row r="834" spans="2:6" x14ac:dyDescent="0.3">
      <c r="B834" s="1" t="s">
        <v>306</v>
      </c>
    </row>
    <row r="835" spans="2:6" x14ac:dyDescent="0.3">
      <c r="C835" s="1" t="s">
        <v>991</v>
      </c>
      <c r="D835" s="1">
        <v>1</v>
      </c>
      <c r="E835" s="1">
        <v>1</v>
      </c>
      <c r="F835" s="1">
        <v>0</v>
      </c>
    </row>
    <row r="836" spans="2:6" x14ac:dyDescent="0.3">
      <c r="C836" s="1" t="s">
        <v>992</v>
      </c>
      <c r="D836" s="1">
        <v>1</v>
      </c>
      <c r="E836" s="1">
        <v>0</v>
      </c>
      <c r="F836" s="1">
        <v>0</v>
      </c>
    </row>
    <row r="837" spans="2:6" x14ac:dyDescent="0.3">
      <c r="C837" s="1" t="s">
        <v>449</v>
      </c>
      <c r="D837" s="1">
        <v>1</v>
      </c>
      <c r="E837" s="1">
        <v>1</v>
      </c>
      <c r="F837" s="1">
        <v>0</v>
      </c>
    </row>
    <row r="838" spans="2:6" x14ac:dyDescent="0.3">
      <c r="B838" s="1" t="s">
        <v>307</v>
      </c>
    </row>
    <row r="839" spans="2:6" x14ac:dyDescent="0.3">
      <c r="C839" s="1" t="s">
        <v>993</v>
      </c>
      <c r="D839" s="1">
        <v>1</v>
      </c>
      <c r="E839" s="1">
        <v>0</v>
      </c>
      <c r="F839" s="1">
        <v>0</v>
      </c>
    </row>
    <row r="840" spans="2:6" x14ac:dyDescent="0.3">
      <c r="C840" s="1" t="s">
        <v>994</v>
      </c>
      <c r="D840" s="1">
        <v>1</v>
      </c>
      <c r="E840" s="1">
        <v>1</v>
      </c>
      <c r="F840" s="1">
        <v>0</v>
      </c>
    </row>
    <row r="841" spans="2:6" x14ac:dyDescent="0.3">
      <c r="C841" s="1" t="s">
        <v>449</v>
      </c>
      <c r="D841" s="1">
        <v>1</v>
      </c>
      <c r="E841" s="1">
        <v>1</v>
      </c>
      <c r="F841" s="1">
        <v>0</v>
      </c>
    </row>
    <row r="842" spans="2:6" x14ac:dyDescent="0.3">
      <c r="B842" s="1" t="s">
        <v>309</v>
      </c>
    </row>
    <row r="843" spans="2:6" x14ac:dyDescent="0.3">
      <c r="C843" s="1" t="s">
        <v>995</v>
      </c>
      <c r="D843" s="1">
        <v>1</v>
      </c>
      <c r="E843" s="1">
        <v>1</v>
      </c>
      <c r="F843" s="1">
        <v>0</v>
      </c>
    </row>
    <row r="844" spans="2:6" x14ac:dyDescent="0.3">
      <c r="C844" s="1" t="s">
        <v>449</v>
      </c>
      <c r="D844" s="1">
        <v>1</v>
      </c>
      <c r="E844" s="1">
        <v>1</v>
      </c>
      <c r="F844" s="1">
        <v>0</v>
      </c>
    </row>
    <row r="845" spans="2:6" x14ac:dyDescent="0.3">
      <c r="B845" s="1" t="s">
        <v>310</v>
      </c>
    </row>
    <row r="846" spans="2:6" x14ac:dyDescent="0.3">
      <c r="C846" s="1" t="s">
        <v>996</v>
      </c>
      <c r="D846" s="1">
        <v>1</v>
      </c>
      <c r="E846" s="1">
        <v>4</v>
      </c>
      <c r="F846" s="1">
        <v>0</v>
      </c>
    </row>
    <row r="847" spans="2:6" x14ac:dyDescent="0.3">
      <c r="C847" s="1" t="s">
        <v>997</v>
      </c>
      <c r="D847" s="1">
        <v>1</v>
      </c>
      <c r="E847" s="1">
        <v>2</v>
      </c>
      <c r="F847" s="1">
        <v>1</v>
      </c>
    </row>
    <row r="848" spans="2:6" x14ac:dyDescent="0.3">
      <c r="C848" s="1" t="s">
        <v>998</v>
      </c>
      <c r="D848" s="1">
        <v>1</v>
      </c>
      <c r="E848" s="1">
        <v>2</v>
      </c>
      <c r="F848" s="1">
        <v>0</v>
      </c>
    </row>
    <row r="849" spans="2:6" x14ac:dyDescent="0.3">
      <c r="C849" s="1" t="s">
        <v>449</v>
      </c>
      <c r="D849" s="1">
        <v>1</v>
      </c>
      <c r="E849" s="1">
        <v>8</v>
      </c>
      <c r="F849" s="1">
        <v>1</v>
      </c>
    </row>
    <row r="850" spans="2:6" x14ac:dyDescent="0.3">
      <c r="B850" s="1" t="s">
        <v>170</v>
      </c>
    </row>
    <row r="851" spans="2:6" x14ac:dyDescent="0.3">
      <c r="C851" s="1" t="s">
        <v>999</v>
      </c>
      <c r="D851" s="1">
        <v>1</v>
      </c>
      <c r="E851" s="1">
        <v>0</v>
      </c>
      <c r="F851" s="1">
        <v>1</v>
      </c>
    </row>
    <row r="852" spans="2:6" x14ac:dyDescent="0.3">
      <c r="C852" s="1" t="s">
        <v>1000</v>
      </c>
      <c r="D852" s="1">
        <v>1</v>
      </c>
      <c r="E852" s="1">
        <v>1</v>
      </c>
      <c r="F852" s="1">
        <v>0</v>
      </c>
    </row>
    <row r="853" spans="2:6" x14ac:dyDescent="0.3">
      <c r="C853" s="1" t="s">
        <v>449</v>
      </c>
      <c r="D853" s="1">
        <v>1</v>
      </c>
      <c r="E853" s="1">
        <v>1</v>
      </c>
      <c r="F853" s="1">
        <v>1</v>
      </c>
    </row>
    <row r="854" spans="2:6" x14ac:dyDescent="0.3">
      <c r="B854" s="1" t="s">
        <v>227</v>
      </c>
    </row>
    <row r="855" spans="2:6" x14ac:dyDescent="0.3">
      <c r="C855" s="1" t="s">
        <v>1001</v>
      </c>
      <c r="D855" s="1">
        <v>1</v>
      </c>
      <c r="E855" s="1">
        <v>0</v>
      </c>
      <c r="F855" s="1">
        <v>0</v>
      </c>
    </row>
    <row r="856" spans="2:6" x14ac:dyDescent="0.3">
      <c r="C856" s="1" t="s">
        <v>449</v>
      </c>
      <c r="D856" s="1">
        <v>1</v>
      </c>
      <c r="E856" s="1">
        <v>0</v>
      </c>
      <c r="F856" s="1">
        <v>0</v>
      </c>
    </row>
    <row r="857" spans="2:6" x14ac:dyDescent="0.3">
      <c r="B857" s="1" t="s">
        <v>229</v>
      </c>
    </row>
    <row r="858" spans="2:6" x14ac:dyDescent="0.3">
      <c r="C858" s="1" t="s">
        <v>1002</v>
      </c>
      <c r="D858" s="1">
        <v>1</v>
      </c>
      <c r="E858" s="1">
        <v>0</v>
      </c>
      <c r="F858" s="1">
        <v>0</v>
      </c>
    </row>
    <row r="859" spans="2:6" x14ac:dyDescent="0.3">
      <c r="C859" s="1" t="s">
        <v>449</v>
      </c>
      <c r="D859" s="1">
        <v>1</v>
      </c>
      <c r="E859" s="1">
        <v>0</v>
      </c>
      <c r="F859" s="1">
        <v>0</v>
      </c>
    </row>
    <row r="860" spans="2:6" x14ac:dyDescent="0.3">
      <c r="B860" s="1" t="s">
        <v>313</v>
      </c>
    </row>
    <row r="861" spans="2:6" x14ac:dyDescent="0.3">
      <c r="C861" s="1" t="s">
        <v>1003</v>
      </c>
      <c r="D861" s="1">
        <v>1</v>
      </c>
      <c r="E861" s="1">
        <v>1</v>
      </c>
      <c r="F861" s="1">
        <v>0</v>
      </c>
    </row>
    <row r="862" spans="2:6" x14ac:dyDescent="0.3">
      <c r="C862" s="1" t="s">
        <v>449</v>
      </c>
      <c r="D862" s="1">
        <v>1</v>
      </c>
      <c r="E862" s="1">
        <v>1</v>
      </c>
      <c r="F862" s="1">
        <v>0</v>
      </c>
    </row>
    <row r="863" spans="2:6" x14ac:dyDescent="0.3">
      <c r="B863" s="1" t="s">
        <v>82</v>
      </c>
    </row>
    <row r="864" spans="2:6" x14ac:dyDescent="0.3">
      <c r="C864" s="1" t="s">
        <v>1004</v>
      </c>
      <c r="D864" s="1">
        <v>1</v>
      </c>
      <c r="E864" s="1">
        <v>0</v>
      </c>
      <c r="F864" s="1">
        <v>0</v>
      </c>
    </row>
    <row r="865" spans="2:6" x14ac:dyDescent="0.3">
      <c r="C865" s="1" t="s">
        <v>1005</v>
      </c>
      <c r="D865" s="1">
        <v>1</v>
      </c>
      <c r="E865" s="1">
        <v>3</v>
      </c>
      <c r="F865" s="1">
        <v>2</v>
      </c>
    </row>
    <row r="866" spans="2:6" x14ac:dyDescent="0.3">
      <c r="C866" s="1" t="s">
        <v>1006</v>
      </c>
      <c r="D866" s="1">
        <v>1</v>
      </c>
      <c r="E866" s="1">
        <v>1</v>
      </c>
      <c r="F866" s="1">
        <v>1</v>
      </c>
    </row>
    <row r="867" spans="2:6" x14ac:dyDescent="0.3">
      <c r="C867" s="1" t="s">
        <v>449</v>
      </c>
      <c r="D867" s="1">
        <v>3</v>
      </c>
      <c r="E867" s="1">
        <v>4</v>
      </c>
      <c r="F867" s="1">
        <v>3</v>
      </c>
    </row>
    <row r="868" spans="2:6" x14ac:dyDescent="0.3">
      <c r="B868" s="1" t="s">
        <v>214</v>
      </c>
    </row>
    <row r="869" spans="2:6" x14ac:dyDescent="0.3">
      <c r="C869" s="1" t="s">
        <v>1007</v>
      </c>
      <c r="D869" s="1">
        <v>1</v>
      </c>
      <c r="E869" s="1">
        <v>4</v>
      </c>
      <c r="F869" s="1">
        <v>1</v>
      </c>
    </row>
    <row r="870" spans="2:6" x14ac:dyDescent="0.3">
      <c r="C870" s="1" t="s">
        <v>1008</v>
      </c>
      <c r="D870" s="1">
        <v>1</v>
      </c>
      <c r="E870" s="1">
        <v>8</v>
      </c>
      <c r="F870" s="1">
        <v>0</v>
      </c>
    </row>
    <row r="871" spans="2:6" x14ac:dyDescent="0.3">
      <c r="C871" s="1" t="s">
        <v>449</v>
      </c>
      <c r="D871" s="1">
        <v>2</v>
      </c>
      <c r="E871" s="1">
        <v>12</v>
      </c>
      <c r="F871" s="1">
        <v>1</v>
      </c>
    </row>
    <row r="872" spans="2:6" x14ac:dyDescent="0.3">
      <c r="B872" s="1" t="s">
        <v>230</v>
      </c>
    </row>
    <row r="873" spans="2:6" x14ac:dyDescent="0.3">
      <c r="C873" s="1" t="s">
        <v>1009</v>
      </c>
      <c r="D873" s="1">
        <v>1</v>
      </c>
      <c r="E873" s="1">
        <v>0</v>
      </c>
      <c r="F873" s="1">
        <v>0</v>
      </c>
    </row>
    <row r="874" spans="2:6" x14ac:dyDescent="0.3">
      <c r="C874" s="1" t="s">
        <v>449</v>
      </c>
      <c r="D874" s="1">
        <v>1</v>
      </c>
      <c r="E874" s="1">
        <v>0</v>
      </c>
      <c r="F874" s="1">
        <v>0</v>
      </c>
    </row>
    <row r="875" spans="2:6" x14ac:dyDescent="0.3">
      <c r="B875" s="1" t="s">
        <v>173</v>
      </c>
    </row>
    <row r="876" spans="2:6" x14ac:dyDescent="0.3">
      <c r="C876" s="1" t="s">
        <v>1010</v>
      </c>
      <c r="D876" s="1">
        <v>1</v>
      </c>
      <c r="E876" s="1">
        <v>1</v>
      </c>
      <c r="F876" s="1">
        <v>1</v>
      </c>
    </row>
    <row r="877" spans="2:6" x14ac:dyDescent="0.3">
      <c r="C877" s="1" t="s">
        <v>449</v>
      </c>
      <c r="D877" s="1">
        <v>1</v>
      </c>
      <c r="E877" s="1">
        <v>1</v>
      </c>
      <c r="F877" s="1">
        <v>1</v>
      </c>
    </row>
    <row r="878" spans="2:6" x14ac:dyDescent="0.3">
      <c r="B878" s="1" t="s">
        <v>211</v>
      </c>
    </row>
    <row r="879" spans="2:6" x14ac:dyDescent="0.3">
      <c r="C879" s="1" t="s">
        <v>1011</v>
      </c>
      <c r="D879" s="1">
        <v>1</v>
      </c>
      <c r="E879" s="1">
        <v>1</v>
      </c>
      <c r="F879" s="1">
        <v>0</v>
      </c>
    </row>
    <row r="880" spans="2:6" x14ac:dyDescent="0.3">
      <c r="C880" s="1" t="s">
        <v>1012</v>
      </c>
      <c r="D880" s="1">
        <v>1</v>
      </c>
      <c r="E880" s="1">
        <v>3</v>
      </c>
      <c r="F880" s="1">
        <v>1</v>
      </c>
    </row>
    <row r="881" spans="2:6" x14ac:dyDescent="0.3">
      <c r="C881" s="1" t="s">
        <v>449</v>
      </c>
      <c r="D881" s="1">
        <v>2</v>
      </c>
      <c r="E881" s="1">
        <v>4</v>
      </c>
      <c r="F881" s="1">
        <v>1</v>
      </c>
    </row>
    <row r="882" spans="2:6" x14ac:dyDescent="0.3">
      <c r="B882" s="1" t="s">
        <v>130</v>
      </c>
    </row>
    <row r="883" spans="2:6" x14ac:dyDescent="0.3">
      <c r="C883" s="1" t="s">
        <v>1013</v>
      </c>
      <c r="D883" s="1">
        <v>1</v>
      </c>
      <c r="E883" s="1">
        <v>0</v>
      </c>
      <c r="F883" s="1">
        <v>0</v>
      </c>
    </row>
    <row r="884" spans="2:6" x14ac:dyDescent="0.3">
      <c r="C884" s="1" t="s">
        <v>1014</v>
      </c>
      <c r="D884" s="1">
        <v>1</v>
      </c>
      <c r="E884" s="1">
        <v>0</v>
      </c>
      <c r="F884" s="1">
        <v>1</v>
      </c>
    </row>
    <row r="885" spans="2:6" x14ac:dyDescent="0.3">
      <c r="C885" s="1" t="s">
        <v>449</v>
      </c>
      <c r="D885" s="1">
        <v>1</v>
      </c>
      <c r="E885" s="1">
        <v>0</v>
      </c>
      <c r="F885" s="1">
        <v>1</v>
      </c>
    </row>
    <row r="886" spans="2:6" x14ac:dyDescent="0.3">
      <c r="B886" s="1" t="s">
        <v>44</v>
      </c>
    </row>
    <row r="887" spans="2:6" x14ac:dyDescent="0.3">
      <c r="C887" s="1" t="s">
        <v>1015</v>
      </c>
      <c r="D887" s="1">
        <v>1</v>
      </c>
      <c r="E887" s="1">
        <v>2</v>
      </c>
      <c r="F887" s="1">
        <v>0</v>
      </c>
    </row>
    <row r="888" spans="2:6" x14ac:dyDescent="0.3">
      <c r="C888" s="1" t="s">
        <v>1016</v>
      </c>
      <c r="D888" s="1">
        <v>1</v>
      </c>
      <c r="E888" s="1">
        <v>8</v>
      </c>
      <c r="F888" s="1">
        <v>3</v>
      </c>
    </row>
    <row r="889" spans="2:6" x14ac:dyDescent="0.3">
      <c r="C889" s="1" t="s">
        <v>1017</v>
      </c>
      <c r="D889" s="1">
        <v>1</v>
      </c>
      <c r="E889" s="1">
        <v>0</v>
      </c>
      <c r="F889" s="1">
        <v>1</v>
      </c>
    </row>
    <row r="890" spans="2:6" x14ac:dyDescent="0.3">
      <c r="C890" s="1" t="s">
        <v>1018</v>
      </c>
      <c r="D890" s="1">
        <v>1</v>
      </c>
      <c r="E890" s="1">
        <v>1</v>
      </c>
      <c r="F890" s="1">
        <v>3</v>
      </c>
    </row>
    <row r="891" spans="2:6" x14ac:dyDescent="0.3">
      <c r="C891" s="1" t="s">
        <v>1019</v>
      </c>
      <c r="D891" s="1">
        <v>1</v>
      </c>
      <c r="E891" s="1">
        <v>4</v>
      </c>
      <c r="F891" s="1">
        <v>3</v>
      </c>
    </row>
    <row r="892" spans="2:6" x14ac:dyDescent="0.3">
      <c r="C892" s="1" t="s">
        <v>449</v>
      </c>
      <c r="D892" s="1">
        <v>4</v>
      </c>
      <c r="E892" s="1">
        <v>15</v>
      </c>
      <c r="F892" s="1">
        <v>10</v>
      </c>
    </row>
    <row r="893" spans="2:6" x14ac:dyDescent="0.3">
      <c r="B893" s="1" t="s">
        <v>71</v>
      </c>
    </row>
    <row r="894" spans="2:6" x14ac:dyDescent="0.3">
      <c r="C894" s="1" t="s">
        <v>1020</v>
      </c>
      <c r="D894" s="1">
        <v>1</v>
      </c>
      <c r="E894" s="1">
        <v>3</v>
      </c>
      <c r="F894" s="1">
        <v>1</v>
      </c>
    </row>
    <row r="895" spans="2:6" x14ac:dyDescent="0.3">
      <c r="C895" s="1" t="s">
        <v>1021</v>
      </c>
      <c r="D895" s="1">
        <v>2</v>
      </c>
      <c r="E895" s="1">
        <v>0</v>
      </c>
      <c r="F895" s="1">
        <v>0</v>
      </c>
    </row>
    <row r="896" spans="2:6" x14ac:dyDescent="0.3">
      <c r="C896" s="1" t="s">
        <v>1022</v>
      </c>
      <c r="D896" s="1">
        <v>2</v>
      </c>
      <c r="E896" s="1">
        <v>14</v>
      </c>
      <c r="F896" s="1">
        <v>3</v>
      </c>
    </row>
    <row r="897" spans="2:6" x14ac:dyDescent="0.3">
      <c r="C897" s="1" t="s">
        <v>1023</v>
      </c>
      <c r="D897" s="1">
        <v>2</v>
      </c>
      <c r="E897" s="1">
        <v>225</v>
      </c>
      <c r="F897" s="1">
        <v>45</v>
      </c>
    </row>
    <row r="898" spans="2:6" x14ac:dyDescent="0.3">
      <c r="C898" s="1" t="s">
        <v>1024</v>
      </c>
      <c r="D898" s="1">
        <v>2</v>
      </c>
      <c r="E898" s="1">
        <v>173</v>
      </c>
      <c r="F898" s="1">
        <v>26</v>
      </c>
    </row>
    <row r="899" spans="2:6" x14ac:dyDescent="0.3">
      <c r="C899" s="1" t="s">
        <v>1025</v>
      </c>
      <c r="D899" s="1">
        <v>2</v>
      </c>
      <c r="E899" s="1">
        <v>0</v>
      </c>
      <c r="F899" s="1">
        <v>0</v>
      </c>
    </row>
    <row r="900" spans="2:6" x14ac:dyDescent="0.3">
      <c r="C900" s="1" t="s">
        <v>1026</v>
      </c>
      <c r="D900" s="1">
        <v>2</v>
      </c>
      <c r="E900" s="1">
        <v>2</v>
      </c>
      <c r="F900" s="1">
        <v>0</v>
      </c>
    </row>
    <row r="901" spans="2:6" x14ac:dyDescent="0.3">
      <c r="C901" s="1" t="s">
        <v>1027</v>
      </c>
      <c r="D901" s="1">
        <v>2</v>
      </c>
      <c r="E901" s="1">
        <v>8</v>
      </c>
      <c r="F901" s="1">
        <v>2</v>
      </c>
    </row>
    <row r="902" spans="2:6" x14ac:dyDescent="0.3">
      <c r="C902" s="1" t="s">
        <v>1028</v>
      </c>
      <c r="D902" s="1">
        <v>2</v>
      </c>
      <c r="E902" s="1">
        <v>23</v>
      </c>
      <c r="F902" s="1">
        <v>3</v>
      </c>
    </row>
    <row r="903" spans="2:6" x14ac:dyDescent="0.3">
      <c r="C903" s="1" t="s">
        <v>1029</v>
      </c>
      <c r="D903" s="1">
        <v>2</v>
      </c>
      <c r="E903" s="1">
        <v>16</v>
      </c>
      <c r="F903" s="1">
        <v>4</v>
      </c>
    </row>
    <row r="904" spans="2:6" x14ac:dyDescent="0.3">
      <c r="C904" s="1" t="s">
        <v>449</v>
      </c>
      <c r="D904" s="1">
        <v>17</v>
      </c>
      <c r="E904" s="1">
        <v>464</v>
      </c>
      <c r="F904" s="1">
        <v>84</v>
      </c>
    </row>
    <row r="905" spans="2:6" x14ac:dyDescent="0.3">
      <c r="B905" s="1" t="s">
        <v>93</v>
      </c>
    </row>
    <row r="906" spans="2:6" x14ac:dyDescent="0.3">
      <c r="C906" s="1" t="s">
        <v>1030</v>
      </c>
      <c r="D906" s="1">
        <v>1</v>
      </c>
      <c r="E906" s="1">
        <v>0</v>
      </c>
      <c r="F906" s="1">
        <v>0</v>
      </c>
    </row>
    <row r="907" spans="2:6" x14ac:dyDescent="0.3">
      <c r="C907" s="1" t="s">
        <v>1031</v>
      </c>
      <c r="D907" s="1">
        <v>1</v>
      </c>
      <c r="E907" s="1">
        <v>0</v>
      </c>
      <c r="F907" s="1">
        <v>0</v>
      </c>
    </row>
    <row r="908" spans="2:6" x14ac:dyDescent="0.3">
      <c r="C908" s="1" t="s">
        <v>1032</v>
      </c>
      <c r="D908" s="1">
        <v>1</v>
      </c>
      <c r="E908" s="1">
        <v>1</v>
      </c>
      <c r="F908" s="1">
        <v>0</v>
      </c>
    </row>
    <row r="909" spans="2:6" x14ac:dyDescent="0.3">
      <c r="C909" s="1" t="s">
        <v>1033</v>
      </c>
      <c r="D909" s="1">
        <v>1</v>
      </c>
      <c r="E909" s="1">
        <v>0</v>
      </c>
      <c r="F909" s="1">
        <v>0</v>
      </c>
    </row>
    <row r="910" spans="2:6" x14ac:dyDescent="0.3">
      <c r="C910" s="1" t="s">
        <v>1034</v>
      </c>
      <c r="D910" s="1">
        <v>1</v>
      </c>
      <c r="E910" s="1">
        <v>17</v>
      </c>
      <c r="F910" s="1">
        <v>3</v>
      </c>
    </row>
    <row r="911" spans="2:6" x14ac:dyDescent="0.3">
      <c r="C911" s="1" t="s">
        <v>1035</v>
      </c>
      <c r="D911" s="1">
        <v>1</v>
      </c>
      <c r="E911" s="1">
        <v>64</v>
      </c>
      <c r="F911" s="1">
        <v>10</v>
      </c>
    </row>
    <row r="912" spans="2:6" x14ac:dyDescent="0.3">
      <c r="C912" s="1" t="s">
        <v>1036</v>
      </c>
      <c r="D912" s="1">
        <v>1</v>
      </c>
      <c r="E912" s="1">
        <v>1</v>
      </c>
      <c r="F912" s="1">
        <v>0</v>
      </c>
    </row>
    <row r="913" spans="2:6" x14ac:dyDescent="0.3">
      <c r="C913" s="1" t="s">
        <v>449</v>
      </c>
      <c r="D913" s="1">
        <v>7</v>
      </c>
      <c r="E913" s="1">
        <v>83</v>
      </c>
      <c r="F913" s="1">
        <v>13</v>
      </c>
    </row>
    <row r="914" spans="2:6" x14ac:dyDescent="0.3">
      <c r="B914" s="1" t="s">
        <v>73</v>
      </c>
    </row>
    <row r="915" spans="2:6" x14ac:dyDescent="0.3">
      <c r="C915" s="1" t="s">
        <v>1020</v>
      </c>
      <c r="D915" s="1">
        <v>1</v>
      </c>
      <c r="E915" s="1">
        <v>3</v>
      </c>
      <c r="F915" s="1">
        <v>1</v>
      </c>
    </row>
    <row r="916" spans="2:6" x14ac:dyDescent="0.3">
      <c r="C916" s="1" t="s">
        <v>1021</v>
      </c>
      <c r="D916" s="1">
        <v>2</v>
      </c>
      <c r="E916" s="1">
        <v>0</v>
      </c>
      <c r="F916" s="1">
        <v>0</v>
      </c>
    </row>
    <row r="917" spans="2:6" x14ac:dyDescent="0.3">
      <c r="C917" s="1" t="s">
        <v>1022</v>
      </c>
      <c r="D917" s="1">
        <v>2</v>
      </c>
      <c r="E917" s="1">
        <v>14</v>
      </c>
      <c r="F917" s="1">
        <v>3</v>
      </c>
    </row>
    <row r="918" spans="2:6" x14ac:dyDescent="0.3">
      <c r="C918" s="1" t="s">
        <v>1023</v>
      </c>
      <c r="D918" s="1">
        <v>2</v>
      </c>
      <c r="E918" s="1">
        <v>225</v>
      </c>
      <c r="F918" s="1">
        <v>45</v>
      </c>
    </row>
    <row r="919" spans="2:6" x14ac:dyDescent="0.3">
      <c r="C919" s="1" t="s">
        <v>1024</v>
      </c>
      <c r="D919" s="1">
        <v>2</v>
      </c>
      <c r="E919" s="1">
        <v>173</v>
      </c>
      <c r="F919" s="1">
        <v>26</v>
      </c>
    </row>
    <row r="920" spans="2:6" x14ac:dyDescent="0.3">
      <c r="C920" s="1" t="s">
        <v>1025</v>
      </c>
      <c r="D920" s="1">
        <v>2</v>
      </c>
      <c r="E920" s="1">
        <v>0</v>
      </c>
      <c r="F920" s="1">
        <v>0</v>
      </c>
    </row>
    <row r="921" spans="2:6" x14ac:dyDescent="0.3">
      <c r="C921" s="1" t="s">
        <v>1026</v>
      </c>
      <c r="D921" s="1">
        <v>2</v>
      </c>
      <c r="E921" s="1">
        <v>2</v>
      </c>
      <c r="F921" s="1">
        <v>0</v>
      </c>
    </row>
    <row r="922" spans="2:6" x14ac:dyDescent="0.3">
      <c r="C922" s="1" t="s">
        <v>1027</v>
      </c>
      <c r="D922" s="1">
        <v>2</v>
      </c>
      <c r="E922" s="1">
        <v>8</v>
      </c>
      <c r="F922" s="1">
        <v>2</v>
      </c>
    </row>
    <row r="923" spans="2:6" x14ac:dyDescent="0.3">
      <c r="C923" s="1" t="s">
        <v>1028</v>
      </c>
      <c r="D923" s="1">
        <v>2</v>
      </c>
      <c r="E923" s="1">
        <v>23</v>
      </c>
      <c r="F923" s="1">
        <v>3</v>
      </c>
    </row>
    <row r="924" spans="2:6" x14ac:dyDescent="0.3">
      <c r="C924" s="1" t="s">
        <v>1029</v>
      </c>
      <c r="D924" s="1">
        <v>2</v>
      </c>
      <c r="E924" s="1">
        <v>16</v>
      </c>
      <c r="F924" s="1">
        <v>4</v>
      </c>
    </row>
    <row r="925" spans="2:6" x14ac:dyDescent="0.3">
      <c r="C925" s="1" t="s">
        <v>449</v>
      </c>
      <c r="D925" s="1">
        <v>17</v>
      </c>
      <c r="E925" s="1">
        <v>464</v>
      </c>
      <c r="F925" s="1">
        <v>84</v>
      </c>
    </row>
    <row r="926" spans="2:6" x14ac:dyDescent="0.3">
      <c r="B926" s="1" t="s">
        <v>320</v>
      </c>
    </row>
    <row r="927" spans="2:6" x14ac:dyDescent="0.3">
      <c r="C927" s="1" t="s">
        <v>1037</v>
      </c>
      <c r="D927" s="1">
        <v>1</v>
      </c>
      <c r="E927" s="1">
        <v>6</v>
      </c>
      <c r="F927" s="1">
        <v>0</v>
      </c>
    </row>
    <row r="928" spans="2:6" x14ac:dyDescent="0.3">
      <c r="C928" s="1" t="s">
        <v>449</v>
      </c>
      <c r="D928" s="1">
        <v>1</v>
      </c>
      <c r="E928" s="1">
        <v>6</v>
      </c>
      <c r="F928" s="1">
        <v>0</v>
      </c>
    </row>
    <row r="929" spans="2:6" x14ac:dyDescent="0.3">
      <c r="B929" s="1" t="s">
        <v>319</v>
      </c>
    </row>
    <row r="930" spans="2:6" x14ac:dyDescent="0.3">
      <c r="C930" s="1" t="s">
        <v>1038</v>
      </c>
      <c r="D930" s="1">
        <v>1</v>
      </c>
      <c r="E930" s="1">
        <v>1</v>
      </c>
      <c r="F930" s="1">
        <v>0</v>
      </c>
    </row>
    <row r="931" spans="2:6" x14ac:dyDescent="0.3">
      <c r="C931" s="1" t="s">
        <v>1039</v>
      </c>
      <c r="D931" s="1">
        <v>1</v>
      </c>
      <c r="E931" s="1">
        <v>5</v>
      </c>
      <c r="F931" s="1">
        <v>0</v>
      </c>
    </row>
    <row r="932" spans="2:6" x14ac:dyDescent="0.3">
      <c r="C932" s="1" t="s">
        <v>1040</v>
      </c>
      <c r="D932" s="1">
        <v>1</v>
      </c>
      <c r="E932" s="1">
        <v>2</v>
      </c>
      <c r="F932" s="1">
        <v>0</v>
      </c>
    </row>
    <row r="933" spans="2:6" x14ac:dyDescent="0.3">
      <c r="C933" s="1" t="s">
        <v>449</v>
      </c>
      <c r="D933" s="1">
        <v>2</v>
      </c>
      <c r="E933" s="1">
        <v>8</v>
      </c>
      <c r="F933" s="1">
        <v>0</v>
      </c>
    </row>
    <row r="934" spans="2:6" x14ac:dyDescent="0.3">
      <c r="B934" s="1" t="s">
        <v>137</v>
      </c>
    </row>
    <row r="935" spans="2:6" x14ac:dyDescent="0.3">
      <c r="C935" s="1" t="s">
        <v>1041</v>
      </c>
      <c r="D935" s="1">
        <v>1</v>
      </c>
      <c r="E935" s="1">
        <v>3</v>
      </c>
      <c r="F935" s="1">
        <v>0</v>
      </c>
    </row>
    <row r="936" spans="2:6" x14ac:dyDescent="0.3">
      <c r="C936" s="1" t="s">
        <v>1042</v>
      </c>
      <c r="D936" s="1">
        <v>1</v>
      </c>
      <c r="E936" s="1">
        <v>87</v>
      </c>
      <c r="F936" s="1">
        <v>6</v>
      </c>
    </row>
    <row r="937" spans="2:6" x14ac:dyDescent="0.3">
      <c r="C937" s="1" t="s">
        <v>1043</v>
      </c>
      <c r="D937" s="1">
        <v>1</v>
      </c>
      <c r="E937" s="1">
        <v>35</v>
      </c>
      <c r="F937" s="1">
        <v>3</v>
      </c>
    </row>
    <row r="938" spans="2:6" x14ac:dyDescent="0.3">
      <c r="C938" s="1" t="s">
        <v>449</v>
      </c>
      <c r="D938" s="1">
        <v>3</v>
      </c>
      <c r="E938" s="1">
        <v>125</v>
      </c>
      <c r="F938" s="1">
        <v>9</v>
      </c>
    </row>
    <row r="939" spans="2:6" x14ac:dyDescent="0.3">
      <c r="B939" s="1" t="s">
        <v>57</v>
      </c>
    </row>
    <row r="940" spans="2:6" x14ac:dyDescent="0.3">
      <c r="C940" s="1" t="s">
        <v>1044</v>
      </c>
      <c r="D940" s="1">
        <v>1</v>
      </c>
      <c r="E940" s="1">
        <v>1</v>
      </c>
      <c r="F940" s="1">
        <v>0</v>
      </c>
    </row>
    <row r="941" spans="2:6" x14ac:dyDescent="0.3">
      <c r="C941" s="1" t="s">
        <v>1045</v>
      </c>
      <c r="D941" s="1">
        <v>1</v>
      </c>
      <c r="E941" s="1">
        <v>13</v>
      </c>
      <c r="F941" s="1">
        <v>0</v>
      </c>
    </row>
    <row r="942" spans="2:6" x14ac:dyDescent="0.3">
      <c r="C942" s="1" t="s">
        <v>1046</v>
      </c>
      <c r="D942" s="1">
        <v>2</v>
      </c>
      <c r="E942" s="1">
        <v>52</v>
      </c>
      <c r="F942" s="1">
        <v>0</v>
      </c>
    </row>
    <row r="943" spans="2:6" x14ac:dyDescent="0.3">
      <c r="C943" s="1" t="s">
        <v>1047</v>
      </c>
      <c r="D943" s="1">
        <v>1</v>
      </c>
      <c r="E943" s="1">
        <v>533</v>
      </c>
      <c r="F943" s="1">
        <v>15</v>
      </c>
    </row>
    <row r="944" spans="2:6" x14ac:dyDescent="0.3">
      <c r="C944" s="1" t="s">
        <v>1048</v>
      </c>
      <c r="D944" s="1">
        <v>2</v>
      </c>
      <c r="E944" s="1">
        <v>348</v>
      </c>
      <c r="F944" s="1">
        <v>10</v>
      </c>
    </row>
    <row r="945" spans="2:6" x14ac:dyDescent="0.3">
      <c r="C945" s="1" t="s">
        <v>1049</v>
      </c>
      <c r="D945" s="1">
        <v>1</v>
      </c>
      <c r="E945" s="1">
        <v>4980</v>
      </c>
      <c r="F945" s="1">
        <v>108</v>
      </c>
    </row>
    <row r="946" spans="2:6" x14ac:dyDescent="0.3">
      <c r="C946" s="1" t="s">
        <v>449</v>
      </c>
      <c r="D946" s="1">
        <v>2</v>
      </c>
      <c r="E946" s="1">
        <v>5927</v>
      </c>
      <c r="F946" s="1">
        <v>133</v>
      </c>
    </row>
    <row r="947" spans="2:6" x14ac:dyDescent="0.3">
      <c r="B947" s="1" t="s">
        <v>143</v>
      </c>
    </row>
    <row r="948" spans="2:6" x14ac:dyDescent="0.3">
      <c r="C948" s="1" t="s">
        <v>1050</v>
      </c>
      <c r="D948" s="1">
        <v>1</v>
      </c>
      <c r="E948" s="1">
        <v>1</v>
      </c>
      <c r="F948" s="1">
        <v>1</v>
      </c>
    </row>
    <row r="949" spans="2:6" x14ac:dyDescent="0.3">
      <c r="C949" s="1" t="s">
        <v>1051</v>
      </c>
      <c r="D949" s="1">
        <v>1</v>
      </c>
      <c r="E949" s="1">
        <v>6</v>
      </c>
      <c r="F949" s="1">
        <v>0</v>
      </c>
    </row>
    <row r="950" spans="2:6" x14ac:dyDescent="0.3">
      <c r="C950" s="1" t="s">
        <v>1052</v>
      </c>
      <c r="D950" s="1">
        <v>1</v>
      </c>
      <c r="E950" s="1">
        <v>108</v>
      </c>
      <c r="F950" s="1">
        <v>9</v>
      </c>
    </row>
    <row r="951" spans="2:6" x14ac:dyDescent="0.3">
      <c r="C951" s="1" t="s">
        <v>1053</v>
      </c>
      <c r="D951" s="1">
        <v>1</v>
      </c>
      <c r="E951" s="1">
        <v>113</v>
      </c>
      <c r="F951" s="1">
        <v>22</v>
      </c>
    </row>
    <row r="952" spans="2:6" x14ac:dyDescent="0.3">
      <c r="C952" s="1" t="s">
        <v>449</v>
      </c>
      <c r="D952" s="1">
        <v>4</v>
      </c>
      <c r="E952" s="1">
        <v>228</v>
      </c>
      <c r="F952" s="1">
        <v>32</v>
      </c>
    </row>
    <row r="953" spans="2:6" x14ac:dyDescent="0.3">
      <c r="B953" s="1" t="s">
        <v>239</v>
      </c>
    </row>
    <row r="954" spans="2:6" x14ac:dyDescent="0.3">
      <c r="C954" s="1" t="s">
        <v>1054</v>
      </c>
      <c r="D954" s="1">
        <v>1</v>
      </c>
      <c r="E954" s="1">
        <v>1</v>
      </c>
      <c r="F954" s="1">
        <v>0</v>
      </c>
    </row>
    <row r="955" spans="2:6" x14ac:dyDescent="0.3">
      <c r="C955" s="1" t="s">
        <v>1055</v>
      </c>
      <c r="D955" s="1">
        <v>1</v>
      </c>
      <c r="E955" s="1">
        <v>0</v>
      </c>
      <c r="F955" s="1">
        <v>0</v>
      </c>
    </row>
    <row r="956" spans="2:6" x14ac:dyDescent="0.3">
      <c r="C956" s="1" t="s">
        <v>1056</v>
      </c>
      <c r="D956" s="1">
        <v>1</v>
      </c>
      <c r="E956" s="1">
        <v>20</v>
      </c>
      <c r="F956" s="1">
        <v>2</v>
      </c>
    </row>
    <row r="957" spans="2:6" x14ac:dyDescent="0.3">
      <c r="C957" s="1" t="s">
        <v>449</v>
      </c>
      <c r="D957" s="1">
        <v>3</v>
      </c>
      <c r="E957" s="1">
        <v>21</v>
      </c>
      <c r="F957" s="1">
        <v>2</v>
      </c>
    </row>
    <row r="958" spans="2:6" x14ac:dyDescent="0.3">
      <c r="B958" s="1" t="s">
        <v>203</v>
      </c>
    </row>
    <row r="959" spans="2:6" x14ac:dyDescent="0.3">
      <c r="C959" s="1" t="s">
        <v>1057</v>
      </c>
      <c r="D959" s="1">
        <v>1</v>
      </c>
      <c r="E959" s="1">
        <v>1</v>
      </c>
      <c r="F959" s="1">
        <v>0</v>
      </c>
    </row>
    <row r="960" spans="2:6" x14ac:dyDescent="0.3">
      <c r="C960" s="1" t="s">
        <v>1058</v>
      </c>
      <c r="D960" s="1">
        <v>1</v>
      </c>
      <c r="E960" s="1">
        <v>52</v>
      </c>
      <c r="F960" s="1">
        <v>5</v>
      </c>
    </row>
    <row r="961" spans="2:6" x14ac:dyDescent="0.3">
      <c r="C961" s="1" t="s">
        <v>1059</v>
      </c>
      <c r="D961" s="1">
        <v>1</v>
      </c>
      <c r="E961" s="1">
        <v>53</v>
      </c>
      <c r="F961" s="1">
        <v>10</v>
      </c>
    </row>
    <row r="962" spans="2:6" x14ac:dyDescent="0.3">
      <c r="C962" s="1" t="s">
        <v>449</v>
      </c>
      <c r="D962" s="1">
        <v>3</v>
      </c>
      <c r="E962" s="1">
        <v>106</v>
      </c>
      <c r="F962" s="1">
        <v>15</v>
      </c>
    </row>
    <row r="963" spans="2:6" x14ac:dyDescent="0.3">
      <c r="B963" s="1" t="s">
        <v>321</v>
      </c>
    </row>
    <row r="964" spans="2:6" x14ac:dyDescent="0.3">
      <c r="C964" s="1" t="s">
        <v>1060</v>
      </c>
      <c r="D964" s="1">
        <v>1</v>
      </c>
      <c r="E964" s="1">
        <v>1</v>
      </c>
      <c r="F964" s="1">
        <v>0</v>
      </c>
    </row>
    <row r="965" spans="2:6" x14ac:dyDescent="0.3">
      <c r="C965" s="1" t="s">
        <v>1061</v>
      </c>
      <c r="D965" s="1">
        <v>1</v>
      </c>
      <c r="E965" s="1">
        <v>0</v>
      </c>
      <c r="F965" s="1">
        <v>0</v>
      </c>
    </row>
    <row r="966" spans="2:6" x14ac:dyDescent="0.3">
      <c r="C966" s="1" t="s">
        <v>449</v>
      </c>
      <c r="D966" s="1">
        <v>1</v>
      </c>
      <c r="E966" s="1">
        <v>1</v>
      </c>
      <c r="F966" s="1">
        <v>0</v>
      </c>
    </row>
    <row r="967" spans="2:6" x14ac:dyDescent="0.3">
      <c r="B967" s="1" t="s">
        <v>249</v>
      </c>
    </row>
    <row r="968" spans="2:6" x14ac:dyDescent="0.3">
      <c r="C968" s="1" t="s">
        <v>1062</v>
      </c>
      <c r="D968" s="1">
        <v>1</v>
      </c>
      <c r="E968" s="1">
        <v>2</v>
      </c>
      <c r="F968" s="1">
        <v>0</v>
      </c>
    </row>
    <row r="969" spans="2:6" x14ac:dyDescent="0.3">
      <c r="C969" s="1" t="s">
        <v>1063</v>
      </c>
      <c r="D969" s="1">
        <v>1</v>
      </c>
      <c r="E969" s="1">
        <v>9</v>
      </c>
      <c r="F969" s="1">
        <v>0</v>
      </c>
    </row>
    <row r="970" spans="2:6" x14ac:dyDescent="0.3">
      <c r="C970" s="1" t="s">
        <v>1064</v>
      </c>
      <c r="D970" s="1">
        <v>1</v>
      </c>
      <c r="E970" s="1">
        <v>9</v>
      </c>
      <c r="F970" s="1">
        <v>1</v>
      </c>
    </row>
    <row r="971" spans="2:6" x14ac:dyDescent="0.3">
      <c r="C971" s="1" t="s">
        <v>449</v>
      </c>
      <c r="D971" s="1">
        <v>2</v>
      </c>
      <c r="E971" s="1">
        <v>20</v>
      </c>
      <c r="F971" s="1">
        <v>1</v>
      </c>
    </row>
    <row r="972" spans="2:6" x14ac:dyDescent="0.3">
      <c r="B972" s="1" t="s">
        <v>232</v>
      </c>
    </row>
    <row r="973" spans="2:6" x14ac:dyDescent="0.3">
      <c r="C973" s="1" t="s">
        <v>1065</v>
      </c>
      <c r="D973" s="1">
        <v>1</v>
      </c>
      <c r="E973" s="1">
        <v>0</v>
      </c>
      <c r="F973" s="1">
        <v>0</v>
      </c>
    </row>
    <row r="974" spans="2:6" x14ac:dyDescent="0.3">
      <c r="C974" s="1" t="s">
        <v>1066</v>
      </c>
      <c r="D974" s="1">
        <v>1</v>
      </c>
      <c r="E974" s="1">
        <v>0</v>
      </c>
      <c r="F974" s="1">
        <v>0</v>
      </c>
    </row>
    <row r="975" spans="2:6" x14ac:dyDescent="0.3">
      <c r="C975" s="1" t="s">
        <v>449</v>
      </c>
      <c r="D975" s="1">
        <v>2</v>
      </c>
      <c r="E975" s="1">
        <v>0</v>
      </c>
      <c r="F975" s="1">
        <v>0</v>
      </c>
    </row>
    <row r="976" spans="2:6" x14ac:dyDescent="0.3">
      <c r="B976" s="1" t="s">
        <v>96</v>
      </c>
    </row>
    <row r="977" spans="2:6" x14ac:dyDescent="0.3">
      <c r="C977" s="1" t="s">
        <v>1067</v>
      </c>
      <c r="D977" s="1">
        <v>1</v>
      </c>
      <c r="E977" s="1">
        <v>1</v>
      </c>
      <c r="F977" s="1">
        <v>0</v>
      </c>
    </row>
    <row r="978" spans="2:6" x14ac:dyDescent="0.3">
      <c r="C978" s="1" t="s">
        <v>1068</v>
      </c>
      <c r="D978" s="1">
        <v>1</v>
      </c>
      <c r="E978" s="1">
        <v>1</v>
      </c>
      <c r="F978" s="1">
        <v>0</v>
      </c>
    </row>
    <row r="979" spans="2:6" x14ac:dyDescent="0.3">
      <c r="C979" s="1" t="s">
        <v>1069</v>
      </c>
      <c r="D979" s="1">
        <v>1</v>
      </c>
      <c r="E979" s="1">
        <v>1</v>
      </c>
      <c r="F979" s="1">
        <v>1</v>
      </c>
    </row>
    <row r="980" spans="2:6" x14ac:dyDescent="0.3">
      <c r="C980" s="1" t="s">
        <v>1070</v>
      </c>
      <c r="D980" s="1">
        <v>1</v>
      </c>
      <c r="E980" s="1">
        <v>96</v>
      </c>
      <c r="F980" s="1">
        <v>14</v>
      </c>
    </row>
    <row r="981" spans="2:6" x14ac:dyDescent="0.3">
      <c r="C981" s="1" t="s">
        <v>1071</v>
      </c>
      <c r="D981" s="1">
        <v>1</v>
      </c>
      <c r="E981" s="1">
        <v>18</v>
      </c>
      <c r="F981" s="1">
        <v>3</v>
      </c>
    </row>
    <row r="982" spans="2:6" x14ac:dyDescent="0.3">
      <c r="C982" s="1" t="s">
        <v>1072</v>
      </c>
      <c r="D982" s="1">
        <v>1</v>
      </c>
      <c r="E982" s="1">
        <v>317</v>
      </c>
      <c r="F982" s="1">
        <v>35</v>
      </c>
    </row>
    <row r="983" spans="2:6" x14ac:dyDescent="0.3">
      <c r="C983" s="1" t="s">
        <v>1073</v>
      </c>
      <c r="D983" s="1">
        <v>1</v>
      </c>
      <c r="E983" s="1">
        <v>2</v>
      </c>
      <c r="F983" s="1">
        <v>1</v>
      </c>
    </row>
    <row r="984" spans="2:6" x14ac:dyDescent="0.3">
      <c r="C984" s="1" t="s">
        <v>1074</v>
      </c>
      <c r="D984" s="1">
        <v>1</v>
      </c>
      <c r="E984" s="1">
        <v>54</v>
      </c>
      <c r="F984" s="1">
        <v>15</v>
      </c>
    </row>
    <row r="985" spans="2:6" x14ac:dyDescent="0.3">
      <c r="C985" s="1" t="s">
        <v>1075</v>
      </c>
      <c r="D985" s="1">
        <v>1</v>
      </c>
      <c r="E985" s="1">
        <v>13</v>
      </c>
      <c r="F985" s="1">
        <v>1</v>
      </c>
    </row>
    <row r="986" spans="2:6" x14ac:dyDescent="0.3">
      <c r="C986" s="1" t="s">
        <v>1076</v>
      </c>
      <c r="D986" s="1">
        <v>1</v>
      </c>
      <c r="E986" s="1">
        <v>266</v>
      </c>
      <c r="F986" s="1">
        <v>24</v>
      </c>
    </row>
    <row r="987" spans="2:6" x14ac:dyDescent="0.3">
      <c r="C987" s="1" t="s">
        <v>449</v>
      </c>
      <c r="D987" s="1">
        <v>7</v>
      </c>
      <c r="E987" s="1">
        <v>769</v>
      </c>
      <c r="F987" s="1">
        <v>94</v>
      </c>
    </row>
    <row r="988" spans="2:6" x14ac:dyDescent="0.3">
      <c r="B988" s="1" t="s">
        <v>322</v>
      </c>
    </row>
    <row r="989" spans="2:6" x14ac:dyDescent="0.3">
      <c r="C989" s="1" t="s">
        <v>1077</v>
      </c>
      <c r="D989" s="1">
        <v>1</v>
      </c>
      <c r="E989" s="1">
        <v>1</v>
      </c>
      <c r="F989" s="1">
        <v>0</v>
      </c>
    </row>
    <row r="990" spans="2:6" x14ac:dyDescent="0.3">
      <c r="C990" s="1" t="s">
        <v>449</v>
      </c>
      <c r="D990" s="1">
        <v>1</v>
      </c>
      <c r="E990" s="1">
        <v>1</v>
      </c>
      <c r="F990" s="1">
        <v>0</v>
      </c>
    </row>
    <row r="991" spans="2:6" x14ac:dyDescent="0.3">
      <c r="B991" s="1" t="s">
        <v>233</v>
      </c>
    </row>
    <row r="992" spans="2:6" x14ac:dyDescent="0.3">
      <c r="C992" s="1" t="s">
        <v>1078</v>
      </c>
      <c r="D992" s="1">
        <v>1</v>
      </c>
      <c r="E992" s="1">
        <v>0</v>
      </c>
      <c r="F992" s="1">
        <v>0</v>
      </c>
    </row>
    <row r="993" spans="2:6" x14ac:dyDescent="0.3">
      <c r="C993" s="1" t="s">
        <v>449</v>
      </c>
      <c r="D993" s="1">
        <v>1</v>
      </c>
      <c r="E993" s="1">
        <v>0</v>
      </c>
      <c r="F993" s="1">
        <v>0</v>
      </c>
    </row>
    <row r="994" spans="2:6" x14ac:dyDescent="0.3">
      <c r="B994" s="1" t="s">
        <v>342</v>
      </c>
    </row>
    <row r="995" spans="2:6" x14ac:dyDescent="0.3">
      <c r="C995" s="1" t="s">
        <v>1079</v>
      </c>
      <c r="D995" s="1">
        <v>1</v>
      </c>
      <c r="E995" s="1">
        <v>8</v>
      </c>
      <c r="F995" s="1">
        <v>0</v>
      </c>
    </row>
    <row r="996" spans="2:6" x14ac:dyDescent="0.3">
      <c r="C996" s="1" t="s">
        <v>449</v>
      </c>
      <c r="D996" s="1">
        <v>1</v>
      </c>
      <c r="E996" s="1">
        <v>8</v>
      </c>
      <c r="F996" s="1">
        <v>0</v>
      </c>
    </row>
    <row r="997" spans="2:6" x14ac:dyDescent="0.3">
      <c r="B997" s="1" t="s">
        <v>345</v>
      </c>
    </row>
    <row r="998" spans="2:6" x14ac:dyDescent="0.3">
      <c r="C998" s="1" t="s">
        <v>1080</v>
      </c>
      <c r="D998" s="1">
        <v>1</v>
      </c>
      <c r="E998" s="1">
        <v>7</v>
      </c>
      <c r="F998" s="1">
        <v>0</v>
      </c>
    </row>
    <row r="999" spans="2:6" x14ac:dyDescent="0.3">
      <c r="C999" s="1" t="s">
        <v>1081</v>
      </c>
      <c r="D999" s="1">
        <v>1</v>
      </c>
      <c r="E999" s="1">
        <v>26</v>
      </c>
      <c r="F999" s="1">
        <v>0</v>
      </c>
    </row>
    <row r="1000" spans="2:6" x14ac:dyDescent="0.3">
      <c r="C1000" s="1" t="s">
        <v>1082</v>
      </c>
      <c r="D1000" s="1">
        <v>1</v>
      </c>
      <c r="E1000" s="1">
        <v>24</v>
      </c>
      <c r="F1000" s="1">
        <v>0</v>
      </c>
    </row>
    <row r="1001" spans="2:6" x14ac:dyDescent="0.3">
      <c r="C1001" s="1" t="s">
        <v>1083</v>
      </c>
      <c r="D1001" s="1">
        <v>1</v>
      </c>
      <c r="E1001" s="1">
        <v>92</v>
      </c>
      <c r="F1001" s="1">
        <v>0</v>
      </c>
    </row>
    <row r="1002" spans="2:6" x14ac:dyDescent="0.3">
      <c r="C1002" s="1" t="s">
        <v>449</v>
      </c>
      <c r="D1002" s="1">
        <v>4</v>
      </c>
      <c r="E1002" s="1">
        <v>149</v>
      </c>
      <c r="F1002" s="1">
        <v>0</v>
      </c>
    </row>
    <row r="1003" spans="2:6" x14ac:dyDescent="0.3">
      <c r="B1003" s="1" t="s">
        <v>323</v>
      </c>
    </row>
    <row r="1004" spans="2:6" x14ac:dyDescent="0.3">
      <c r="C1004" s="1" t="s">
        <v>1084</v>
      </c>
      <c r="D1004" s="1">
        <v>1</v>
      </c>
      <c r="E1004" s="1">
        <v>1</v>
      </c>
      <c r="F1004" s="1">
        <v>0</v>
      </c>
    </row>
    <row r="1005" spans="2:6" x14ac:dyDescent="0.3">
      <c r="C1005" s="1" t="s">
        <v>449</v>
      </c>
      <c r="D1005" s="1">
        <v>1</v>
      </c>
      <c r="E1005" s="1">
        <v>1</v>
      </c>
      <c r="F1005" s="1">
        <v>0</v>
      </c>
    </row>
    <row r="1006" spans="2:6" x14ac:dyDescent="0.3">
      <c r="B1006" s="1" t="s">
        <v>325</v>
      </c>
    </row>
    <row r="1007" spans="2:6" x14ac:dyDescent="0.3">
      <c r="C1007" s="1" t="s">
        <v>1085</v>
      </c>
      <c r="D1007" s="1">
        <v>1</v>
      </c>
      <c r="E1007" s="1">
        <v>1</v>
      </c>
      <c r="F1007" s="1">
        <v>0</v>
      </c>
    </row>
    <row r="1008" spans="2:6" x14ac:dyDescent="0.3">
      <c r="C1008" s="1" t="s">
        <v>449</v>
      </c>
      <c r="D1008" s="1">
        <v>1</v>
      </c>
      <c r="E1008" s="1">
        <v>1</v>
      </c>
      <c r="F1008" s="1">
        <v>0</v>
      </c>
    </row>
    <row r="1009" spans="2:6" x14ac:dyDescent="0.3">
      <c r="B1009" s="1" t="s">
        <v>83</v>
      </c>
    </row>
    <row r="1010" spans="2:6" x14ac:dyDescent="0.3">
      <c r="C1010" s="1" t="s">
        <v>1086</v>
      </c>
      <c r="D1010" s="1">
        <v>1</v>
      </c>
      <c r="E1010" s="1">
        <v>16</v>
      </c>
      <c r="F1010" s="1">
        <v>0</v>
      </c>
    </row>
    <row r="1011" spans="2:6" x14ac:dyDescent="0.3">
      <c r="C1011" s="1" t="s">
        <v>1087</v>
      </c>
      <c r="D1011" s="1">
        <v>1</v>
      </c>
      <c r="E1011" s="1">
        <v>7</v>
      </c>
      <c r="F1011" s="1">
        <v>0</v>
      </c>
    </row>
    <row r="1012" spans="2:6" x14ac:dyDescent="0.3">
      <c r="C1012" s="1" t="s">
        <v>1088</v>
      </c>
      <c r="D1012" s="1">
        <v>1</v>
      </c>
      <c r="E1012" s="1">
        <v>471</v>
      </c>
      <c r="F1012" s="1">
        <v>50</v>
      </c>
    </row>
    <row r="1013" spans="2:6" x14ac:dyDescent="0.3">
      <c r="C1013" s="1" t="s">
        <v>449</v>
      </c>
      <c r="D1013" s="1">
        <v>3</v>
      </c>
      <c r="E1013" s="1">
        <v>494</v>
      </c>
      <c r="F1013" s="1">
        <v>50</v>
      </c>
    </row>
    <row r="1014" spans="2:6" x14ac:dyDescent="0.3">
      <c r="B1014" s="1" t="s">
        <v>326</v>
      </c>
    </row>
    <row r="1015" spans="2:6" x14ac:dyDescent="0.3">
      <c r="C1015" s="1" t="s">
        <v>1089</v>
      </c>
      <c r="D1015" s="1">
        <v>1</v>
      </c>
      <c r="E1015" s="1">
        <v>1</v>
      </c>
      <c r="F1015" s="1">
        <v>0</v>
      </c>
    </row>
    <row r="1016" spans="2:6" x14ac:dyDescent="0.3">
      <c r="C1016" s="1" t="s">
        <v>449</v>
      </c>
      <c r="D1016" s="1">
        <v>1</v>
      </c>
      <c r="E1016" s="1">
        <v>1</v>
      </c>
      <c r="F1016" s="1">
        <v>0</v>
      </c>
    </row>
    <row r="1017" spans="2:6" x14ac:dyDescent="0.3">
      <c r="B1017" s="1" t="s">
        <v>297</v>
      </c>
    </row>
    <row r="1018" spans="2:6" x14ac:dyDescent="0.3">
      <c r="C1018" s="1" t="s">
        <v>1090</v>
      </c>
      <c r="D1018" s="1">
        <v>1</v>
      </c>
      <c r="E1018" s="1">
        <v>1</v>
      </c>
      <c r="F1018" s="1">
        <v>0</v>
      </c>
    </row>
    <row r="1019" spans="2:6" x14ac:dyDescent="0.3">
      <c r="C1019" s="1" t="s">
        <v>449</v>
      </c>
      <c r="D1019" s="1">
        <v>1</v>
      </c>
      <c r="E1019" s="1">
        <v>1</v>
      </c>
      <c r="F1019" s="1">
        <v>0</v>
      </c>
    </row>
    <row r="1020" spans="2:6" x14ac:dyDescent="0.3">
      <c r="B1020" s="1" t="s">
        <v>354</v>
      </c>
    </row>
    <row r="1021" spans="2:6" x14ac:dyDescent="0.3">
      <c r="C1021" s="1" t="s">
        <v>1091</v>
      </c>
      <c r="D1021" s="1">
        <v>1</v>
      </c>
      <c r="E1021" s="1">
        <v>0</v>
      </c>
      <c r="F1021" s="1">
        <v>0</v>
      </c>
    </row>
    <row r="1022" spans="2:6" x14ac:dyDescent="0.3">
      <c r="C1022" s="1" t="s">
        <v>1092</v>
      </c>
      <c r="D1022" s="1">
        <v>1</v>
      </c>
      <c r="E1022" s="1">
        <v>1</v>
      </c>
      <c r="F1022" s="1">
        <v>0</v>
      </c>
    </row>
    <row r="1023" spans="2:6" x14ac:dyDescent="0.3">
      <c r="C1023" s="1" t="s">
        <v>1093</v>
      </c>
      <c r="D1023" s="1">
        <v>1</v>
      </c>
      <c r="E1023" s="1">
        <v>1</v>
      </c>
      <c r="F1023" s="1">
        <v>0</v>
      </c>
    </row>
    <row r="1024" spans="2:6" x14ac:dyDescent="0.3">
      <c r="C1024" s="1" t="s">
        <v>449</v>
      </c>
      <c r="D1024" s="1">
        <v>1</v>
      </c>
      <c r="E1024" s="1">
        <v>2</v>
      </c>
      <c r="F1024" s="1">
        <v>0</v>
      </c>
    </row>
    <row r="1025" spans="2:6" x14ac:dyDescent="0.3">
      <c r="B1025" s="1" t="s">
        <v>95</v>
      </c>
    </row>
    <row r="1026" spans="2:6" x14ac:dyDescent="0.3">
      <c r="C1026" s="1" t="s">
        <v>1094</v>
      </c>
      <c r="D1026" s="1">
        <v>1</v>
      </c>
      <c r="E1026" s="1">
        <v>0</v>
      </c>
      <c r="F1026" s="1">
        <v>1</v>
      </c>
    </row>
    <row r="1027" spans="2:6" x14ac:dyDescent="0.3">
      <c r="C1027" s="1" t="s">
        <v>1095</v>
      </c>
      <c r="D1027" s="1">
        <v>1</v>
      </c>
      <c r="E1027" s="1">
        <v>3</v>
      </c>
      <c r="F1027" s="1">
        <v>1</v>
      </c>
    </row>
    <row r="1028" spans="2:6" x14ac:dyDescent="0.3">
      <c r="C1028" s="1" t="s">
        <v>1096</v>
      </c>
      <c r="D1028" s="1">
        <v>1</v>
      </c>
      <c r="E1028" s="1">
        <v>3</v>
      </c>
      <c r="F1028" s="1">
        <v>1</v>
      </c>
    </row>
    <row r="1029" spans="2:6" x14ac:dyDescent="0.3">
      <c r="C1029" s="1" t="s">
        <v>449</v>
      </c>
      <c r="D1029" s="1">
        <v>2</v>
      </c>
      <c r="E1029" s="1">
        <v>6</v>
      </c>
      <c r="F1029" s="1">
        <v>3</v>
      </c>
    </row>
    <row r="1030" spans="2:6" x14ac:dyDescent="0.3">
      <c r="B1030" s="1" t="s">
        <v>226</v>
      </c>
    </row>
    <row r="1031" spans="2:6" x14ac:dyDescent="0.3">
      <c r="C1031" s="1" t="s">
        <v>1097</v>
      </c>
      <c r="D1031" s="1">
        <v>1</v>
      </c>
      <c r="E1031" s="1">
        <v>0</v>
      </c>
      <c r="F1031" s="1">
        <v>0</v>
      </c>
    </row>
    <row r="1032" spans="2:6" x14ac:dyDescent="0.3">
      <c r="C1032" s="1" t="s">
        <v>1098</v>
      </c>
      <c r="D1032" s="1">
        <v>1</v>
      </c>
      <c r="E1032" s="1">
        <v>2</v>
      </c>
      <c r="F1032" s="1">
        <v>0</v>
      </c>
    </row>
    <row r="1033" spans="2:6" x14ac:dyDescent="0.3">
      <c r="C1033" s="1" t="s">
        <v>1099</v>
      </c>
      <c r="D1033" s="1">
        <v>1</v>
      </c>
      <c r="E1033" s="1">
        <v>1</v>
      </c>
      <c r="F1033" s="1">
        <v>0</v>
      </c>
    </row>
    <row r="1034" spans="2:6" x14ac:dyDescent="0.3">
      <c r="C1034" s="1" t="s">
        <v>449</v>
      </c>
      <c r="D1034" s="1">
        <v>2</v>
      </c>
      <c r="E1034" s="1">
        <v>3</v>
      </c>
      <c r="F1034" s="1">
        <v>0</v>
      </c>
    </row>
    <row r="1035" spans="2:6" x14ac:dyDescent="0.3">
      <c r="B1035" s="1" t="s">
        <v>99</v>
      </c>
    </row>
    <row r="1036" spans="2:6" x14ac:dyDescent="0.3">
      <c r="C1036" s="1" t="s">
        <v>1100</v>
      </c>
      <c r="D1036" s="1">
        <v>1</v>
      </c>
      <c r="E1036" s="1">
        <v>0</v>
      </c>
      <c r="F1036" s="1">
        <v>0</v>
      </c>
    </row>
    <row r="1037" spans="2:6" x14ac:dyDescent="0.3">
      <c r="C1037" s="1" t="s">
        <v>1101</v>
      </c>
      <c r="D1037" s="1">
        <v>1</v>
      </c>
      <c r="E1037" s="1">
        <v>2</v>
      </c>
      <c r="F1037" s="1">
        <v>2</v>
      </c>
    </row>
    <row r="1038" spans="2:6" x14ac:dyDescent="0.3">
      <c r="C1038" s="1" t="s">
        <v>449</v>
      </c>
      <c r="D1038" s="1">
        <v>2</v>
      </c>
      <c r="E1038" s="1">
        <v>2</v>
      </c>
      <c r="F1038" s="1">
        <v>2</v>
      </c>
    </row>
    <row r="1039" spans="2:6" x14ac:dyDescent="0.3">
      <c r="B1039" s="1" t="s">
        <v>330</v>
      </c>
    </row>
    <row r="1040" spans="2:6" x14ac:dyDescent="0.3">
      <c r="C1040" s="1" t="s">
        <v>1102</v>
      </c>
      <c r="D1040" s="1">
        <v>1</v>
      </c>
      <c r="E1040" s="1">
        <v>1</v>
      </c>
      <c r="F1040" s="1">
        <v>0</v>
      </c>
    </row>
    <row r="1041" spans="2:6" x14ac:dyDescent="0.3">
      <c r="C1041" s="1" t="s">
        <v>449</v>
      </c>
      <c r="D1041" s="1">
        <v>1</v>
      </c>
      <c r="E1041" s="1">
        <v>1</v>
      </c>
      <c r="F1041" s="1">
        <v>0</v>
      </c>
    </row>
    <row r="1042" spans="2:6" x14ac:dyDescent="0.3">
      <c r="B1042" s="1" t="s">
        <v>357</v>
      </c>
    </row>
    <row r="1043" spans="2:6" x14ac:dyDescent="0.3">
      <c r="C1043" s="1" t="s">
        <v>1103</v>
      </c>
      <c r="D1043" s="1">
        <v>1</v>
      </c>
      <c r="E1043" s="1">
        <v>1</v>
      </c>
      <c r="F1043" s="1">
        <v>0</v>
      </c>
    </row>
    <row r="1044" spans="2:6" x14ac:dyDescent="0.3">
      <c r="C1044" s="1" t="s">
        <v>1104</v>
      </c>
      <c r="D1044" s="1">
        <v>1</v>
      </c>
      <c r="E1044" s="1">
        <v>1</v>
      </c>
      <c r="F1044" s="1">
        <v>0</v>
      </c>
    </row>
    <row r="1045" spans="2:6" x14ac:dyDescent="0.3">
      <c r="C1045" s="1" t="s">
        <v>449</v>
      </c>
      <c r="D1045" s="1">
        <v>2</v>
      </c>
      <c r="E1045" s="1">
        <v>2</v>
      </c>
      <c r="F1045" s="1">
        <v>0</v>
      </c>
    </row>
    <row r="1046" spans="2:6" x14ac:dyDescent="0.3">
      <c r="B1046" s="1" t="s">
        <v>359</v>
      </c>
    </row>
    <row r="1047" spans="2:6" x14ac:dyDescent="0.3">
      <c r="C1047" s="1" t="s">
        <v>1105</v>
      </c>
      <c r="D1047" s="1">
        <v>1</v>
      </c>
      <c r="E1047" s="1">
        <v>3</v>
      </c>
      <c r="F1047" s="1">
        <v>0</v>
      </c>
    </row>
    <row r="1048" spans="2:6" x14ac:dyDescent="0.3">
      <c r="C1048" s="1" t="s">
        <v>1106</v>
      </c>
      <c r="D1048" s="1">
        <v>1</v>
      </c>
      <c r="E1048" s="1">
        <v>7</v>
      </c>
      <c r="F1048" s="1">
        <v>0</v>
      </c>
    </row>
    <row r="1049" spans="2:6" x14ac:dyDescent="0.3">
      <c r="C1049" s="1" t="s">
        <v>449</v>
      </c>
      <c r="D1049" s="1">
        <v>2</v>
      </c>
      <c r="E1049" s="1">
        <v>10</v>
      </c>
      <c r="F1049" s="1">
        <v>0</v>
      </c>
    </row>
    <row r="1050" spans="2:6" x14ac:dyDescent="0.3">
      <c r="B1050" s="1" t="s">
        <v>336</v>
      </c>
    </row>
    <row r="1051" spans="2:6" x14ac:dyDescent="0.3">
      <c r="C1051" s="1" t="s">
        <v>1107</v>
      </c>
      <c r="D1051" s="1">
        <v>1</v>
      </c>
      <c r="E1051" s="1">
        <v>1</v>
      </c>
      <c r="F1051" s="1">
        <v>0</v>
      </c>
    </row>
    <row r="1052" spans="2:6" x14ac:dyDescent="0.3">
      <c r="C1052" s="1" t="s">
        <v>1108</v>
      </c>
      <c r="D1052" s="1">
        <v>1</v>
      </c>
      <c r="E1052" s="1">
        <v>9</v>
      </c>
      <c r="F1052" s="1">
        <v>1</v>
      </c>
    </row>
    <row r="1053" spans="2:6" x14ac:dyDescent="0.3">
      <c r="C1053" s="1" t="s">
        <v>449</v>
      </c>
      <c r="D1053" s="1">
        <v>1</v>
      </c>
      <c r="E1053" s="1">
        <v>10</v>
      </c>
      <c r="F1053" s="1">
        <v>1</v>
      </c>
    </row>
    <row r="1054" spans="2:6" x14ac:dyDescent="0.3">
      <c r="B1054" s="1" t="s">
        <v>194</v>
      </c>
    </row>
    <row r="1055" spans="2:6" x14ac:dyDescent="0.3">
      <c r="C1055" s="1" t="s">
        <v>1109</v>
      </c>
      <c r="D1055" s="1">
        <v>1</v>
      </c>
      <c r="E1055" s="1">
        <v>1</v>
      </c>
      <c r="F1055" s="1">
        <v>1</v>
      </c>
    </row>
    <row r="1056" spans="2:6" x14ac:dyDescent="0.3">
      <c r="C1056" s="1" t="s">
        <v>1110</v>
      </c>
      <c r="D1056" s="1">
        <v>1</v>
      </c>
      <c r="E1056" s="1">
        <v>1</v>
      </c>
      <c r="F1056" s="1">
        <v>0</v>
      </c>
    </row>
    <row r="1057" spans="2:6" x14ac:dyDescent="0.3">
      <c r="C1057" s="1" t="s">
        <v>449</v>
      </c>
      <c r="D1057" s="1">
        <v>1</v>
      </c>
      <c r="E1057" s="1">
        <v>2</v>
      </c>
      <c r="F1057" s="1">
        <v>1</v>
      </c>
    </row>
    <row r="1058" spans="2:6" x14ac:dyDescent="0.3">
      <c r="B1058" s="1" t="s">
        <v>363</v>
      </c>
    </row>
    <row r="1059" spans="2:6" x14ac:dyDescent="0.3">
      <c r="C1059" s="1" t="s">
        <v>1111</v>
      </c>
      <c r="D1059" s="1">
        <v>1</v>
      </c>
      <c r="E1059" s="1">
        <v>1</v>
      </c>
      <c r="F1059" s="1">
        <v>0</v>
      </c>
    </row>
    <row r="1060" spans="2:6" x14ac:dyDescent="0.3">
      <c r="C1060" s="1" t="s">
        <v>1112</v>
      </c>
      <c r="D1060" s="1">
        <v>1</v>
      </c>
      <c r="E1060" s="1">
        <v>0</v>
      </c>
      <c r="F1060" s="1">
        <v>0</v>
      </c>
    </row>
    <row r="1061" spans="2:6" x14ac:dyDescent="0.3">
      <c r="C1061" s="1" t="s">
        <v>1113</v>
      </c>
      <c r="D1061" s="1">
        <v>1</v>
      </c>
      <c r="E1061" s="1">
        <v>2</v>
      </c>
      <c r="F1061" s="1">
        <v>0</v>
      </c>
    </row>
    <row r="1062" spans="2:6" x14ac:dyDescent="0.3">
      <c r="C1062" s="1" t="s">
        <v>449</v>
      </c>
      <c r="D1062" s="1">
        <v>1</v>
      </c>
      <c r="E1062" s="1">
        <v>3</v>
      </c>
      <c r="F1062" s="1">
        <v>0</v>
      </c>
    </row>
    <row r="1063" spans="2:6" x14ac:dyDescent="0.3">
      <c r="B1063" s="1" t="s">
        <v>10</v>
      </c>
    </row>
    <row r="1064" spans="2:6" x14ac:dyDescent="0.3">
      <c r="C1064" s="1" t="s">
        <v>1114</v>
      </c>
      <c r="D1064" s="1">
        <v>1</v>
      </c>
      <c r="E1064" s="1">
        <v>0</v>
      </c>
      <c r="F1064" s="1">
        <v>0</v>
      </c>
    </row>
    <row r="1065" spans="2:6" x14ac:dyDescent="0.3">
      <c r="C1065" s="1" t="s">
        <v>1115</v>
      </c>
      <c r="D1065" s="1">
        <v>1</v>
      </c>
      <c r="E1065" s="1">
        <v>1</v>
      </c>
      <c r="F1065" s="1">
        <v>0</v>
      </c>
    </row>
    <row r="1066" spans="2:6" x14ac:dyDescent="0.3">
      <c r="C1066" s="1" t="s">
        <v>1116</v>
      </c>
      <c r="D1066" s="1">
        <v>1</v>
      </c>
      <c r="E1066" s="1">
        <v>1</v>
      </c>
      <c r="F1066" s="1">
        <v>0</v>
      </c>
    </row>
    <row r="1067" spans="2:6" x14ac:dyDescent="0.3">
      <c r="C1067" s="1" t="s">
        <v>1117</v>
      </c>
      <c r="D1067" s="1">
        <v>1</v>
      </c>
      <c r="E1067" s="1">
        <v>0</v>
      </c>
      <c r="F1067" s="1">
        <v>0</v>
      </c>
    </row>
    <row r="1068" spans="2:6" x14ac:dyDescent="0.3">
      <c r="C1068" s="1" t="s">
        <v>1118</v>
      </c>
      <c r="D1068" s="1">
        <v>1</v>
      </c>
      <c r="E1068" s="1">
        <v>1</v>
      </c>
      <c r="F1068" s="1">
        <v>0</v>
      </c>
    </row>
    <row r="1069" spans="2:6" x14ac:dyDescent="0.3">
      <c r="C1069" s="1" t="s">
        <v>1119</v>
      </c>
      <c r="D1069" s="1">
        <v>1</v>
      </c>
      <c r="E1069" s="1">
        <v>47</v>
      </c>
      <c r="F1069" s="1">
        <v>19</v>
      </c>
    </row>
    <row r="1070" spans="2:6" x14ac:dyDescent="0.3">
      <c r="C1070" s="1" t="s">
        <v>1120</v>
      </c>
      <c r="D1070" s="1">
        <v>1</v>
      </c>
      <c r="E1070" s="1">
        <v>264</v>
      </c>
      <c r="F1070" s="1">
        <v>67</v>
      </c>
    </row>
    <row r="1071" spans="2:6" x14ac:dyDescent="0.3">
      <c r="C1071" s="1" t="s">
        <v>1121</v>
      </c>
      <c r="D1071" s="1">
        <v>1</v>
      </c>
      <c r="E1071" s="1">
        <v>134</v>
      </c>
      <c r="F1071" s="1">
        <v>26</v>
      </c>
    </row>
    <row r="1072" spans="2:6" x14ac:dyDescent="0.3">
      <c r="C1072" s="1" t="s">
        <v>1122</v>
      </c>
      <c r="D1072" s="1">
        <v>1</v>
      </c>
      <c r="E1072" s="1">
        <v>5630</v>
      </c>
      <c r="F1072" s="1">
        <v>847</v>
      </c>
    </row>
    <row r="1073" spans="2:6" x14ac:dyDescent="0.3">
      <c r="C1073" s="1" t="s">
        <v>1123</v>
      </c>
      <c r="D1073" s="1">
        <v>1</v>
      </c>
      <c r="E1073" s="1">
        <v>8698</v>
      </c>
      <c r="F1073" s="1">
        <v>1509</v>
      </c>
    </row>
    <row r="1074" spans="2:6" x14ac:dyDescent="0.3">
      <c r="C1074" s="1" t="s">
        <v>1124</v>
      </c>
      <c r="D1074" s="1">
        <v>1</v>
      </c>
      <c r="E1074" s="1">
        <v>14</v>
      </c>
      <c r="F1074" s="1">
        <v>0</v>
      </c>
    </row>
    <row r="1075" spans="2:6" x14ac:dyDescent="0.3">
      <c r="C1075" s="1" t="s">
        <v>449</v>
      </c>
      <c r="D1075" s="1">
        <v>9</v>
      </c>
      <c r="E1075" s="1">
        <v>14790</v>
      </c>
      <c r="F1075" s="1">
        <v>2468</v>
      </c>
    </row>
    <row r="1076" spans="2:6" x14ac:dyDescent="0.3">
      <c r="B1076" s="1" t="s">
        <v>4</v>
      </c>
    </row>
    <row r="1077" spans="2:6" x14ac:dyDescent="0.3">
      <c r="C1077" s="1" t="s">
        <v>1125</v>
      </c>
      <c r="D1077" s="1">
        <v>1</v>
      </c>
      <c r="E1077" s="1">
        <v>1</v>
      </c>
      <c r="F1077" s="1">
        <v>0</v>
      </c>
    </row>
    <row r="1078" spans="2:6" x14ac:dyDescent="0.3">
      <c r="C1078" s="1" t="s">
        <v>1126</v>
      </c>
      <c r="D1078" s="1">
        <v>1</v>
      </c>
      <c r="E1078" s="1">
        <v>185</v>
      </c>
      <c r="F1078" s="1">
        <v>48</v>
      </c>
    </row>
    <row r="1079" spans="2:6" x14ac:dyDescent="0.3">
      <c r="C1079" s="1" t="s">
        <v>1127</v>
      </c>
      <c r="D1079" s="1">
        <v>1</v>
      </c>
      <c r="E1079" s="1">
        <v>174</v>
      </c>
      <c r="F1079" s="1">
        <v>50</v>
      </c>
    </row>
    <row r="1080" spans="2:6" x14ac:dyDescent="0.3">
      <c r="C1080" s="1" t="s">
        <v>1128</v>
      </c>
      <c r="D1080" s="1">
        <v>1</v>
      </c>
      <c r="E1080" s="1">
        <v>60</v>
      </c>
      <c r="F1080" s="1">
        <v>4</v>
      </c>
    </row>
    <row r="1081" spans="2:6" x14ac:dyDescent="0.3">
      <c r="C1081" s="1" t="s">
        <v>1129</v>
      </c>
      <c r="D1081" s="1">
        <v>1</v>
      </c>
      <c r="E1081" s="1">
        <v>14211</v>
      </c>
      <c r="F1081" s="1">
        <v>2634</v>
      </c>
    </row>
    <row r="1082" spans="2:6" x14ac:dyDescent="0.3">
      <c r="C1082" s="1" t="s">
        <v>1130</v>
      </c>
      <c r="D1082" s="1">
        <v>1</v>
      </c>
      <c r="E1082" s="1">
        <v>10</v>
      </c>
      <c r="F1082" s="1">
        <v>8</v>
      </c>
    </row>
    <row r="1083" spans="2:6" x14ac:dyDescent="0.3">
      <c r="C1083" s="1" t="s">
        <v>1131</v>
      </c>
      <c r="D1083" s="1">
        <v>1</v>
      </c>
      <c r="E1083" s="1">
        <v>1</v>
      </c>
      <c r="F1083" s="1">
        <v>0</v>
      </c>
    </row>
    <row r="1084" spans="2:6" x14ac:dyDescent="0.3">
      <c r="C1084" s="1" t="s">
        <v>1132</v>
      </c>
      <c r="D1084" s="1">
        <v>1</v>
      </c>
      <c r="E1084" s="1">
        <v>0</v>
      </c>
      <c r="F1084" s="1">
        <v>0</v>
      </c>
    </row>
    <row r="1085" spans="2:6" x14ac:dyDescent="0.3">
      <c r="C1085" s="1" t="s">
        <v>1133</v>
      </c>
      <c r="D1085" s="1">
        <v>1</v>
      </c>
      <c r="E1085" s="1">
        <v>0</v>
      </c>
      <c r="F1085" s="1">
        <v>0</v>
      </c>
    </row>
    <row r="1086" spans="2:6" x14ac:dyDescent="0.3">
      <c r="C1086" s="1" t="s">
        <v>449</v>
      </c>
      <c r="D1086" s="1">
        <v>8</v>
      </c>
      <c r="E1086" s="1">
        <v>14642</v>
      </c>
      <c r="F1086" s="1">
        <v>2744</v>
      </c>
    </row>
    <row r="1087" spans="2:6" x14ac:dyDescent="0.3">
      <c r="B1087" s="1" t="s">
        <v>205</v>
      </c>
    </row>
    <row r="1088" spans="2:6" x14ac:dyDescent="0.3">
      <c r="C1088" s="1" t="s">
        <v>1134</v>
      </c>
      <c r="D1088" s="1">
        <v>1</v>
      </c>
      <c r="E1088" s="1">
        <v>1</v>
      </c>
      <c r="F1088" s="1">
        <v>0</v>
      </c>
    </row>
    <row r="1089" spans="2:6" x14ac:dyDescent="0.3">
      <c r="C1089" s="1" t="s">
        <v>1135</v>
      </c>
      <c r="D1089" s="1">
        <v>1</v>
      </c>
      <c r="E1089" s="1">
        <v>65</v>
      </c>
      <c r="F1089" s="1">
        <v>12</v>
      </c>
    </row>
    <row r="1090" spans="2:6" x14ac:dyDescent="0.3">
      <c r="C1090" s="1" t="s">
        <v>1136</v>
      </c>
      <c r="D1090" s="1">
        <v>1</v>
      </c>
      <c r="E1090" s="1">
        <v>27</v>
      </c>
      <c r="F1090" s="1">
        <v>2</v>
      </c>
    </row>
    <row r="1091" spans="2:6" x14ac:dyDescent="0.3">
      <c r="C1091" s="1" t="s">
        <v>449</v>
      </c>
      <c r="D1091" s="1">
        <v>3</v>
      </c>
      <c r="E1091" s="1">
        <v>93</v>
      </c>
      <c r="F1091" s="1">
        <v>14</v>
      </c>
    </row>
    <row r="1092" spans="2:6" x14ac:dyDescent="0.3">
      <c r="B1092" s="1" t="s">
        <v>118</v>
      </c>
    </row>
    <row r="1093" spans="2:6" x14ac:dyDescent="0.3">
      <c r="C1093" s="1" t="s">
        <v>1137</v>
      </c>
      <c r="D1093" s="1">
        <v>1</v>
      </c>
      <c r="E1093" s="1">
        <v>1</v>
      </c>
      <c r="F1093" s="1">
        <v>0</v>
      </c>
    </row>
    <row r="1094" spans="2:6" x14ac:dyDescent="0.3">
      <c r="C1094" s="1" t="s">
        <v>1138</v>
      </c>
      <c r="D1094" s="1">
        <v>1</v>
      </c>
      <c r="E1094" s="1">
        <v>0</v>
      </c>
      <c r="F1094" s="1">
        <v>0</v>
      </c>
    </row>
    <row r="1095" spans="2:6" x14ac:dyDescent="0.3">
      <c r="C1095" s="1" t="s">
        <v>1139</v>
      </c>
      <c r="D1095" s="1">
        <v>1</v>
      </c>
      <c r="E1095" s="1">
        <v>3</v>
      </c>
      <c r="F1095" s="1">
        <v>0</v>
      </c>
    </row>
    <row r="1096" spans="2:6" x14ac:dyDescent="0.3">
      <c r="C1096" s="1" t="s">
        <v>1140</v>
      </c>
      <c r="D1096" s="1">
        <v>1</v>
      </c>
      <c r="E1096" s="1">
        <v>21</v>
      </c>
      <c r="F1096" s="1">
        <v>5</v>
      </c>
    </row>
    <row r="1097" spans="2:6" x14ac:dyDescent="0.3">
      <c r="C1097" s="1" t="s">
        <v>1141</v>
      </c>
      <c r="D1097" s="1">
        <v>1</v>
      </c>
      <c r="E1097" s="1">
        <v>20</v>
      </c>
      <c r="F1097" s="1">
        <v>6</v>
      </c>
    </row>
    <row r="1098" spans="2:6" x14ac:dyDescent="0.3">
      <c r="C1098" s="1" t="s">
        <v>449</v>
      </c>
      <c r="D1098" s="1">
        <v>4</v>
      </c>
      <c r="E1098" s="1">
        <v>45</v>
      </c>
      <c r="F1098" s="1">
        <v>11</v>
      </c>
    </row>
    <row r="1099" spans="2:6" x14ac:dyDescent="0.3">
      <c r="B1099" s="1" t="s">
        <v>301</v>
      </c>
    </row>
    <row r="1100" spans="2:6" x14ac:dyDescent="0.3">
      <c r="C1100" s="1" t="s">
        <v>1142</v>
      </c>
      <c r="D1100" s="1">
        <v>1</v>
      </c>
      <c r="E1100" s="1">
        <v>1</v>
      </c>
      <c r="F1100" s="1">
        <v>0</v>
      </c>
    </row>
    <row r="1101" spans="2:6" x14ac:dyDescent="0.3">
      <c r="C1101" s="1" t="s">
        <v>1143</v>
      </c>
      <c r="D1101" s="1">
        <v>1</v>
      </c>
      <c r="E1101" s="1">
        <v>2</v>
      </c>
      <c r="F1101" s="1">
        <v>0</v>
      </c>
    </row>
    <row r="1102" spans="2:6" x14ac:dyDescent="0.3">
      <c r="C1102" s="1" t="s">
        <v>1144</v>
      </c>
      <c r="D1102" s="1">
        <v>1</v>
      </c>
      <c r="E1102" s="1">
        <v>0</v>
      </c>
      <c r="F1102" s="1">
        <v>0</v>
      </c>
    </row>
    <row r="1103" spans="2:6" x14ac:dyDescent="0.3">
      <c r="C1103" s="1" t="s">
        <v>1145</v>
      </c>
      <c r="D1103" s="1">
        <v>1</v>
      </c>
      <c r="E1103" s="1">
        <v>4</v>
      </c>
      <c r="F1103" s="1">
        <v>1</v>
      </c>
    </row>
    <row r="1104" spans="2:6" x14ac:dyDescent="0.3">
      <c r="C1104" s="1" t="s">
        <v>1146</v>
      </c>
      <c r="D1104" s="1">
        <v>1</v>
      </c>
      <c r="E1104" s="1">
        <v>1</v>
      </c>
      <c r="F1104" s="1">
        <v>0</v>
      </c>
    </row>
    <row r="1105" spans="2:6" x14ac:dyDescent="0.3">
      <c r="C1105" s="1" t="s">
        <v>1147</v>
      </c>
      <c r="D1105" s="1">
        <v>1</v>
      </c>
      <c r="E1105" s="1">
        <v>1</v>
      </c>
      <c r="F1105" s="1">
        <v>1</v>
      </c>
    </row>
    <row r="1106" spans="2:6" x14ac:dyDescent="0.3">
      <c r="C1106" s="1" t="s">
        <v>449</v>
      </c>
      <c r="D1106" s="1">
        <v>3</v>
      </c>
      <c r="E1106" s="1">
        <v>9</v>
      </c>
      <c r="F1106" s="1">
        <v>2</v>
      </c>
    </row>
    <row r="1107" spans="2:6" x14ac:dyDescent="0.3">
      <c r="B1107" s="1" t="s">
        <v>112</v>
      </c>
    </row>
    <row r="1108" spans="2:6" x14ac:dyDescent="0.3">
      <c r="C1108" s="1" t="s">
        <v>1148</v>
      </c>
      <c r="D1108" s="1">
        <v>1</v>
      </c>
      <c r="E1108" s="1">
        <v>0</v>
      </c>
      <c r="F1108" s="1">
        <v>1</v>
      </c>
    </row>
    <row r="1109" spans="2:6" x14ac:dyDescent="0.3">
      <c r="C1109" s="1" t="s">
        <v>1149</v>
      </c>
      <c r="D1109" s="1">
        <v>1</v>
      </c>
      <c r="E1109" s="1">
        <v>4</v>
      </c>
      <c r="F1109" s="1">
        <v>1</v>
      </c>
    </row>
    <row r="1110" spans="2:6" x14ac:dyDescent="0.3">
      <c r="C1110" s="1" t="s">
        <v>449</v>
      </c>
      <c r="D1110" s="1">
        <v>1</v>
      </c>
      <c r="E1110" s="1">
        <v>4</v>
      </c>
      <c r="F1110" s="1">
        <v>2</v>
      </c>
    </row>
    <row r="1111" spans="2:6" x14ac:dyDescent="0.3">
      <c r="B1111" s="1" t="s">
        <v>240</v>
      </c>
    </row>
    <row r="1112" spans="2:6" x14ac:dyDescent="0.3">
      <c r="C1112" s="1" t="s">
        <v>1150</v>
      </c>
      <c r="D1112" s="1">
        <v>1</v>
      </c>
      <c r="E1112" s="1">
        <v>1</v>
      </c>
      <c r="F1112" s="1">
        <v>0</v>
      </c>
    </row>
    <row r="1113" spans="2:6" x14ac:dyDescent="0.3">
      <c r="C1113" s="1" t="s">
        <v>1151</v>
      </c>
      <c r="D1113" s="1">
        <v>1</v>
      </c>
      <c r="E1113" s="1">
        <v>0</v>
      </c>
      <c r="F1113" s="1">
        <v>0</v>
      </c>
    </row>
    <row r="1114" spans="2:6" x14ac:dyDescent="0.3">
      <c r="C1114" s="1" t="s">
        <v>1152</v>
      </c>
      <c r="D1114" s="1">
        <v>1</v>
      </c>
      <c r="E1114" s="1">
        <v>1</v>
      </c>
      <c r="F1114" s="1">
        <v>0</v>
      </c>
    </row>
    <row r="1115" spans="2:6" x14ac:dyDescent="0.3">
      <c r="C1115" s="1" t="s">
        <v>1153</v>
      </c>
      <c r="D1115" s="1">
        <v>1</v>
      </c>
      <c r="E1115" s="1">
        <v>2</v>
      </c>
      <c r="F1115" s="1">
        <v>0</v>
      </c>
    </row>
    <row r="1116" spans="2:6" x14ac:dyDescent="0.3">
      <c r="C1116" s="1" t="s">
        <v>1154</v>
      </c>
      <c r="D1116" s="1">
        <v>1</v>
      </c>
      <c r="E1116" s="1">
        <v>5</v>
      </c>
      <c r="F1116" s="1">
        <v>1</v>
      </c>
    </row>
    <row r="1117" spans="2:6" x14ac:dyDescent="0.3">
      <c r="C1117" s="1" t="s">
        <v>449</v>
      </c>
      <c r="D1117" s="1">
        <v>4</v>
      </c>
      <c r="E1117" s="1">
        <v>9</v>
      </c>
      <c r="F1117" s="1">
        <v>1</v>
      </c>
    </row>
    <row r="1118" spans="2:6" x14ac:dyDescent="0.3">
      <c r="B1118" s="1" t="s">
        <v>190</v>
      </c>
    </row>
    <row r="1119" spans="2:6" x14ac:dyDescent="0.3">
      <c r="C1119" s="1" t="s">
        <v>1155</v>
      </c>
      <c r="D1119" s="1">
        <v>1</v>
      </c>
      <c r="E1119" s="1">
        <v>1</v>
      </c>
      <c r="F1119" s="1">
        <v>0</v>
      </c>
    </row>
    <row r="1120" spans="2:6" x14ac:dyDescent="0.3">
      <c r="C1120" s="1" t="s">
        <v>1156</v>
      </c>
      <c r="D1120" s="1">
        <v>1</v>
      </c>
      <c r="E1120" s="1">
        <v>2</v>
      </c>
      <c r="F1120" s="1">
        <v>1</v>
      </c>
    </row>
    <row r="1121" spans="2:6" x14ac:dyDescent="0.3">
      <c r="C1121" s="1" t="s">
        <v>1157</v>
      </c>
      <c r="D1121" s="1">
        <v>1</v>
      </c>
      <c r="E1121" s="1">
        <v>0</v>
      </c>
      <c r="F1121" s="1">
        <v>1</v>
      </c>
    </row>
    <row r="1122" spans="2:6" x14ac:dyDescent="0.3">
      <c r="C1122" s="1" t="s">
        <v>1158</v>
      </c>
      <c r="D1122" s="1">
        <v>1</v>
      </c>
      <c r="E1122" s="1">
        <v>3</v>
      </c>
      <c r="F1122" s="1">
        <v>0</v>
      </c>
    </row>
    <row r="1123" spans="2:6" x14ac:dyDescent="0.3">
      <c r="C1123" s="1" t="s">
        <v>449</v>
      </c>
      <c r="D1123" s="1">
        <v>1</v>
      </c>
      <c r="E1123" s="1">
        <v>6</v>
      </c>
      <c r="F1123" s="1">
        <v>2</v>
      </c>
    </row>
    <row r="1124" spans="2:6" x14ac:dyDescent="0.3">
      <c r="B1124" s="1" t="s">
        <v>332</v>
      </c>
    </row>
    <row r="1125" spans="2:6" x14ac:dyDescent="0.3">
      <c r="C1125" s="1" t="s">
        <v>1159</v>
      </c>
      <c r="D1125" s="1">
        <v>1</v>
      </c>
      <c r="E1125" s="1">
        <v>1</v>
      </c>
      <c r="F1125" s="1">
        <v>0</v>
      </c>
    </row>
    <row r="1126" spans="2:6" x14ac:dyDescent="0.3">
      <c r="C1126" s="1" t="s">
        <v>449</v>
      </c>
      <c r="D1126" s="1">
        <v>1</v>
      </c>
      <c r="E1126" s="1">
        <v>1</v>
      </c>
      <c r="F1126" s="1">
        <v>0</v>
      </c>
    </row>
    <row r="1127" spans="2:6" x14ac:dyDescent="0.3">
      <c r="B1127" s="1" t="s">
        <v>109</v>
      </c>
    </row>
    <row r="1128" spans="2:6" x14ac:dyDescent="0.3">
      <c r="C1128" s="1" t="s">
        <v>1160</v>
      </c>
      <c r="D1128" s="1">
        <v>1</v>
      </c>
      <c r="E1128" s="1">
        <v>27</v>
      </c>
      <c r="F1128" s="1">
        <v>9</v>
      </c>
    </row>
    <row r="1129" spans="2:6" x14ac:dyDescent="0.3">
      <c r="C1129" s="1" t="s">
        <v>1161</v>
      </c>
      <c r="D1129" s="1">
        <v>1</v>
      </c>
      <c r="E1129" s="1">
        <v>24</v>
      </c>
      <c r="F1129" s="1">
        <v>5</v>
      </c>
    </row>
    <row r="1130" spans="2:6" x14ac:dyDescent="0.3">
      <c r="C1130" s="1" t="s">
        <v>1162</v>
      </c>
      <c r="D1130" s="1">
        <v>1</v>
      </c>
      <c r="E1130" s="1">
        <v>93</v>
      </c>
      <c r="F1130" s="1">
        <v>7</v>
      </c>
    </row>
    <row r="1131" spans="2:6" x14ac:dyDescent="0.3">
      <c r="C1131" s="1" t="s">
        <v>1163</v>
      </c>
      <c r="D1131" s="1">
        <v>1</v>
      </c>
      <c r="E1131" s="1">
        <v>177</v>
      </c>
      <c r="F1131" s="1">
        <v>14</v>
      </c>
    </row>
    <row r="1132" spans="2:6" x14ac:dyDescent="0.3">
      <c r="C1132" s="1" t="s">
        <v>1164</v>
      </c>
      <c r="D1132" s="1">
        <v>1</v>
      </c>
      <c r="E1132" s="1">
        <v>0</v>
      </c>
      <c r="F1132" s="1">
        <v>0</v>
      </c>
    </row>
    <row r="1133" spans="2:6" x14ac:dyDescent="0.3">
      <c r="C1133" s="1" t="s">
        <v>1165</v>
      </c>
      <c r="D1133" s="1">
        <v>1</v>
      </c>
      <c r="E1133" s="1">
        <v>1</v>
      </c>
      <c r="F1133" s="1">
        <v>0</v>
      </c>
    </row>
    <row r="1134" spans="2:6" x14ac:dyDescent="0.3">
      <c r="C1134" s="1" t="s">
        <v>449</v>
      </c>
      <c r="D1134" s="1">
        <v>5</v>
      </c>
      <c r="E1134" s="1">
        <v>322</v>
      </c>
      <c r="F1134" s="1">
        <v>35</v>
      </c>
    </row>
    <row r="1135" spans="2:6" x14ac:dyDescent="0.3">
      <c r="B1135" s="1" t="s">
        <v>125</v>
      </c>
    </row>
    <row r="1136" spans="2:6" x14ac:dyDescent="0.3">
      <c r="C1136" s="1" t="s">
        <v>1160</v>
      </c>
      <c r="D1136" s="1">
        <v>1</v>
      </c>
      <c r="E1136" s="1">
        <v>27</v>
      </c>
      <c r="F1136" s="1">
        <v>9</v>
      </c>
    </row>
    <row r="1137" spans="2:6" x14ac:dyDescent="0.3">
      <c r="C1137" s="1" t="s">
        <v>1166</v>
      </c>
      <c r="D1137" s="1">
        <v>1</v>
      </c>
      <c r="E1137" s="1">
        <v>7</v>
      </c>
      <c r="F1137" s="1">
        <v>1</v>
      </c>
    </row>
    <row r="1138" spans="2:6" x14ac:dyDescent="0.3">
      <c r="C1138" s="1" t="s">
        <v>1167</v>
      </c>
      <c r="D1138" s="1">
        <v>1</v>
      </c>
      <c r="E1138" s="1">
        <v>23</v>
      </c>
      <c r="F1138" s="1">
        <v>7</v>
      </c>
    </row>
    <row r="1139" spans="2:6" x14ac:dyDescent="0.3">
      <c r="C1139" s="1" t="s">
        <v>1168</v>
      </c>
      <c r="D1139" s="1">
        <v>1</v>
      </c>
      <c r="E1139" s="1">
        <v>192</v>
      </c>
      <c r="F1139" s="1">
        <v>14</v>
      </c>
    </row>
    <row r="1140" spans="2:6" x14ac:dyDescent="0.3">
      <c r="C1140" s="1" t="s">
        <v>1169</v>
      </c>
      <c r="D1140" s="1">
        <v>1</v>
      </c>
      <c r="E1140" s="1">
        <v>1</v>
      </c>
      <c r="F1140" s="1">
        <v>0</v>
      </c>
    </row>
    <row r="1141" spans="2:6" x14ac:dyDescent="0.3">
      <c r="C1141" s="1" t="s">
        <v>1170</v>
      </c>
      <c r="D1141" s="1">
        <v>1</v>
      </c>
      <c r="E1141" s="1">
        <v>1</v>
      </c>
      <c r="F1141" s="1">
        <v>0</v>
      </c>
    </row>
    <row r="1142" spans="2:6" x14ac:dyDescent="0.3">
      <c r="C1142" s="1" t="s">
        <v>1171</v>
      </c>
      <c r="D1142" s="1">
        <v>1</v>
      </c>
      <c r="E1142" s="1">
        <v>2</v>
      </c>
      <c r="F1142" s="1">
        <v>0</v>
      </c>
    </row>
    <row r="1143" spans="2:6" x14ac:dyDescent="0.3">
      <c r="C1143" s="1" t="s">
        <v>449</v>
      </c>
      <c r="D1143" s="1">
        <v>5</v>
      </c>
      <c r="E1143" s="1">
        <v>253</v>
      </c>
      <c r="F1143" s="1">
        <v>31</v>
      </c>
    </row>
    <row r="1144" spans="2:6" x14ac:dyDescent="0.3">
      <c r="B1144" s="1" t="s">
        <v>236</v>
      </c>
    </row>
    <row r="1145" spans="2:6" x14ac:dyDescent="0.3">
      <c r="C1145" s="1" t="s">
        <v>1172</v>
      </c>
      <c r="D1145" s="1">
        <v>1</v>
      </c>
      <c r="E1145" s="1">
        <v>0</v>
      </c>
      <c r="F1145" s="1">
        <v>0</v>
      </c>
    </row>
    <row r="1146" spans="2:6" x14ac:dyDescent="0.3">
      <c r="C1146" s="1" t="s">
        <v>449</v>
      </c>
      <c r="D1146" s="1">
        <v>1</v>
      </c>
      <c r="E1146" s="1">
        <v>0</v>
      </c>
      <c r="F1146" s="1">
        <v>0</v>
      </c>
    </row>
    <row r="1147" spans="2:6" x14ac:dyDescent="0.3">
      <c r="B1147" s="1" t="s">
        <v>213</v>
      </c>
    </row>
    <row r="1148" spans="2:6" x14ac:dyDescent="0.3">
      <c r="C1148" s="1" t="s">
        <v>1173</v>
      </c>
      <c r="D1148" s="1">
        <v>1</v>
      </c>
      <c r="E1148" s="1">
        <v>0</v>
      </c>
      <c r="F1148" s="1">
        <v>0</v>
      </c>
    </row>
    <row r="1149" spans="2:6" x14ac:dyDescent="0.3">
      <c r="C1149" s="1" t="s">
        <v>1174</v>
      </c>
      <c r="D1149" s="1">
        <v>2</v>
      </c>
      <c r="E1149" s="1">
        <v>1</v>
      </c>
      <c r="F1149" s="1">
        <v>0</v>
      </c>
    </row>
    <row r="1150" spans="2:6" x14ac:dyDescent="0.3">
      <c r="C1150" s="1" t="s">
        <v>1175</v>
      </c>
      <c r="D1150" s="1">
        <v>1</v>
      </c>
      <c r="E1150" s="1">
        <v>1</v>
      </c>
      <c r="F1150" s="1">
        <v>0</v>
      </c>
    </row>
    <row r="1151" spans="2:6" x14ac:dyDescent="0.3">
      <c r="C1151" s="1" t="s">
        <v>1176</v>
      </c>
      <c r="D1151" s="1">
        <v>1</v>
      </c>
      <c r="E1151" s="1">
        <v>0</v>
      </c>
      <c r="F1151" s="1">
        <v>0</v>
      </c>
    </row>
    <row r="1152" spans="2:6" x14ac:dyDescent="0.3">
      <c r="C1152" s="1" t="s">
        <v>1177</v>
      </c>
      <c r="D1152" s="1">
        <v>1</v>
      </c>
      <c r="E1152" s="1">
        <v>2</v>
      </c>
      <c r="F1152" s="1">
        <v>0</v>
      </c>
    </row>
    <row r="1153" spans="2:6" x14ac:dyDescent="0.3">
      <c r="C1153" s="1" t="s">
        <v>449</v>
      </c>
      <c r="D1153" s="1">
        <v>5</v>
      </c>
      <c r="E1153" s="1">
        <v>4</v>
      </c>
      <c r="F1153" s="1">
        <v>0</v>
      </c>
    </row>
    <row r="1154" spans="2:6" x14ac:dyDescent="0.3">
      <c r="B1154" s="1" t="s">
        <v>90</v>
      </c>
    </row>
    <row r="1155" spans="2:6" x14ac:dyDescent="0.3">
      <c r="C1155" s="1" t="s">
        <v>1178</v>
      </c>
      <c r="D1155" s="1">
        <v>1</v>
      </c>
      <c r="E1155" s="1">
        <v>2</v>
      </c>
      <c r="F1155" s="1">
        <v>0</v>
      </c>
    </row>
    <row r="1156" spans="2:6" x14ac:dyDescent="0.3">
      <c r="C1156" s="1" t="s">
        <v>1179</v>
      </c>
      <c r="D1156" s="1">
        <v>2</v>
      </c>
      <c r="E1156" s="1">
        <v>21</v>
      </c>
      <c r="F1156" s="1">
        <v>2</v>
      </c>
    </row>
    <row r="1157" spans="2:6" x14ac:dyDescent="0.3">
      <c r="C1157" s="1" t="s">
        <v>1180</v>
      </c>
      <c r="D1157" s="1">
        <v>2</v>
      </c>
      <c r="E1157" s="1">
        <v>3</v>
      </c>
      <c r="F1157" s="1">
        <v>0</v>
      </c>
    </row>
    <row r="1158" spans="2:6" x14ac:dyDescent="0.3">
      <c r="C1158" s="1" t="s">
        <v>1181</v>
      </c>
      <c r="D1158" s="1">
        <v>1</v>
      </c>
      <c r="E1158" s="1">
        <v>65</v>
      </c>
      <c r="F1158" s="1">
        <v>10</v>
      </c>
    </row>
    <row r="1159" spans="2:6" x14ac:dyDescent="0.3">
      <c r="C1159" s="1" t="s">
        <v>1182</v>
      </c>
      <c r="D1159" s="1">
        <v>1</v>
      </c>
      <c r="E1159" s="1">
        <v>16</v>
      </c>
      <c r="F1159" s="1">
        <v>5</v>
      </c>
    </row>
    <row r="1160" spans="2:6" x14ac:dyDescent="0.3">
      <c r="C1160" s="1" t="s">
        <v>449</v>
      </c>
      <c r="D1160" s="1">
        <v>7</v>
      </c>
      <c r="E1160" s="1">
        <v>107</v>
      </c>
      <c r="F1160" s="1">
        <v>17</v>
      </c>
    </row>
    <row r="1161" spans="2:6" x14ac:dyDescent="0.3">
      <c r="B1161" s="1" t="s">
        <v>23</v>
      </c>
    </row>
    <row r="1162" spans="2:6" x14ac:dyDescent="0.3">
      <c r="C1162" s="1" t="s">
        <v>1183</v>
      </c>
      <c r="D1162" s="1">
        <v>2</v>
      </c>
      <c r="E1162" s="1">
        <v>0</v>
      </c>
      <c r="F1162" s="1">
        <v>1</v>
      </c>
    </row>
    <row r="1163" spans="2:6" x14ac:dyDescent="0.3">
      <c r="C1163" s="1" t="s">
        <v>1184</v>
      </c>
      <c r="D1163" s="1">
        <v>1</v>
      </c>
      <c r="E1163" s="1">
        <v>1</v>
      </c>
      <c r="F1163" s="1">
        <v>0</v>
      </c>
    </row>
    <row r="1164" spans="2:6" x14ac:dyDescent="0.3">
      <c r="C1164" s="1" t="s">
        <v>1185</v>
      </c>
      <c r="D1164" s="1">
        <v>1</v>
      </c>
      <c r="E1164" s="1">
        <v>1</v>
      </c>
      <c r="F1164" s="1">
        <v>0</v>
      </c>
    </row>
    <row r="1165" spans="2:6" x14ac:dyDescent="0.3">
      <c r="C1165" s="1" t="s">
        <v>1186</v>
      </c>
      <c r="D1165" s="1">
        <v>1</v>
      </c>
      <c r="E1165" s="1">
        <v>5</v>
      </c>
      <c r="F1165" s="1">
        <v>0</v>
      </c>
    </row>
    <row r="1166" spans="2:6" x14ac:dyDescent="0.3">
      <c r="C1166" s="1" t="s">
        <v>1187</v>
      </c>
      <c r="D1166" s="1">
        <v>2</v>
      </c>
      <c r="E1166" s="1">
        <v>8</v>
      </c>
      <c r="F1166" s="1">
        <v>0</v>
      </c>
    </row>
    <row r="1167" spans="2:6" x14ac:dyDescent="0.3">
      <c r="C1167" s="1" t="s">
        <v>1188</v>
      </c>
      <c r="D1167" s="1">
        <v>2</v>
      </c>
      <c r="E1167" s="1">
        <v>341</v>
      </c>
      <c r="F1167" s="1">
        <v>60</v>
      </c>
    </row>
    <row r="1168" spans="2:6" x14ac:dyDescent="0.3">
      <c r="C1168" s="1" t="s">
        <v>1189</v>
      </c>
      <c r="D1168" s="1">
        <v>1</v>
      </c>
      <c r="E1168" s="1">
        <v>244</v>
      </c>
      <c r="F1168" s="1">
        <v>41</v>
      </c>
    </row>
    <row r="1169" spans="2:6" x14ac:dyDescent="0.3">
      <c r="C1169" s="1" t="s">
        <v>1190</v>
      </c>
      <c r="D1169" s="1">
        <v>1</v>
      </c>
      <c r="E1169" s="1">
        <v>771</v>
      </c>
      <c r="F1169" s="1">
        <v>115</v>
      </c>
    </row>
    <row r="1170" spans="2:6" x14ac:dyDescent="0.3">
      <c r="C1170" s="1" t="s">
        <v>449</v>
      </c>
      <c r="D1170" s="1">
        <v>8</v>
      </c>
      <c r="E1170" s="1">
        <v>1371</v>
      </c>
      <c r="F1170" s="1">
        <v>217</v>
      </c>
    </row>
    <row r="1171" spans="2:6" x14ac:dyDescent="0.3">
      <c r="B1171" s="1" t="s">
        <v>121</v>
      </c>
    </row>
    <row r="1172" spans="2:6" x14ac:dyDescent="0.3">
      <c r="C1172" s="1" t="s">
        <v>1191</v>
      </c>
      <c r="D1172" s="1">
        <v>1</v>
      </c>
      <c r="E1172" s="1">
        <v>1</v>
      </c>
      <c r="F1172" s="1">
        <v>0</v>
      </c>
    </row>
    <row r="1173" spans="2:6" x14ac:dyDescent="0.3">
      <c r="C1173" s="1" t="s">
        <v>1192</v>
      </c>
      <c r="D1173" s="1">
        <v>1</v>
      </c>
      <c r="E1173" s="1">
        <v>0</v>
      </c>
      <c r="F1173" s="1">
        <v>0</v>
      </c>
    </row>
    <row r="1174" spans="2:6" x14ac:dyDescent="0.3">
      <c r="C1174" s="1" t="s">
        <v>1193</v>
      </c>
      <c r="D1174" s="1">
        <v>1</v>
      </c>
      <c r="E1174" s="1">
        <v>26</v>
      </c>
      <c r="F1174" s="1">
        <v>4</v>
      </c>
    </row>
    <row r="1175" spans="2:6" x14ac:dyDescent="0.3">
      <c r="C1175" s="1" t="s">
        <v>1194</v>
      </c>
      <c r="D1175" s="1">
        <v>1</v>
      </c>
      <c r="E1175" s="1">
        <v>225</v>
      </c>
      <c r="F1175" s="1">
        <v>31</v>
      </c>
    </row>
    <row r="1176" spans="2:6" x14ac:dyDescent="0.3">
      <c r="C1176" s="1" t="s">
        <v>1195</v>
      </c>
      <c r="D1176" s="1">
        <v>1</v>
      </c>
      <c r="E1176" s="1">
        <v>519</v>
      </c>
      <c r="F1176" s="1">
        <v>110</v>
      </c>
    </row>
    <row r="1177" spans="2:6" x14ac:dyDescent="0.3">
      <c r="C1177" s="1" t="s">
        <v>1196</v>
      </c>
      <c r="D1177" s="1">
        <v>1</v>
      </c>
      <c r="E1177" s="1">
        <v>1</v>
      </c>
      <c r="F1177" s="1">
        <v>0</v>
      </c>
    </row>
    <row r="1178" spans="2:6" x14ac:dyDescent="0.3">
      <c r="C1178" s="1" t="s">
        <v>449</v>
      </c>
      <c r="D1178" s="1">
        <v>4</v>
      </c>
      <c r="E1178" s="1">
        <v>772</v>
      </c>
      <c r="F1178" s="1">
        <v>145</v>
      </c>
    </row>
    <row r="1179" spans="2:6" x14ac:dyDescent="0.3">
      <c r="B1179" s="1" t="s">
        <v>237</v>
      </c>
    </row>
    <row r="1180" spans="2:6" x14ac:dyDescent="0.3">
      <c r="C1180" s="1" t="s">
        <v>1197</v>
      </c>
      <c r="D1180" s="1">
        <v>1</v>
      </c>
      <c r="E1180" s="1">
        <v>0</v>
      </c>
      <c r="F1180" s="1">
        <v>0</v>
      </c>
    </row>
    <row r="1181" spans="2:6" x14ac:dyDescent="0.3">
      <c r="C1181" s="1" t="s">
        <v>449</v>
      </c>
      <c r="D1181" s="1">
        <v>1</v>
      </c>
      <c r="E1181" s="1">
        <v>0</v>
      </c>
      <c r="F1181" s="1">
        <v>0</v>
      </c>
    </row>
    <row r="1182" spans="2:6" x14ac:dyDescent="0.3">
      <c r="B1182" s="1" t="s">
        <v>341</v>
      </c>
    </row>
    <row r="1183" spans="2:6" x14ac:dyDescent="0.3">
      <c r="C1183" s="1" t="s">
        <v>1198</v>
      </c>
      <c r="D1183" s="1">
        <v>1</v>
      </c>
      <c r="E1183" s="1">
        <v>4</v>
      </c>
      <c r="F1183" s="1">
        <v>0</v>
      </c>
    </row>
    <row r="1184" spans="2:6" x14ac:dyDescent="0.3">
      <c r="C1184" s="1" t="s">
        <v>1199</v>
      </c>
      <c r="D1184" s="1">
        <v>1</v>
      </c>
      <c r="E1184" s="1">
        <v>5</v>
      </c>
      <c r="F1184" s="1">
        <v>1</v>
      </c>
    </row>
    <row r="1185" spans="2:6" x14ac:dyDescent="0.3">
      <c r="C1185" s="1" t="s">
        <v>449</v>
      </c>
      <c r="D1185" s="1">
        <v>1</v>
      </c>
      <c r="E1185" s="1">
        <v>9</v>
      </c>
      <c r="F1185" s="1">
        <v>1</v>
      </c>
    </row>
    <row r="1186" spans="2:6" x14ac:dyDescent="0.3">
      <c r="B1186" s="1" t="s">
        <v>19</v>
      </c>
    </row>
    <row r="1187" spans="2:6" x14ac:dyDescent="0.3">
      <c r="C1187" s="1" t="s">
        <v>1200</v>
      </c>
      <c r="D1187" s="1">
        <v>1</v>
      </c>
      <c r="E1187" s="1">
        <v>1</v>
      </c>
      <c r="F1187" s="1">
        <v>1</v>
      </c>
    </row>
    <row r="1188" spans="2:6" x14ac:dyDescent="0.3">
      <c r="C1188" s="1" t="s">
        <v>1201</v>
      </c>
      <c r="D1188" s="1">
        <v>1</v>
      </c>
      <c r="E1188" s="1">
        <v>1</v>
      </c>
      <c r="F1188" s="1">
        <v>0</v>
      </c>
    </row>
    <row r="1189" spans="2:6" x14ac:dyDescent="0.3">
      <c r="C1189" s="1" t="s">
        <v>1202</v>
      </c>
      <c r="D1189" s="1">
        <v>1</v>
      </c>
      <c r="E1189" s="1">
        <v>1</v>
      </c>
      <c r="F1189" s="1">
        <v>0</v>
      </c>
    </row>
    <row r="1190" spans="2:6" x14ac:dyDescent="0.3">
      <c r="C1190" s="1" t="s">
        <v>1203</v>
      </c>
      <c r="D1190" s="1">
        <v>1</v>
      </c>
      <c r="E1190" s="1">
        <v>1</v>
      </c>
      <c r="F1190" s="1">
        <v>0</v>
      </c>
    </row>
    <row r="1191" spans="2:6" x14ac:dyDescent="0.3">
      <c r="C1191" s="1" t="s">
        <v>1204</v>
      </c>
      <c r="D1191" s="1">
        <v>1</v>
      </c>
      <c r="E1191" s="1">
        <v>1</v>
      </c>
      <c r="F1191" s="1">
        <v>0</v>
      </c>
    </row>
    <row r="1192" spans="2:6" x14ac:dyDescent="0.3">
      <c r="C1192" s="1" t="s">
        <v>1205</v>
      </c>
      <c r="D1192" s="1">
        <v>1</v>
      </c>
      <c r="E1192" s="1">
        <v>11</v>
      </c>
      <c r="F1192" s="1">
        <v>2</v>
      </c>
    </row>
    <row r="1193" spans="2:6" x14ac:dyDescent="0.3">
      <c r="C1193" s="1" t="s">
        <v>1206</v>
      </c>
      <c r="D1193" s="1">
        <v>1</v>
      </c>
      <c r="E1193" s="1">
        <v>25</v>
      </c>
      <c r="F1193" s="1">
        <v>4</v>
      </c>
    </row>
    <row r="1194" spans="2:6" x14ac:dyDescent="0.3">
      <c r="C1194" s="1" t="s">
        <v>1207</v>
      </c>
      <c r="D1194" s="1">
        <v>1</v>
      </c>
      <c r="E1194" s="1">
        <v>51</v>
      </c>
      <c r="F1194" s="1">
        <v>1</v>
      </c>
    </row>
    <row r="1195" spans="2:6" x14ac:dyDescent="0.3">
      <c r="C1195" s="1" t="s">
        <v>1208</v>
      </c>
      <c r="D1195" s="1">
        <v>1</v>
      </c>
      <c r="E1195" s="1">
        <v>600</v>
      </c>
      <c r="F1195" s="1">
        <v>21</v>
      </c>
    </row>
    <row r="1196" spans="2:6" x14ac:dyDescent="0.3">
      <c r="C1196" s="1" t="s">
        <v>1209</v>
      </c>
      <c r="D1196" s="1">
        <v>1</v>
      </c>
      <c r="E1196" s="1">
        <v>572</v>
      </c>
      <c r="F1196" s="1">
        <v>28</v>
      </c>
    </row>
    <row r="1197" spans="2:6" x14ac:dyDescent="0.3">
      <c r="C1197" s="1" t="s">
        <v>1210</v>
      </c>
      <c r="D1197" s="1">
        <v>1</v>
      </c>
      <c r="E1197" s="1">
        <v>9176</v>
      </c>
      <c r="F1197" s="1">
        <v>1286</v>
      </c>
    </row>
    <row r="1198" spans="2:6" x14ac:dyDescent="0.3">
      <c r="C1198" s="1" t="s">
        <v>449</v>
      </c>
      <c r="D1198" s="1">
        <v>7</v>
      </c>
      <c r="E1198" s="1">
        <v>10440</v>
      </c>
      <c r="F1198" s="1">
        <v>1343</v>
      </c>
    </row>
    <row r="1199" spans="2:6" x14ac:dyDescent="0.3">
      <c r="B1199" s="1" t="s">
        <v>366</v>
      </c>
    </row>
    <row r="1200" spans="2:6" x14ac:dyDescent="0.3">
      <c r="C1200" s="1" t="s">
        <v>1211</v>
      </c>
      <c r="D1200" s="1">
        <v>1</v>
      </c>
      <c r="E1200" s="1">
        <v>1</v>
      </c>
      <c r="F1200" s="1">
        <v>0</v>
      </c>
    </row>
    <row r="1201" spans="2:6" x14ac:dyDescent="0.3">
      <c r="C1201" s="1" t="s">
        <v>1212</v>
      </c>
      <c r="D1201" s="1">
        <v>1</v>
      </c>
      <c r="E1201" s="1">
        <v>5</v>
      </c>
      <c r="F1201" s="1">
        <v>0</v>
      </c>
    </row>
    <row r="1202" spans="2:6" x14ac:dyDescent="0.3">
      <c r="C1202" s="1" t="s">
        <v>1213</v>
      </c>
      <c r="D1202" s="1">
        <v>1</v>
      </c>
      <c r="E1202" s="1">
        <v>2</v>
      </c>
      <c r="F1202" s="1">
        <v>0</v>
      </c>
    </row>
    <row r="1203" spans="2:6" x14ac:dyDescent="0.3">
      <c r="C1203" s="1" t="s">
        <v>449</v>
      </c>
      <c r="D1203" s="1">
        <v>1</v>
      </c>
      <c r="E1203" s="1">
        <v>8</v>
      </c>
      <c r="F1203" s="1">
        <v>0</v>
      </c>
    </row>
    <row r="1204" spans="2:6" x14ac:dyDescent="0.3">
      <c r="B1204" s="1" t="s">
        <v>105</v>
      </c>
    </row>
    <row r="1205" spans="2:6" x14ac:dyDescent="0.3">
      <c r="C1205" s="1" t="s">
        <v>1214</v>
      </c>
      <c r="D1205" s="1">
        <v>1</v>
      </c>
      <c r="E1205" s="1">
        <v>0</v>
      </c>
      <c r="F1205" s="1">
        <v>1</v>
      </c>
    </row>
    <row r="1206" spans="2:6" x14ac:dyDescent="0.3">
      <c r="C1206" s="1" t="s">
        <v>1215</v>
      </c>
      <c r="D1206" s="1">
        <v>1</v>
      </c>
      <c r="E1206" s="1">
        <v>1</v>
      </c>
      <c r="F1206" s="1">
        <v>0</v>
      </c>
    </row>
    <row r="1207" spans="2:6" x14ac:dyDescent="0.3">
      <c r="C1207" s="1" t="s">
        <v>1216</v>
      </c>
      <c r="D1207" s="1">
        <v>1</v>
      </c>
      <c r="E1207" s="1">
        <v>4</v>
      </c>
      <c r="F1207" s="1">
        <v>1</v>
      </c>
    </row>
    <row r="1208" spans="2:6" x14ac:dyDescent="0.3">
      <c r="C1208" s="1" t="s">
        <v>1217</v>
      </c>
      <c r="D1208" s="1">
        <v>1</v>
      </c>
      <c r="E1208" s="1">
        <v>3</v>
      </c>
      <c r="F1208" s="1">
        <v>2</v>
      </c>
    </row>
    <row r="1209" spans="2:6" x14ac:dyDescent="0.3">
      <c r="C1209" s="1" t="s">
        <v>1218</v>
      </c>
      <c r="D1209" s="1">
        <v>1</v>
      </c>
      <c r="E1209" s="1">
        <v>218</v>
      </c>
      <c r="F1209" s="1">
        <v>15</v>
      </c>
    </row>
    <row r="1210" spans="2:6" x14ac:dyDescent="0.3">
      <c r="C1210" s="1" t="s">
        <v>1219</v>
      </c>
      <c r="D1210" s="1">
        <v>1</v>
      </c>
      <c r="E1210" s="1">
        <v>450</v>
      </c>
      <c r="F1210" s="1">
        <v>58</v>
      </c>
    </row>
    <row r="1211" spans="2:6" x14ac:dyDescent="0.3">
      <c r="C1211" s="1" t="s">
        <v>449</v>
      </c>
      <c r="D1211" s="1">
        <v>4</v>
      </c>
      <c r="E1211" s="1">
        <v>676</v>
      </c>
      <c r="F1211" s="1">
        <v>77</v>
      </c>
    </row>
    <row r="1212" spans="2:6" x14ac:dyDescent="0.3">
      <c r="B1212" s="1" t="s">
        <v>61</v>
      </c>
    </row>
    <row r="1213" spans="2:6" x14ac:dyDescent="0.3">
      <c r="C1213" s="1" t="s">
        <v>1220</v>
      </c>
      <c r="D1213" s="1">
        <v>1</v>
      </c>
      <c r="E1213" s="1">
        <v>20</v>
      </c>
      <c r="F1213" s="1">
        <v>2</v>
      </c>
    </row>
    <row r="1214" spans="2:6" x14ac:dyDescent="0.3">
      <c r="C1214" s="1" t="s">
        <v>1221</v>
      </c>
      <c r="D1214" s="1">
        <v>1</v>
      </c>
      <c r="E1214" s="1">
        <v>19</v>
      </c>
      <c r="F1214" s="1">
        <v>7</v>
      </c>
    </row>
    <row r="1215" spans="2:6" x14ac:dyDescent="0.3">
      <c r="C1215" s="1" t="s">
        <v>1222</v>
      </c>
      <c r="D1215" s="1">
        <v>1</v>
      </c>
      <c r="E1215" s="1">
        <v>150</v>
      </c>
      <c r="F1215" s="1">
        <v>27</v>
      </c>
    </row>
    <row r="1216" spans="2:6" x14ac:dyDescent="0.3">
      <c r="C1216" s="1" t="s">
        <v>1223</v>
      </c>
      <c r="D1216" s="1">
        <v>1</v>
      </c>
      <c r="E1216" s="1">
        <v>10</v>
      </c>
      <c r="F1216" s="1">
        <v>2</v>
      </c>
    </row>
    <row r="1217" spans="2:6" x14ac:dyDescent="0.3">
      <c r="C1217" s="1" t="s">
        <v>449</v>
      </c>
      <c r="D1217" s="1">
        <v>4</v>
      </c>
      <c r="E1217" s="1">
        <v>199</v>
      </c>
      <c r="F1217" s="1">
        <v>38</v>
      </c>
    </row>
    <row r="1218" spans="2:6" x14ac:dyDescent="0.3">
      <c r="B1218" s="1" t="s">
        <v>231</v>
      </c>
    </row>
    <row r="1219" spans="2:6" x14ac:dyDescent="0.3">
      <c r="C1219" s="1" t="s">
        <v>1224</v>
      </c>
      <c r="D1219" s="1">
        <v>1</v>
      </c>
      <c r="E1219" s="1">
        <v>3</v>
      </c>
      <c r="F1219" s="1">
        <v>0</v>
      </c>
    </row>
    <row r="1220" spans="2:6" x14ac:dyDescent="0.3">
      <c r="C1220" s="1" t="s">
        <v>1225</v>
      </c>
      <c r="D1220" s="1">
        <v>1</v>
      </c>
      <c r="E1220" s="1">
        <v>14</v>
      </c>
      <c r="F1220" s="1">
        <v>1</v>
      </c>
    </row>
    <row r="1221" spans="2:6" x14ac:dyDescent="0.3">
      <c r="C1221" s="1" t="s">
        <v>449</v>
      </c>
      <c r="D1221" s="1">
        <v>2</v>
      </c>
      <c r="E1221" s="1">
        <v>17</v>
      </c>
      <c r="F1221" s="1">
        <v>1</v>
      </c>
    </row>
    <row r="1222" spans="2:6" x14ac:dyDescent="0.3">
      <c r="B1222" s="1" t="s">
        <v>14</v>
      </c>
    </row>
    <row r="1223" spans="2:6" x14ac:dyDescent="0.3">
      <c r="C1223" s="1" t="s">
        <v>1226</v>
      </c>
      <c r="D1223" s="1">
        <v>1</v>
      </c>
      <c r="E1223" s="1">
        <v>1</v>
      </c>
      <c r="F1223" s="1">
        <v>0</v>
      </c>
    </row>
    <row r="1224" spans="2:6" x14ac:dyDescent="0.3">
      <c r="C1224" s="1" t="s">
        <v>1220</v>
      </c>
      <c r="D1224" s="1">
        <v>1</v>
      </c>
      <c r="E1224" s="1">
        <v>20</v>
      </c>
      <c r="F1224" s="1">
        <v>2</v>
      </c>
    </row>
    <row r="1225" spans="2:6" x14ac:dyDescent="0.3">
      <c r="C1225" s="1" t="s">
        <v>1227</v>
      </c>
      <c r="D1225" s="1">
        <v>1</v>
      </c>
      <c r="E1225" s="1">
        <v>218</v>
      </c>
      <c r="F1225" s="1">
        <v>60</v>
      </c>
    </row>
    <row r="1226" spans="2:6" x14ac:dyDescent="0.3">
      <c r="C1226" s="1" t="s">
        <v>1228</v>
      </c>
      <c r="D1226" s="1">
        <v>1</v>
      </c>
      <c r="E1226" s="1">
        <v>1179</v>
      </c>
      <c r="F1226" s="1">
        <v>236</v>
      </c>
    </row>
    <row r="1227" spans="2:6" x14ac:dyDescent="0.3">
      <c r="C1227" s="1" t="s">
        <v>1229</v>
      </c>
      <c r="D1227" s="1">
        <v>1</v>
      </c>
      <c r="E1227" s="1">
        <v>1275</v>
      </c>
      <c r="F1227" s="1">
        <v>195</v>
      </c>
    </row>
    <row r="1228" spans="2:6" x14ac:dyDescent="0.3">
      <c r="C1228" s="1" t="s">
        <v>449</v>
      </c>
      <c r="D1228" s="1">
        <v>5</v>
      </c>
      <c r="E1228" s="1">
        <v>2693</v>
      </c>
      <c r="F1228" s="1">
        <v>493</v>
      </c>
    </row>
    <row r="1229" spans="2:6" x14ac:dyDescent="0.3">
      <c r="B1229" s="1" t="s">
        <v>333</v>
      </c>
    </row>
    <row r="1230" spans="2:6" x14ac:dyDescent="0.3">
      <c r="C1230" s="1" t="s">
        <v>1230</v>
      </c>
      <c r="D1230" s="1">
        <v>1</v>
      </c>
      <c r="E1230" s="1">
        <v>1</v>
      </c>
      <c r="F1230" s="1">
        <v>0</v>
      </c>
    </row>
    <row r="1231" spans="2:6" x14ac:dyDescent="0.3">
      <c r="C1231" s="1" t="s">
        <v>449</v>
      </c>
      <c r="D1231" s="1">
        <v>1</v>
      </c>
      <c r="E1231" s="1">
        <v>1</v>
      </c>
      <c r="F1231" s="1">
        <v>0</v>
      </c>
    </row>
    <row r="1232" spans="2:6" x14ac:dyDescent="0.3">
      <c r="B1232" s="1" t="s">
        <v>287</v>
      </c>
    </row>
    <row r="1233" spans="2:6" x14ac:dyDescent="0.3">
      <c r="C1233" s="1" t="s">
        <v>1231</v>
      </c>
      <c r="D1233" s="1">
        <v>1</v>
      </c>
      <c r="E1233" s="1">
        <v>1</v>
      </c>
      <c r="F1233" s="1">
        <v>0</v>
      </c>
    </row>
    <row r="1234" spans="2:6" x14ac:dyDescent="0.3">
      <c r="C1234" s="1" t="s">
        <v>1232</v>
      </c>
      <c r="D1234" s="1">
        <v>1</v>
      </c>
      <c r="E1234" s="1">
        <v>3</v>
      </c>
      <c r="F1234" s="1">
        <v>2</v>
      </c>
    </row>
    <row r="1235" spans="2:6" x14ac:dyDescent="0.3">
      <c r="C1235" s="1" t="s">
        <v>1233</v>
      </c>
      <c r="D1235" s="1">
        <v>1</v>
      </c>
      <c r="E1235" s="1">
        <v>12</v>
      </c>
      <c r="F1235" s="1">
        <v>0</v>
      </c>
    </row>
    <row r="1236" spans="2:6" x14ac:dyDescent="0.3">
      <c r="C1236" s="1" t="s">
        <v>1234</v>
      </c>
      <c r="D1236" s="1">
        <v>1</v>
      </c>
      <c r="E1236" s="1">
        <v>46</v>
      </c>
      <c r="F1236" s="1">
        <v>6</v>
      </c>
    </row>
    <row r="1237" spans="2:6" x14ac:dyDescent="0.3">
      <c r="C1237" s="1" t="s">
        <v>1235</v>
      </c>
      <c r="D1237" s="1">
        <v>1</v>
      </c>
      <c r="E1237" s="1">
        <v>1</v>
      </c>
      <c r="F1237" s="1">
        <v>0</v>
      </c>
    </row>
    <row r="1238" spans="2:6" x14ac:dyDescent="0.3">
      <c r="C1238" s="1" t="s">
        <v>449</v>
      </c>
      <c r="D1238" s="1">
        <v>4</v>
      </c>
      <c r="E1238" s="1">
        <v>63</v>
      </c>
      <c r="F1238" s="1">
        <v>8</v>
      </c>
    </row>
    <row r="1239" spans="2:6" x14ac:dyDescent="0.3">
      <c r="B1239" s="1" t="s">
        <v>100</v>
      </c>
    </row>
    <row r="1240" spans="2:6" x14ac:dyDescent="0.3">
      <c r="C1240" s="1" t="s">
        <v>1236</v>
      </c>
      <c r="D1240" s="1">
        <v>1</v>
      </c>
      <c r="E1240" s="1">
        <v>1</v>
      </c>
      <c r="F1240" s="1">
        <v>0</v>
      </c>
    </row>
    <row r="1241" spans="2:6" x14ac:dyDescent="0.3">
      <c r="C1241" s="1" t="s">
        <v>1237</v>
      </c>
      <c r="D1241" s="1">
        <v>1</v>
      </c>
      <c r="E1241" s="1">
        <v>1</v>
      </c>
      <c r="F1241" s="1">
        <v>1</v>
      </c>
    </row>
    <row r="1242" spans="2:6" x14ac:dyDescent="0.3">
      <c r="C1242" s="1" t="s">
        <v>1238</v>
      </c>
      <c r="D1242" s="1">
        <v>1</v>
      </c>
      <c r="E1242" s="1">
        <v>24</v>
      </c>
      <c r="F1242" s="1">
        <v>1</v>
      </c>
    </row>
    <row r="1243" spans="2:6" x14ac:dyDescent="0.3">
      <c r="C1243" s="1" t="s">
        <v>1239</v>
      </c>
      <c r="D1243" s="1">
        <v>1</v>
      </c>
      <c r="E1243" s="1">
        <v>24</v>
      </c>
      <c r="F1243" s="1">
        <v>3</v>
      </c>
    </row>
    <row r="1244" spans="2:6" x14ac:dyDescent="0.3">
      <c r="C1244" s="1" t="s">
        <v>1240</v>
      </c>
      <c r="D1244" s="1">
        <v>1</v>
      </c>
      <c r="E1244" s="1">
        <v>24</v>
      </c>
      <c r="F1244" s="1">
        <v>9</v>
      </c>
    </row>
    <row r="1245" spans="2:6" x14ac:dyDescent="0.3">
      <c r="C1245" s="1" t="s">
        <v>449</v>
      </c>
      <c r="D1245" s="1">
        <v>3</v>
      </c>
      <c r="E1245" s="1">
        <v>74</v>
      </c>
      <c r="F1245" s="1">
        <v>14</v>
      </c>
    </row>
    <row r="1246" spans="2:6" x14ac:dyDescent="0.3">
      <c r="B1246" s="1" t="s">
        <v>335</v>
      </c>
    </row>
    <row r="1247" spans="2:6" x14ac:dyDescent="0.3">
      <c r="C1247" s="1" t="s">
        <v>1241</v>
      </c>
      <c r="D1247" s="1">
        <v>1</v>
      </c>
      <c r="E1247" s="1">
        <v>1</v>
      </c>
      <c r="F1247" s="1">
        <v>0</v>
      </c>
    </row>
    <row r="1248" spans="2:6" x14ac:dyDescent="0.3">
      <c r="C1248" s="1" t="s">
        <v>449</v>
      </c>
      <c r="D1248" s="1">
        <v>1</v>
      </c>
      <c r="E1248" s="1">
        <v>1</v>
      </c>
      <c r="F1248" s="1">
        <v>0</v>
      </c>
    </row>
    <row r="1249" spans="2:6" x14ac:dyDescent="0.3">
      <c r="B1249" s="1" t="s">
        <v>395</v>
      </c>
    </row>
    <row r="1250" spans="2:6" x14ac:dyDescent="0.3">
      <c r="C1250" s="1" t="s">
        <v>1242</v>
      </c>
      <c r="D1250" s="1">
        <v>1</v>
      </c>
      <c r="E1250" s="1">
        <v>2</v>
      </c>
      <c r="F1250" s="1">
        <v>0</v>
      </c>
    </row>
    <row r="1251" spans="2:6" x14ac:dyDescent="0.3">
      <c r="C1251" s="1" t="s">
        <v>449</v>
      </c>
      <c r="D1251" s="1">
        <v>1</v>
      </c>
      <c r="E1251" s="1">
        <v>2</v>
      </c>
      <c r="F1251" s="1">
        <v>0</v>
      </c>
    </row>
    <row r="1252" spans="2:6" x14ac:dyDescent="0.3">
      <c r="B1252" s="1" t="s">
        <v>176</v>
      </c>
    </row>
    <row r="1253" spans="2:6" x14ac:dyDescent="0.3">
      <c r="C1253" s="1" t="s">
        <v>1243</v>
      </c>
      <c r="D1253" s="1">
        <v>1</v>
      </c>
      <c r="E1253" s="1">
        <v>1</v>
      </c>
      <c r="F1253" s="1">
        <v>0</v>
      </c>
    </row>
    <row r="1254" spans="2:6" x14ac:dyDescent="0.3">
      <c r="C1254" s="1" t="s">
        <v>1244</v>
      </c>
      <c r="D1254" s="1">
        <v>1</v>
      </c>
      <c r="E1254" s="1">
        <v>0</v>
      </c>
      <c r="F1254" s="1">
        <v>1</v>
      </c>
    </row>
    <row r="1255" spans="2:6" x14ac:dyDescent="0.3">
      <c r="C1255" s="1" t="s">
        <v>449</v>
      </c>
      <c r="D1255" s="1">
        <v>1</v>
      </c>
      <c r="E1255" s="1">
        <v>1</v>
      </c>
      <c r="F1255" s="1">
        <v>1</v>
      </c>
    </row>
    <row r="1256" spans="2:6" x14ac:dyDescent="0.3">
      <c r="B1256" s="1" t="s">
        <v>397</v>
      </c>
    </row>
    <row r="1257" spans="2:6" x14ac:dyDescent="0.3">
      <c r="C1257" s="1" t="s">
        <v>1245</v>
      </c>
      <c r="D1257" s="1">
        <v>1</v>
      </c>
      <c r="E1257" s="1">
        <v>3</v>
      </c>
      <c r="F1257" s="1">
        <v>0</v>
      </c>
    </row>
    <row r="1258" spans="2:6" x14ac:dyDescent="0.3">
      <c r="C1258" s="1" t="s">
        <v>449</v>
      </c>
      <c r="D1258" s="1">
        <v>1</v>
      </c>
      <c r="E1258" s="1">
        <v>3</v>
      </c>
      <c r="F1258" s="1">
        <v>0</v>
      </c>
    </row>
    <row r="1259" spans="2:6" x14ac:dyDescent="0.3">
      <c r="B1259" s="1" t="s">
        <v>29</v>
      </c>
    </row>
    <row r="1260" spans="2:6" x14ac:dyDescent="0.3">
      <c r="C1260" s="1" t="s">
        <v>1246</v>
      </c>
      <c r="D1260" s="1">
        <v>1</v>
      </c>
      <c r="E1260" s="1">
        <v>6</v>
      </c>
      <c r="F1260" s="1">
        <v>0</v>
      </c>
    </row>
    <row r="1261" spans="2:6" x14ac:dyDescent="0.3">
      <c r="C1261" s="1" t="s">
        <v>1247</v>
      </c>
      <c r="D1261" s="1">
        <v>1</v>
      </c>
      <c r="E1261" s="1">
        <v>55</v>
      </c>
      <c r="F1261" s="1">
        <v>5</v>
      </c>
    </row>
    <row r="1262" spans="2:6" x14ac:dyDescent="0.3">
      <c r="C1262" s="1" t="s">
        <v>1248</v>
      </c>
      <c r="D1262" s="1">
        <v>1</v>
      </c>
      <c r="E1262" s="1">
        <v>36</v>
      </c>
      <c r="F1262" s="1">
        <v>2</v>
      </c>
    </row>
    <row r="1263" spans="2:6" x14ac:dyDescent="0.3">
      <c r="C1263" s="1" t="s">
        <v>1249</v>
      </c>
      <c r="D1263" s="1">
        <v>1</v>
      </c>
      <c r="E1263" s="1">
        <v>331</v>
      </c>
      <c r="F1263" s="1">
        <v>44</v>
      </c>
    </row>
    <row r="1264" spans="2:6" x14ac:dyDescent="0.3">
      <c r="C1264" s="1" t="s">
        <v>1250</v>
      </c>
      <c r="D1264" s="1">
        <v>1</v>
      </c>
      <c r="E1264" s="1">
        <v>266</v>
      </c>
      <c r="F1264" s="1">
        <v>37</v>
      </c>
    </row>
    <row r="1265" spans="2:6" x14ac:dyDescent="0.3">
      <c r="C1265" s="1" t="s">
        <v>449</v>
      </c>
      <c r="D1265" s="1">
        <v>5</v>
      </c>
      <c r="E1265" s="1">
        <v>694</v>
      </c>
      <c r="F1265" s="1">
        <v>88</v>
      </c>
    </row>
    <row r="1266" spans="2:6" x14ac:dyDescent="0.3">
      <c r="B1266" s="1" t="s">
        <v>338</v>
      </c>
    </row>
    <row r="1267" spans="2:6" x14ac:dyDescent="0.3">
      <c r="C1267" s="1" t="s">
        <v>1251</v>
      </c>
      <c r="D1267" s="1">
        <v>1</v>
      </c>
      <c r="E1267" s="1">
        <v>1</v>
      </c>
      <c r="F1267" s="1">
        <v>0</v>
      </c>
    </row>
    <row r="1268" spans="2:6" x14ac:dyDescent="0.3">
      <c r="C1268" s="1" t="s">
        <v>449</v>
      </c>
      <c r="D1268" s="1">
        <v>1</v>
      </c>
      <c r="E1268" s="1">
        <v>1</v>
      </c>
      <c r="F1268" s="1">
        <v>0</v>
      </c>
    </row>
    <row r="1269" spans="2:6" x14ac:dyDescent="0.3">
      <c r="B1269" s="1" t="s">
        <v>238</v>
      </c>
    </row>
    <row r="1270" spans="2:6" x14ac:dyDescent="0.3">
      <c r="C1270" s="1" t="s">
        <v>1252</v>
      </c>
      <c r="D1270" s="1">
        <v>1</v>
      </c>
      <c r="E1270" s="1">
        <v>0</v>
      </c>
      <c r="F1270" s="1">
        <v>0</v>
      </c>
    </row>
    <row r="1271" spans="2:6" x14ac:dyDescent="0.3">
      <c r="C1271" s="1" t="s">
        <v>449</v>
      </c>
      <c r="D1271" s="1">
        <v>1</v>
      </c>
      <c r="E1271" s="1">
        <v>0</v>
      </c>
      <c r="F1271" s="1">
        <v>0</v>
      </c>
    </row>
    <row r="1272" spans="2:6" x14ac:dyDescent="0.3">
      <c r="B1272" s="1" t="s">
        <v>169</v>
      </c>
    </row>
    <row r="1273" spans="2:6" x14ac:dyDescent="0.3">
      <c r="C1273" s="1" t="s">
        <v>1253</v>
      </c>
      <c r="D1273" s="1">
        <v>1</v>
      </c>
      <c r="E1273" s="1">
        <v>0</v>
      </c>
      <c r="F1273" s="1">
        <v>0</v>
      </c>
    </row>
    <row r="1274" spans="2:6" x14ac:dyDescent="0.3">
      <c r="C1274" s="1" t="s">
        <v>1254</v>
      </c>
      <c r="D1274" s="1">
        <v>1</v>
      </c>
      <c r="E1274" s="1">
        <v>1</v>
      </c>
      <c r="F1274" s="1">
        <v>0</v>
      </c>
    </row>
    <row r="1275" spans="2:6" x14ac:dyDescent="0.3">
      <c r="C1275" s="1" t="s">
        <v>1255</v>
      </c>
      <c r="D1275" s="1">
        <v>1</v>
      </c>
      <c r="E1275" s="1">
        <v>2</v>
      </c>
      <c r="F1275" s="1">
        <v>0</v>
      </c>
    </row>
    <row r="1276" spans="2:6" x14ac:dyDescent="0.3">
      <c r="C1276" s="1" t="s">
        <v>1256</v>
      </c>
      <c r="D1276" s="1">
        <v>1</v>
      </c>
      <c r="E1276" s="1">
        <v>3</v>
      </c>
      <c r="F1276" s="1">
        <v>0</v>
      </c>
    </row>
    <row r="1277" spans="2:6" x14ac:dyDescent="0.3">
      <c r="C1277" s="1" t="s">
        <v>1257</v>
      </c>
      <c r="D1277" s="1">
        <v>1</v>
      </c>
      <c r="E1277" s="1">
        <v>18</v>
      </c>
      <c r="F1277" s="1">
        <v>1</v>
      </c>
    </row>
    <row r="1278" spans="2:6" x14ac:dyDescent="0.3">
      <c r="C1278" s="1" t="s">
        <v>449</v>
      </c>
      <c r="D1278" s="1">
        <v>5</v>
      </c>
      <c r="E1278" s="1">
        <v>24</v>
      </c>
      <c r="F1278" s="1">
        <v>1</v>
      </c>
    </row>
    <row r="1279" spans="2:6" x14ac:dyDescent="0.3">
      <c r="B1279" s="1" t="s">
        <v>177</v>
      </c>
    </row>
    <row r="1280" spans="2:6" x14ac:dyDescent="0.3">
      <c r="C1280" s="1" t="s">
        <v>1258</v>
      </c>
      <c r="D1280" s="1">
        <v>1</v>
      </c>
      <c r="E1280" s="1">
        <v>0</v>
      </c>
      <c r="F1280" s="1">
        <v>0</v>
      </c>
    </row>
    <row r="1281" spans="2:6" x14ac:dyDescent="0.3">
      <c r="C1281" s="1" t="s">
        <v>1259</v>
      </c>
      <c r="D1281" s="1">
        <v>1</v>
      </c>
      <c r="E1281" s="1">
        <v>5</v>
      </c>
      <c r="F1281" s="1">
        <v>0</v>
      </c>
    </row>
    <row r="1282" spans="2:6" x14ac:dyDescent="0.3">
      <c r="C1282" s="1" t="s">
        <v>1260</v>
      </c>
      <c r="D1282" s="1">
        <v>1</v>
      </c>
      <c r="E1282" s="1">
        <v>11</v>
      </c>
      <c r="F1282" s="1">
        <v>2</v>
      </c>
    </row>
    <row r="1283" spans="2:6" x14ac:dyDescent="0.3">
      <c r="C1283" s="1" t="s">
        <v>1261</v>
      </c>
      <c r="D1283" s="1">
        <v>1</v>
      </c>
      <c r="E1283" s="1">
        <v>13</v>
      </c>
      <c r="F1283" s="1">
        <v>2</v>
      </c>
    </row>
    <row r="1284" spans="2:6" x14ac:dyDescent="0.3">
      <c r="C1284" s="1" t="s">
        <v>449</v>
      </c>
      <c r="D1284" s="1">
        <v>4</v>
      </c>
      <c r="E1284" s="1">
        <v>29</v>
      </c>
      <c r="F1284" s="1">
        <v>4</v>
      </c>
    </row>
    <row r="1285" spans="2:6" x14ac:dyDescent="0.3">
      <c r="B1285" s="1" t="s">
        <v>266</v>
      </c>
    </row>
    <row r="1286" spans="2:6" x14ac:dyDescent="0.3">
      <c r="C1286" s="1" t="s">
        <v>1262</v>
      </c>
      <c r="D1286" s="1">
        <v>1</v>
      </c>
      <c r="E1286" s="1">
        <v>2</v>
      </c>
      <c r="F1286" s="1">
        <v>0</v>
      </c>
    </row>
    <row r="1287" spans="2:6" x14ac:dyDescent="0.3">
      <c r="C1287" s="1" t="s">
        <v>1263</v>
      </c>
      <c r="D1287" s="1">
        <v>1</v>
      </c>
      <c r="E1287" s="1">
        <v>2</v>
      </c>
      <c r="F1287" s="1">
        <v>0</v>
      </c>
    </row>
    <row r="1288" spans="2:6" x14ac:dyDescent="0.3">
      <c r="C1288" s="1" t="s">
        <v>1264</v>
      </c>
      <c r="D1288" s="1">
        <v>1</v>
      </c>
      <c r="E1288" s="1">
        <v>2</v>
      </c>
      <c r="F1288" s="1">
        <v>0</v>
      </c>
    </row>
    <row r="1289" spans="2:6" x14ac:dyDescent="0.3">
      <c r="C1289" s="1" t="s">
        <v>449</v>
      </c>
      <c r="D1289" s="1">
        <v>1</v>
      </c>
      <c r="E1289" s="1">
        <v>6</v>
      </c>
      <c r="F1289" s="1">
        <v>0</v>
      </c>
    </row>
    <row r="1290" spans="2:6" x14ac:dyDescent="0.3">
      <c r="B1290" s="1" t="s">
        <v>399</v>
      </c>
    </row>
    <row r="1291" spans="2:6" x14ac:dyDescent="0.3">
      <c r="C1291" s="1" t="s">
        <v>1265</v>
      </c>
      <c r="D1291" s="1">
        <v>1</v>
      </c>
      <c r="E1291" s="1">
        <v>1</v>
      </c>
      <c r="F1291" s="1">
        <v>0</v>
      </c>
    </row>
    <row r="1292" spans="2:6" x14ac:dyDescent="0.3">
      <c r="C1292" s="1" t="s">
        <v>1266</v>
      </c>
      <c r="D1292" s="1">
        <v>1</v>
      </c>
      <c r="E1292" s="1">
        <v>7</v>
      </c>
      <c r="F1292" s="1">
        <v>0</v>
      </c>
    </row>
    <row r="1293" spans="2:6" x14ac:dyDescent="0.3">
      <c r="C1293" s="1" t="s">
        <v>449</v>
      </c>
      <c r="D1293" s="1">
        <v>2</v>
      </c>
      <c r="E1293" s="1">
        <v>8</v>
      </c>
      <c r="F1293" s="1">
        <v>0</v>
      </c>
    </row>
    <row r="1294" spans="2:6" x14ac:dyDescent="0.3">
      <c r="B1294" s="1" t="s">
        <v>241</v>
      </c>
    </row>
    <row r="1295" spans="2:6" x14ac:dyDescent="0.3">
      <c r="C1295" s="1" t="s">
        <v>1267</v>
      </c>
      <c r="D1295" s="1">
        <v>1</v>
      </c>
      <c r="E1295" s="1">
        <v>0</v>
      </c>
      <c r="F1295" s="1">
        <v>0</v>
      </c>
    </row>
    <row r="1296" spans="2:6" x14ac:dyDescent="0.3">
      <c r="C1296" s="1" t="s">
        <v>449</v>
      </c>
      <c r="D1296" s="1">
        <v>1</v>
      </c>
      <c r="E1296" s="1">
        <v>0</v>
      </c>
      <c r="F1296" s="1">
        <v>0</v>
      </c>
    </row>
    <row r="1297" spans="2:6" x14ac:dyDescent="0.3">
      <c r="B1297" s="1" t="s">
        <v>340</v>
      </c>
    </row>
    <row r="1298" spans="2:6" x14ac:dyDescent="0.3">
      <c r="C1298" s="1" t="s">
        <v>1268</v>
      </c>
      <c r="D1298" s="1">
        <v>1</v>
      </c>
      <c r="E1298" s="1">
        <v>1</v>
      </c>
      <c r="F1298" s="1">
        <v>0</v>
      </c>
    </row>
    <row r="1299" spans="2:6" x14ac:dyDescent="0.3">
      <c r="C1299" s="1" t="s">
        <v>449</v>
      </c>
      <c r="D1299" s="1">
        <v>1</v>
      </c>
      <c r="E1299" s="1">
        <v>1</v>
      </c>
      <c r="F1299" s="1">
        <v>0</v>
      </c>
    </row>
    <row r="1300" spans="2:6" x14ac:dyDescent="0.3">
      <c r="B1300" s="1" t="s">
        <v>343</v>
      </c>
    </row>
    <row r="1301" spans="2:6" x14ac:dyDescent="0.3">
      <c r="C1301" s="1" t="s">
        <v>1269</v>
      </c>
      <c r="D1301" s="1">
        <v>1</v>
      </c>
      <c r="E1301" s="1">
        <v>1</v>
      </c>
      <c r="F1301" s="1">
        <v>0</v>
      </c>
    </row>
    <row r="1302" spans="2:6" x14ac:dyDescent="0.3">
      <c r="C1302" s="1" t="s">
        <v>449</v>
      </c>
      <c r="D1302" s="1">
        <v>1</v>
      </c>
      <c r="E1302" s="1">
        <v>1</v>
      </c>
      <c r="F1302" s="1">
        <v>0</v>
      </c>
    </row>
    <row r="1303" spans="2:6" x14ac:dyDescent="0.3">
      <c r="B1303" s="1" t="s">
        <v>299</v>
      </c>
    </row>
    <row r="1304" spans="2:6" x14ac:dyDescent="0.3">
      <c r="C1304" s="1" t="s">
        <v>1270</v>
      </c>
      <c r="D1304" s="1">
        <v>1</v>
      </c>
      <c r="E1304" s="1">
        <v>1</v>
      </c>
      <c r="F1304" s="1">
        <v>0</v>
      </c>
    </row>
    <row r="1305" spans="2:6" x14ac:dyDescent="0.3">
      <c r="C1305" s="1" t="s">
        <v>1271</v>
      </c>
      <c r="D1305" s="1">
        <v>1</v>
      </c>
      <c r="E1305" s="1">
        <v>1</v>
      </c>
      <c r="F1305" s="1">
        <v>0</v>
      </c>
    </row>
    <row r="1306" spans="2:6" x14ac:dyDescent="0.3">
      <c r="C1306" s="1" t="s">
        <v>1272</v>
      </c>
      <c r="D1306" s="1">
        <v>1</v>
      </c>
      <c r="E1306" s="1">
        <v>3</v>
      </c>
      <c r="F1306" s="1">
        <v>1</v>
      </c>
    </row>
    <row r="1307" spans="2:6" x14ac:dyDescent="0.3">
      <c r="C1307" s="1" t="s">
        <v>1273</v>
      </c>
      <c r="D1307" s="1">
        <v>1</v>
      </c>
      <c r="E1307" s="1">
        <v>5</v>
      </c>
      <c r="F1307" s="1">
        <v>0</v>
      </c>
    </row>
    <row r="1308" spans="2:6" x14ac:dyDescent="0.3">
      <c r="C1308" s="1" t="s">
        <v>1274</v>
      </c>
      <c r="D1308" s="1">
        <v>1</v>
      </c>
      <c r="E1308" s="1">
        <v>1</v>
      </c>
      <c r="F1308" s="1">
        <v>0</v>
      </c>
    </row>
    <row r="1309" spans="2:6" x14ac:dyDescent="0.3">
      <c r="C1309" s="1" t="s">
        <v>1275</v>
      </c>
      <c r="D1309" s="1">
        <v>1</v>
      </c>
      <c r="E1309" s="1">
        <v>0</v>
      </c>
      <c r="F1309" s="1">
        <v>0</v>
      </c>
    </row>
    <row r="1310" spans="2:6" x14ac:dyDescent="0.3">
      <c r="C1310" s="1" t="s">
        <v>449</v>
      </c>
      <c r="D1310" s="1">
        <v>3</v>
      </c>
      <c r="E1310" s="1">
        <v>11</v>
      </c>
      <c r="F1310" s="1">
        <v>1</v>
      </c>
    </row>
    <row r="1311" spans="2:6" x14ac:dyDescent="0.3">
      <c r="B1311" s="1" t="s">
        <v>274</v>
      </c>
    </row>
    <row r="1312" spans="2:6" x14ac:dyDescent="0.3">
      <c r="C1312" s="1" t="s">
        <v>1276</v>
      </c>
      <c r="D1312" s="1">
        <v>1</v>
      </c>
      <c r="E1312" s="1">
        <v>0</v>
      </c>
      <c r="F1312" s="1">
        <v>1</v>
      </c>
    </row>
    <row r="1313" spans="2:6" x14ac:dyDescent="0.3">
      <c r="C1313" s="1" t="s">
        <v>1277</v>
      </c>
      <c r="D1313" s="1">
        <v>1</v>
      </c>
      <c r="E1313" s="1">
        <v>1</v>
      </c>
      <c r="F1313" s="1">
        <v>0</v>
      </c>
    </row>
    <row r="1314" spans="2:6" x14ac:dyDescent="0.3">
      <c r="C1314" s="1" t="s">
        <v>1278</v>
      </c>
      <c r="D1314" s="1">
        <v>1</v>
      </c>
      <c r="E1314" s="1">
        <v>2</v>
      </c>
      <c r="F1314" s="1">
        <v>0</v>
      </c>
    </row>
    <row r="1315" spans="2:6" x14ac:dyDescent="0.3">
      <c r="C1315" s="1" t="s">
        <v>1279</v>
      </c>
      <c r="D1315" s="1">
        <v>1</v>
      </c>
      <c r="E1315" s="1">
        <v>7</v>
      </c>
      <c r="F1315" s="1">
        <v>0</v>
      </c>
    </row>
    <row r="1316" spans="2:6" x14ac:dyDescent="0.3">
      <c r="C1316" s="1" t="s">
        <v>1280</v>
      </c>
      <c r="D1316" s="1">
        <v>1</v>
      </c>
      <c r="E1316" s="1">
        <v>4</v>
      </c>
      <c r="F1316" s="1">
        <v>0</v>
      </c>
    </row>
    <row r="1317" spans="2:6" x14ac:dyDescent="0.3">
      <c r="C1317" s="1" t="s">
        <v>449</v>
      </c>
      <c r="D1317" s="1">
        <v>3</v>
      </c>
      <c r="E1317" s="1">
        <v>14</v>
      </c>
      <c r="F1317" s="1">
        <v>1</v>
      </c>
    </row>
    <row r="1318" spans="2:6" x14ac:dyDescent="0.3">
      <c r="B1318" s="1" t="s">
        <v>346</v>
      </c>
    </row>
    <row r="1319" spans="2:6" x14ac:dyDescent="0.3">
      <c r="C1319" s="1" t="s">
        <v>1281</v>
      </c>
      <c r="D1319" s="1">
        <v>1</v>
      </c>
      <c r="E1319" s="1">
        <v>1</v>
      </c>
      <c r="F1319" s="1">
        <v>0</v>
      </c>
    </row>
    <row r="1320" spans="2:6" x14ac:dyDescent="0.3">
      <c r="C1320" s="1" t="s">
        <v>449</v>
      </c>
      <c r="D1320" s="1">
        <v>1</v>
      </c>
      <c r="E1320" s="1">
        <v>1</v>
      </c>
      <c r="F1320" s="1">
        <v>0</v>
      </c>
    </row>
    <row r="1321" spans="2:6" x14ac:dyDescent="0.3">
      <c r="B1321" s="1" t="s">
        <v>348</v>
      </c>
    </row>
    <row r="1322" spans="2:6" x14ac:dyDescent="0.3">
      <c r="C1322" s="1" t="s">
        <v>1282</v>
      </c>
      <c r="D1322" s="1">
        <v>1</v>
      </c>
      <c r="E1322" s="1">
        <v>1</v>
      </c>
      <c r="F1322" s="1">
        <v>0</v>
      </c>
    </row>
    <row r="1323" spans="2:6" x14ac:dyDescent="0.3">
      <c r="C1323" s="1" t="s">
        <v>449</v>
      </c>
      <c r="D1323" s="1">
        <v>1</v>
      </c>
      <c r="E1323" s="1">
        <v>1</v>
      </c>
      <c r="F1323" s="1">
        <v>0</v>
      </c>
    </row>
    <row r="1324" spans="2:6" x14ac:dyDescent="0.3">
      <c r="B1324" s="1" t="s">
        <v>349</v>
      </c>
    </row>
    <row r="1325" spans="2:6" x14ac:dyDescent="0.3">
      <c r="C1325" s="1" t="s">
        <v>1283</v>
      </c>
      <c r="D1325" s="1">
        <v>1</v>
      </c>
      <c r="E1325" s="1">
        <v>1</v>
      </c>
      <c r="F1325" s="1">
        <v>0</v>
      </c>
    </row>
    <row r="1326" spans="2:6" x14ac:dyDescent="0.3">
      <c r="C1326" s="1" t="s">
        <v>449</v>
      </c>
      <c r="D1326" s="1">
        <v>1</v>
      </c>
      <c r="E1326" s="1">
        <v>1</v>
      </c>
      <c r="F1326" s="1">
        <v>0</v>
      </c>
    </row>
    <row r="1327" spans="2:6" x14ac:dyDescent="0.3">
      <c r="B1327" s="1" t="s">
        <v>350</v>
      </c>
    </row>
    <row r="1328" spans="2:6" x14ac:dyDescent="0.3">
      <c r="C1328" s="1" t="s">
        <v>1284</v>
      </c>
      <c r="D1328" s="1">
        <v>1</v>
      </c>
      <c r="E1328" s="1">
        <v>1</v>
      </c>
      <c r="F1328" s="1">
        <v>0</v>
      </c>
    </row>
    <row r="1329" spans="2:6" x14ac:dyDescent="0.3">
      <c r="C1329" s="1" t="s">
        <v>449</v>
      </c>
      <c r="D1329" s="1">
        <v>1</v>
      </c>
      <c r="E1329" s="1">
        <v>1</v>
      </c>
      <c r="F1329" s="1">
        <v>0</v>
      </c>
    </row>
    <row r="1330" spans="2:6" x14ac:dyDescent="0.3">
      <c r="B1330" s="1" t="s">
        <v>400</v>
      </c>
    </row>
    <row r="1331" spans="2:6" x14ac:dyDescent="0.3">
      <c r="C1331" s="1" t="s">
        <v>1285</v>
      </c>
      <c r="D1331" s="1">
        <v>1</v>
      </c>
      <c r="E1331" s="1">
        <v>2</v>
      </c>
      <c r="F1331" s="1">
        <v>0</v>
      </c>
    </row>
    <row r="1332" spans="2:6" x14ac:dyDescent="0.3">
      <c r="C1332" s="1" t="s">
        <v>449</v>
      </c>
      <c r="D1332" s="1">
        <v>1</v>
      </c>
      <c r="E1332" s="1">
        <v>2</v>
      </c>
      <c r="F1332" s="1">
        <v>0</v>
      </c>
    </row>
    <row r="1333" spans="2:6" x14ac:dyDescent="0.3">
      <c r="B1333" s="1" t="s">
        <v>351</v>
      </c>
    </row>
    <row r="1334" spans="2:6" x14ac:dyDescent="0.3">
      <c r="C1334" s="1" t="s">
        <v>1286</v>
      </c>
      <c r="D1334" s="1">
        <v>1</v>
      </c>
      <c r="E1334" s="1">
        <v>1</v>
      </c>
      <c r="F1334" s="1">
        <v>0</v>
      </c>
    </row>
    <row r="1335" spans="2:6" x14ac:dyDescent="0.3">
      <c r="C1335" s="1" t="s">
        <v>449</v>
      </c>
      <c r="D1335" s="1">
        <v>1</v>
      </c>
      <c r="E1335" s="1">
        <v>1</v>
      </c>
      <c r="F1335" s="1">
        <v>0</v>
      </c>
    </row>
    <row r="1336" spans="2:6" x14ac:dyDescent="0.3">
      <c r="B1336" s="1" t="s">
        <v>245</v>
      </c>
    </row>
    <row r="1337" spans="2:6" x14ac:dyDescent="0.3">
      <c r="C1337" s="1" t="s">
        <v>1287</v>
      </c>
      <c r="D1337" s="1">
        <v>1</v>
      </c>
      <c r="E1337" s="1">
        <v>5</v>
      </c>
      <c r="F1337" s="1">
        <v>0</v>
      </c>
    </row>
    <row r="1338" spans="2:6" x14ac:dyDescent="0.3">
      <c r="C1338" s="1" t="s">
        <v>1288</v>
      </c>
      <c r="D1338" s="1">
        <v>1</v>
      </c>
      <c r="E1338" s="1">
        <v>66</v>
      </c>
      <c r="F1338" s="1">
        <v>8</v>
      </c>
    </row>
    <row r="1339" spans="2:6" x14ac:dyDescent="0.3">
      <c r="C1339" s="1" t="s">
        <v>1289</v>
      </c>
      <c r="D1339" s="1">
        <v>1</v>
      </c>
      <c r="E1339" s="1">
        <v>56</v>
      </c>
      <c r="F1339" s="1">
        <v>8</v>
      </c>
    </row>
    <row r="1340" spans="2:6" x14ac:dyDescent="0.3">
      <c r="C1340" s="1" t="s">
        <v>1290</v>
      </c>
      <c r="D1340" s="1">
        <v>1</v>
      </c>
      <c r="E1340" s="1">
        <v>110</v>
      </c>
      <c r="F1340" s="1">
        <v>23</v>
      </c>
    </row>
    <row r="1341" spans="2:6" x14ac:dyDescent="0.3">
      <c r="C1341" s="1" t="s">
        <v>1291</v>
      </c>
      <c r="D1341" s="1">
        <v>1</v>
      </c>
      <c r="E1341" s="1">
        <v>86</v>
      </c>
      <c r="F1341" s="1">
        <v>25</v>
      </c>
    </row>
    <row r="1342" spans="2:6" x14ac:dyDescent="0.3">
      <c r="C1342" s="1" t="s">
        <v>1292</v>
      </c>
      <c r="D1342" s="1">
        <v>1</v>
      </c>
      <c r="E1342" s="1">
        <v>1</v>
      </c>
      <c r="F1342" s="1">
        <v>0</v>
      </c>
    </row>
    <row r="1343" spans="2:6" x14ac:dyDescent="0.3">
      <c r="C1343" s="1" t="s">
        <v>1293</v>
      </c>
      <c r="D1343" s="1">
        <v>1</v>
      </c>
      <c r="E1343" s="1">
        <v>15</v>
      </c>
      <c r="F1343" s="1">
        <v>1</v>
      </c>
    </row>
    <row r="1344" spans="2:6" x14ac:dyDescent="0.3">
      <c r="C1344" s="1" t="s">
        <v>1294</v>
      </c>
      <c r="D1344" s="1">
        <v>1</v>
      </c>
      <c r="E1344" s="1">
        <v>8</v>
      </c>
      <c r="F1344" s="1">
        <v>2</v>
      </c>
    </row>
    <row r="1345" spans="2:6" x14ac:dyDescent="0.3">
      <c r="C1345" s="1" t="s">
        <v>1295</v>
      </c>
      <c r="D1345" s="1">
        <v>1</v>
      </c>
      <c r="E1345" s="1">
        <v>87</v>
      </c>
      <c r="F1345" s="1">
        <v>12</v>
      </c>
    </row>
    <row r="1346" spans="2:6" x14ac:dyDescent="0.3">
      <c r="C1346" s="1" t="s">
        <v>1296</v>
      </c>
      <c r="D1346" s="1">
        <v>1</v>
      </c>
      <c r="E1346" s="1">
        <v>53</v>
      </c>
      <c r="F1346" s="1">
        <v>6</v>
      </c>
    </row>
    <row r="1347" spans="2:6" x14ac:dyDescent="0.3">
      <c r="C1347" s="1" t="s">
        <v>449</v>
      </c>
      <c r="D1347" s="1">
        <v>8</v>
      </c>
      <c r="E1347" s="1">
        <v>487</v>
      </c>
      <c r="F1347" s="1">
        <v>85</v>
      </c>
    </row>
    <row r="1348" spans="2:6" x14ac:dyDescent="0.3">
      <c r="B1348" s="1" t="s">
        <v>36</v>
      </c>
    </row>
    <row r="1349" spans="2:6" x14ac:dyDescent="0.3">
      <c r="C1349" s="1" t="s">
        <v>1297</v>
      </c>
      <c r="D1349" s="1">
        <v>1</v>
      </c>
      <c r="E1349" s="1">
        <v>0</v>
      </c>
      <c r="F1349" s="1">
        <v>0</v>
      </c>
    </row>
    <row r="1350" spans="2:6" x14ac:dyDescent="0.3">
      <c r="C1350" s="1" t="s">
        <v>1298</v>
      </c>
      <c r="D1350" s="1">
        <v>1</v>
      </c>
      <c r="E1350" s="1">
        <v>2</v>
      </c>
      <c r="F1350" s="1">
        <v>0</v>
      </c>
    </row>
    <row r="1351" spans="2:6" x14ac:dyDescent="0.3">
      <c r="C1351" s="1" t="s">
        <v>1299</v>
      </c>
      <c r="D1351" s="1">
        <v>1</v>
      </c>
      <c r="E1351" s="1">
        <v>3</v>
      </c>
      <c r="F1351" s="1">
        <v>0</v>
      </c>
    </row>
    <row r="1352" spans="2:6" x14ac:dyDescent="0.3">
      <c r="C1352" s="1" t="s">
        <v>1300</v>
      </c>
      <c r="D1352" s="1">
        <v>1</v>
      </c>
      <c r="E1352" s="1">
        <v>4</v>
      </c>
      <c r="F1352" s="1">
        <v>1</v>
      </c>
    </row>
    <row r="1353" spans="2:6" x14ac:dyDescent="0.3">
      <c r="C1353" s="1" t="s">
        <v>1301</v>
      </c>
      <c r="D1353" s="1">
        <v>1</v>
      </c>
      <c r="E1353" s="1">
        <v>3</v>
      </c>
      <c r="F1353" s="1">
        <v>1</v>
      </c>
    </row>
    <row r="1354" spans="2:6" x14ac:dyDescent="0.3">
      <c r="C1354" s="1" t="s">
        <v>1302</v>
      </c>
      <c r="D1354" s="1">
        <v>1</v>
      </c>
      <c r="E1354" s="1">
        <v>1</v>
      </c>
      <c r="F1354" s="1">
        <v>0</v>
      </c>
    </row>
    <row r="1355" spans="2:6" x14ac:dyDescent="0.3">
      <c r="C1355" s="1" t="s">
        <v>1303</v>
      </c>
      <c r="D1355" s="1">
        <v>1</v>
      </c>
      <c r="E1355" s="1">
        <v>77</v>
      </c>
      <c r="F1355" s="1">
        <v>12</v>
      </c>
    </row>
    <row r="1356" spans="2:6" x14ac:dyDescent="0.3">
      <c r="C1356" s="1" t="s">
        <v>1304</v>
      </c>
      <c r="D1356" s="1">
        <v>1</v>
      </c>
      <c r="E1356" s="1">
        <v>293</v>
      </c>
      <c r="F1356" s="1">
        <v>32</v>
      </c>
    </row>
    <row r="1357" spans="2:6" x14ac:dyDescent="0.3">
      <c r="C1357" s="1" t="s">
        <v>1305</v>
      </c>
      <c r="D1357" s="1">
        <v>1</v>
      </c>
      <c r="E1357" s="1">
        <v>768</v>
      </c>
      <c r="F1357" s="1">
        <v>121</v>
      </c>
    </row>
    <row r="1358" spans="2:6" x14ac:dyDescent="0.3">
      <c r="C1358" s="1" t="s">
        <v>1306</v>
      </c>
      <c r="D1358" s="1">
        <v>1</v>
      </c>
      <c r="E1358" s="1">
        <v>1175</v>
      </c>
      <c r="F1358" s="1">
        <v>187</v>
      </c>
    </row>
    <row r="1359" spans="2:6" x14ac:dyDescent="0.3">
      <c r="C1359" s="1" t="s">
        <v>1307</v>
      </c>
      <c r="D1359" s="1">
        <v>1</v>
      </c>
      <c r="E1359" s="1">
        <v>4983</v>
      </c>
      <c r="F1359" s="1">
        <v>687</v>
      </c>
    </row>
    <row r="1360" spans="2:6" x14ac:dyDescent="0.3">
      <c r="C1360" s="1" t="s">
        <v>449</v>
      </c>
      <c r="D1360" s="1">
        <v>9</v>
      </c>
      <c r="E1360" s="1">
        <v>7309</v>
      </c>
      <c r="F1360" s="1">
        <v>1041</v>
      </c>
    </row>
    <row r="1361" spans="2:6" x14ac:dyDescent="0.3">
      <c r="B1361" s="1" t="s">
        <v>308</v>
      </c>
    </row>
    <row r="1362" spans="2:6" x14ac:dyDescent="0.3">
      <c r="C1362" s="1" t="s">
        <v>1308</v>
      </c>
      <c r="D1362" s="1">
        <v>1</v>
      </c>
      <c r="E1362" s="1">
        <v>9</v>
      </c>
      <c r="F1362" s="1">
        <v>0</v>
      </c>
    </row>
    <row r="1363" spans="2:6" x14ac:dyDescent="0.3">
      <c r="C1363" s="1" t="s">
        <v>1309</v>
      </c>
      <c r="D1363" s="1">
        <v>1</v>
      </c>
      <c r="E1363" s="1">
        <v>0</v>
      </c>
      <c r="F1363" s="1">
        <v>0</v>
      </c>
    </row>
    <row r="1364" spans="2:6" x14ac:dyDescent="0.3">
      <c r="C1364" s="1" t="s">
        <v>1310</v>
      </c>
      <c r="D1364" s="1">
        <v>1</v>
      </c>
      <c r="E1364" s="1">
        <v>1</v>
      </c>
      <c r="F1364" s="1">
        <v>0</v>
      </c>
    </row>
    <row r="1365" spans="2:6" x14ac:dyDescent="0.3">
      <c r="C1365" s="1" t="s">
        <v>449</v>
      </c>
      <c r="D1365" s="1">
        <v>1</v>
      </c>
      <c r="E1365" s="1">
        <v>10</v>
      </c>
      <c r="F1365" s="1">
        <v>0</v>
      </c>
    </row>
    <row r="1366" spans="2:6" x14ac:dyDescent="0.3">
      <c r="B1366" s="1" t="s">
        <v>97</v>
      </c>
    </row>
    <row r="1367" spans="2:6" x14ac:dyDescent="0.3">
      <c r="C1367" s="1" t="s">
        <v>1311</v>
      </c>
      <c r="D1367" s="1">
        <v>1</v>
      </c>
      <c r="E1367" s="1">
        <v>1</v>
      </c>
      <c r="F1367" s="1">
        <v>0</v>
      </c>
    </row>
    <row r="1368" spans="2:6" x14ac:dyDescent="0.3">
      <c r="C1368" s="1" t="s">
        <v>1312</v>
      </c>
      <c r="D1368" s="1">
        <v>1</v>
      </c>
      <c r="E1368" s="1">
        <v>6</v>
      </c>
      <c r="F1368" s="1">
        <v>0</v>
      </c>
    </row>
    <row r="1369" spans="2:6" x14ac:dyDescent="0.3">
      <c r="C1369" s="1" t="s">
        <v>1313</v>
      </c>
      <c r="D1369" s="1">
        <v>1</v>
      </c>
      <c r="E1369" s="1">
        <v>1</v>
      </c>
      <c r="F1369" s="1">
        <v>0</v>
      </c>
    </row>
    <row r="1370" spans="2:6" x14ac:dyDescent="0.3">
      <c r="C1370" s="1" t="s">
        <v>1314</v>
      </c>
      <c r="D1370" s="1">
        <v>1</v>
      </c>
      <c r="E1370" s="1">
        <v>0</v>
      </c>
      <c r="F1370" s="1">
        <v>0</v>
      </c>
    </row>
    <row r="1371" spans="2:6" x14ac:dyDescent="0.3">
      <c r="C1371" s="1" t="s">
        <v>1315</v>
      </c>
      <c r="D1371" s="1">
        <v>1</v>
      </c>
      <c r="E1371" s="1">
        <v>97</v>
      </c>
      <c r="F1371" s="1">
        <v>13</v>
      </c>
    </row>
    <row r="1372" spans="2:6" x14ac:dyDescent="0.3">
      <c r="C1372" s="1" t="s">
        <v>1316</v>
      </c>
      <c r="D1372" s="1">
        <v>1</v>
      </c>
      <c r="E1372" s="1">
        <v>712</v>
      </c>
      <c r="F1372" s="1">
        <v>51</v>
      </c>
    </row>
    <row r="1373" spans="2:6" x14ac:dyDescent="0.3">
      <c r="C1373" s="1" t="s">
        <v>449</v>
      </c>
      <c r="D1373" s="1">
        <v>4</v>
      </c>
      <c r="E1373" s="1">
        <v>817</v>
      </c>
      <c r="F1373" s="1">
        <v>64</v>
      </c>
    </row>
    <row r="1374" spans="2:6" x14ac:dyDescent="0.3">
      <c r="B1374" s="1" t="s">
        <v>92</v>
      </c>
    </row>
    <row r="1375" spans="2:6" x14ac:dyDescent="0.3">
      <c r="C1375" s="1" t="s">
        <v>1317</v>
      </c>
      <c r="D1375" s="1">
        <v>1</v>
      </c>
      <c r="E1375" s="1">
        <v>0</v>
      </c>
      <c r="F1375" s="1">
        <v>2</v>
      </c>
    </row>
    <row r="1376" spans="2:6" x14ac:dyDescent="0.3">
      <c r="C1376" s="1" t="s">
        <v>1318</v>
      </c>
      <c r="D1376" s="1">
        <v>1</v>
      </c>
      <c r="E1376" s="1">
        <v>1</v>
      </c>
      <c r="F1376" s="1">
        <v>0</v>
      </c>
    </row>
    <row r="1377" spans="2:6" x14ac:dyDescent="0.3">
      <c r="C1377" s="1" t="s">
        <v>449</v>
      </c>
      <c r="D1377" s="1">
        <v>1</v>
      </c>
      <c r="E1377" s="1">
        <v>1</v>
      </c>
      <c r="F1377" s="1">
        <v>2</v>
      </c>
    </row>
    <row r="1378" spans="2:6" x14ac:dyDescent="0.3">
      <c r="B1378" s="1" t="s">
        <v>412</v>
      </c>
    </row>
    <row r="1379" spans="2:6" x14ac:dyDescent="0.3">
      <c r="C1379" s="1" t="s">
        <v>1319</v>
      </c>
      <c r="D1379" s="1">
        <v>1</v>
      </c>
      <c r="E1379" s="1">
        <v>0</v>
      </c>
      <c r="F1379" s="1">
        <v>0</v>
      </c>
    </row>
    <row r="1380" spans="2:6" x14ac:dyDescent="0.3">
      <c r="C1380" s="1" t="s">
        <v>1320</v>
      </c>
      <c r="D1380" s="1">
        <v>1</v>
      </c>
      <c r="E1380" s="1">
        <v>10</v>
      </c>
      <c r="F1380" s="1">
        <v>5</v>
      </c>
    </row>
    <row r="1381" spans="2:6" x14ac:dyDescent="0.3">
      <c r="C1381" s="1" t="s">
        <v>1321</v>
      </c>
      <c r="D1381" s="1">
        <v>1</v>
      </c>
      <c r="E1381" s="1">
        <v>46</v>
      </c>
      <c r="F1381" s="1">
        <v>11</v>
      </c>
    </row>
    <row r="1382" spans="2:6" x14ac:dyDescent="0.3">
      <c r="C1382" s="1" t="s">
        <v>1322</v>
      </c>
      <c r="D1382" s="1">
        <v>1</v>
      </c>
      <c r="E1382" s="1">
        <v>426</v>
      </c>
      <c r="F1382" s="1">
        <v>88</v>
      </c>
    </row>
    <row r="1383" spans="2:6" x14ac:dyDescent="0.3">
      <c r="C1383" s="1" t="s">
        <v>1323</v>
      </c>
      <c r="D1383" s="1">
        <v>1</v>
      </c>
      <c r="E1383" s="1">
        <v>1</v>
      </c>
      <c r="F1383" s="1">
        <v>1</v>
      </c>
    </row>
    <row r="1384" spans="2:6" x14ac:dyDescent="0.3">
      <c r="C1384" s="1" t="s">
        <v>1324</v>
      </c>
      <c r="D1384" s="1">
        <v>1</v>
      </c>
      <c r="E1384" s="1">
        <v>30</v>
      </c>
      <c r="F1384" s="1">
        <v>1</v>
      </c>
    </row>
    <row r="1385" spans="2:6" x14ac:dyDescent="0.3">
      <c r="C1385" s="1" t="s">
        <v>449</v>
      </c>
      <c r="D1385" s="1">
        <v>6</v>
      </c>
      <c r="E1385" s="1">
        <v>513</v>
      </c>
      <c r="F1385" s="1">
        <v>106</v>
      </c>
    </row>
    <row r="1386" spans="2:6" x14ac:dyDescent="0.3">
      <c r="B1386" s="1" t="s">
        <v>17</v>
      </c>
    </row>
    <row r="1387" spans="2:6" x14ac:dyDescent="0.3">
      <c r="C1387" s="1" t="s">
        <v>1325</v>
      </c>
      <c r="D1387" s="1">
        <v>1</v>
      </c>
      <c r="E1387" s="1">
        <v>1</v>
      </c>
      <c r="F1387" s="1">
        <v>0</v>
      </c>
    </row>
    <row r="1388" spans="2:6" x14ac:dyDescent="0.3">
      <c r="C1388" s="1" t="s">
        <v>1312</v>
      </c>
      <c r="D1388" s="1">
        <v>1</v>
      </c>
      <c r="E1388" s="1">
        <v>6</v>
      </c>
      <c r="F1388" s="1">
        <v>0</v>
      </c>
    </row>
    <row r="1389" spans="2:6" x14ac:dyDescent="0.3">
      <c r="C1389" s="1" t="s">
        <v>1326</v>
      </c>
      <c r="D1389" s="1">
        <v>1</v>
      </c>
      <c r="E1389" s="1">
        <v>16</v>
      </c>
      <c r="F1389" s="1">
        <v>2</v>
      </c>
    </row>
    <row r="1390" spans="2:6" x14ac:dyDescent="0.3">
      <c r="C1390" s="1" t="s">
        <v>1327</v>
      </c>
      <c r="D1390" s="1">
        <v>1</v>
      </c>
      <c r="E1390" s="1">
        <v>61</v>
      </c>
      <c r="F1390" s="1">
        <v>6</v>
      </c>
    </row>
    <row r="1391" spans="2:6" x14ac:dyDescent="0.3">
      <c r="C1391" s="1" t="s">
        <v>1328</v>
      </c>
      <c r="D1391" s="1">
        <v>1</v>
      </c>
      <c r="E1391" s="1">
        <v>41</v>
      </c>
      <c r="F1391" s="1">
        <v>2</v>
      </c>
    </row>
    <row r="1392" spans="2:6" x14ac:dyDescent="0.3">
      <c r="C1392" s="1" t="s">
        <v>1329</v>
      </c>
      <c r="D1392" s="1">
        <v>1</v>
      </c>
      <c r="E1392" s="1">
        <v>13</v>
      </c>
      <c r="F1392" s="1">
        <v>2</v>
      </c>
    </row>
    <row r="1393" spans="2:6" x14ac:dyDescent="0.3">
      <c r="C1393" s="1" t="s">
        <v>1330</v>
      </c>
      <c r="D1393" s="1">
        <v>1</v>
      </c>
      <c r="E1393" s="1">
        <v>1153</v>
      </c>
      <c r="F1393" s="1">
        <v>134</v>
      </c>
    </row>
    <row r="1394" spans="2:6" x14ac:dyDescent="0.3">
      <c r="C1394" s="1" t="s">
        <v>449</v>
      </c>
      <c r="D1394" s="1">
        <v>6</v>
      </c>
      <c r="E1394" s="1">
        <v>1291</v>
      </c>
      <c r="F1394" s="1">
        <v>146</v>
      </c>
    </row>
    <row r="1395" spans="2:6" x14ac:dyDescent="0.3">
      <c r="B1395" s="1" t="s">
        <v>275</v>
      </c>
    </row>
    <row r="1396" spans="2:6" x14ac:dyDescent="0.3">
      <c r="C1396" s="1" t="s">
        <v>1331</v>
      </c>
      <c r="D1396" s="1">
        <v>1</v>
      </c>
      <c r="E1396" s="1">
        <v>0</v>
      </c>
      <c r="F1396" s="1">
        <v>0</v>
      </c>
    </row>
    <row r="1397" spans="2:6" x14ac:dyDescent="0.3">
      <c r="C1397" s="1" t="s">
        <v>1332</v>
      </c>
      <c r="D1397" s="1">
        <v>1</v>
      </c>
      <c r="E1397" s="1">
        <v>1</v>
      </c>
      <c r="F1397" s="1">
        <v>0</v>
      </c>
    </row>
    <row r="1398" spans="2:6" x14ac:dyDescent="0.3">
      <c r="C1398" s="1" t="s">
        <v>1333</v>
      </c>
      <c r="D1398" s="1">
        <v>1</v>
      </c>
      <c r="E1398" s="1">
        <v>1</v>
      </c>
      <c r="F1398" s="1">
        <v>0</v>
      </c>
    </row>
    <row r="1399" spans="2:6" x14ac:dyDescent="0.3">
      <c r="C1399" s="1" t="s">
        <v>449</v>
      </c>
      <c r="D1399" s="1">
        <v>2</v>
      </c>
      <c r="E1399" s="1">
        <v>2</v>
      </c>
      <c r="F1399" s="1">
        <v>0</v>
      </c>
    </row>
    <row r="1400" spans="2:6" x14ac:dyDescent="0.3">
      <c r="B1400" s="1" t="s">
        <v>50</v>
      </c>
    </row>
    <row r="1401" spans="2:6" x14ac:dyDescent="0.3">
      <c r="C1401" s="1" t="s">
        <v>1334</v>
      </c>
      <c r="D1401" s="1">
        <v>1</v>
      </c>
      <c r="E1401" s="1">
        <v>9</v>
      </c>
      <c r="F1401" s="1">
        <v>0</v>
      </c>
    </row>
    <row r="1402" spans="2:6" x14ac:dyDescent="0.3">
      <c r="C1402" s="1" t="s">
        <v>1335</v>
      </c>
      <c r="D1402" s="1">
        <v>1</v>
      </c>
      <c r="E1402" s="1">
        <v>51</v>
      </c>
      <c r="F1402" s="1">
        <v>10</v>
      </c>
    </row>
    <row r="1403" spans="2:6" x14ac:dyDescent="0.3">
      <c r="C1403" s="1" t="s">
        <v>1336</v>
      </c>
      <c r="D1403" s="1">
        <v>1</v>
      </c>
      <c r="E1403" s="1">
        <v>187</v>
      </c>
      <c r="F1403" s="1">
        <v>37</v>
      </c>
    </row>
    <row r="1404" spans="2:6" x14ac:dyDescent="0.3">
      <c r="C1404" s="1" t="s">
        <v>1337</v>
      </c>
      <c r="D1404" s="1">
        <v>1</v>
      </c>
      <c r="E1404" s="1">
        <v>285</v>
      </c>
      <c r="F1404" s="1">
        <v>60</v>
      </c>
    </row>
    <row r="1405" spans="2:6" x14ac:dyDescent="0.3">
      <c r="C1405" s="1" t="s">
        <v>1338</v>
      </c>
      <c r="D1405" s="1">
        <v>1</v>
      </c>
      <c r="E1405" s="1">
        <v>1387</v>
      </c>
      <c r="F1405" s="1">
        <v>213</v>
      </c>
    </row>
    <row r="1406" spans="2:6" x14ac:dyDescent="0.3">
      <c r="C1406" s="1" t="s">
        <v>449</v>
      </c>
      <c r="D1406" s="1">
        <v>5</v>
      </c>
      <c r="E1406" s="1">
        <v>1919</v>
      </c>
      <c r="F1406" s="1">
        <v>320</v>
      </c>
    </row>
    <row r="1407" spans="2:6" x14ac:dyDescent="0.3">
      <c r="B1407" s="1" t="s">
        <v>417</v>
      </c>
    </row>
    <row r="1408" spans="2:6" x14ac:dyDescent="0.3">
      <c r="C1408" s="1" t="s">
        <v>1339</v>
      </c>
      <c r="D1408" s="1">
        <v>1</v>
      </c>
      <c r="E1408" s="1">
        <v>1</v>
      </c>
      <c r="F1408" s="1">
        <v>0</v>
      </c>
    </row>
    <row r="1409" spans="2:6" x14ac:dyDescent="0.3">
      <c r="C1409" s="1" t="s">
        <v>1340</v>
      </c>
      <c r="D1409" s="1">
        <v>1</v>
      </c>
      <c r="E1409" s="1">
        <v>34</v>
      </c>
      <c r="F1409" s="1">
        <v>5</v>
      </c>
    </row>
    <row r="1410" spans="2:6" x14ac:dyDescent="0.3">
      <c r="C1410" s="1" t="s">
        <v>1341</v>
      </c>
      <c r="D1410" s="1">
        <v>1</v>
      </c>
      <c r="E1410" s="1">
        <v>47</v>
      </c>
      <c r="F1410" s="1">
        <v>6</v>
      </c>
    </row>
    <row r="1411" spans="2:6" x14ac:dyDescent="0.3">
      <c r="C1411" s="1" t="s">
        <v>1342</v>
      </c>
      <c r="D1411" s="1">
        <v>1</v>
      </c>
      <c r="E1411" s="1">
        <v>70</v>
      </c>
      <c r="F1411" s="1">
        <v>10</v>
      </c>
    </row>
    <row r="1412" spans="2:6" x14ac:dyDescent="0.3">
      <c r="C1412" s="1" t="s">
        <v>1343</v>
      </c>
      <c r="D1412" s="1">
        <v>1</v>
      </c>
      <c r="E1412" s="1">
        <v>71</v>
      </c>
      <c r="F1412" s="1">
        <v>25</v>
      </c>
    </row>
    <row r="1413" spans="2:6" x14ac:dyDescent="0.3">
      <c r="C1413" s="1" t="s">
        <v>1344</v>
      </c>
      <c r="D1413" s="1">
        <v>2</v>
      </c>
      <c r="E1413" s="1">
        <v>1</v>
      </c>
      <c r="F1413" s="1">
        <v>0</v>
      </c>
    </row>
    <row r="1414" spans="2:6" x14ac:dyDescent="0.3">
      <c r="C1414" s="1" t="s">
        <v>1345</v>
      </c>
      <c r="D1414" s="1">
        <v>1</v>
      </c>
      <c r="E1414" s="1">
        <v>0</v>
      </c>
      <c r="F1414" s="1">
        <v>1</v>
      </c>
    </row>
    <row r="1415" spans="2:6" x14ac:dyDescent="0.3">
      <c r="C1415" s="1" t="s">
        <v>1346</v>
      </c>
      <c r="D1415" s="1">
        <v>1</v>
      </c>
      <c r="E1415" s="1">
        <v>2</v>
      </c>
      <c r="F1415" s="1">
        <v>0</v>
      </c>
    </row>
    <row r="1416" spans="2:6" x14ac:dyDescent="0.3">
      <c r="C1416" s="1" t="s">
        <v>1347</v>
      </c>
      <c r="D1416" s="1">
        <v>1</v>
      </c>
      <c r="E1416" s="1">
        <v>4</v>
      </c>
      <c r="F1416" s="1">
        <v>0</v>
      </c>
    </row>
    <row r="1417" spans="2:6" x14ac:dyDescent="0.3">
      <c r="C1417" s="1" t="s">
        <v>449</v>
      </c>
      <c r="D1417" s="1">
        <v>4</v>
      </c>
      <c r="E1417" s="1">
        <v>230</v>
      </c>
      <c r="F1417" s="1">
        <v>47</v>
      </c>
    </row>
    <row r="1418" spans="2:6" x14ac:dyDescent="0.3">
      <c r="B1418" s="1" t="s">
        <v>76</v>
      </c>
    </row>
    <row r="1419" spans="2:6" x14ac:dyDescent="0.3">
      <c r="C1419" s="1" t="s">
        <v>1348</v>
      </c>
      <c r="D1419" s="1">
        <v>1</v>
      </c>
      <c r="E1419" s="1">
        <v>9</v>
      </c>
      <c r="F1419" s="1">
        <v>0</v>
      </c>
    </row>
    <row r="1420" spans="2:6" x14ac:dyDescent="0.3">
      <c r="C1420" s="1" t="s">
        <v>1349</v>
      </c>
      <c r="D1420" s="1">
        <v>1</v>
      </c>
      <c r="E1420" s="1">
        <v>16</v>
      </c>
      <c r="F1420" s="1">
        <v>1</v>
      </c>
    </row>
    <row r="1421" spans="2:6" x14ac:dyDescent="0.3">
      <c r="C1421" s="1" t="s">
        <v>1350</v>
      </c>
      <c r="D1421" s="1">
        <v>1</v>
      </c>
      <c r="E1421" s="1">
        <v>22</v>
      </c>
      <c r="F1421" s="1">
        <v>3</v>
      </c>
    </row>
    <row r="1422" spans="2:6" x14ac:dyDescent="0.3">
      <c r="C1422" s="1" t="s">
        <v>1351</v>
      </c>
      <c r="D1422" s="1">
        <v>1</v>
      </c>
      <c r="E1422" s="1">
        <v>15</v>
      </c>
      <c r="F1422" s="1">
        <v>1</v>
      </c>
    </row>
    <row r="1423" spans="2:6" x14ac:dyDescent="0.3">
      <c r="C1423" s="1" t="s">
        <v>1352</v>
      </c>
      <c r="D1423" s="1">
        <v>1</v>
      </c>
      <c r="E1423" s="1">
        <v>152</v>
      </c>
      <c r="F1423" s="1">
        <v>20</v>
      </c>
    </row>
    <row r="1424" spans="2:6" x14ac:dyDescent="0.3">
      <c r="C1424" s="1" t="s">
        <v>449</v>
      </c>
      <c r="D1424" s="1">
        <v>5</v>
      </c>
      <c r="E1424" s="1">
        <v>214</v>
      </c>
      <c r="F1424" s="1">
        <v>25</v>
      </c>
    </row>
    <row r="1425" spans="2:6" x14ac:dyDescent="0.3">
      <c r="B1425" s="1" t="s">
        <v>418</v>
      </c>
    </row>
    <row r="1426" spans="2:6" x14ac:dyDescent="0.3">
      <c r="C1426" s="1" t="s">
        <v>1353</v>
      </c>
      <c r="D1426" s="1">
        <v>1</v>
      </c>
      <c r="E1426" s="1">
        <v>5</v>
      </c>
      <c r="F1426" s="1">
        <v>0</v>
      </c>
    </row>
    <row r="1427" spans="2:6" x14ac:dyDescent="0.3">
      <c r="C1427" s="1" t="s">
        <v>449</v>
      </c>
      <c r="D1427" s="1">
        <v>1</v>
      </c>
      <c r="E1427" s="1">
        <v>5</v>
      </c>
      <c r="F1427" s="1">
        <v>0</v>
      </c>
    </row>
    <row r="1428" spans="2:6" x14ac:dyDescent="0.3">
      <c r="B1428" s="1" t="s">
        <v>115</v>
      </c>
    </row>
    <row r="1429" spans="2:6" x14ac:dyDescent="0.3">
      <c r="C1429" s="1" t="s">
        <v>1354</v>
      </c>
      <c r="D1429" s="1">
        <v>1</v>
      </c>
      <c r="E1429" s="1">
        <v>2</v>
      </c>
      <c r="F1429" s="1">
        <v>1</v>
      </c>
    </row>
    <row r="1430" spans="2:6" x14ac:dyDescent="0.3">
      <c r="C1430" s="1" t="s">
        <v>1355</v>
      </c>
      <c r="D1430" s="1">
        <v>1</v>
      </c>
      <c r="E1430" s="1">
        <v>0</v>
      </c>
      <c r="F1430" s="1">
        <v>0</v>
      </c>
    </row>
    <row r="1431" spans="2:6" x14ac:dyDescent="0.3">
      <c r="C1431" s="1" t="s">
        <v>1356</v>
      </c>
      <c r="D1431" s="1">
        <v>1</v>
      </c>
      <c r="E1431" s="1">
        <v>4</v>
      </c>
      <c r="F1431" s="1">
        <v>1</v>
      </c>
    </row>
    <row r="1432" spans="2:6" x14ac:dyDescent="0.3">
      <c r="C1432" s="1" t="s">
        <v>1357</v>
      </c>
      <c r="D1432" s="1">
        <v>1</v>
      </c>
      <c r="E1432" s="1">
        <v>14</v>
      </c>
      <c r="F1432" s="1">
        <v>4</v>
      </c>
    </row>
    <row r="1433" spans="2:6" x14ac:dyDescent="0.3">
      <c r="C1433" s="1" t="s">
        <v>1358</v>
      </c>
      <c r="D1433" s="1">
        <v>1</v>
      </c>
      <c r="E1433" s="1">
        <v>22</v>
      </c>
      <c r="F1433" s="1">
        <v>1</v>
      </c>
    </row>
    <row r="1434" spans="2:6" x14ac:dyDescent="0.3">
      <c r="C1434" s="1" t="s">
        <v>449</v>
      </c>
      <c r="D1434" s="1">
        <v>5</v>
      </c>
      <c r="E1434" s="1">
        <v>42</v>
      </c>
      <c r="F1434" s="1">
        <v>7</v>
      </c>
    </row>
    <row r="1435" spans="2:6" x14ac:dyDescent="0.3">
      <c r="B1435" s="1" t="s">
        <v>285</v>
      </c>
    </row>
    <row r="1436" spans="2:6" x14ac:dyDescent="0.3">
      <c r="C1436" s="1" t="s">
        <v>1359</v>
      </c>
      <c r="D1436" s="1">
        <v>1</v>
      </c>
      <c r="E1436" s="1">
        <v>0</v>
      </c>
      <c r="F1436" s="1">
        <v>0</v>
      </c>
    </row>
    <row r="1437" spans="2:6" x14ac:dyDescent="0.3">
      <c r="C1437" s="1" t="s">
        <v>1360</v>
      </c>
      <c r="D1437" s="1">
        <v>1</v>
      </c>
      <c r="E1437" s="1">
        <v>3</v>
      </c>
      <c r="F1437" s="1">
        <v>0</v>
      </c>
    </row>
    <row r="1438" spans="2:6" x14ac:dyDescent="0.3">
      <c r="C1438" s="1" t="s">
        <v>449</v>
      </c>
      <c r="D1438" s="1">
        <v>2</v>
      </c>
      <c r="E1438" s="1">
        <v>3</v>
      </c>
      <c r="F1438" s="1">
        <v>0</v>
      </c>
    </row>
    <row r="1439" spans="2:6" x14ac:dyDescent="0.3">
      <c r="B1439" s="1" t="s">
        <v>353</v>
      </c>
    </row>
    <row r="1440" spans="2:6" x14ac:dyDescent="0.3">
      <c r="C1440" s="1" t="s">
        <v>1361</v>
      </c>
      <c r="D1440" s="1">
        <v>1</v>
      </c>
      <c r="E1440" s="1">
        <v>1</v>
      </c>
      <c r="F1440" s="1">
        <v>0</v>
      </c>
    </row>
    <row r="1441" spans="2:6" x14ac:dyDescent="0.3">
      <c r="C1441" s="1" t="s">
        <v>449</v>
      </c>
      <c r="D1441" s="1">
        <v>1</v>
      </c>
      <c r="E1441" s="1">
        <v>1</v>
      </c>
      <c r="F1441" s="1">
        <v>0</v>
      </c>
    </row>
    <row r="1442" spans="2:6" x14ac:dyDescent="0.3">
      <c r="B1442" s="1" t="s">
        <v>131</v>
      </c>
    </row>
    <row r="1443" spans="2:6" x14ac:dyDescent="0.3">
      <c r="C1443" s="1" t="s">
        <v>1362</v>
      </c>
      <c r="D1443" s="1">
        <v>1</v>
      </c>
      <c r="E1443" s="1">
        <v>3</v>
      </c>
      <c r="F1443" s="1">
        <v>0</v>
      </c>
    </row>
    <row r="1444" spans="2:6" x14ac:dyDescent="0.3">
      <c r="C1444" s="1" t="s">
        <v>1363</v>
      </c>
      <c r="D1444" s="1">
        <v>4</v>
      </c>
      <c r="E1444" s="1">
        <v>1</v>
      </c>
      <c r="F1444" s="1">
        <v>0</v>
      </c>
    </row>
    <row r="1445" spans="2:6" x14ac:dyDescent="0.3">
      <c r="C1445" s="1" t="s">
        <v>1364</v>
      </c>
      <c r="D1445" s="1">
        <v>1</v>
      </c>
      <c r="E1445" s="1">
        <v>51</v>
      </c>
      <c r="F1445" s="1">
        <v>10</v>
      </c>
    </row>
    <row r="1446" spans="2:6" x14ac:dyDescent="0.3">
      <c r="C1446" s="1" t="s">
        <v>1365</v>
      </c>
      <c r="D1446" s="1">
        <v>2</v>
      </c>
      <c r="E1446" s="1">
        <v>187</v>
      </c>
      <c r="F1446" s="1">
        <v>18</v>
      </c>
    </row>
    <row r="1447" spans="2:6" x14ac:dyDescent="0.3">
      <c r="C1447" s="1" t="s">
        <v>1366</v>
      </c>
      <c r="D1447" s="1">
        <v>2</v>
      </c>
      <c r="E1447" s="1">
        <v>475</v>
      </c>
      <c r="F1447" s="1">
        <v>72</v>
      </c>
    </row>
    <row r="1448" spans="2:6" x14ac:dyDescent="0.3">
      <c r="C1448" s="1" t="s">
        <v>449</v>
      </c>
      <c r="D1448" s="1">
        <v>5</v>
      </c>
      <c r="E1448" s="1">
        <v>717</v>
      </c>
      <c r="F1448" s="1">
        <v>100</v>
      </c>
    </row>
    <row r="1449" spans="2:6" x14ac:dyDescent="0.3">
      <c r="B1449" s="1" t="s">
        <v>355</v>
      </c>
    </row>
    <row r="1450" spans="2:6" x14ac:dyDescent="0.3">
      <c r="C1450" s="1" t="s">
        <v>1367</v>
      </c>
      <c r="D1450" s="1">
        <v>1</v>
      </c>
      <c r="E1450" s="1">
        <v>1</v>
      </c>
      <c r="F1450" s="1">
        <v>0</v>
      </c>
    </row>
    <row r="1451" spans="2:6" x14ac:dyDescent="0.3">
      <c r="C1451" s="1" t="s">
        <v>449</v>
      </c>
      <c r="D1451" s="1">
        <v>1</v>
      </c>
      <c r="E1451" s="1">
        <v>1</v>
      </c>
      <c r="F1451" s="1">
        <v>0</v>
      </c>
    </row>
    <row r="1452" spans="2:6" x14ac:dyDescent="0.3">
      <c r="B1452" s="1" t="s">
        <v>126</v>
      </c>
    </row>
    <row r="1453" spans="2:6" x14ac:dyDescent="0.3">
      <c r="C1453" s="1" t="s">
        <v>1368</v>
      </c>
      <c r="D1453" s="1">
        <v>1</v>
      </c>
      <c r="E1453" s="1">
        <v>1</v>
      </c>
      <c r="F1453" s="1">
        <v>0</v>
      </c>
    </row>
    <row r="1454" spans="2:6" x14ac:dyDescent="0.3">
      <c r="C1454" s="1" t="s">
        <v>1369</v>
      </c>
      <c r="D1454" s="1">
        <v>1</v>
      </c>
      <c r="E1454" s="1">
        <v>17</v>
      </c>
      <c r="F1454" s="1">
        <v>3</v>
      </c>
    </row>
    <row r="1455" spans="2:6" x14ac:dyDescent="0.3">
      <c r="C1455" s="1" t="s">
        <v>1370</v>
      </c>
      <c r="D1455" s="1">
        <v>1</v>
      </c>
      <c r="E1455" s="1">
        <v>24</v>
      </c>
      <c r="F1455" s="1">
        <v>2</v>
      </c>
    </row>
    <row r="1456" spans="2:6" x14ac:dyDescent="0.3">
      <c r="C1456" s="1" t="s">
        <v>449</v>
      </c>
      <c r="D1456" s="1">
        <v>3</v>
      </c>
      <c r="E1456" s="1">
        <v>42</v>
      </c>
      <c r="F1456" s="1">
        <v>5</v>
      </c>
    </row>
    <row r="1457" spans="2:6" x14ac:dyDescent="0.3">
      <c r="B1457" s="1" t="s">
        <v>171</v>
      </c>
    </row>
    <row r="1458" spans="2:6" x14ac:dyDescent="0.3">
      <c r="C1458" s="1" t="s">
        <v>1371</v>
      </c>
      <c r="D1458" s="1">
        <v>1</v>
      </c>
      <c r="E1458" s="1">
        <v>0</v>
      </c>
      <c r="F1458" s="1">
        <v>0</v>
      </c>
    </row>
    <row r="1459" spans="2:6" x14ac:dyDescent="0.3">
      <c r="C1459" s="1" t="s">
        <v>1372</v>
      </c>
      <c r="D1459" s="1">
        <v>1</v>
      </c>
      <c r="E1459" s="1">
        <v>1</v>
      </c>
      <c r="F1459" s="1">
        <v>0</v>
      </c>
    </row>
    <row r="1460" spans="2:6" x14ac:dyDescent="0.3">
      <c r="C1460" s="1" t="s">
        <v>1373</v>
      </c>
      <c r="D1460" s="1">
        <v>1</v>
      </c>
      <c r="E1460" s="1">
        <v>0</v>
      </c>
      <c r="F1460" s="1">
        <v>1</v>
      </c>
    </row>
    <row r="1461" spans="2:6" x14ac:dyDescent="0.3">
      <c r="C1461" s="1" t="s">
        <v>1374</v>
      </c>
      <c r="D1461" s="1">
        <v>1</v>
      </c>
      <c r="E1461" s="1">
        <v>8</v>
      </c>
      <c r="F1461" s="1">
        <v>2</v>
      </c>
    </row>
    <row r="1462" spans="2:6" x14ac:dyDescent="0.3">
      <c r="C1462" s="1" t="s">
        <v>1375</v>
      </c>
      <c r="D1462" s="1">
        <v>1</v>
      </c>
      <c r="E1462" s="1">
        <v>51</v>
      </c>
      <c r="F1462" s="1">
        <v>5</v>
      </c>
    </row>
    <row r="1463" spans="2:6" x14ac:dyDescent="0.3">
      <c r="C1463" s="1" t="s">
        <v>1376</v>
      </c>
      <c r="D1463" s="1">
        <v>1</v>
      </c>
      <c r="E1463" s="1">
        <v>1</v>
      </c>
      <c r="F1463" s="1">
        <v>0</v>
      </c>
    </row>
    <row r="1464" spans="2:6" x14ac:dyDescent="0.3">
      <c r="C1464" s="1" t="s">
        <v>1377</v>
      </c>
      <c r="D1464" s="1">
        <v>1</v>
      </c>
      <c r="E1464" s="1">
        <v>1</v>
      </c>
      <c r="F1464" s="1">
        <v>0</v>
      </c>
    </row>
    <row r="1465" spans="2:6" x14ac:dyDescent="0.3">
      <c r="C1465" s="1" t="s">
        <v>1378</v>
      </c>
      <c r="D1465" s="1">
        <v>1</v>
      </c>
      <c r="E1465" s="1">
        <v>3</v>
      </c>
      <c r="F1465" s="1">
        <v>1</v>
      </c>
    </row>
    <row r="1466" spans="2:6" x14ac:dyDescent="0.3">
      <c r="C1466" s="1" t="s">
        <v>449</v>
      </c>
      <c r="D1466" s="1">
        <v>5</v>
      </c>
      <c r="E1466" s="1">
        <v>65</v>
      </c>
      <c r="F1466" s="1">
        <v>9</v>
      </c>
    </row>
    <row r="1467" spans="2:6" x14ac:dyDescent="0.3">
      <c r="B1467" s="1" t="s">
        <v>296</v>
      </c>
    </row>
    <row r="1468" spans="2:6" x14ac:dyDescent="0.3">
      <c r="C1468" s="1" t="s">
        <v>1379</v>
      </c>
      <c r="D1468" s="1">
        <v>1</v>
      </c>
      <c r="E1468" s="1">
        <v>13</v>
      </c>
      <c r="F1468" s="1">
        <v>2</v>
      </c>
    </row>
    <row r="1469" spans="2:6" x14ac:dyDescent="0.3">
      <c r="C1469" s="1" t="s">
        <v>1380</v>
      </c>
      <c r="D1469" s="1">
        <v>1</v>
      </c>
      <c r="E1469" s="1">
        <v>46</v>
      </c>
      <c r="F1469" s="1">
        <v>9</v>
      </c>
    </row>
    <row r="1470" spans="2:6" x14ac:dyDescent="0.3">
      <c r="C1470" s="1" t="s">
        <v>1381</v>
      </c>
      <c r="D1470" s="1">
        <v>1</v>
      </c>
      <c r="E1470" s="1">
        <v>34</v>
      </c>
      <c r="F1470" s="1">
        <v>3</v>
      </c>
    </row>
    <row r="1471" spans="2:6" x14ac:dyDescent="0.3">
      <c r="C1471" s="1" t="s">
        <v>449</v>
      </c>
      <c r="D1471" s="1">
        <v>3</v>
      </c>
      <c r="E1471" s="1">
        <v>93</v>
      </c>
      <c r="F1471" s="1">
        <v>14</v>
      </c>
    </row>
    <row r="1472" spans="2:6" x14ac:dyDescent="0.3">
      <c r="B1472" s="1" t="s">
        <v>212</v>
      </c>
    </row>
    <row r="1473" spans="2:6" x14ac:dyDescent="0.3">
      <c r="C1473" s="1" t="s">
        <v>1382</v>
      </c>
      <c r="D1473" s="1">
        <v>1</v>
      </c>
      <c r="E1473" s="1">
        <v>0</v>
      </c>
      <c r="F1473" s="1">
        <v>0</v>
      </c>
    </row>
    <row r="1474" spans="2:6" x14ac:dyDescent="0.3">
      <c r="C1474" s="1" t="s">
        <v>1383</v>
      </c>
      <c r="D1474" s="1">
        <v>1</v>
      </c>
      <c r="E1474" s="1">
        <v>1</v>
      </c>
      <c r="F1474" s="1">
        <v>0</v>
      </c>
    </row>
    <row r="1475" spans="2:6" x14ac:dyDescent="0.3">
      <c r="C1475" s="1" t="s">
        <v>1384</v>
      </c>
      <c r="D1475" s="1">
        <v>1</v>
      </c>
      <c r="E1475" s="1">
        <v>3</v>
      </c>
      <c r="F1475" s="1">
        <v>1</v>
      </c>
    </row>
    <row r="1476" spans="2:6" x14ac:dyDescent="0.3">
      <c r="C1476" s="1" t="s">
        <v>449</v>
      </c>
      <c r="D1476" s="1">
        <v>3</v>
      </c>
      <c r="E1476" s="1">
        <v>4</v>
      </c>
      <c r="F1476" s="1">
        <v>1</v>
      </c>
    </row>
    <row r="1477" spans="2:6" x14ac:dyDescent="0.3">
      <c r="B1477" s="1" t="s">
        <v>244</v>
      </c>
    </row>
    <row r="1478" spans="2:6" x14ac:dyDescent="0.3">
      <c r="C1478" s="1" t="s">
        <v>1385</v>
      </c>
      <c r="D1478" s="1">
        <v>1</v>
      </c>
      <c r="E1478" s="1">
        <v>0</v>
      </c>
      <c r="F1478" s="1">
        <v>0</v>
      </c>
    </row>
    <row r="1479" spans="2:6" x14ac:dyDescent="0.3">
      <c r="C1479" s="1" t="s">
        <v>449</v>
      </c>
      <c r="D1479" s="1">
        <v>1</v>
      </c>
      <c r="E1479" s="1">
        <v>0</v>
      </c>
      <c r="F1479" s="1">
        <v>0</v>
      </c>
    </row>
    <row r="1480" spans="2:6" x14ac:dyDescent="0.3">
      <c r="B1480" s="1" t="s">
        <v>403</v>
      </c>
    </row>
    <row r="1481" spans="2:6" x14ac:dyDescent="0.3">
      <c r="C1481" s="1" t="s">
        <v>1386</v>
      </c>
      <c r="D1481" s="1">
        <v>1</v>
      </c>
      <c r="E1481" s="1">
        <v>3</v>
      </c>
      <c r="F1481" s="1">
        <v>0</v>
      </c>
    </row>
    <row r="1482" spans="2:6" x14ac:dyDescent="0.3">
      <c r="C1482" s="1" t="s">
        <v>449</v>
      </c>
      <c r="D1482" s="1">
        <v>1</v>
      </c>
      <c r="E1482" s="1">
        <v>3</v>
      </c>
      <c r="F1482" s="1">
        <v>0</v>
      </c>
    </row>
    <row r="1483" spans="2:6" x14ac:dyDescent="0.3">
      <c r="B1483" s="1" t="s">
        <v>344</v>
      </c>
    </row>
    <row r="1484" spans="2:6" x14ac:dyDescent="0.3">
      <c r="C1484" s="1" t="s">
        <v>1387</v>
      </c>
      <c r="D1484" s="1">
        <v>1</v>
      </c>
      <c r="E1484" s="1">
        <v>1</v>
      </c>
      <c r="F1484" s="1">
        <v>0</v>
      </c>
    </row>
    <row r="1485" spans="2:6" x14ac:dyDescent="0.3">
      <c r="C1485" s="1" t="s">
        <v>1388</v>
      </c>
      <c r="D1485" s="1">
        <v>1</v>
      </c>
      <c r="E1485" s="1">
        <v>3</v>
      </c>
      <c r="F1485" s="1">
        <v>0</v>
      </c>
    </row>
    <row r="1486" spans="2:6" x14ac:dyDescent="0.3">
      <c r="C1486" s="1" t="s">
        <v>1389</v>
      </c>
      <c r="D1486" s="1">
        <v>1</v>
      </c>
      <c r="E1486" s="1">
        <v>9</v>
      </c>
      <c r="F1486" s="1">
        <v>1</v>
      </c>
    </row>
    <row r="1487" spans="2:6" x14ac:dyDescent="0.3">
      <c r="C1487" s="1" t="s">
        <v>449</v>
      </c>
      <c r="D1487" s="1">
        <v>2</v>
      </c>
      <c r="E1487" s="1">
        <v>13</v>
      </c>
      <c r="F1487" s="1">
        <v>1</v>
      </c>
    </row>
    <row r="1488" spans="2:6" x14ac:dyDescent="0.3">
      <c r="B1488" s="1" t="s">
        <v>421</v>
      </c>
    </row>
    <row r="1489" spans="2:6" x14ac:dyDescent="0.3">
      <c r="C1489" s="1" t="s">
        <v>1390</v>
      </c>
      <c r="D1489" s="1">
        <v>1</v>
      </c>
      <c r="E1489" s="1">
        <v>2</v>
      </c>
      <c r="F1489" s="1">
        <v>1</v>
      </c>
    </row>
    <row r="1490" spans="2:6" x14ac:dyDescent="0.3">
      <c r="C1490" s="1" t="s">
        <v>1391</v>
      </c>
      <c r="D1490" s="1">
        <v>1</v>
      </c>
      <c r="E1490" s="1">
        <v>12</v>
      </c>
      <c r="F1490" s="1">
        <v>1</v>
      </c>
    </row>
    <row r="1491" spans="2:6" x14ac:dyDescent="0.3">
      <c r="C1491" s="1" t="s">
        <v>449</v>
      </c>
      <c r="D1491" s="1">
        <v>1</v>
      </c>
      <c r="E1491" s="1">
        <v>14</v>
      </c>
      <c r="F1491" s="1">
        <v>2</v>
      </c>
    </row>
    <row r="1492" spans="2:6" x14ac:dyDescent="0.3">
      <c r="B1492" s="1" t="s">
        <v>133</v>
      </c>
    </row>
    <row r="1493" spans="2:6" x14ac:dyDescent="0.3">
      <c r="C1493" s="1" t="s">
        <v>1392</v>
      </c>
      <c r="D1493" s="1">
        <v>1</v>
      </c>
      <c r="E1493" s="1">
        <v>0</v>
      </c>
      <c r="F1493" s="1">
        <v>1</v>
      </c>
    </row>
    <row r="1494" spans="2:6" x14ac:dyDescent="0.3">
      <c r="C1494" s="1" t="s">
        <v>449</v>
      </c>
      <c r="D1494" s="1">
        <v>1</v>
      </c>
      <c r="E1494" s="1">
        <v>0</v>
      </c>
      <c r="F1494" s="1">
        <v>1</v>
      </c>
    </row>
    <row r="1495" spans="2:6" x14ac:dyDescent="0.3">
      <c r="B1495" s="1" t="s">
        <v>405</v>
      </c>
    </row>
    <row r="1496" spans="2:6" x14ac:dyDescent="0.3">
      <c r="C1496" s="1" t="s">
        <v>1393</v>
      </c>
      <c r="D1496" s="1">
        <v>1</v>
      </c>
      <c r="E1496" s="1">
        <v>3</v>
      </c>
      <c r="F1496" s="1">
        <v>0</v>
      </c>
    </row>
    <row r="1497" spans="2:6" x14ac:dyDescent="0.3">
      <c r="C1497" s="1" t="s">
        <v>449</v>
      </c>
      <c r="D1497" s="1">
        <v>1</v>
      </c>
      <c r="E1497" s="1">
        <v>3</v>
      </c>
      <c r="F1497" s="1">
        <v>0</v>
      </c>
    </row>
    <row r="1498" spans="2:6" x14ac:dyDescent="0.3">
      <c r="B1498" s="1" t="s">
        <v>328</v>
      </c>
    </row>
    <row r="1499" spans="2:6" x14ac:dyDescent="0.3">
      <c r="C1499" s="1" t="s">
        <v>1394</v>
      </c>
      <c r="D1499" s="1">
        <v>1</v>
      </c>
      <c r="E1499" s="1">
        <v>1</v>
      </c>
      <c r="F1499" s="1">
        <v>0</v>
      </c>
    </row>
    <row r="1500" spans="2:6" x14ac:dyDescent="0.3">
      <c r="C1500" s="1" t="s">
        <v>1395</v>
      </c>
      <c r="D1500" s="1">
        <v>1</v>
      </c>
      <c r="E1500" s="1">
        <v>0</v>
      </c>
      <c r="F1500" s="1">
        <v>0</v>
      </c>
    </row>
    <row r="1501" spans="2:6" x14ac:dyDescent="0.3">
      <c r="C1501" s="1" t="s">
        <v>1396</v>
      </c>
      <c r="D1501" s="1">
        <v>1</v>
      </c>
      <c r="E1501" s="1">
        <v>0</v>
      </c>
      <c r="F1501" s="1">
        <v>0</v>
      </c>
    </row>
    <row r="1502" spans="2:6" x14ac:dyDescent="0.3">
      <c r="C1502" s="1" t="s">
        <v>449</v>
      </c>
      <c r="D1502" s="1">
        <v>2</v>
      </c>
      <c r="E1502" s="1">
        <v>1</v>
      </c>
      <c r="F1502" s="1">
        <v>0</v>
      </c>
    </row>
    <row r="1503" spans="2:6" x14ac:dyDescent="0.3">
      <c r="B1503" s="1" t="s">
        <v>288</v>
      </c>
    </row>
    <row r="1504" spans="2:6" x14ac:dyDescent="0.3">
      <c r="C1504" s="1" t="s">
        <v>1397</v>
      </c>
      <c r="D1504" s="1">
        <v>1</v>
      </c>
      <c r="E1504" s="1">
        <v>1</v>
      </c>
      <c r="F1504" s="1">
        <v>0</v>
      </c>
    </row>
    <row r="1505" spans="2:6" x14ac:dyDescent="0.3">
      <c r="C1505" s="1" t="s">
        <v>1398</v>
      </c>
      <c r="D1505" s="1">
        <v>1</v>
      </c>
      <c r="E1505" s="1">
        <v>0</v>
      </c>
      <c r="F1505" s="1">
        <v>0</v>
      </c>
    </row>
    <row r="1506" spans="2:6" x14ac:dyDescent="0.3">
      <c r="C1506" s="1" t="s">
        <v>1399</v>
      </c>
      <c r="D1506" s="1">
        <v>1</v>
      </c>
      <c r="E1506" s="1">
        <v>2</v>
      </c>
      <c r="F1506" s="1">
        <v>0</v>
      </c>
    </row>
    <row r="1507" spans="2:6" x14ac:dyDescent="0.3">
      <c r="C1507" s="1" t="s">
        <v>449</v>
      </c>
      <c r="D1507" s="1">
        <v>1</v>
      </c>
      <c r="E1507" s="1">
        <v>3</v>
      </c>
      <c r="F1507" s="1">
        <v>0</v>
      </c>
    </row>
    <row r="1508" spans="2:6" x14ac:dyDescent="0.3">
      <c r="B1508" s="1" t="s">
        <v>329</v>
      </c>
    </row>
    <row r="1509" spans="2:6" x14ac:dyDescent="0.3">
      <c r="C1509" s="1" t="s">
        <v>1400</v>
      </c>
      <c r="D1509" s="1">
        <v>1</v>
      </c>
      <c r="E1509" s="1">
        <v>0</v>
      </c>
      <c r="F1509" s="1">
        <v>0</v>
      </c>
    </row>
    <row r="1510" spans="2:6" x14ac:dyDescent="0.3">
      <c r="C1510" s="1" t="s">
        <v>1401</v>
      </c>
      <c r="D1510" s="1">
        <v>1</v>
      </c>
      <c r="E1510" s="1">
        <v>1</v>
      </c>
      <c r="F1510" s="1">
        <v>0</v>
      </c>
    </row>
    <row r="1511" spans="2:6" x14ac:dyDescent="0.3">
      <c r="C1511" s="1" t="s">
        <v>449</v>
      </c>
      <c r="D1511" s="1">
        <v>2</v>
      </c>
      <c r="E1511" s="1">
        <v>1</v>
      </c>
      <c r="F1511" s="1">
        <v>0</v>
      </c>
    </row>
    <row r="1512" spans="2:6" x14ac:dyDescent="0.3">
      <c r="B1512" s="1" t="s">
        <v>107</v>
      </c>
    </row>
    <row r="1513" spans="2:6" x14ac:dyDescent="0.3">
      <c r="C1513" s="1" t="s">
        <v>1402</v>
      </c>
      <c r="D1513" s="1">
        <v>1</v>
      </c>
      <c r="E1513" s="1">
        <v>1</v>
      </c>
      <c r="F1513" s="1">
        <v>1</v>
      </c>
    </row>
    <row r="1514" spans="2:6" x14ac:dyDescent="0.3">
      <c r="C1514" s="1" t="s">
        <v>1403</v>
      </c>
      <c r="D1514" s="1">
        <v>1</v>
      </c>
      <c r="E1514" s="1">
        <v>11</v>
      </c>
      <c r="F1514" s="1">
        <v>3</v>
      </c>
    </row>
    <row r="1515" spans="2:6" x14ac:dyDescent="0.3">
      <c r="C1515" s="1" t="s">
        <v>449</v>
      </c>
      <c r="D1515" s="1">
        <v>2</v>
      </c>
      <c r="E1515" s="1">
        <v>12</v>
      </c>
      <c r="F1515" s="1">
        <v>4</v>
      </c>
    </row>
    <row r="1516" spans="2:6" x14ac:dyDescent="0.3">
      <c r="B1516" s="1" t="s">
        <v>114</v>
      </c>
    </row>
    <row r="1517" spans="2:6" x14ac:dyDescent="0.3">
      <c r="C1517" s="1" t="s">
        <v>1404</v>
      </c>
      <c r="D1517" s="1">
        <v>1</v>
      </c>
      <c r="E1517" s="1">
        <v>1</v>
      </c>
      <c r="F1517" s="1">
        <v>1</v>
      </c>
    </row>
    <row r="1518" spans="2:6" x14ac:dyDescent="0.3">
      <c r="C1518" s="1" t="s">
        <v>1405</v>
      </c>
      <c r="D1518" s="1">
        <v>1</v>
      </c>
      <c r="E1518" s="1">
        <v>2</v>
      </c>
      <c r="F1518" s="1">
        <v>1</v>
      </c>
    </row>
    <row r="1519" spans="2:6" x14ac:dyDescent="0.3">
      <c r="C1519" s="1" t="s">
        <v>1406</v>
      </c>
      <c r="D1519" s="1">
        <v>1</v>
      </c>
      <c r="E1519" s="1">
        <v>1</v>
      </c>
      <c r="F1519" s="1">
        <v>0</v>
      </c>
    </row>
    <row r="1520" spans="2:6" x14ac:dyDescent="0.3">
      <c r="C1520" s="1" t="s">
        <v>449</v>
      </c>
      <c r="D1520" s="1">
        <v>2</v>
      </c>
      <c r="E1520" s="1">
        <v>4</v>
      </c>
      <c r="F1520" s="1">
        <v>2</v>
      </c>
    </row>
    <row r="1521" spans="2:6" x14ac:dyDescent="0.3">
      <c r="B1521" s="1" t="s">
        <v>248</v>
      </c>
    </row>
    <row r="1522" spans="2:6" x14ac:dyDescent="0.3">
      <c r="C1522" s="1" t="s">
        <v>1407</v>
      </c>
      <c r="D1522" s="1">
        <v>1</v>
      </c>
      <c r="E1522" s="1">
        <v>0</v>
      </c>
      <c r="F1522" s="1">
        <v>0</v>
      </c>
    </row>
    <row r="1523" spans="2:6" x14ac:dyDescent="0.3">
      <c r="C1523" s="1" t="s">
        <v>1408</v>
      </c>
      <c r="D1523" s="1">
        <v>1</v>
      </c>
      <c r="E1523" s="1">
        <v>0</v>
      </c>
      <c r="F1523" s="1">
        <v>0</v>
      </c>
    </row>
    <row r="1524" spans="2:6" x14ac:dyDescent="0.3">
      <c r="C1524" s="1" t="s">
        <v>1409</v>
      </c>
      <c r="D1524" s="1">
        <v>1</v>
      </c>
      <c r="E1524" s="1">
        <v>0</v>
      </c>
      <c r="F1524" s="1">
        <v>0</v>
      </c>
    </row>
    <row r="1525" spans="2:6" x14ac:dyDescent="0.3">
      <c r="C1525" s="1" t="s">
        <v>449</v>
      </c>
      <c r="D1525" s="1">
        <v>3</v>
      </c>
      <c r="E1525" s="1">
        <v>0</v>
      </c>
      <c r="F1525" s="1">
        <v>0</v>
      </c>
    </row>
    <row r="1526" spans="2:6" x14ac:dyDescent="0.3">
      <c r="B1526" s="1" t="s">
        <v>317</v>
      </c>
    </row>
    <row r="1527" spans="2:6" x14ac:dyDescent="0.3">
      <c r="C1527" s="1" t="s">
        <v>1410</v>
      </c>
      <c r="D1527" s="1">
        <v>1</v>
      </c>
      <c r="E1527" s="1">
        <v>0</v>
      </c>
      <c r="F1527" s="1">
        <v>0</v>
      </c>
    </row>
    <row r="1528" spans="2:6" x14ac:dyDescent="0.3">
      <c r="C1528" s="1" t="s">
        <v>1411</v>
      </c>
      <c r="D1528" s="1">
        <v>1</v>
      </c>
      <c r="E1528" s="1">
        <v>3</v>
      </c>
      <c r="F1528" s="1">
        <v>0</v>
      </c>
    </row>
    <row r="1529" spans="2:6" x14ac:dyDescent="0.3">
      <c r="C1529" s="1" t="s">
        <v>1412</v>
      </c>
      <c r="D1529" s="1">
        <v>1</v>
      </c>
      <c r="E1529" s="1">
        <v>0</v>
      </c>
      <c r="F1529" s="1">
        <v>0</v>
      </c>
    </row>
    <row r="1530" spans="2:6" x14ac:dyDescent="0.3">
      <c r="C1530" s="1" t="s">
        <v>449</v>
      </c>
      <c r="D1530" s="1">
        <v>3</v>
      </c>
      <c r="E1530" s="1">
        <v>3</v>
      </c>
      <c r="F1530" s="1">
        <v>0</v>
      </c>
    </row>
    <row r="1531" spans="2:6" x14ac:dyDescent="0.3">
      <c r="B1531" s="1" t="s">
        <v>86</v>
      </c>
    </row>
    <row r="1532" spans="2:6" x14ac:dyDescent="0.3">
      <c r="C1532" s="1" t="s">
        <v>1413</v>
      </c>
      <c r="D1532" s="1">
        <v>1</v>
      </c>
      <c r="E1532" s="1">
        <v>0</v>
      </c>
      <c r="F1532" s="1">
        <v>1</v>
      </c>
    </row>
    <row r="1533" spans="2:6" x14ac:dyDescent="0.3">
      <c r="C1533" s="1" t="s">
        <v>1414</v>
      </c>
      <c r="D1533" s="1">
        <v>1</v>
      </c>
      <c r="E1533" s="1">
        <v>0</v>
      </c>
      <c r="F1533" s="1">
        <v>1</v>
      </c>
    </row>
    <row r="1534" spans="2:6" x14ac:dyDescent="0.3">
      <c r="C1534" s="1" t="s">
        <v>1415</v>
      </c>
      <c r="D1534" s="1">
        <v>1</v>
      </c>
      <c r="E1534" s="1">
        <v>0</v>
      </c>
      <c r="F1534" s="1">
        <v>0</v>
      </c>
    </row>
    <row r="1535" spans="2:6" x14ac:dyDescent="0.3">
      <c r="C1535" s="1" t="s">
        <v>449</v>
      </c>
      <c r="D1535" s="1">
        <v>1</v>
      </c>
      <c r="E1535" s="1">
        <v>0</v>
      </c>
      <c r="F1535" s="1">
        <v>2</v>
      </c>
    </row>
    <row r="1536" spans="2:6" x14ac:dyDescent="0.3">
      <c r="B1536" s="1" t="s">
        <v>206</v>
      </c>
    </row>
    <row r="1537" spans="2:6" x14ac:dyDescent="0.3">
      <c r="C1537" s="1" t="s">
        <v>1416</v>
      </c>
      <c r="D1537" s="1">
        <v>1</v>
      </c>
      <c r="E1537" s="1">
        <v>1</v>
      </c>
      <c r="F1537" s="1">
        <v>0</v>
      </c>
    </row>
    <row r="1538" spans="2:6" x14ac:dyDescent="0.3">
      <c r="C1538" s="1" t="s">
        <v>1417</v>
      </c>
      <c r="D1538" s="1">
        <v>1</v>
      </c>
      <c r="E1538" s="1">
        <v>6</v>
      </c>
      <c r="F1538" s="1">
        <v>0</v>
      </c>
    </row>
    <row r="1539" spans="2:6" x14ac:dyDescent="0.3">
      <c r="C1539" s="1" t="s">
        <v>1418</v>
      </c>
      <c r="D1539" s="1">
        <v>1</v>
      </c>
      <c r="E1539" s="1">
        <v>3</v>
      </c>
      <c r="F1539" s="1">
        <v>1</v>
      </c>
    </row>
    <row r="1540" spans="2:6" x14ac:dyDescent="0.3">
      <c r="C1540" s="1" t="s">
        <v>1419</v>
      </c>
      <c r="D1540" s="1">
        <v>1</v>
      </c>
      <c r="E1540" s="1">
        <v>1</v>
      </c>
      <c r="F1540" s="1">
        <v>0</v>
      </c>
    </row>
    <row r="1541" spans="2:6" x14ac:dyDescent="0.3">
      <c r="C1541" s="1" t="s">
        <v>1420</v>
      </c>
      <c r="D1541" s="1">
        <v>1</v>
      </c>
      <c r="E1541" s="1">
        <v>8</v>
      </c>
      <c r="F1541" s="1">
        <v>0</v>
      </c>
    </row>
    <row r="1542" spans="2:6" x14ac:dyDescent="0.3">
      <c r="C1542" s="1" t="s">
        <v>449</v>
      </c>
      <c r="D1542" s="1">
        <v>3</v>
      </c>
      <c r="E1542" s="1">
        <v>19</v>
      </c>
      <c r="F1542" s="1">
        <v>1</v>
      </c>
    </row>
    <row r="1543" spans="2:6" x14ac:dyDescent="0.3">
      <c r="B1543" s="1" t="s">
        <v>49</v>
      </c>
    </row>
    <row r="1544" spans="2:6" x14ac:dyDescent="0.3">
      <c r="C1544" s="1" t="s">
        <v>1421</v>
      </c>
      <c r="D1544" s="1">
        <v>1</v>
      </c>
      <c r="E1544" s="1">
        <v>0</v>
      </c>
      <c r="F1544" s="1">
        <v>0</v>
      </c>
    </row>
    <row r="1545" spans="2:6" x14ac:dyDescent="0.3">
      <c r="C1545" s="1" t="s">
        <v>1422</v>
      </c>
      <c r="D1545" s="1">
        <v>1</v>
      </c>
      <c r="E1545" s="1">
        <v>4</v>
      </c>
      <c r="F1545" s="1">
        <v>1</v>
      </c>
    </row>
    <row r="1546" spans="2:6" x14ac:dyDescent="0.3">
      <c r="C1546" s="1" t="s">
        <v>1423</v>
      </c>
      <c r="D1546" s="1">
        <v>1</v>
      </c>
      <c r="E1546" s="1">
        <v>13</v>
      </c>
      <c r="F1546" s="1">
        <v>8</v>
      </c>
    </row>
    <row r="1547" spans="2:6" x14ac:dyDescent="0.3">
      <c r="C1547" s="1" t="s">
        <v>449</v>
      </c>
      <c r="D1547" s="1">
        <v>3</v>
      </c>
      <c r="E1547" s="1">
        <v>17</v>
      </c>
      <c r="F1547" s="1">
        <v>9</v>
      </c>
    </row>
    <row r="1548" spans="2:6" x14ac:dyDescent="0.3">
      <c r="B1548" s="1" t="s">
        <v>80</v>
      </c>
    </row>
    <row r="1549" spans="2:6" x14ac:dyDescent="0.3">
      <c r="C1549" s="1" t="s">
        <v>1424</v>
      </c>
      <c r="D1549" s="1">
        <v>1</v>
      </c>
      <c r="E1549" s="1">
        <v>1</v>
      </c>
      <c r="F1549" s="1">
        <v>0</v>
      </c>
    </row>
    <row r="1550" spans="2:6" x14ac:dyDescent="0.3">
      <c r="C1550" s="1" t="s">
        <v>1425</v>
      </c>
      <c r="D1550" s="1">
        <v>1</v>
      </c>
      <c r="E1550" s="1">
        <v>0</v>
      </c>
      <c r="F1550" s="1">
        <v>0</v>
      </c>
    </row>
    <row r="1551" spans="2:6" x14ac:dyDescent="0.3">
      <c r="C1551" s="1" t="s">
        <v>1426</v>
      </c>
      <c r="D1551" s="1">
        <v>1</v>
      </c>
      <c r="E1551" s="1">
        <v>1</v>
      </c>
      <c r="F1551" s="1">
        <v>0</v>
      </c>
    </row>
    <row r="1552" spans="2:6" x14ac:dyDescent="0.3">
      <c r="C1552" s="1" t="s">
        <v>1427</v>
      </c>
      <c r="D1552" s="1">
        <v>1</v>
      </c>
      <c r="E1552" s="1">
        <v>20</v>
      </c>
      <c r="F1552" s="1">
        <v>5</v>
      </c>
    </row>
    <row r="1553" spans="2:6" x14ac:dyDescent="0.3">
      <c r="C1553" s="1" t="s">
        <v>1428</v>
      </c>
      <c r="D1553" s="1">
        <v>1</v>
      </c>
      <c r="E1553" s="1">
        <v>48</v>
      </c>
      <c r="F1553" s="1">
        <v>5</v>
      </c>
    </row>
    <row r="1554" spans="2:6" x14ac:dyDescent="0.3">
      <c r="C1554" s="1" t="s">
        <v>1429</v>
      </c>
      <c r="D1554" s="1">
        <v>1</v>
      </c>
      <c r="E1554" s="1">
        <v>68</v>
      </c>
      <c r="F1554" s="1">
        <v>18</v>
      </c>
    </row>
    <row r="1555" spans="2:6" x14ac:dyDescent="0.3">
      <c r="C1555" s="1" t="s">
        <v>1430</v>
      </c>
      <c r="D1555" s="1">
        <v>1</v>
      </c>
      <c r="E1555" s="1">
        <v>378</v>
      </c>
      <c r="F1555" s="1">
        <v>77</v>
      </c>
    </row>
    <row r="1556" spans="2:6" x14ac:dyDescent="0.3">
      <c r="C1556" s="1" t="s">
        <v>449</v>
      </c>
      <c r="D1556" s="1">
        <v>5</v>
      </c>
      <c r="E1556" s="1">
        <v>516</v>
      </c>
      <c r="F1556" s="1">
        <v>105</v>
      </c>
    </row>
    <row r="1557" spans="2:6" x14ac:dyDescent="0.3">
      <c r="B1557" s="1" t="s">
        <v>401</v>
      </c>
    </row>
    <row r="1558" spans="2:6" x14ac:dyDescent="0.3">
      <c r="C1558" s="1" t="s">
        <v>1431</v>
      </c>
      <c r="D1558" s="1">
        <v>1</v>
      </c>
      <c r="E1558" s="1">
        <v>2</v>
      </c>
      <c r="F1558" s="1">
        <v>0</v>
      </c>
    </row>
    <row r="1559" spans="2:6" x14ac:dyDescent="0.3">
      <c r="C1559" s="1" t="s">
        <v>449</v>
      </c>
      <c r="D1559" s="1">
        <v>1</v>
      </c>
      <c r="E1559" s="1">
        <v>2</v>
      </c>
      <c r="F1559" s="1">
        <v>0</v>
      </c>
    </row>
    <row r="1560" spans="2:6" x14ac:dyDescent="0.3">
      <c r="B1560" s="1" t="s">
        <v>187</v>
      </c>
    </row>
    <row r="1561" spans="2:6" x14ac:dyDescent="0.3">
      <c r="C1561" s="1" t="s">
        <v>1432</v>
      </c>
      <c r="D1561" s="1">
        <v>1</v>
      </c>
      <c r="E1561" s="1">
        <v>0</v>
      </c>
      <c r="F1561" s="1">
        <v>0</v>
      </c>
    </row>
    <row r="1562" spans="2:6" x14ac:dyDescent="0.3">
      <c r="C1562" s="1" t="s">
        <v>1433</v>
      </c>
      <c r="D1562" s="1">
        <v>1</v>
      </c>
      <c r="E1562" s="1">
        <v>3</v>
      </c>
      <c r="F1562" s="1">
        <v>0</v>
      </c>
    </row>
    <row r="1563" spans="2:6" x14ac:dyDescent="0.3">
      <c r="C1563" s="1" t="s">
        <v>1434</v>
      </c>
      <c r="D1563" s="1">
        <v>1</v>
      </c>
      <c r="E1563" s="1">
        <v>16</v>
      </c>
      <c r="F1563" s="1">
        <v>0</v>
      </c>
    </row>
    <row r="1564" spans="2:6" x14ac:dyDescent="0.3">
      <c r="C1564" s="1" t="s">
        <v>449</v>
      </c>
      <c r="D1564" s="1">
        <v>3</v>
      </c>
      <c r="E1564" s="1">
        <v>19</v>
      </c>
      <c r="F1564" s="1">
        <v>0</v>
      </c>
    </row>
    <row r="1565" spans="2:6" x14ac:dyDescent="0.3">
      <c r="B1565" s="1" t="s">
        <v>356</v>
      </c>
    </row>
    <row r="1566" spans="2:6" x14ac:dyDescent="0.3">
      <c r="C1566" s="1" t="s">
        <v>1435</v>
      </c>
      <c r="D1566" s="1">
        <v>1</v>
      </c>
      <c r="E1566" s="1">
        <v>1</v>
      </c>
      <c r="F1566" s="1">
        <v>0</v>
      </c>
    </row>
    <row r="1567" spans="2:6" x14ac:dyDescent="0.3">
      <c r="C1567" s="1" t="s">
        <v>1436</v>
      </c>
      <c r="D1567" s="1">
        <v>1</v>
      </c>
      <c r="E1567" s="1">
        <v>0</v>
      </c>
      <c r="F1567" s="1">
        <v>0</v>
      </c>
    </row>
    <row r="1568" spans="2:6" x14ac:dyDescent="0.3">
      <c r="C1568" s="1" t="s">
        <v>449</v>
      </c>
      <c r="D1568" s="1">
        <v>1</v>
      </c>
      <c r="E1568" s="1">
        <v>1</v>
      </c>
      <c r="F1568" s="1">
        <v>0</v>
      </c>
    </row>
    <row r="1569" spans="2:6" x14ac:dyDescent="0.3">
      <c r="B1569" s="1" t="s">
        <v>136</v>
      </c>
    </row>
    <row r="1570" spans="2:6" x14ac:dyDescent="0.3">
      <c r="C1570" s="1" t="s">
        <v>1437</v>
      </c>
      <c r="D1570" s="1">
        <v>1</v>
      </c>
      <c r="E1570" s="1">
        <v>0</v>
      </c>
      <c r="F1570" s="1">
        <v>1</v>
      </c>
    </row>
    <row r="1571" spans="2:6" x14ac:dyDescent="0.3">
      <c r="C1571" s="1" t="s">
        <v>449</v>
      </c>
      <c r="D1571" s="1">
        <v>1</v>
      </c>
      <c r="E1571" s="1">
        <v>0</v>
      </c>
      <c r="F1571" s="1">
        <v>1</v>
      </c>
    </row>
    <row r="1572" spans="2:6" x14ac:dyDescent="0.3">
      <c r="B1572" s="1" t="s">
        <v>204</v>
      </c>
    </row>
    <row r="1573" spans="2:6" x14ac:dyDescent="0.3">
      <c r="C1573" s="1" t="s">
        <v>1438</v>
      </c>
      <c r="D1573" s="1">
        <v>1</v>
      </c>
      <c r="E1573" s="1">
        <v>3</v>
      </c>
      <c r="F1573" s="1">
        <v>1</v>
      </c>
    </row>
    <row r="1574" spans="2:6" x14ac:dyDescent="0.3">
      <c r="C1574" s="1" t="s">
        <v>449</v>
      </c>
      <c r="D1574" s="1">
        <v>1</v>
      </c>
      <c r="E1574" s="1">
        <v>3</v>
      </c>
      <c r="F1574" s="1">
        <v>1</v>
      </c>
    </row>
    <row r="1575" spans="2:6" x14ac:dyDescent="0.3">
      <c r="B1575" s="1" t="s">
        <v>331</v>
      </c>
    </row>
    <row r="1576" spans="2:6" x14ac:dyDescent="0.3">
      <c r="C1576" s="1" t="s">
        <v>1439</v>
      </c>
      <c r="D1576" s="1">
        <v>1</v>
      </c>
      <c r="E1576" s="1">
        <v>0</v>
      </c>
      <c r="F1576" s="1">
        <v>0</v>
      </c>
    </row>
    <row r="1577" spans="2:6" x14ac:dyDescent="0.3">
      <c r="C1577" s="1" t="s">
        <v>1440</v>
      </c>
      <c r="D1577" s="1">
        <v>1</v>
      </c>
      <c r="E1577" s="1">
        <v>1</v>
      </c>
      <c r="F1577" s="1">
        <v>0</v>
      </c>
    </row>
    <row r="1578" spans="2:6" x14ac:dyDescent="0.3">
      <c r="C1578" s="1" t="s">
        <v>449</v>
      </c>
      <c r="D1578" s="1">
        <v>2</v>
      </c>
      <c r="E1578" s="1">
        <v>1</v>
      </c>
      <c r="F1578" s="1">
        <v>0</v>
      </c>
    </row>
    <row r="1579" spans="2:6" x14ac:dyDescent="0.3">
      <c r="B1579" s="1" t="s">
        <v>46</v>
      </c>
    </row>
    <row r="1580" spans="2:6" x14ac:dyDescent="0.3">
      <c r="C1580" s="1" t="s">
        <v>1441</v>
      </c>
      <c r="D1580" s="1">
        <v>1</v>
      </c>
      <c r="E1580" s="1">
        <v>0</v>
      </c>
      <c r="F1580" s="1">
        <v>1</v>
      </c>
    </row>
    <row r="1581" spans="2:6" x14ac:dyDescent="0.3">
      <c r="C1581" s="1" t="s">
        <v>1442</v>
      </c>
      <c r="D1581" s="1">
        <v>1</v>
      </c>
      <c r="E1581" s="1">
        <v>1</v>
      </c>
      <c r="F1581" s="1">
        <v>2</v>
      </c>
    </row>
    <row r="1582" spans="2:6" x14ac:dyDescent="0.3">
      <c r="C1582" s="1" t="s">
        <v>1443</v>
      </c>
      <c r="D1582" s="1">
        <v>1</v>
      </c>
      <c r="E1582" s="1">
        <v>1</v>
      </c>
      <c r="F1582" s="1">
        <v>2</v>
      </c>
    </row>
    <row r="1583" spans="2:6" x14ac:dyDescent="0.3">
      <c r="C1583" s="1" t="s">
        <v>1444</v>
      </c>
      <c r="D1583" s="1">
        <v>1</v>
      </c>
      <c r="E1583" s="1">
        <v>0</v>
      </c>
      <c r="F1583" s="1">
        <v>1</v>
      </c>
    </row>
    <row r="1584" spans="2:6" x14ac:dyDescent="0.3">
      <c r="C1584" s="1" t="s">
        <v>449</v>
      </c>
      <c r="D1584" s="1">
        <v>1</v>
      </c>
      <c r="E1584" s="1">
        <v>2</v>
      </c>
      <c r="F1584" s="1">
        <v>6</v>
      </c>
    </row>
    <row r="1585" spans="2:6" x14ac:dyDescent="0.3">
      <c r="B1585" s="1" t="s">
        <v>67</v>
      </c>
    </row>
    <row r="1586" spans="2:6" x14ac:dyDescent="0.3">
      <c r="C1586" s="1" t="s">
        <v>1445</v>
      </c>
      <c r="D1586" s="1">
        <v>1</v>
      </c>
      <c r="E1586" s="1">
        <v>0</v>
      </c>
      <c r="F1586" s="1">
        <v>1</v>
      </c>
    </row>
    <row r="1587" spans="2:6" x14ac:dyDescent="0.3">
      <c r="C1587" s="1" t="s">
        <v>1446</v>
      </c>
      <c r="D1587" s="1">
        <v>1</v>
      </c>
      <c r="E1587" s="1">
        <v>0</v>
      </c>
      <c r="F1587" s="1">
        <v>1</v>
      </c>
    </row>
    <row r="1588" spans="2:6" x14ac:dyDescent="0.3">
      <c r="C1588" s="1" t="s">
        <v>1447</v>
      </c>
      <c r="D1588" s="1">
        <v>1</v>
      </c>
      <c r="E1588" s="1">
        <v>1</v>
      </c>
      <c r="F1588" s="1">
        <v>0</v>
      </c>
    </row>
    <row r="1589" spans="2:6" x14ac:dyDescent="0.3">
      <c r="C1589" s="1" t="s">
        <v>1448</v>
      </c>
      <c r="D1589" s="1">
        <v>1</v>
      </c>
      <c r="E1589" s="1">
        <v>1</v>
      </c>
      <c r="F1589" s="1">
        <v>1</v>
      </c>
    </row>
    <row r="1590" spans="2:6" x14ac:dyDescent="0.3">
      <c r="C1590" s="1" t="s">
        <v>449</v>
      </c>
      <c r="D1590" s="1">
        <v>3</v>
      </c>
      <c r="E1590" s="1">
        <v>2</v>
      </c>
      <c r="F1590" s="1">
        <v>3</v>
      </c>
    </row>
    <row r="1591" spans="2:6" x14ac:dyDescent="0.3">
      <c r="B1591" s="1" t="s">
        <v>198</v>
      </c>
    </row>
    <row r="1592" spans="2:6" x14ac:dyDescent="0.3">
      <c r="C1592" s="1" t="s">
        <v>1449</v>
      </c>
      <c r="D1592" s="1">
        <v>1</v>
      </c>
      <c r="E1592" s="1">
        <v>0</v>
      </c>
      <c r="F1592" s="1">
        <v>0</v>
      </c>
    </row>
    <row r="1593" spans="2:6" x14ac:dyDescent="0.3">
      <c r="C1593" s="1" t="s">
        <v>1450</v>
      </c>
      <c r="D1593" s="1">
        <v>1</v>
      </c>
      <c r="E1593" s="1">
        <v>3</v>
      </c>
      <c r="F1593" s="1">
        <v>0</v>
      </c>
    </row>
    <row r="1594" spans="2:6" x14ac:dyDescent="0.3">
      <c r="C1594" s="1" t="s">
        <v>449</v>
      </c>
      <c r="D1594" s="1">
        <v>2</v>
      </c>
      <c r="E1594" s="1">
        <v>3</v>
      </c>
      <c r="F1594" s="1">
        <v>0</v>
      </c>
    </row>
    <row r="1595" spans="2:6" x14ac:dyDescent="0.3">
      <c r="B1595" s="1" t="s">
        <v>370</v>
      </c>
    </row>
    <row r="1596" spans="2:6" x14ac:dyDescent="0.3">
      <c r="C1596" s="1" t="s">
        <v>1451</v>
      </c>
      <c r="D1596" s="1">
        <v>1</v>
      </c>
      <c r="E1596" s="1">
        <v>1</v>
      </c>
      <c r="F1596" s="1">
        <v>0</v>
      </c>
    </row>
    <row r="1597" spans="2:6" x14ac:dyDescent="0.3">
      <c r="C1597" s="1" t="s">
        <v>1452</v>
      </c>
      <c r="D1597" s="1">
        <v>1</v>
      </c>
      <c r="E1597" s="1">
        <v>1</v>
      </c>
      <c r="F1597" s="1">
        <v>0</v>
      </c>
    </row>
    <row r="1598" spans="2:6" x14ac:dyDescent="0.3">
      <c r="C1598" s="1" t="s">
        <v>1453</v>
      </c>
      <c r="D1598" s="1">
        <v>1</v>
      </c>
      <c r="E1598" s="1">
        <v>2</v>
      </c>
      <c r="F1598" s="1">
        <v>0</v>
      </c>
    </row>
    <row r="1599" spans="2:6" x14ac:dyDescent="0.3">
      <c r="C1599" s="1" t="s">
        <v>449</v>
      </c>
      <c r="D1599" s="1">
        <v>2</v>
      </c>
      <c r="E1599" s="1">
        <v>4</v>
      </c>
      <c r="F1599" s="1">
        <v>0</v>
      </c>
    </row>
    <row r="1600" spans="2:6" x14ac:dyDescent="0.3">
      <c r="B1600" s="1" t="s">
        <v>424</v>
      </c>
    </row>
    <row r="1601" spans="2:6" x14ac:dyDescent="0.3">
      <c r="C1601" s="1" t="s">
        <v>1454</v>
      </c>
      <c r="D1601" s="1">
        <v>1</v>
      </c>
      <c r="E1601" s="1">
        <v>1</v>
      </c>
      <c r="F1601" s="1">
        <v>0</v>
      </c>
    </row>
    <row r="1602" spans="2:6" x14ac:dyDescent="0.3">
      <c r="C1602" s="1" t="s">
        <v>1455</v>
      </c>
      <c r="D1602" s="1">
        <v>1</v>
      </c>
      <c r="E1602" s="1">
        <v>7</v>
      </c>
      <c r="F1602" s="1">
        <v>1</v>
      </c>
    </row>
    <row r="1603" spans="2:6" x14ac:dyDescent="0.3">
      <c r="C1603" s="1" t="s">
        <v>449</v>
      </c>
      <c r="D1603" s="1">
        <v>2</v>
      </c>
      <c r="E1603" s="1">
        <v>8</v>
      </c>
      <c r="F1603" s="1">
        <v>1</v>
      </c>
    </row>
    <row r="1604" spans="2:6" x14ac:dyDescent="0.3">
      <c r="B1604" s="1" t="s">
        <v>201</v>
      </c>
    </row>
    <row r="1605" spans="2:6" x14ac:dyDescent="0.3">
      <c r="C1605" s="1" t="s">
        <v>1456</v>
      </c>
      <c r="D1605" s="1">
        <v>1</v>
      </c>
      <c r="E1605" s="1">
        <v>0</v>
      </c>
      <c r="F1605" s="1">
        <v>0</v>
      </c>
    </row>
    <row r="1606" spans="2:6" x14ac:dyDescent="0.3">
      <c r="C1606" s="1" t="s">
        <v>1457</v>
      </c>
      <c r="D1606" s="1">
        <v>1</v>
      </c>
      <c r="E1606" s="1">
        <v>1</v>
      </c>
      <c r="F1606" s="1">
        <v>0</v>
      </c>
    </row>
    <row r="1607" spans="2:6" x14ac:dyDescent="0.3">
      <c r="C1607" s="1" t="s">
        <v>1458</v>
      </c>
      <c r="D1607" s="1">
        <v>1</v>
      </c>
      <c r="E1607" s="1">
        <v>4</v>
      </c>
      <c r="F1607" s="1">
        <v>1</v>
      </c>
    </row>
    <row r="1608" spans="2:6" x14ac:dyDescent="0.3">
      <c r="C1608" s="1" t="s">
        <v>1459</v>
      </c>
      <c r="D1608" s="1">
        <v>1</v>
      </c>
      <c r="E1608" s="1">
        <v>0</v>
      </c>
      <c r="F1608" s="1">
        <v>1</v>
      </c>
    </row>
    <row r="1609" spans="2:6" x14ac:dyDescent="0.3">
      <c r="C1609" s="1" t="s">
        <v>1460</v>
      </c>
      <c r="D1609" s="1">
        <v>1</v>
      </c>
      <c r="E1609" s="1">
        <v>1</v>
      </c>
      <c r="F1609" s="1">
        <v>0</v>
      </c>
    </row>
    <row r="1610" spans="2:6" x14ac:dyDescent="0.3">
      <c r="C1610" s="1" t="s">
        <v>1461</v>
      </c>
      <c r="D1610" s="1">
        <v>1</v>
      </c>
      <c r="E1610" s="1">
        <v>4</v>
      </c>
      <c r="F1610" s="1">
        <v>0</v>
      </c>
    </row>
    <row r="1611" spans="2:6" x14ac:dyDescent="0.3">
      <c r="C1611" s="1" t="s">
        <v>1462</v>
      </c>
      <c r="D1611" s="1">
        <v>1</v>
      </c>
      <c r="E1611" s="1">
        <v>5</v>
      </c>
      <c r="F1611" s="1">
        <v>2</v>
      </c>
    </row>
    <row r="1612" spans="2:6" x14ac:dyDescent="0.3">
      <c r="C1612" s="1" t="s">
        <v>449</v>
      </c>
      <c r="D1612" s="1">
        <v>3</v>
      </c>
      <c r="E1612" s="1">
        <v>15</v>
      </c>
      <c r="F1612" s="1">
        <v>4</v>
      </c>
    </row>
    <row r="1613" spans="2:6" x14ac:dyDescent="0.3">
      <c r="B1613" s="1" t="s">
        <v>84</v>
      </c>
    </row>
    <row r="1614" spans="2:6" x14ac:dyDescent="0.3">
      <c r="C1614" s="1" t="s">
        <v>1463</v>
      </c>
      <c r="D1614" s="1">
        <v>1</v>
      </c>
      <c r="E1614" s="1">
        <v>1</v>
      </c>
      <c r="F1614" s="1">
        <v>0</v>
      </c>
    </row>
    <row r="1615" spans="2:6" x14ac:dyDescent="0.3">
      <c r="C1615" s="1" t="s">
        <v>1464</v>
      </c>
      <c r="D1615" s="1">
        <v>1</v>
      </c>
      <c r="E1615" s="1">
        <v>1</v>
      </c>
      <c r="F1615" s="1">
        <v>0</v>
      </c>
    </row>
    <row r="1616" spans="2:6" x14ac:dyDescent="0.3">
      <c r="C1616" s="1" t="s">
        <v>1465</v>
      </c>
      <c r="D1616" s="1">
        <v>1</v>
      </c>
      <c r="E1616" s="1">
        <v>1</v>
      </c>
      <c r="F1616" s="1">
        <v>0</v>
      </c>
    </row>
    <row r="1617" spans="2:6" x14ac:dyDescent="0.3">
      <c r="C1617" s="1" t="s">
        <v>1466</v>
      </c>
      <c r="D1617" s="1">
        <v>1</v>
      </c>
      <c r="E1617" s="1">
        <v>6</v>
      </c>
      <c r="F1617" s="1">
        <v>0</v>
      </c>
    </row>
    <row r="1618" spans="2:6" x14ac:dyDescent="0.3">
      <c r="C1618" s="1" t="s">
        <v>1467</v>
      </c>
      <c r="D1618" s="1">
        <v>1</v>
      </c>
      <c r="E1618" s="1">
        <v>4</v>
      </c>
      <c r="F1618" s="1">
        <v>0</v>
      </c>
    </row>
    <row r="1619" spans="2:6" x14ac:dyDescent="0.3">
      <c r="C1619" s="1" t="s">
        <v>1468</v>
      </c>
      <c r="D1619" s="1">
        <v>1</v>
      </c>
      <c r="E1619" s="1">
        <v>2</v>
      </c>
      <c r="F1619" s="1">
        <v>0</v>
      </c>
    </row>
    <row r="1620" spans="2:6" x14ac:dyDescent="0.3">
      <c r="C1620" s="1" t="s">
        <v>1469</v>
      </c>
      <c r="D1620" s="1">
        <v>1</v>
      </c>
      <c r="E1620" s="1">
        <v>7</v>
      </c>
      <c r="F1620" s="1">
        <v>4</v>
      </c>
    </row>
    <row r="1621" spans="2:6" x14ac:dyDescent="0.3">
      <c r="C1621" s="1" t="s">
        <v>1470</v>
      </c>
      <c r="D1621" s="1">
        <v>1</v>
      </c>
      <c r="E1621" s="1">
        <v>0</v>
      </c>
      <c r="F1621" s="1">
        <v>1</v>
      </c>
    </row>
    <row r="1622" spans="2:6" x14ac:dyDescent="0.3">
      <c r="C1622" s="1" t="s">
        <v>1471</v>
      </c>
      <c r="D1622" s="1">
        <v>1</v>
      </c>
      <c r="E1622" s="1">
        <v>2</v>
      </c>
      <c r="F1622" s="1">
        <v>1</v>
      </c>
    </row>
    <row r="1623" spans="2:6" x14ac:dyDescent="0.3">
      <c r="C1623" s="1" t="s">
        <v>1472</v>
      </c>
      <c r="D1623" s="1">
        <v>1</v>
      </c>
      <c r="E1623" s="1">
        <v>1</v>
      </c>
      <c r="F1623" s="1">
        <v>0</v>
      </c>
    </row>
    <row r="1624" spans="2:6" x14ac:dyDescent="0.3">
      <c r="C1624" s="1" t="s">
        <v>1473</v>
      </c>
      <c r="D1624" s="1">
        <v>1</v>
      </c>
      <c r="E1624" s="1">
        <v>5</v>
      </c>
      <c r="F1624" s="1">
        <v>3</v>
      </c>
    </row>
    <row r="1625" spans="2:6" x14ac:dyDescent="0.3">
      <c r="C1625" s="1" t="s">
        <v>449</v>
      </c>
      <c r="D1625" s="1">
        <v>4</v>
      </c>
      <c r="E1625" s="1">
        <v>30</v>
      </c>
      <c r="F1625" s="1">
        <v>9</v>
      </c>
    </row>
    <row r="1626" spans="2:6" x14ac:dyDescent="0.3">
      <c r="B1626" s="1" t="s">
        <v>53</v>
      </c>
    </row>
    <row r="1627" spans="2:6" x14ac:dyDescent="0.3">
      <c r="C1627" s="1" t="s">
        <v>1474</v>
      </c>
      <c r="D1627" s="1">
        <v>1</v>
      </c>
      <c r="E1627" s="1">
        <v>1</v>
      </c>
      <c r="F1627" s="1">
        <v>0</v>
      </c>
    </row>
    <row r="1628" spans="2:6" x14ac:dyDescent="0.3">
      <c r="C1628" s="1" t="s">
        <v>1475</v>
      </c>
      <c r="D1628" s="1">
        <v>1</v>
      </c>
      <c r="E1628" s="1">
        <v>1</v>
      </c>
      <c r="F1628" s="1">
        <v>0</v>
      </c>
    </row>
    <row r="1629" spans="2:6" x14ac:dyDescent="0.3">
      <c r="C1629" s="1" t="s">
        <v>1476</v>
      </c>
      <c r="D1629" s="1">
        <v>1</v>
      </c>
      <c r="E1629" s="1">
        <v>4</v>
      </c>
      <c r="F1629" s="1">
        <v>0</v>
      </c>
    </row>
    <row r="1630" spans="2:6" x14ac:dyDescent="0.3">
      <c r="C1630" s="1" t="s">
        <v>1477</v>
      </c>
      <c r="D1630" s="1">
        <v>1</v>
      </c>
      <c r="E1630" s="1">
        <v>2</v>
      </c>
      <c r="F1630" s="1">
        <v>0</v>
      </c>
    </row>
    <row r="1631" spans="2:6" x14ac:dyDescent="0.3">
      <c r="C1631" s="1" t="s">
        <v>1478</v>
      </c>
      <c r="D1631" s="1">
        <v>1</v>
      </c>
      <c r="E1631" s="1">
        <v>40</v>
      </c>
      <c r="F1631" s="1">
        <v>8</v>
      </c>
    </row>
    <row r="1632" spans="2:6" x14ac:dyDescent="0.3">
      <c r="C1632" s="1" t="s">
        <v>1479</v>
      </c>
      <c r="D1632" s="1">
        <v>1</v>
      </c>
      <c r="E1632" s="1">
        <v>1</v>
      </c>
      <c r="F1632" s="1">
        <v>0</v>
      </c>
    </row>
    <row r="1633" spans="2:6" x14ac:dyDescent="0.3">
      <c r="C1633" s="1" t="s">
        <v>1480</v>
      </c>
      <c r="D1633" s="1">
        <v>1</v>
      </c>
      <c r="E1633" s="1">
        <v>4</v>
      </c>
      <c r="F1633" s="1">
        <v>1</v>
      </c>
    </row>
    <row r="1634" spans="2:6" x14ac:dyDescent="0.3">
      <c r="C1634" s="1" t="s">
        <v>1481</v>
      </c>
      <c r="D1634" s="1">
        <v>1</v>
      </c>
      <c r="E1634" s="1">
        <v>16</v>
      </c>
      <c r="F1634" s="1">
        <v>9</v>
      </c>
    </row>
    <row r="1635" spans="2:6" x14ac:dyDescent="0.3">
      <c r="C1635" s="1" t="s">
        <v>1482</v>
      </c>
      <c r="D1635" s="1">
        <v>1</v>
      </c>
      <c r="E1635" s="1">
        <v>21</v>
      </c>
      <c r="F1635" s="1">
        <v>8</v>
      </c>
    </row>
    <row r="1636" spans="2:6" x14ac:dyDescent="0.3">
      <c r="C1636" s="1" t="s">
        <v>1483</v>
      </c>
      <c r="D1636" s="1">
        <v>1</v>
      </c>
      <c r="E1636" s="1">
        <v>9</v>
      </c>
      <c r="F1636" s="1">
        <v>1</v>
      </c>
    </row>
    <row r="1637" spans="2:6" x14ac:dyDescent="0.3">
      <c r="C1637" s="1" t="s">
        <v>1484</v>
      </c>
      <c r="D1637" s="1">
        <v>1</v>
      </c>
      <c r="E1637" s="1">
        <v>26</v>
      </c>
      <c r="F1637" s="1">
        <v>6</v>
      </c>
    </row>
    <row r="1638" spans="2:6" x14ac:dyDescent="0.3">
      <c r="C1638" s="1" t="s">
        <v>449</v>
      </c>
      <c r="D1638" s="1">
        <v>8</v>
      </c>
      <c r="E1638" s="1">
        <v>125</v>
      </c>
      <c r="F1638" s="1">
        <v>33</v>
      </c>
    </row>
    <row r="1639" spans="2:6" x14ac:dyDescent="0.3">
      <c r="B1639" s="1" t="s">
        <v>268</v>
      </c>
    </row>
    <row r="1640" spans="2:6" x14ac:dyDescent="0.3">
      <c r="C1640" s="1" t="s">
        <v>1485</v>
      </c>
      <c r="D1640" s="1">
        <v>1</v>
      </c>
      <c r="E1640" s="1">
        <v>0</v>
      </c>
      <c r="F1640" s="1">
        <v>1</v>
      </c>
    </row>
    <row r="1641" spans="2:6" x14ac:dyDescent="0.3">
      <c r="C1641" s="1" t="s">
        <v>1486</v>
      </c>
      <c r="D1641" s="1">
        <v>1</v>
      </c>
      <c r="E1641" s="1">
        <v>5</v>
      </c>
      <c r="F1641" s="1">
        <v>1</v>
      </c>
    </row>
    <row r="1642" spans="2:6" x14ac:dyDescent="0.3">
      <c r="C1642" s="1" t="s">
        <v>1487</v>
      </c>
      <c r="D1642" s="1">
        <v>1</v>
      </c>
      <c r="E1642" s="1">
        <v>3</v>
      </c>
      <c r="F1642" s="1">
        <v>0</v>
      </c>
    </row>
    <row r="1643" spans="2:6" x14ac:dyDescent="0.3">
      <c r="C1643" s="1" t="s">
        <v>1488</v>
      </c>
      <c r="D1643" s="1">
        <v>1</v>
      </c>
      <c r="E1643" s="1">
        <v>19</v>
      </c>
      <c r="F1643" s="1">
        <v>3</v>
      </c>
    </row>
    <row r="1644" spans="2:6" x14ac:dyDescent="0.3">
      <c r="C1644" s="1" t="s">
        <v>449</v>
      </c>
      <c r="D1644" s="1">
        <v>3</v>
      </c>
      <c r="E1644" s="1">
        <v>27</v>
      </c>
      <c r="F1644" s="1">
        <v>5</v>
      </c>
    </row>
    <row r="1645" spans="2:6" x14ac:dyDescent="0.3">
      <c r="B1645" s="1" t="s">
        <v>262</v>
      </c>
    </row>
    <row r="1646" spans="2:6" x14ac:dyDescent="0.3">
      <c r="C1646" s="1" t="s">
        <v>1489</v>
      </c>
      <c r="D1646" s="1">
        <v>1</v>
      </c>
      <c r="E1646" s="1">
        <v>2</v>
      </c>
      <c r="F1646" s="1">
        <v>0</v>
      </c>
    </row>
    <row r="1647" spans="2:6" x14ac:dyDescent="0.3">
      <c r="C1647" s="1" t="s">
        <v>1490</v>
      </c>
      <c r="D1647" s="1">
        <v>1</v>
      </c>
      <c r="E1647" s="1">
        <v>0</v>
      </c>
      <c r="F1647" s="1">
        <v>0</v>
      </c>
    </row>
    <row r="1648" spans="2:6" x14ac:dyDescent="0.3">
      <c r="C1648" s="1" t="s">
        <v>449</v>
      </c>
      <c r="D1648" s="1">
        <v>2</v>
      </c>
      <c r="E1648" s="1">
        <v>2</v>
      </c>
      <c r="F1648" s="1">
        <v>0</v>
      </c>
    </row>
    <row r="1649" spans="2:6" x14ac:dyDescent="0.3">
      <c r="B1649" s="1" t="s">
        <v>304</v>
      </c>
    </row>
    <row r="1650" spans="2:6" x14ac:dyDescent="0.3">
      <c r="C1650" s="1" t="s">
        <v>1491</v>
      </c>
      <c r="D1650" s="1">
        <v>1</v>
      </c>
      <c r="E1650" s="1">
        <v>2</v>
      </c>
      <c r="F1650" s="1">
        <v>0</v>
      </c>
    </row>
    <row r="1651" spans="2:6" x14ac:dyDescent="0.3">
      <c r="C1651" s="1" t="s">
        <v>1492</v>
      </c>
      <c r="D1651" s="1">
        <v>1</v>
      </c>
      <c r="E1651" s="1">
        <v>1</v>
      </c>
      <c r="F1651" s="1">
        <v>1</v>
      </c>
    </row>
    <row r="1652" spans="2:6" x14ac:dyDescent="0.3">
      <c r="C1652" s="1" t="s">
        <v>1493</v>
      </c>
      <c r="D1652" s="1">
        <v>1</v>
      </c>
      <c r="E1652" s="1">
        <v>8</v>
      </c>
      <c r="F1652" s="1">
        <v>0</v>
      </c>
    </row>
    <row r="1653" spans="2:6" x14ac:dyDescent="0.3">
      <c r="C1653" s="1" t="s">
        <v>449</v>
      </c>
      <c r="D1653" s="1">
        <v>3</v>
      </c>
      <c r="E1653" s="1">
        <v>11</v>
      </c>
      <c r="F1653" s="1">
        <v>1</v>
      </c>
    </row>
    <row r="1654" spans="2:6" x14ac:dyDescent="0.3">
      <c r="B1654" s="1" t="s">
        <v>179</v>
      </c>
    </row>
    <row r="1655" spans="2:6" x14ac:dyDescent="0.3">
      <c r="C1655" s="1" t="s">
        <v>1494</v>
      </c>
      <c r="D1655" s="1">
        <v>1</v>
      </c>
      <c r="E1655" s="1">
        <v>1</v>
      </c>
      <c r="F1655" s="1">
        <v>0</v>
      </c>
    </row>
    <row r="1656" spans="2:6" x14ac:dyDescent="0.3">
      <c r="C1656" s="1" t="s">
        <v>1495</v>
      </c>
      <c r="D1656" s="1">
        <v>1</v>
      </c>
      <c r="E1656" s="1">
        <v>0</v>
      </c>
      <c r="F1656" s="1">
        <v>1</v>
      </c>
    </row>
    <row r="1657" spans="2:6" x14ac:dyDescent="0.3">
      <c r="C1657" s="1" t="s">
        <v>449</v>
      </c>
      <c r="D1657" s="1">
        <v>1</v>
      </c>
      <c r="E1657" s="1">
        <v>1</v>
      </c>
      <c r="F1657" s="1">
        <v>1</v>
      </c>
    </row>
    <row r="1658" spans="2:6" x14ac:dyDescent="0.3">
      <c r="B1658" s="1" t="s">
        <v>208</v>
      </c>
    </row>
    <row r="1659" spans="2:6" x14ac:dyDescent="0.3">
      <c r="C1659" s="1" t="s">
        <v>1496</v>
      </c>
      <c r="D1659" s="1">
        <v>1</v>
      </c>
      <c r="E1659" s="1">
        <v>1</v>
      </c>
      <c r="F1659" s="1">
        <v>0</v>
      </c>
    </row>
    <row r="1660" spans="2:6" x14ac:dyDescent="0.3">
      <c r="C1660" s="1" t="s">
        <v>1497</v>
      </c>
      <c r="D1660" s="1">
        <v>1</v>
      </c>
      <c r="E1660" s="1">
        <v>0</v>
      </c>
      <c r="F1660" s="1">
        <v>0</v>
      </c>
    </row>
    <row r="1661" spans="2:6" x14ac:dyDescent="0.3">
      <c r="C1661" s="1" t="s">
        <v>1498</v>
      </c>
      <c r="D1661" s="1">
        <v>1</v>
      </c>
      <c r="E1661" s="1">
        <v>3</v>
      </c>
      <c r="F1661" s="1">
        <v>2</v>
      </c>
    </row>
    <row r="1662" spans="2:6" x14ac:dyDescent="0.3">
      <c r="C1662" s="1" t="s">
        <v>1499</v>
      </c>
      <c r="D1662" s="1">
        <v>1</v>
      </c>
      <c r="E1662" s="1">
        <v>18</v>
      </c>
      <c r="F1662" s="1">
        <v>2</v>
      </c>
    </row>
    <row r="1663" spans="2:6" x14ac:dyDescent="0.3">
      <c r="C1663" s="1" t="s">
        <v>1500</v>
      </c>
      <c r="D1663" s="1">
        <v>1</v>
      </c>
      <c r="E1663" s="1">
        <v>44</v>
      </c>
      <c r="F1663" s="1">
        <v>9</v>
      </c>
    </row>
    <row r="1664" spans="2:6" x14ac:dyDescent="0.3">
      <c r="C1664" s="1" t="s">
        <v>449</v>
      </c>
      <c r="D1664" s="1">
        <v>4</v>
      </c>
      <c r="E1664" s="1">
        <v>66</v>
      </c>
      <c r="F1664" s="1">
        <v>13</v>
      </c>
    </row>
    <row r="1665" spans="2:6" x14ac:dyDescent="0.3">
      <c r="B1665" s="1" t="s">
        <v>358</v>
      </c>
    </row>
    <row r="1666" spans="2:6" x14ac:dyDescent="0.3">
      <c r="C1666" s="1" t="s">
        <v>1501</v>
      </c>
      <c r="D1666" s="1">
        <v>1</v>
      </c>
      <c r="E1666" s="1">
        <v>1</v>
      </c>
      <c r="F1666" s="1">
        <v>0</v>
      </c>
    </row>
    <row r="1667" spans="2:6" x14ac:dyDescent="0.3">
      <c r="C1667" s="1" t="s">
        <v>449</v>
      </c>
      <c r="D1667" s="1">
        <v>1</v>
      </c>
      <c r="E1667" s="1">
        <v>1</v>
      </c>
      <c r="F1667" s="1">
        <v>0</v>
      </c>
    </row>
    <row r="1668" spans="2:6" x14ac:dyDescent="0.3">
      <c r="B1668" s="1" t="s">
        <v>360</v>
      </c>
    </row>
    <row r="1669" spans="2:6" x14ac:dyDescent="0.3">
      <c r="C1669" s="1" t="s">
        <v>1502</v>
      </c>
      <c r="D1669" s="1">
        <v>1</v>
      </c>
      <c r="E1669" s="1">
        <v>1</v>
      </c>
      <c r="F1669" s="1">
        <v>0</v>
      </c>
    </row>
    <row r="1670" spans="2:6" x14ac:dyDescent="0.3">
      <c r="C1670" s="1" t="s">
        <v>449</v>
      </c>
      <c r="D1670" s="1">
        <v>1</v>
      </c>
      <c r="E1670" s="1">
        <v>1</v>
      </c>
      <c r="F1670" s="1">
        <v>0</v>
      </c>
    </row>
    <row r="1671" spans="2:6" x14ac:dyDescent="0.3">
      <c r="B1671" s="1" t="s">
        <v>167</v>
      </c>
    </row>
    <row r="1672" spans="2:6" x14ac:dyDescent="0.3">
      <c r="C1672" s="1" t="s">
        <v>1503</v>
      </c>
      <c r="D1672" s="1">
        <v>2</v>
      </c>
      <c r="E1672" s="1">
        <v>0</v>
      </c>
      <c r="F1672" s="1">
        <v>0</v>
      </c>
    </row>
    <row r="1673" spans="2:6" x14ac:dyDescent="0.3">
      <c r="C1673" s="1" t="s">
        <v>1504</v>
      </c>
      <c r="D1673" s="1">
        <v>1</v>
      </c>
      <c r="E1673" s="1">
        <v>3</v>
      </c>
      <c r="F1673" s="1">
        <v>0</v>
      </c>
    </row>
    <row r="1674" spans="2:6" x14ac:dyDescent="0.3">
      <c r="C1674" s="1" t="s">
        <v>1505</v>
      </c>
      <c r="D1674" s="1">
        <v>1</v>
      </c>
      <c r="E1674" s="1">
        <v>21</v>
      </c>
      <c r="F1674" s="1">
        <v>3</v>
      </c>
    </row>
    <row r="1675" spans="2:6" x14ac:dyDescent="0.3">
      <c r="C1675" s="1" t="s">
        <v>1506</v>
      </c>
      <c r="D1675" s="1">
        <v>1</v>
      </c>
      <c r="E1675" s="1">
        <v>68</v>
      </c>
      <c r="F1675" s="1">
        <v>11</v>
      </c>
    </row>
    <row r="1676" spans="2:6" x14ac:dyDescent="0.3">
      <c r="C1676" s="1" t="s">
        <v>1507</v>
      </c>
      <c r="D1676" s="1">
        <v>1</v>
      </c>
      <c r="E1676" s="1">
        <v>1</v>
      </c>
      <c r="F1676" s="1">
        <v>0</v>
      </c>
    </row>
    <row r="1677" spans="2:6" x14ac:dyDescent="0.3">
      <c r="C1677" s="1" t="s">
        <v>449</v>
      </c>
      <c r="D1677" s="1">
        <v>5</v>
      </c>
      <c r="E1677" s="1">
        <v>93</v>
      </c>
      <c r="F1677" s="1">
        <v>14</v>
      </c>
    </row>
    <row r="1678" spans="2:6" x14ac:dyDescent="0.3">
      <c r="B1678" s="1" t="s">
        <v>251</v>
      </c>
    </row>
    <row r="1679" spans="2:6" x14ac:dyDescent="0.3">
      <c r="C1679" s="1" t="s">
        <v>1503</v>
      </c>
      <c r="D1679" s="1">
        <v>1</v>
      </c>
      <c r="E1679" s="1">
        <v>0</v>
      </c>
      <c r="F1679" s="1">
        <v>0</v>
      </c>
    </row>
    <row r="1680" spans="2:6" x14ac:dyDescent="0.3">
      <c r="C1680" s="1" t="s">
        <v>449</v>
      </c>
      <c r="D1680" s="1">
        <v>1</v>
      </c>
      <c r="E1680" s="1">
        <v>0</v>
      </c>
      <c r="F1680" s="1">
        <v>0</v>
      </c>
    </row>
    <row r="1681" spans="2:6" x14ac:dyDescent="0.3">
      <c r="B1681" s="1" t="s">
        <v>324</v>
      </c>
    </row>
    <row r="1682" spans="2:6" x14ac:dyDescent="0.3">
      <c r="C1682" s="1" t="s">
        <v>1508</v>
      </c>
      <c r="D1682" s="1">
        <v>1</v>
      </c>
      <c r="E1682" s="1">
        <v>1</v>
      </c>
      <c r="F1682" s="1">
        <v>0</v>
      </c>
    </row>
    <row r="1683" spans="2:6" x14ac:dyDescent="0.3">
      <c r="C1683" s="1" t="s">
        <v>1509</v>
      </c>
      <c r="D1683" s="1">
        <v>1</v>
      </c>
      <c r="E1683" s="1">
        <v>2</v>
      </c>
      <c r="F1683" s="1">
        <v>0</v>
      </c>
    </row>
    <row r="1684" spans="2:6" x14ac:dyDescent="0.3">
      <c r="C1684" s="1" t="s">
        <v>1510</v>
      </c>
      <c r="D1684" s="1">
        <v>1</v>
      </c>
      <c r="E1684" s="1">
        <v>4</v>
      </c>
      <c r="F1684" s="1">
        <v>0</v>
      </c>
    </row>
    <row r="1685" spans="2:6" x14ac:dyDescent="0.3">
      <c r="C1685" s="1" t="s">
        <v>1511</v>
      </c>
      <c r="D1685" s="1">
        <v>1</v>
      </c>
      <c r="E1685" s="1">
        <v>3</v>
      </c>
      <c r="F1685" s="1">
        <v>0</v>
      </c>
    </row>
    <row r="1686" spans="2:6" x14ac:dyDescent="0.3">
      <c r="C1686" s="1" t="s">
        <v>1512</v>
      </c>
      <c r="D1686" s="1">
        <v>1</v>
      </c>
      <c r="E1686" s="1">
        <v>1</v>
      </c>
      <c r="F1686" s="1">
        <v>0</v>
      </c>
    </row>
    <row r="1687" spans="2:6" x14ac:dyDescent="0.3">
      <c r="C1687" s="1" t="s">
        <v>1513</v>
      </c>
      <c r="D1687" s="1">
        <v>1</v>
      </c>
      <c r="E1687" s="1">
        <v>28</v>
      </c>
      <c r="F1687" s="1">
        <v>0</v>
      </c>
    </row>
    <row r="1688" spans="2:6" x14ac:dyDescent="0.3">
      <c r="C1688" s="1" t="s">
        <v>1514</v>
      </c>
      <c r="D1688" s="1">
        <v>1</v>
      </c>
      <c r="E1688" s="1">
        <v>139</v>
      </c>
      <c r="F1688" s="1">
        <v>0</v>
      </c>
    </row>
    <row r="1689" spans="2:6" x14ac:dyDescent="0.3">
      <c r="C1689" s="1" t="s">
        <v>449</v>
      </c>
      <c r="D1689" s="1">
        <v>1</v>
      </c>
      <c r="E1689" s="1">
        <v>178</v>
      </c>
      <c r="F1689" s="1">
        <v>0</v>
      </c>
    </row>
    <row r="1690" spans="2:6" x14ac:dyDescent="0.3">
      <c r="B1690" s="1" t="s">
        <v>361</v>
      </c>
    </row>
    <row r="1691" spans="2:6" x14ac:dyDescent="0.3">
      <c r="C1691" s="1" t="s">
        <v>1515</v>
      </c>
      <c r="D1691" s="1">
        <v>1</v>
      </c>
      <c r="E1691" s="1">
        <v>1</v>
      </c>
      <c r="F1691" s="1">
        <v>0</v>
      </c>
    </row>
    <row r="1692" spans="2:6" x14ac:dyDescent="0.3">
      <c r="C1692" s="1" t="s">
        <v>449</v>
      </c>
      <c r="D1692" s="1">
        <v>1</v>
      </c>
      <c r="E1692" s="1">
        <v>1</v>
      </c>
      <c r="F1692" s="1">
        <v>0</v>
      </c>
    </row>
    <row r="1693" spans="2:6" x14ac:dyDescent="0.3">
      <c r="B1693" s="1" t="s">
        <v>20</v>
      </c>
    </row>
    <row r="1694" spans="2:6" x14ac:dyDescent="0.3">
      <c r="C1694" s="1" t="s">
        <v>1516</v>
      </c>
      <c r="D1694" s="1">
        <v>1</v>
      </c>
      <c r="E1694" s="1">
        <v>137</v>
      </c>
      <c r="F1694" s="1">
        <v>28</v>
      </c>
    </row>
    <row r="1695" spans="2:6" x14ac:dyDescent="0.3">
      <c r="C1695" s="1" t="s">
        <v>1517</v>
      </c>
      <c r="D1695" s="1">
        <v>2</v>
      </c>
      <c r="E1695" s="1">
        <v>107</v>
      </c>
      <c r="F1695" s="1">
        <v>11</v>
      </c>
    </row>
    <row r="1696" spans="2:6" x14ac:dyDescent="0.3">
      <c r="C1696" s="1" t="s">
        <v>1518</v>
      </c>
      <c r="D1696" s="1">
        <v>2</v>
      </c>
      <c r="E1696" s="1">
        <v>368</v>
      </c>
      <c r="F1696" s="1">
        <v>61</v>
      </c>
    </row>
    <row r="1697" spans="2:6" x14ac:dyDescent="0.3">
      <c r="C1697" s="1" t="s">
        <v>1519</v>
      </c>
      <c r="D1697" s="1">
        <v>1</v>
      </c>
      <c r="E1697" s="1">
        <v>2175</v>
      </c>
      <c r="F1697" s="1">
        <v>280</v>
      </c>
    </row>
    <row r="1698" spans="2:6" x14ac:dyDescent="0.3">
      <c r="C1698" s="1" t="s">
        <v>1520</v>
      </c>
      <c r="D1698" s="1">
        <v>3</v>
      </c>
      <c r="E1698" s="1">
        <v>1</v>
      </c>
      <c r="F1698" s="1">
        <v>0</v>
      </c>
    </row>
    <row r="1699" spans="2:6" x14ac:dyDescent="0.3">
      <c r="C1699" s="1" t="s">
        <v>1521</v>
      </c>
      <c r="D1699" s="1">
        <v>3</v>
      </c>
      <c r="E1699" s="1">
        <v>4</v>
      </c>
      <c r="F1699" s="1">
        <v>0</v>
      </c>
    </row>
    <row r="1700" spans="2:6" x14ac:dyDescent="0.3">
      <c r="C1700" s="1" t="s">
        <v>1522</v>
      </c>
      <c r="D1700" s="1">
        <v>1</v>
      </c>
      <c r="E1700" s="1">
        <v>57</v>
      </c>
      <c r="F1700" s="1">
        <v>15</v>
      </c>
    </row>
    <row r="1701" spans="2:6" x14ac:dyDescent="0.3">
      <c r="C1701" s="1" t="s">
        <v>1523</v>
      </c>
      <c r="D1701" s="1">
        <v>1</v>
      </c>
      <c r="E1701" s="1">
        <v>0</v>
      </c>
      <c r="F1701" s="1">
        <v>0</v>
      </c>
    </row>
    <row r="1702" spans="2:6" x14ac:dyDescent="0.3">
      <c r="C1702" s="1" t="s">
        <v>449</v>
      </c>
      <c r="D1702" s="1">
        <v>11</v>
      </c>
      <c r="E1702" s="1">
        <v>2849</v>
      </c>
      <c r="F1702" s="1">
        <v>395</v>
      </c>
    </row>
    <row r="1703" spans="2:6" x14ac:dyDescent="0.3">
      <c r="B1703" s="1" t="s">
        <v>192</v>
      </c>
    </row>
    <row r="1704" spans="2:6" x14ac:dyDescent="0.3">
      <c r="C1704" s="1" t="s">
        <v>1524</v>
      </c>
      <c r="D1704" s="1">
        <v>1</v>
      </c>
      <c r="E1704" s="1">
        <v>1</v>
      </c>
      <c r="F1704" s="1">
        <v>0</v>
      </c>
    </row>
    <row r="1705" spans="2:6" x14ac:dyDescent="0.3">
      <c r="C1705" s="1" t="s">
        <v>1525</v>
      </c>
      <c r="D1705" s="1">
        <v>1</v>
      </c>
      <c r="E1705" s="1">
        <v>5</v>
      </c>
      <c r="F1705" s="1">
        <v>0</v>
      </c>
    </row>
    <row r="1706" spans="2:6" x14ac:dyDescent="0.3">
      <c r="C1706" s="1" t="s">
        <v>1526</v>
      </c>
      <c r="D1706" s="1">
        <v>1</v>
      </c>
      <c r="E1706" s="1">
        <v>40</v>
      </c>
      <c r="F1706" s="1">
        <v>10</v>
      </c>
    </row>
    <row r="1707" spans="2:6" x14ac:dyDescent="0.3">
      <c r="C1707" s="1" t="s">
        <v>1527</v>
      </c>
      <c r="D1707" s="1">
        <v>1</v>
      </c>
      <c r="E1707" s="1">
        <v>1</v>
      </c>
      <c r="F1707" s="1">
        <v>0</v>
      </c>
    </row>
    <row r="1708" spans="2:6" x14ac:dyDescent="0.3">
      <c r="C1708" s="1" t="s">
        <v>1528</v>
      </c>
      <c r="D1708" s="1">
        <v>1</v>
      </c>
      <c r="E1708" s="1">
        <v>0</v>
      </c>
      <c r="F1708" s="1">
        <v>0</v>
      </c>
    </row>
    <row r="1709" spans="2:6" x14ac:dyDescent="0.3">
      <c r="C1709" s="1" t="s">
        <v>449</v>
      </c>
      <c r="D1709" s="1">
        <v>4</v>
      </c>
      <c r="E1709" s="1">
        <v>47</v>
      </c>
      <c r="F1709" s="1">
        <v>10</v>
      </c>
    </row>
    <row r="1710" spans="2:6" x14ac:dyDescent="0.3">
      <c r="B1710" s="1" t="s">
        <v>311</v>
      </c>
    </row>
    <row r="1711" spans="2:6" x14ac:dyDescent="0.3">
      <c r="C1711" s="1" t="s">
        <v>1520</v>
      </c>
      <c r="D1711" s="1">
        <v>1</v>
      </c>
      <c r="E1711" s="1">
        <v>1</v>
      </c>
      <c r="F1711" s="1">
        <v>0</v>
      </c>
    </row>
    <row r="1712" spans="2:6" x14ac:dyDescent="0.3">
      <c r="C1712" s="1" t="s">
        <v>1521</v>
      </c>
      <c r="D1712" s="1">
        <v>1</v>
      </c>
      <c r="E1712" s="1">
        <v>4</v>
      </c>
      <c r="F1712" s="1">
        <v>0</v>
      </c>
    </row>
    <row r="1713" spans="2:6" x14ac:dyDescent="0.3">
      <c r="C1713" s="1" t="s">
        <v>1529</v>
      </c>
      <c r="D1713" s="1">
        <v>1</v>
      </c>
      <c r="E1713" s="1">
        <v>1</v>
      </c>
      <c r="F1713" s="1">
        <v>0</v>
      </c>
    </row>
    <row r="1714" spans="2:6" x14ac:dyDescent="0.3">
      <c r="C1714" s="1" t="s">
        <v>449</v>
      </c>
      <c r="D1714" s="1">
        <v>2</v>
      </c>
      <c r="E1714" s="1">
        <v>6</v>
      </c>
      <c r="F1714" s="1">
        <v>0</v>
      </c>
    </row>
    <row r="1715" spans="2:6" x14ac:dyDescent="0.3">
      <c r="B1715" s="1" t="s">
        <v>85</v>
      </c>
    </row>
    <row r="1716" spans="2:6" x14ac:dyDescent="0.3">
      <c r="C1716" s="1" t="s">
        <v>1516</v>
      </c>
      <c r="D1716" s="1">
        <v>1</v>
      </c>
      <c r="E1716" s="1">
        <v>137</v>
      </c>
      <c r="F1716" s="1">
        <v>28</v>
      </c>
    </row>
    <row r="1717" spans="2:6" x14ac:dyDescent="0.3">
      <c r="C1717" s="1" t="s">
        <v>1517</v>
      </c>
      <c r="D1717" s="1">
        <v>2</v>
      </c>
      <c r="E1717" s="1">
        <v>107</v>
      </c>
      <c r="F1717" s="1">
        <v>11</v>
      </c>
    </row>
    <row r="1718" spans="2:6" x14ac:dyDescent="0.3">
      <c r="C1718" s="1" t="s">
        <v>1518</v>
      </c>
      <c r="D1718" s="1">
        <v>2</v>
      </c>
      <c r="E1718" s="1">
        <v>368</v>
      </c>
      <c r="F1718" s="1">
        <v>61</v>
      </c>
    </row>
    <row r="1719" spans="2:6" x14ac:dyDescent="0.3">
      <c r="C1719" s="1" t="s">
        <v>1530</v>
      </c>
      <c r="D1719" s="1">
        <v>1</v>
      </c>
      <c r="E1719" s="1">
        <v>19</v>
      </c>
      <c r="F1719" s="1">
        <v>1</v>
      </c>
    </row>
    <row r="1720" spans="2:6" x14ac:dyDescent="0.3">
      <c r="C1720" s="1" t="s">
        <v>1520</v>
      </c>
      <c r="D1720" s="1">
        <v>3</v>
      </c>
      <c r="E1720" s="1">
        <v>1</v>
      </c>
      <c r="F1720" s="1">
        <v>0</v>
      </c>
    </row>
    <row r="1721" spans="2:6" x14ac:dyDescent="0.3">
      <c r="C1721" s="1" t="s">
        <v>1521</v>
      </c>
      <c r="D1721" s="1">
        <v>3</v>
      </c>
      <c r="E1721" s="1">
        <v>4</v>
      </c>
      <c r="F1721" s="1">
        <v>0</v>
      </c>
    </row>
    <row r="1722" spans="2:6" x14ac:dyDescent="0.3">
      <c r="C1722" s="1" t="s">
        <v>1531</v>
      </c>
      <c r="D1722" s="1">
        <v>1</v>
      </c>
      <c r="E1722" s="1">
        <v>1</v>
      </c>
      <c r="F1722" s="1">
        <v>0</v>
      </c>
    </row>
    <row r="1723" spans="2:6" x14ac:dyDescent="0.3">
      <c r="C1723" s="1" t="s">
        <v>449</v>
      </c>
      <c r="D1723" s="1">
        <v>10</v>
      </c>
      <c r="E1723" s="1">
        <v>637</v>
      </c>
      <c r="F1723" s="1">
        <v>101</v>
      </c>
    </row>
    <row r="1724" spans="2:6" x14ac:dyDescent="0.3">
      <c r="B1724" s="1" t="s">
        <v>402</v>
      </c>
    </row>
    <row r="1725" spans="2:6" x14ac:dyDescent="0.3">
      <c r="C1725" s="1" t="s">
        <v>1532</v>
      </c>
      <c r="D1725" s="1">
        <v>1</v>
      </c>
      <c r="E1725" s="1">
        <v>1</v>
      </c>
      <c r="F1725" s="1">
        <v>0</v>
      </c>
    </row>
    <row r="1726" spans="2:6" x14ac:dyDescent="0.3">
      <c r="C1726" s="1" t="s">
        <v>1533</v>
      </c>
      <c r="D1726" s="1">
        <v>1</v>
      </c>
      <c r="E1726" s="1">
        <v>1</v>
      </c>
      <c r="F1726" s="1">
        <v>0</v>
      </c>
    </row>
    <row r="1727" spans="2:6" x14ac:dyDescent="0.3">
      <c r="C1727" s="1" t="s">
        <v>449</v>
      </c>
      <c r="D1727" s="1">
        <v>2</v>
      </c>
      <c r="E1727" s="1">
        <v>2</v>
      </c>
      <c r="F1727" s="1">
        <v>0</v>
      </c>
    </row>
    <row r="1728" spans="2:6" x14ac:dyDescent="0.3">
      <c r="B1728" s="1" t="s">
        <v>362</v>
      </c>
    </row>
    <row r="1729" spans="2:6" x14ac:dyDescent="0.3">
      <c r="C1729" s="1" t="s">
        <v>1534</v>
      </c>
      <c r="D1729" s="1">
        <v>1</v>
      </c>
      <c r="E1729" s="1">
        <v>1</v>
      </c>
      <c r="F1729" s="1">
        <v>0</v>
      </c>
    </row>
    <row r="1730" spans="2:6" x14ac:dyDescent="0.3">
      <c r="C1730" s="1" t="s">
        <v>449</v>
      </c>
      <c r="D1730" s="1">
        <v>1</v>
      </c>
      <c r="E1730" s="1">
        <v>1</v>
      </c>
      <c r="F1730" s="1">
        <v>0</v>
      </c>
    </row>
    <row r="1731" spans="2:6" x14ac:dyDescent="0.3">
      <c r="B1731" s="1" t="s">
        <v>430</v>
      </c>
    </row>
    <row r="1732" spans="2:6" x14ac:dyDescent="0.3">
      <c r="C1732" s="1" t="s">
        <v>1535</v>
      </c>
      <c r="D1732" s="1">
        <v>1</v>
      </c>
      <c r="E1732" s="1">
        <v>3</v>
      </c>
      <c r="F1732" s="1">
        <v>0</v>
      </c>
    </row>
    <row r="1733" spans="2:6" x14ac:dyDescent="0.3">
      <c r="C1733" s="1" t="s">
        <v>1536</v>
      </c>
      <c r="D1733" s="1">
        <v>1</v>
      </c>
      <c r="E1733" s="1">
        <v>3</v>
      </c>
      <c r="F1733" s="1">
        <v>0</v>
      </c>
    </row>
    <row r="1734" spans="2:6" x14ac:dyDescent="0.3">
      <c r="C1734" s="1" t="s">
        <v>1537</v>
      </c>
      <c r="D1734" s="1">
        <v>1</v>
      </c>
      <c r="E1734" s="1">
        <v>12</v>
      </c>
      <c r="F1734" s="1">
        <v>2</v>
      </c>
    </row>
    <row r="1735" spans="2:6" x14ac:dyDescent="0.3">
      <c r="C1735" s="1" t="s">
        <v>1538</v>
      </c>
      <c r="D1735" s="1">
        <v>1</v>
      </c>
      <c r="E1735" s="1">
        <v>127</v>
      </c>
      <c r="F1735" s="1">
        <v>30</v>
      </c>
    </row>
    <row r="1736" spans="2:6" x14ac:dyDescent="0.3">
      <c r="C1736" s="1" t="s">
        <v>449</v>
      </c>
      <c r="D1736" s="1">
        <v>2</v>
      </c>
      <c r="E1736" s="1">
        <v>145</v>
      </c>
      <c r="F1736" s="1">
        <v>32</v>
      </c>
    </row>
    <row r="1737" spans="2:6" x14ac:dyDescent="0.3">
      <c r="B1737" s="1" t="s">
        <v>364</v>
      </c>
    </row>
    <row r="1738" spans="2:6" x14ac:dyDescent="0.3">
      <c r="C1738" s="1" t="s">
        <v>1539</v>
      </c>
      <c r="D1738" s="1">
        <v>1</v>
      </c>
      <c r="E1738" s="1">
        <v>1</v>
      </c>
      <c r="F1738" s="1">
        <v>0</v>
      </c>
    </row>
    <row r="1739" spans="2:6" x14ac:dyDescent="0.3">
      <c r="C1739" s="1" t="s">
        <v>449</v>
      </c>
      <c r="D1739" s="1">
        <v>1</v>
      </c>
      <c r="E1739" s="1">
        <v>1</v>
      </c>
      <c r="F1739" s="1">
        <v>0</v>
      </c>
    </row>
    <row r="1740" spans="2:6" x14ac:dyDescent="0.3">
      <c r="B1740" s="1" t="s">
        <v>314</v>
      </c>
    </row>
    <row r="1741" spans="2:6" x14ac:dyDescent="0.3">
      <c r="C1741" s="1" t="s">
        <v>1540</v>
      </c>
      <c r="D1741" s="1">
        <v>1</v>
      </c>
      <c r="E1741" s="1">
        <v>2</v>
      </c>
      <c r="F1741" s="1">
        <v>0</v>
      </c>
    </row>
    <row r="1742" spans="2:6" x14ac:dyDescent="0.3">
      <c r="C1742" s="1" t="s">
        <v>1541</v>
      </c>
      <c r="D1742" s="1">
        <v>1</v>
      </c>
      <c r="E1742" s="1">
        <v>24</v>
      </c>
      <c r="F1742" s="1">
        <v>2</v>
      </c>
    </row>
    <row r="1743" spans="2:6" x14ac:dyDescent="0.3">
      <c r="C1743" s="1" t="s">
        <v>449</v>
      </c>
      <c r="D1743" s="1">
        <v>1</v>
      </c>
      <c r="E1743" s="1">
        <v>26</v>
      </c>
      <c r="F1743" s="1">
        <v>2</v>
      </c>
    </row>
    <row r="1744" spans="2:6" x14ac:dyDescent="0.3">
      <c r="B1744" s="1" t="s">
        <v>426</v>
      </c>
    </row>
    <row r="1745" spans="2:6" x14ac:dyDescent="0.3">
      <c r="C1745" s="1" t="s">
        <v>1542</v>
      </c>
      <c r="D1745" s="1">
        <v>1</v>
      </c>
      <c r="E1745" s="1">
        <v>1</v>
      </c>
      <c r="F1745" s="1">
        <v>0</v>
      </c>
    </row>
    <row r="1746" spans="2:6" x14ac:dyDescent="0.3">
      <c r="C1746" s="1" t="s">
        <v>1543</v>
      </c>
      <c r="D1746" s="1">
        <v>1</v>
      </c>
      <c r="E1746" s="1">
        <v>3</v>
      </c>
      <c r="F1746" s="1">
        <v>0</v>
      </c>
    </row>
    <row r="1747" spans="2:6" x14ac:dyDescent="0.3">
      <c r="C1747" s="1" t="s">
        <v>449</v>
      </c>
      <c r="D1747" s="1">
        <v>2</v>
      </c>
      <c r="E1747" s="1">
        <v>4</v>
      </c>
      <c r="F1747" s="1">
        <v>0</v>
      </c>
    </row>
    <row r="1748" spans="2:6" x14ac:dyDescent="0.3">
      <c r="B1748" s="1" t="s">
        <v>140</v>
      </c>
    </row>
    <row r="1749" spans="2:6" x14ac:dyDescent="0.3">
      <c r="C1749" s="1" t="s">
        <v>1544</v>
      </c>
      <c r="D1749" s="1">
        <v>1</v>
      </c>
      <c r="E1749" s="1">
        <v>0</v>
      </c>
      <c r="F1749" s="1">
        <v>1</v>
      </c>
    </row>
    <row r="1750" spans="2:6" x14ac:dyDescent="0.3">
      <c r="C1750" s="1" t="s">
        <v>449</v>
      </c>
      <c r="D1750" s="1">
        <v>1</v>
      </c>
      <c r="E1750" s="1">
        <v>0</v>
      </c>
      <c r="F1750" s="1">
        <v>1</v>
      </c>
    </row>
    <row r="1751" spans="2:6" x14ac:dyDescent="0.3">
      <c r="B1751" s="1" t="s">
        <v>142</v>
      </c>
    </row>
    <row r="1752" spans="2:6" x14ac:dyDescent="0.3">
      <c r="C1752" s="1" t="s">
        <v>1545</v>
      </c>
      <c r="D1752" s="1">
        <v>1</v>
      </c>
      <c r="E1752" s="1">
        <v>0</v>
      </c>
      <c r="F1752" s="1">
        <v>1</v>
      </c>
    </row>
    <row r="1753" spans="2:6" x14ac:dyDescent="0.3">
      <c r="C1753" s="1" t="s">
        <v>449</v>
      </c>
      <c r="D1753" s="1">
        <v>1</v>
      </c>
      <c r="E1753" s="1">
        <v>0</v>
      </c>
      <c r="F1753" s="1">
        <v>1</v>
      </c>
    </row>
    <row r="1754" spans="2:6" x14ac:dyDescent="0.3">
      <c r="B1754" s="1" t="s">
        <v>145</v>
      </c>
    </row>
    <row r="1755" spans="2:6" x14ac:dyDescent="0.3">
      <c r="C1755" s="1" t="s">
        <v>1546</v>
      </c>
      <c r="D1755" s="1">
        <v>1</v>
      </c>
      <c r="E1755" s="1">
        <v>0</v>
      </c>
      <c r="F1755" s="1">
        <v>1</v>
      </c>
    </row>
    <row r="1756" spans="2:6" x14ac:dyDescent="0.3">
      <c r="C1756" s="1" t="s">
        <v>449</v>
      </c>
      <c r="D1756" s="1">
        <v>1</v>
      </c>
      <c r="E1756" s="1">
        <v>0</v>
      </c>
      <c r="F1756" s="1">
        <v>1</v>
      </c>
    </row>
    <row r="1757" spans="2:6" x14ac:dyDescent="0.3">
      <c r="B1757" s="1" t="s">
        <v>315</v>
      </c>
    </row>
    <row r="1758" spans="2:6" x14ac:dyDescent="0.3">
      <c r="C1758" s="1" t="s">
        <v>1547</v>
      </c>
      <c r="D1758" s="1">
        <v>1</v>
      </c>
      <c r="E1758" s="1">
        <v>1</v>
      </c>
      <c r="F1758" s="1">
        <v>1</v>
      </c>
    </row>
    <row r="1759" spans="2:6" x14ac:dyDescent="0.3">
      <c r="C1759" s="1" t="s">
        <v>1548</v>
      </c>
      <c r="D1759" s="1">
        <v>1</v>
      </c>
      <c r="E1759" s="1">
        <v>3</v>
      </c>
      <c r="F1759" s="1">
        <v>0</v>
      </c>
    </row>
    <row r="1760" spans="2:6" x14ac:dyDescent="0.3">
      <c r="C1760" s="1" t="s">
        <v>1549</v>
      </c>
      <c r="D1760" s="1">
        <v>1</v>
      </c>
      <c r="E1760" s="1">
        <v>13</v>
      </c>
      <c r="F1760" s="1">
        <v>1</v>
      </c>
    </row>
    <row r="1761" spans="2:6" x14ac:dyDescent="0.3">
      <c r="C1761" s="1" t="s">
        <v>449</v>
      </c>
      <c r="D1761" s="1">
        <v>2</v>
      </c>
      <c r="E1761" s="1">
        <v>17</v>
      </c>
      <c r="F1761" s="1">
        <v>2</v>
      </c>
    </row>
    <row r="1762" spans="2:6" x14ac:dyDescent="0.3">
      <c r="B1762" s="1" t="s">
        <v>365</v>
      </c>
    </row>
    <row r="1763" spans="2:6" x14ac:dyDescent="0.3">
      <c r="C1763" s="1" t="s">
        <v>1550</v>
      </c>
      <c r="D1763" s="1">
        <v>1</v>
      </c>
      <c r="E1763" s="1">
        <v>1</v>
      </c>
      <c r="F1763" s="1">
        <v>0</v>
      </c>
    </row>
    <row r="1764" spans="2:6" x14ac:dyDescent="0.3">
      <c r="C1764" s="1" t="s">
        <v>449</v>
      </c>
      <c r="D1764" s="1">
        <v>1</v>
      </c>
      <c r="E1764" s="1">
        <v>1</v>
      </c>
      <c r="F1764" s="1">
        <v>0</v>
      </c>
    </row>
    <row r="1765" spans="2:6" x14ac:dyDescent="0.3">
      <c r="B1765" s="1" t="s">
        <v>404</v>
      </c>
    </row>
    <row r="1766" spans="2:6" x14ac:dyDescent="0.3">
      <c r="C1766" s="1" t="s">
        <v>1551</v>
      </c>
      <c r="D1766" s="1">
        <v>1</v>
      </c>
      <c r="E1766" s="1">
        <v>1</v>
      </c>
      <c r="F1766" s="1">
        <v>0</v>
      </c>
    </row>
    <row r="1767" spans="2:6" x14ac:dyDescent="0.3">
      <c r="C1767" s="1" t="s">
        <v>1552</v>
      </c>
      <c r="D1767" s="1">
        <v>1</v>
      </c>
      <c r="E1767" s="1">
        <v>1</v>
      </c>
      <c r="F1767" s="1">
        <v>0</v>
      </c>
    </row>
    <row r="1768" spans="2:6" x14ac:dyDescent="0.3">
      <c r="C1768" s="1" t="s">
        <v>449</v>
      </c>
      <c r="D1768" s="1">
        <v>1</v>
      </c>
      <c r="E1768" s="1">
        <v>2</v>
      </c>
      <c r="F1768" s="1">
        <v>0</v>
      </c>
    </row>
    <row r="1769" spans="2:6" x14ac:dyDescent="0.3">
      <c r="B1769" s="1" t="s">
        <v>22</v>
      </c>
    </row>
    <row r="1770" spans="2:6" x14ac:dyDescent="0.3">
      <c r="C1770" s="1" t="s">
        <v>1553</v>
      </c>
      <c r="D1770" s="1">
        <v>1</v>
      </c>
      <c r="E1770" s="1">
        <v>0</v>
      </c>
      <c r="F1770" s="1">
        <v>0</v>
      </c>
    </row>
    <row r="1771" spans="2:6" x14ac:dyDescent="0.3">
      <c r="C1771" s="1" t="s">
        <v>1554</v>
      </c>
      <c r="D1771" s="1">
        <v>1</v>
      </c>
      <c r="E1771" s="1">
        <v>5</v>
      </c>
      <c r="F1771" s="1">
        <v>1</v>
      </c>
    </row>
    <row r="1772" spans="2:6" x14ac:dyDescent="0.3">
      <c r="C1772" s="1" t="s">
        <v>1555</v>
      </c>
      <c r="D1772" s="1">
        <v>1</v>
      </c>
      <c r="E1772" s="1">
        <v>5</v>
      </c>
      <c r="F1772" s="1">
        <v>3</v>
      </c>
    </row>
    <row r="1773" spans="2:6" x14ac:dyDescent="0.3">
      <c r="C1773" s="1" t="s">
        <v>1556</v>
      </c>
      <c r="D1773" s="1">
        <v>1</v>
      </c>
      <c r="E1773" s="1">
        <v>6</v>
      </c>
      <c r="F1773" s="1">
        <v>2</v>
      </c>
    </row>
    <row r="1774" spans="2:6" x14ac:dyDescent="0.3">
      <c r="C1774" s="1" t="s">
        <v>1557</v>
      </c>
      <c r="D1774" s="1">
        <v>1</v>
      </c>
      <c r="E1774" s="1">
        <v>70</v>
      </c>
      <c r="F1774" s="1">
        <v>35</v>
      </c>
    </row>
    <row r="1775" spans="2:6" x14ac:dyDescent="0.3">
      <c r="C1775" s="1" t="s">
        <v>449</v>
      </c>
      <c r="D1775" s="1">
        <v>5</v>
      </c>
      <c r="E1775" s="1">
        <v>86</v>
      </c>
      <c r="F1775" s="1">
        <v>41</v>
      </c>
    </row>
    <row r="1776" spans="2:6" x14ac:dyDescent="0.3">
      <c r="B1776" s="1" t="s">
        <v>117</v>
      </c>
    </row>
    <row r="1777" spans="2:6" x14ac:dyDescent="0.3">
      <c r="C1777" s="1" t="s">
        <v>1558</v>
      </c>
      <c r="D1777" s="1">
        <v>1</v>
      </c>
      <c r="E1777" s="1">
        <v>1</v>
      </c>
      <c r="F1777" s="1">
        <v>0</v>
      </c>
    </row>
    <row r="1778" spans="2:6" x14ac:dyDescent="0.3">
      <c r="C1778" s="1" t="s">
        <v>1559</v>
      </c>
      <c r="D1778" s="1">
        <v>1</v>
      </c>
      <c r="E1778" s="1">
        <v>2</v>
      </c>
      <c r="F1778" s="1">
        <v>0</v>
      </c>
    </row>
    <row r="1779" spans="2:6" x14ac:dyDescent="0.3">
      <c r="C1779" s="1" t="s">
        <v>1560</v>
      </c>
      <c r="D1779" s="1">
        <v>1</v>
      </c>
      <c r="E1779" s="1">
        <v>2</v>
      </c>
      <c r="F1779" s="1">
        <v>0</v>
      </c>
    </row>
    <row r="1780" spans="2:6" x14ac:dyDescent="0.3">
      <c r="C1780" s="1" t="s">
        <v>1561</v>
      </c>
      <c r="D1780" s="1">
        <v>1</v>
      </c>
      <c r="E1780" s="1">
        <v>16</v>
      </c>
      <c r="F1780" s="1">
        <v>8</v>
      </c>
    </row>
    <row r="1781" spans="2:6" x14ac:dyDescent="0.3">
      <c r="C1781" s="1" t="s">
        <v>1562</v>
      </c>
      <c r="D1781" s="1">
        <v>1</v>
      </c>
      <c r="E1781" s="1">
        <v>17</v>
      </c>
      <c r="F1781" s="1">
        <v>3</v>
      </c>
    </row>
    <row r="1782" spans="2:6" x14ac:dyDescent="0.3">
      <c r="C1782" s="1" t="s">
        <v>1563</v>
      </c>
      <c r="D1782" s="1">
        <v>1</v>
      </c>
      <c r="E1782" s="1">
        <v>82</v>
      </c>
      <c r="F1782" s="1">
        <v>18</v>
      </c>
    </row>
    <row r="1783" spans="2:6" x14ac:dyDescent="0.3">
      <c r="C1783" s="1" t="s">
        <v>449</v>
      </c>
      <c r="D1783" s="1">
        <v>4</v>
      </c>
      <c r="E1783" s="1">
        <v>120</v>
      </c>
      <c r="F1783" s="1">
        <v>29</v>
      </c>
    </row>
    <row r="1784" spans="2:6" x14ac:dyDescent="0.3">
      <c r="B1784" s="1" t="s">
        <v>334</v>
      </c>
    </row>
    <row r="1785" spans="2:6" x14ac:dyDescent="0.3">
      <c r="C1785" s="1" t="s">
        <v>1564</v>
      </c>
      <c r="D1785" s="1">
        <v>1</v>
      </c>
      <c r="E1785" s="1">
        <v>1</v>
      </c>
      <c r="F1785" s="1">
        <v>0</v>
      </c>
    </row>
    <row r="1786" spans="2:6" x14ac:dyDescent="0.3">
      <c r="C1786" s="1" t="s">
        <v>449</v>
      </c>
      <c r="D1786" s="1">
        <v>1</v>
      </c>
      <c r="E1786" s="1">
        <v>1</v>
      </c>
      <c r="F1786" s="1">
        <v>0</v>
      </c>
    </row>
    <row r="1787" spans="2:6" x14ac:dyDescent="0.3">
      <c r="B1787" s="1" t="s">
        <v>132</v>
      </c>
    </row>
    <row r="1788" spans="2:6" x14ac:dyDescent="0.3">
      <c r="C1788" s="1" t="s">
        <v>1565</v>
      </c>
      <c r="D1788" s="1">
        <v>1</v>
      </c>
      <c r="E1788" s="1">
        <v>0</v>
      </c>
      <c r="F1788" s="1">
        <v>2</v>
      </c>
    </row>
    <row r="1789" spans="2:6" x14ac:dyDescent="0.3">
      <c r="C1789" s="1" t="s">
        <v>1566</v>
      </c>
      <c r="D1789" s="1">
        <v>1</v>
      </c>
      <c r="E1789" s="1">
        <v>10</v>
      </c>
      <c r="F1789" s="1">
        <v>4</v>
      </c>
    </row>
    <row r="1790" spans="2:6" x14ac:dyDescent="0.3">
      <c r="C1790" s="1" t="s">
        <v>1567</v>
      </c>
      <c r="D1790" s="1">
        <v>1</v>
      </c>
      <c r="E1790" s="1">
        <v>22</v>
      </c>
      <c r="F1790" s="1">
        <v>2</v>
      </c>
    </row>
    <row r="1791" spans="2:6" x14ac:dyDescent="0.3">
      <c r="C1791" s="1" t="s">
        <v>1568</v>
      </c>
      <c r="D1791" s="1">
        <v>1</v>
      </c>
      <c r="E1791" s="1">
        <v>13</v>
      </c>
      <c r="F1791" s="1">
        <v>2</v>
      </c>
    </row>
    <row r="1792" spans="2:6" x14ac:dyDescent="0.3">
      <c r="C1792" s="1" t="s">
        <v>1569</v>
      </c>
      <c r="D1792" s="1">
        <v>1</v>
      </c>
      <c r="E1792" s="1">
        <v>1</v>
      </c>
      <c r="F1792" s="1">
        <v>0</v>
      </c>
    </row>
    <row r="1793" spans="2:6" x14ac:dyDescent="0.3">
      <c r="C1793" s="1" t="s">
        <v>449</v>
      </c>
      <c r="D1793" s="1">
        <v>4</v>
      </c>
      <c r="E1793" s="1">
        <v>46</v>
      </c>
      <c r="F1793" s="1">
        <v>10</v>
      </c>
    </row>
    <row r="1794" spans="2:6" x14ac:dyDescent="0.3">
      <c r="B1794" s="1" t="s">
        <v>270</v>
      </c>
    </row>
    <row r="1795" spans="2:6" x14ac:dyDescent="0.3">
      <c r="C1795" s="1" t="s">
        <v>1570</v>
      </c>
      <c r="D1795" s="1">
        <v>1</v>
      </c>
      <c r="E1795" s="1">
        <v>2</v>
      </c>
      <c r="F1795" s="1">
        <v>0</v>
      </c>
    </row>
    <row r="1796" spans="2:6" x14ac:dyDescent="0.3">
      <c r="C1796" s="1" t="s">
        <v>1571</v>
      </c>
      <c r="D1796" s="1">
        <v>1</v>
      </c>
      <c r="E1796" s="1">
        <v>10</v>
      </c>
      <c r="F1796" s="1">
        <v>1</v>
      </c>
    </row>
    <row r="1797" spans="2:6" x14ac:dyDescent="0.3">
      <c r="C1797" s="1" t="s">
        <v>1572</v>
      </c>
      <c r="D1797" s="1">
        <v>1</v>
      </c>
      <c r="E1797" s="1">
        <v>45</v>
      </c>
      <c r="F1797" s="1">
        <v>10</v>
      </c>
    </row>
    <row r="1798" spans="2:6" x14ac:dyDescent="0.3">
      <c r="C1798" s="1" t="s">
        <v>449</v>
      </c>
      <c r="D1798" s="1">
        <v>3</v>
      </c>
      <c r="E1798" s="1">
        <v>57</v>
      </c>
      <c r="F1798" s="1">
        <v>11</v>
      </c>
    </row>
    <row r="1799" spans="2:6" x14ac:dyDescent="0.3">
      <c r="B1799" s="1" t="s">
        <v>253</v>
      </c>
    </row>
    <row r="1800" spans="2:6" x14ac:dyDescent="0.3">
      <c r="C1800" s="1" t="s">
        <v>1573</v>
      </c>
      <c r="D1800" s="1">
        <v>1</v>
      </c>
      <c r="E1800" s="1">
        <v>0</v>
      </c>
      <c r="F1800" s="1">
        <v>0</v>
      </c>
    </row>
    <row r="1801" spans="2:6" x14ac:dyDescent="0.3">
      <c r="C1801" s="1" t="s">
        <v>449</v>
      </c>
      <c r="D1801" s="1">
        <v>1</v>
      </c>
      <c r="E1801" s="1">
        <v>0</v>
      </c>
      <c r="F1801" s="1">
        <v>0</v>
      </c>
    </row>
    <row r="1802" spans="2:6" x14ac:dyDescent="0.3">
      <c r="B1802" s="1" t="s">
        <v>431</v>
      </c>
    </row>
    <row r="1803" spans="2:6" x14ac:dyDescent="0.3">
      <c r="C1803" s="1" t="s">
        <v>1574</v>
      </c>
      <c r="D1803" s="1">
        <v>1</v>
      </c>
      <c r="E1803" s="1">
        <v>3</v>
      </c>
      <c r="F1803" s="1">
        <v>0</v>
      </c>
    </row>
    <row r="1804" spans="2:6" x14ac:dyDescent="0.3">
      <c r="C1804" s="1" t="s">
        <v>1575</v>
      </c>
      <c r="D1804" s="1">
        <v>1</v>
      </c>
      <c r="E1804" s="1">
        <v>1</v>
      </c>
      <c r="F1804" s="1">
        <v>0</v>
      </c>
    </row>
    <row r="1805" spans="2:6" x14ac:dyDescent="0.3">
      <c r="C1805" s="1" t="s">
        <v>1576</v>
      </c>
      <c r="D1805" s="1">
        <v>1</v>
      </c>
      <c r="E1805" s="1">
        <v>2</v>
      </c>
      <c r="F1805" s="1">
        <v>0</v>
      </c>
    </row>
    <row r="1806" spans="2:6" x14ac:dyDescent="0.3">
      <c r="C1806" s="1" t="s">
        <v>1577</v>
      </c>
      <c r="D1806" s="1">
        <v>1</v>
      </c>
      <c r="E1806" s="1">
        <v>3</v>
      </c>
      <c r="F1806" s="1">
        <v>0</v>
      </c>
    </row>
    <row r="1807" spans="2:6" x14ac:dyDescent="0.3">
      <c r="C1807" s="1" t="s">
        <v>449</v>
      </c>
      <c r="D1807" s="1">
        <v>4</v>
      </c>
      <c r="E1807" s="1">
        <v>9</v>
      </c>
      <c r="F1807" s="1">
        <v>0</v>
      </c>
    </row>
    <row r="1808" spans="2:6" x14ac:dyDescent="0.3">
      <c r="B1808" s="1" t="s">
        <v>316</v>
      </c>
    </row>
    <row r="1809" spans="2:6" x14ac:dyDescent="0.3">
      <c r="C1809" s="1" t="s">
        <v>1578</v>
      </c>
      <c r="D1809" s="1">
        <v>1</v>
      </c>
      <c r="E1809" s="1">
        <v>1</v>
      </c>
      <c r="F1809" s="1">
        <v>0</v>
      </c>
    </row>
    <row r="1810" spans="2:6" x14ac:dyDescent="0.3">
      <c r="C1810" s="1" t="s">
        <v>1579</v>
      </c>
      <c r="D1810" s="1">
        <v>1</v>
      </c>
      <c r="E1810" s="1">
        <v>17</v>
      </c>
      <c r="F1810" s="1">
        <v>1</v>
      </c>
    </row>
    <row r="1811" spans="2:6" x14ac:dyDescent="0.3">
      <c r="C1811" s="1" t="s">
        <v>1580</v>
      </c>
      <c r="D1811" s="1">
        <v>1</v>
      </c>
      <c r="E1811" s="1">
        <v>19</v>
      </c>
      <c r="F1811" s="1">
        <v>1</v>
      </c>
    </row>
    <row r="1812" spans="2:6" x14ac:dyDescent="0.3">
      <c r="C1812" s="1" t="s">
        <v>449</v>
      </c>
      <c r="D1812" s="1">
        <v>2</v>
      </c>
      <c r="E1812" s="1">
        <v>37</v>
      </c>
      <c r="F1812" s="1">
        <v>2</v>
      </c>
    </row>
    <row r="1813" spans="2:6" x14ac:dyDescent="0.3">
      <c r="B1813" s="1" t="s">
        <v>255</v>
      </c>
    </row>
    <row r="1814" spans="2:6" x14ac:dyDescent="0.3">
      <c r="C1814" s="1" t="s">
        <v>1581</v>
      </c>
      <c r="D1814" s="1">
        <v>1</v>
      </c>
      <c r="E1814" s="1">
        <v>0</v>
      </c>
      <c r="F1814" s="1">
        <v>0</v>
      </c>
    </row>
    <row r="1815" spans="2:6" x14ac:dyDescent="0.3">
      <c r="C1815" s="1" t="s">
        <v>449</v>
      </c>
      <c r="D1815" s="1">
        <v>1</v>
      </c>
      <c r="E1815" s="1">
        <v>0</v>
      </c>
      <c r="F1815" s="1">
        <v>0</v>
      </c>
    </row>
    <row r="1816" spans="2:6" x14ac:dyDescent="0.3">
      <c r="B1816" s="1" t="s">
        <v>89</v>
      </c>
    </row>
    <row r="1817" spans="2:6" x14ac:dyDescent="0.3">
      <c r="C1817" s="1" t="s">
        <v>1582</v>
      </c>
      <c r="D1817" s="1">
        <v>1</v>
      </c>
      <c r="E1817" s="1">
        <v>5</v>
      </c>
      <c r="F1817" s="1">
        <v>3</v>
      </c>
    </row>
    <row r="1818" spans="2:6" x14ac:dyDescent="0.3">
      <c r="C1818" s="1" t="s">
        <v>1583</v>
      </c>
      <c r="D1818" s="1">
        <v>1</v>
      </c>
      <c r="E1818" s="1">
        <v>6</v>
      </c>
      <c r="F1818" s="1">
        <v>0</v>
      </c>
    </row>
    <row r="1819" spans="2:6" x14ac:dyDescent="0.3">
      <c r="C1819" s="1" t="s">
        <v>1584</v>
      </c>
      <c r="D1819" s="1">
        <v>1</v>
      </c>
      <c r="E1819" s="1">
        <v>7</v>
      </c>
      <c r="F1819" s="1">
        <v>3</v>
      </c>
    </row>
    <row r="1820" spans="2:6" x14ac:dyDescent="0.3">
      <c r="C1820" s="1" t="s">
        <v>449</v>
      </c>
      <c r="D1820" s="1">
        <v>3</v>
      </c>
      <c r="E1820" s="1">
        <v>18</v>
      </c>
      <c r="F1820" s="1">
        <v>6</v>
      </c>
    </row>
    <row r="1821" spans="2:6" x14ac:dyDescent="0.3">
      <c r="B1821" s="1" t="s">
        <v>352</v>
      </c>
    </row>
    <row r="1822" spans="2:6" x14ac:dyDescent="0.3">
      <c r="C1822" s="1" t="s">
        <v>1585</v>
      </c>
      <c r="D1822" s="1">
        <v>1</v>
      </c>
      <c r="E1822" s="1">
        <v>1</v>
      </c>
      <c r="F1822" s="1">
        <v>0</v>
      </c>
    </row>
    <row r="1823" spans="2:6" x14ac:dyDescent="0.3">
      <c r="C1823" s="1" t="s">
        <v>1586</v>
      </c>
      <c r="D1823" s="1">
        <v>1</v>
      </c>
      <c r="E1823" s="1">
        <v>1</v>
      </c>
      <c r="F1823" s="1">
        <v>0</v>
      </c>
    </row>
    <row r="1824" spans="2:6" x14ac:dyDescent="0.3">
      <c r="C1824" s="1" t="s">
        <v>449</v>
      </c>
      <c r="D1824" s="1">
        <v>1</v>
      </c>
      <c r="E1824" s="1">
        <v>2</v>
      </c>
      <c r="F1824" s="1">
        <v>0</v>
      </c>
    </row>
    <row r="1825" spans="2:6" x14ac:dyDescent="0.3">
      <c r="B1825" s="1" t="s">
        <v>39</v>
      </c>
    </row>
    <row r="1826" spans="2:6" x14ac:dyDescent="0.3">
      <c r="C1826" s="1" t="s">
        <v>1587</v>
      </c>
      <c r="D1826" s="1">
        <v>1</v>
      </c>
      <c r="E1826" s="1">
        <v>29</v>
      </c>
      <c r="F1826" s="1">
        <v>5</v>
      </c>
    </row>
    <row r="1827" spans="2:6" x14ac:dyDescent="0.3">
      <c r="C1827" s="1" t="s">
        <v>1588</v>
      </c>
      <c r="D1827" s="1">
        <v>1</v>
      </c>
      <c r="E1827" s="1">
        <v>4</v>
      </c>
      <c r="F1827" s="1">
        <v>0</v>
      </c>
    </row>
    <row r="1828" spans="2:6" x14ac:dyDescent="0.3">
      <c r="C1828" s="1" t="s">
        <v>1589</v>
      </c>
      <c r="D1828" s="1">
        <v>1</v>
      </c>
      <c r="E1828" s="1">
        <v>22</v>
      </c>
      <c r="F1828" s="1">
        <v>5</v>
      </c>
    </row>
    <row r="1829" spans="2:6" x14ac:dyDescent="0.3">
      <c r="C1829" s="1" t="s">
        <v>1590</v>
      </c>
      <c r="D1829" s="1">
        <v>1</v>
      </c>
      <c r="E1829" s="1">
        <v>776</v>
      </c>
      <c r="F1829" s="1">
        <v>121</v>
      </c>
    </row>
    <row r="1830" spans="2:6" x14ac:dyDescent="0.3">
      <c r="C1830" s="1" t="s">
        <v>1591</v>
      </c>
      <c r="D1830" s="1">
        <v>1</v>
      </c>
      <c r="E1830" s="1">
        <v>239</v>
      </c>
      <c r="F1830" s="1">
        <v>22</v>
      </c>
    </row>
    <row r="1831" spans="2:6" x14ac:dyDescent="0.3">
      <c r="C1831" s="1" t="s">
        <v>1592</v>
      </c>
      <c r="D1831" s="1">
        <v>1</v>
      </c>
      <c r="E1831" s="1">
        <v>0</v>
      </c>
      <c r="F1831" s="1">
        <v>0</v>
      </c>
    </row>
    <row r="1832" spans="2:6" x14ac:dyDescent="0.3">
      <c r="C1832" s="1" t="s">
        <v>1593</v>
      </c>
      <c r="D1832" s="1">
        <v>1</v>
      </c>
      <c r="E1832" s="1">
        <v>0</v>
      </c>
      <c r="F1832" s="1">
        <v>0</v>
      </c>
    </row>
    <row r="1833" spans="2:6" x14ac:dyDescent="0.3">
      <c r="C1833" s="1" t="s">
        <v>1594</v>
      </c>
      <c r="D1833" s="1">
        <v>1</v>
      </c>
      <c r="E1833" s="1">
        <v>0</v>
      </c>
      <c r="F1833" s="1">
        <v>1</v>
      </c>
    </row>
    <row r="1834" spans="2:6" x14ac:dyDescent="0.3">
      <c r="C1834" s="1" t="s">
        <v>449</v>
      </c>
      <c r="D1834" s="1">
        <v>8</v>
      </c>
      <c r="E1834" s="1">
        <v>1070</v>
      </c>
      <c r="F1834" s="1">
        <v>154</v>
      </c>
    </row>
    <row r="1835" spans="2:6" x14ac:dyDescent="0.3">
      <c r="B1835" s="1" t="s">
        <v>367</v>
      </c>
    </row>
    <row r="1836" spans="2:6" x14ac:dyDescent="0.3">
      <c r="C1836" s="1" t="s">
        <v>1595</v>
      </c>
      <c r="D1836" s="1">
        <v>1</v>
      </c>
      <c r="E1836" s="1">
        <v>1</v>
      </c>
      <c r="F1836" s="1">
        <v>0</v>
      </c>
    </row>
    <row r="1837" spans="2:6" x14ac:dyDescent="0.3">
      <c r="C1837" s="1" t="s">
        <v>449</v>
      </c>
      <c r="D1837" s="1">
        <v>1</v>
      </c>
      <c r="E1837" s="1">
        <v>1</v>
      </c>
      <c r="F1837" s="1">
        <v>0</v>
      </c>
    </row>
    <row r="1838" spans="2:6" x14ac:dyDescent="0.3">
      <c r="B1838" s="1" t="s">
        <v>368</v>
      </c>
    </row>
    <row r="1839" spans="2:6" x14ac:dyDescent="0.3">
      <c r="C1839" s="1" t="s">
        <v>1596</v>
      </c>
      <c r="D1839" s="1">
        <v>1</v>
      </c>
      <c r="E1839" s="1">
        <v>1</v>
      </c>
      <c r="F1839" s="1">
        <v>0</v>
      </c>
    </row>
    <row r="1840" spans="2:6" x14ac:dyDescent="0.3">
      <c r="C1840" s="1" t="s">
        <v>449</v>
      </c>
      <c r="D1840" s="1">
        <v>1</v>
      </c>
      <c r="E1840" s="1">
        <v>1</v>
      </c>
      <c r="F1840" s="1">
        <v>0</v>
      </c>
    </row>
    <row r="1841" spans="2:6" x14ac:dyDescent="0.3">
      <c r="B1841" s="1" t="s">
        <v>252</v>
      </c>
    </row>
    <row r="1842" spans="2:6" x14ac:dyDescent="0.3">
      <c r="C1842" s="1" t="s">
        <v>1597</v>
      </c>
      <c r="D1842" s="1">
        <v>1</v>
      </c>
      <c r="E1842" s="1">
        <v>0</v>
      </c>
      <c r="F1842" s="1">
        <v>0</v>
      </c>
    </row>
    <row r="1843" spans="2:6" x14ac:dyDescent="0.3">
      <c r="C1843" s="1" t="s">
        <v>1598</v>
      </c>
      <c r="D1843" s="1">
        <v>1</v>
      </c>
      <c r="E1843" s="1">
        <v>0</v>
      </c>
      <c r="F1843" s="1">
        <v>0</v>
      </c>
    </row>
    <row r="1844" spans="2:6" x14ac:dyDescent="0.3">
      <c r="C1844" s="1" t="s">
        <v>1599</v>
      </c>
      <c r="D1844" s="1">
        <v>1</v>
      </c>
      <c r="E1844" s="1">
        <v>1</v>
      </c>
      <c r="F1844" s="1">
        <v>0</v>
      </c>
    </row>
    <row r="1845" spans="2:6" x14ac:dyDescent="0.3">
      <c r="C1845" s="1" t="s">
        <v>1600</v>
      </c>
      <c r="D1845" s="1">
        <v>1</v>
      </c>
      <c r="E1845" s="1">
        <v>39</v>
      </c>
      <c r="F1845" s="1">
        <v>4</v>
      </c>
    </row>
    <row r="1846" spans="2:6" x14ac:dyDescent="0.3">
      <c r="C1846" s="1" t="s">
        <v>449</v>
      </c>
      <c r="D1846" s="1">
        <v>3</v>
      </c>
      <c r="E1846" s="1">
        <v>40</v>
      </c>
      <c r="F1846" s="1">
        <v>4</v>
      </c>
    </row>
    <row r="1847" spans="2:6" x14ac:dyDescent="0.3">
      <c r="B1847" s="1" t="s">
        <v>369</v>
      </c>
    </row>
    <row r="1848" spans="2:6" x14ac:dyDescent="0.3">
      <c r="C1848" s="1" t="s">
        <v>1601</v>
      </c>
      <c r="D1848" s="1">
        <v>1</v>
      </c>
      <c r="E1848" s="1">
        <v>1</v>
      </c>
      <c r="F1848" s="1">
        <v>0</v>
      </c>
    </row>
    <row r="1849" spans="2:6" x14ac:dyDescent="0.3">
      <c r="C1849" s="1" t="s">
        <v>449</v>
      </c>
      <c r="D1849" s="1">
        <v>1</v>
      </c>
      <c r="E1849" s="1">
        <v>1</v>
      </c>
      <c r="F1849" s="1">
        <v>0</v>
      </c>
    </row>
    <row r="1850" spans="2:6" x14ac:dyDescent="0.3">
      <c r="B1850" s="1" t="s">
        <v>371</v>
      </c>
    </row>
    <row r="1851" spans="2:6" x14ac:dyDescent="0.3">
      <c r="C1851" s="1" t="s">
        <v>1601</v>
      </c>
      <c r="D1851" s="1">
        <v>1</v>
      </c>
      <c r="E1851" s="1">
        <v>1</v>
      </c>
      <c r="F1851" s="1">
        <v>0</v>
      </c>
    </row>
    <row r="1852" spans="2:6" x14ac:dyDescent="0.3">
      <c r="C1852" s="1" t="s">
        <v>449</v>
      </c>
      <c r="D1852" s="1">
        <v>1</v>
      </c>
      <c r="E1852" s="1">
        <v>1</v>
      </c>
      <c r="F1852" s="1">
        <v>0</v>
      </c>
    </row>
    <row r="1853" spans="2:6" x14ac:dyDescent="0.3">
      <c r="B1853" s="1" t="s">
        <v>372</v>
      </c>
    </row>
    <row r="1854" spans="2:6" x14ac:dyDescent="0.3">
      <c r="C1854" s="1" t="s">
        <v>1601</v>
      </c>
      <c r="D1854" s="1">
        <v>1</v>
      </c>
      <c r="E1854" s="1">
        <v>1</v>
      </c>
      <c r="F1854" s="1">
        <v>0</v>
      </c>
    </row>
    <row r="1855" spans="2:6" x14ac:dyDescent="0.3">
      <c r="C1855" s="1" t="s">
        <v>449</v>
      </c>
      <c r="D1855" s="1">
        <v>1</v>
      </c>
      <c r="E1855" s="1">
        <v>1</v>
      </c>
      <c r="F1855" s="1">
        <v>0</v>
      </c>
    </row>
    <row r="1856" spans="2:6" x14ac:dyDescent="0.3">
      <c r="B1856" s="1" t="s">
        <v>256</v>
      </c>
    </row>
    <row r="1857" spans="2:6" x14ac:dyDescent="0.3">
      <c r="C1857" s="1" t="s">
        <v>1602</v>
      </c>
      <c r="D1857" s="1">
        <v>1</v>
      </c>
      <c r="E1857" s="1">
        <v>0</v>
      </c>
      <c r="F1857" s="1">
        <v>0</v>
      </c>
    </row>
    <row r="1858" spans="2:6" x14ac:dyDescent="0.3">
      <c r="C1858" s="1" t="s">
        <v>449</v>
      </c>
      <c r="D1858" s="1">
        <v>1</v>
      </c>
      <c r="E1858" s="1">
        <v>0</v>
      </c>
      <c r="F1858" s="1">
        <v>0</v>
      </c>
    </row>
    <row r="1859" spans="2:6" x14ac:dyDescent="0.3">
      <c r="B1859" s="1" t="s">
        <v>373</v>
      </c>
    </row>
    <row r="1860" spans="2:6" x14ac:dyDescent="0.3">
      <c r="C1860" s="1" t="s">
        <v>1601</v>
      </c>
      <c r="D1860" s="1">
        <v>1</v>
      </c>
      <c r="E1860" s="1">
        <v>1</v>
      </c>
      <c r="F1860" s="1">
        <v>0</v>
      </c>
    </row>
    <row r="1861" spans="2:6" x14ac:dyDescent="0.3">
      <c r="C1861" s="1" t="s">
        <v>449</v>
      </c>
      <c r="D1861" s="1">
        <v>1</v>
      </c>
      <c r="E1861" s="1">
        <v>1</v>
      </c>
      <c r="F1861" s="1">
        <v>0</v>
      </c>
    </row>
    <row r="1862" spans="2:6" x14ac:dyDescent="0.3">
      <c r="B1862" s="1" t="s">
        <v>375</v>
      </c>
    </row>
    <row r="1863" spans="2:6" x14ac:dyDescent="0.3">
      <c r="C1863" s="1" t="s">
        <v>1601</v>
      </c>
      <c r="D1863" s="1">
        <v>1</v>
      </c>
      <c r="E1863" s="1">
        <v>1</v>
      </c>
      <c r="F1863" s="1">
        <v>0</v>
      </c>
    </row>
    <row r="1864" spans="2:6" x14ac:dyDescent="0.3">
      <c r="C1864" s="1" t="s">
        <v>449</v>
      </c>
      <c r="D1864" s="1">
        <v>1</v>
      </c>
      <c r="E1864" s="1">
        <v>1</v>
      </c>
      <c r="F1864" s="1">
        <v>0</v>
      </c>
    </row>
    <row r="1865" spans="2:6" x14ac:dyDescent="0.3">
      <c r="B1865" s="1" t="s">
        <v>406</v>
      </c>
    </row>
    <row r="1866" spans="2:6" x14ac:dyDescent="0.3">
      <c r="C1866" s="1" t="s">
        <v>1603</v>
      </c>
      <c r="D1866" s="1">
        <v>1</v>
      </c>
      <c r="E1866" s="1">
        <v>2</v>
      </c>
      <c r="F1866" s="1">
        <v>0</v>
      </c>
    </row>
    <row r="1867" spans="2:6" x14ac:dyDescent="0.3">
      <c r="C1867" s="1" t="s">
        <v>449</v>
      </c>
      <c r="D1867" s="1">
        <v>1</v>
      </c>
      <c r="E1867" s="1">
        <v>2</v>
      </c>
      <c r="F1867" s="1">
        <v>0</v>
      </c>
    </row>
    <row r="1868" spans="2:6" x14ac:dyDescent="0.3">
      <c r="B1868" s="1" t="s">
        <v>318</v>
      </c>
    </row>
    <row r="1869" spans="2:6" x14ac:dyDescent="0.3">
      <c r="C1869" s="1" t="s">
        <v>1604</v>
      </c>
      <c r="D1869" s="1">
        <v>1</v>
      </c>
      <c r="E1869" s="1">
        <v>0</v>
      </c>
      <c r="F1869" s="1">
        <v>0</v>
      </c>
    </row>
    <row r="1870" spans="2:6" x14ac:dyDescent="0.3">
      <c r="C1870" s="1" t="s">
        <v>1605</v>
      </c>
      <c r="D1870" s="1">
        <v>1</v>
      </c>
      <c r="E1870" s="1">
        <v>3</v>
      </c>
      <c r="F1870" s="1">
        <v>0</v>
      </c>
    </row>
    <row r="1871" spans="2:6" x14ac:dyDescent="0.3">
      <c r="C1871" s="1" t="s">
        <v>1606</v>
      </c>
      <c r="D1871" s="1">
        <v>1</v>
      </c>
      <c r="E1871" s="1">
        <v>0</v>
      </c>
      <c r="F1871" s="1">
        <v>0</v>
      </c>
    </row>
    <row r="1872" spans="2:6" x14ac:dyDescent="0.3">
      <c r="C1872" s="1" t="s">
        <v>449</v>
      </c>
      <c r="D1872" s="1">
        <v>3</v>
      </c>
      <c r="E1872" s="1">
        <v>3</v>
      </c>
      <c r="F1872" s="1">
        <v>0</v>
      </c>
    </row>
    <row r="1873" spans="2:6" x14ac:dyDescent="0.3">
      <c r="B1873" s="1" t="s">
        <v>258</v>
      </c>
    </row>
    <row r="1874" spans="2:6" x14ac:dyDescent="0.3">
      <c r="C1874" s="1" t="s">
        <v>1604</v>
      </c>
      <c r="D1874" s="1">
        <v>1</v>
      </c>
      <c r="E1874" s="1">
        <v>0</v>
      </c>
      <c r="F1874" s="1">
        <v>0</v>
      </c>
    </row>
    <row r="1875" spans="2:6" x14ac:dyDescent="0.3">
      <c r="C1875" s="1" t="s">
        <v>449</v>
      </c>
      <c r="D1875" s="1">
        <v>1</v>
      </c>
      <c r="E1875" s="1">
        <v>0</v>
      </c>
      <c r="F1875" s="1">
        <v>0</v>
      </c>
    </row>
    <row r="1876" spans="2:6" x14ac:dyDescent="0.3">
      <c r="B1876" s="1" t="s">
        <v>407</v>
      </c>
    </row>
    <row r="1877" spans="2:6" x14ac:dyDescent="0.3">
      <c r="C1877" s="1" t="s">
        <v>1603</v>
      </c>
      <c r="D1877" s="1">
        <v>1</v>
      </c>
      <c r="E1877" s="1">
        <v>2</v>
      </c>
      <c r="F1877" s="1">
        <v>0</v>
      </c>
    </row>
    <row r="1878" spans="2:6" x14ac:dyDescent="0.3">
      <c r="C1878" s="1" t="s">
        <v>449</v>
      </c>
      <c r="D1878" s="1">
        <v>1</v>
      </c>
      <c r="E1878" s="1">
        <v>2</v>
      </c>
      <c r="F1878" s="1">
        <v>0</v>
      </c>
    </row>
    <row r="1879" spans="2:6" x14ac:dyDescent="0.3">
      <c r="B1879" s="1" t="s">
        <v>261</v>
      </c>
    </row>
    <row r="1880" spans="2:6" x14ac:dyDescent="0.3">
      <c r="C1880" s="1" t="s">
        <v>1607</v>
      </c>
      <c r="D1880" s="1">
        <v>1</v>
      </c>
      <c r="E1880" s="1">
        <v>0</v>
      </c>
      <c r="F1880" s="1">
        <v>0</v>
      </c>
    </row>
    <row r="1881" spans="2:6" x14ac:dyDescent="0.3">
      <c r="C1881" s="1" t="s">
        <v>449</v>
      </c>
      <c r="D1881" s="1">
        <v>1</v>
      </c>
      <c r="E1881" s="1">
        <v>0</v>
      </c>
      <c r="F1881" s="1">
        <v>0</v>
      </c>
    </row>
    <row r="1882" spans="2:6" x14ac:dyDescent="0.3">
      <c r="B1882" s="1" t="s">
        <v>377</v>
      </c>
    </row>
    <row r="1883" spans="2:6" x14ac:dyDescent="0.3">
      <c r="C1883" s="1" t="s">
        <v>1608</v>
      </c>
      <c r="D1883" s="1">
        <v>1</v>
      </c>
      <c r="E1883" s="1">
        <v>1</v>
      </c>
      <c r="F1883" s="1">
        <v>0</v>
      </c>
    </row>
    <row r="1884" spans="2:6" x14ac:dyDescent="0.3">
      <c r="C1884" s="1" t="s">
        <v>449</v>
      </c>
      <c r="D1884" s="1">
        <v>1</v>
      </c>
      <c r="E1884" s="1">
        <v>1</v>
      </c>
      <c r="F1884" s="1">
        <v>0</v>
      </c>
    </row>
    <row r="1885" spans="2:6" x14ac:dyDescent="0.3">
      <c r="B1885" s="1" t="s">
        <v>147</v>
      </c>
    </row>
    <row r="1886" spans="2:6" x14ac:dyDescent="0.3">
      <c r="C1886" s="1" t="s">
        <v>1609</v>
      </c>
      <c r="D1886" s="1">
        <v>1</v>
      </c>
      <c r="E1886" s="1">
        <v>0</v>
      </c>
      <c r="F1886" s="1">
        <v>1</v>
      </c>
    </row>
    <row r="1887" spans="2:6" x14ac:dyDescent="0.3">
      <c r="C1887" s="1" t="s">
        <v>449</v>
      </c>
      <c r="D1887" s="1">
        <v>1</v>
      </c>
      <c r="E1887" s="1">
        <v>0</v>
      </c>
      <c r="F1887" s="1">
        <v>1</v>
      </c>
    </row>
    <row r="1888" spans="2:6" x14ac:dyDescent="0.3">
      <c r="B1888" s="1" t="s">
        <v>215</v>
      </c>
    </row>
    <row r="1889" spans="2:6" x14ac:dyDescent="0.3">
      <c r="C1889" s="1" t="s">
        <v>1610</v>
      </c>
      <c r="D1889" s="1">
        <v>1</v>
      </c>
      <c r="E1889" s="1">
        <v>1</v>
      </c>
      <c r="F1889" s="1">
        <v>0</v>
      </c>
    </row>
    <row r="1890" spans="2:6" x14ac:dyDescent="0.3">
      <c r="C1890" s="1" t="s">
        <v>1611</v>
      </c>
      <c r="D1890" s="1">
        <v>1</v>
      </c>
      <c r="E1890" s="1">
        <v>1</v>
      </c>
      <c r="F1890" s="1">
        <v>0</v>
      </c>
    </row>
    <row r="1891" spans="2:6" x14ac:dyDescent="0.3">
      <c r="C1891" s="1" t="s">
        <v>1612</v>
      </c>
      <c r="D1891" s="1">
        <v>1</v>
      </c>
      <c r="E1891" s="1">
        <v>6</v>
      </c>
      <c r="F1891" s="1">
        <v>1</v>
      </c>
    </row>
    <row r="1892" spans="2:6" x14ac:dyDescent="0.3">
      <c r="C1892" s="1" t="s">
        <v>1613</v>
      </c>
      <c r="D1892" s="1">
        <v>1</v>
      </c>
      <c r="E1892" s="1">
        <v>22</v>
      </c>
      <c r="F1892" s="1">
        <v>3</v>
      </c>
    </row>
    <row r="1893" spans="2:6" x14ac:dyDescent="0.3">
      <c r="C1893" s="1" t="s">
        <v>449</v>
      </c>
      <c r="D1893" s="1">
        <v>2</v>
      </c>
      <c r="E1893" s="1">
        <v>30</v>
      </c>
      <c r="F1893" s="1">
        <v>4</v>
      </c>
    </row>
    <row r="1894" spans="2:6" x14ac:dyDescent="0.3">
      <c r="B1894" s="1" t="s">
        <v>378</v>
      </c>
    </row>
    <row r="1895" spans="2:6" x14ac:dyDescent="0.3">
      <c r="C1895" s="1" t="s">
        <v>1614</v>
      </c>
      <c r="D1895" s="1">
        <v>1</v>
      </c>
      <c r="E1895" s="1">
        <v>1</v>
      </c>
      <c r="F1895" s="1">
        <v>0</v>
      </c>
    </row>
    <row r="1896" spans="2:6" x14ac:dyDescent="0.3">
      <c r="C1896" s="1" t="s">
        <v>449</v>
      </c>
      <c r="D1896" s="1">
        <v>1</v>
      </c>
      <c r="E1896" s="1">
        <v>1</v>
      </c>
      <c r="F1896" s="1">
        <v>0</v>
      </c>
    </row>
    <row r="1897" spans="2:6" x14ac:dyDescent="0.3">
      <c r="B1897" s="1" t="s">
        <v>408</v>
      </c>
    </row>
    <row r="1898" spans="2:6" x14ac:dyDescent="0.3">
      <c r="C1898" s="1" t="s">
        <v>1615</v>
      </c>
      <c r="D1898" s="1">
        <v>1</v>
      </c>
      <c r="E1898" s="1">
        <v>2</v>
      </c>
      <c r="F1898" s="1">
        <v>0</v>
      </c>
    </row>
    <row r="1899" spans="2:6" x14ac:dyDescent="0.3">
      <c r="C1899" s="1" t="s">
        <v>449</v>
      </c>
      <c r="D1899" s="1">
        <v>1</v>
      </c>
      <c r="E1899" s="1">
        <v>2</v>
      </c>
      <c r="F1899" s="1">
        <v>0</v>
      </c>
    </row>
    <row r="1900" spans="2:6" x14ac:dyDescent="0.3">
      <c r="B1900" s="1" t="s">
        <v>134</v>
      </c>
    </row>
    <row r="1901" spans="2:6" x14ac:dyDescent="0.3">
      <c r="C1901" s="1" t="s">
        <v>1362</v>
      </c>
      <c r="D1901" s="1">
        <v>1</v>
      </c>
      <c r="E1901" s="1">
        <v>3</v>
      </c>
      <c r="F1901" s="1">
        <v>0</v>
      </c>
    </row>
    <row r="1902" spans="2:6" x14ac:dyDescent="0.3">
      <c r="C1902" s="1" t="s">
        <v>1363</v>
      </c>
      <c r="D1902" s="1">
        <v>4</v>
      </c>
      <c r="E1902" s="1">
        <v>1</v>
      </c>
      <c r="F1902" s="1">
        <v>0</v>
      </c>
    </row>
    <row r="1903" spans="2:6" x14ac:dyDescent="0.3">
      <c r="C1903" s="1" t="s">
        <v>1364</v>
      </c>
      <c r="D1903" s="1">
        <v>1</v>
      </c>
      <c r="E1903" s="1">
        <v>51</v>
      </c>
      <c r="F1903" s="1">
        <v>10</v>
      </c>
    </row>
    <row r="1904" spans="2:6" x14ac:dyDescent="0.3">
      <c r="C1904" s="1" t="s">
        <v>1365</v>
      </c>
      <c r="D1904" s="1">
        <v>2</v>
      </c>
      <c r="E1904" s="1">
        <v>187</v>
      </c>
      <c r="F1904" s="1">
        <v>18</v>
      </c>
    </row>
    <row r="1905" spans="2:6" x14ac:dyDescent="0.3">
      <c r="C1905" s="1" t="s">
        <v>1366</v>
      </c>
      <c r="D1905" s="1">
        <v>2</v>
      </c>
      <c r="E1905" s="1">
        <v>475</v>
      </c>
      <c r="F1905" s="1">
        <v>72</v>
      </c>
    </row>
    <row r="1906" spans="2:6" x14ac:dyDescent="0.3">
      <c r="C1906" s="1" t="s">
        <v>449</v>
      </c>
      <c r="D1906" s="1">
        <v>5</v>
      </c>
      <c r="E1906" s="1">
        <v>717</v>
      </c>
      <c r="F1906" s="1">
        <v>100</v>
      </c>
    </row>
    <row r="1907" spans="2:6" x14ac:dyDescent="0.3">
      <c r="B1907" s="1" t="s">
        <v>379</v>
      </c>
    </row>
    <row r="1908" spans="2:6" x14ac:dyDescent="0.3">
      <c r="C1908" s="1" t="s">
        <v>1616</v>
      </c>
      <c r="D1908" s="1">
        <v>1</v>
      </c>
      <c r="E1908" s="1">
        <v>1</v>
      </c>
      <c r="F1908" s="1">
        <v>0</v>
      </c>
    </row>
    <row r="1909" spans="2:6" x14ac:dyDescent="0.3">
      <c r="C1909" s="1" t="s">
        <v>449</v>
      </c>
      <c r="D1909" s="1">
        <v>1</v>
      </c>
      <c r="E1909" s="1">
        <v>1</v>
      </c>
      <c r="F1909" s="1">
        <v>0</v>
      </c>
    </row>
    <row r="1910" spans="2:6" x14ac:dyDescent="0.3">
      <c r="B1910" s="1" t="s">
        <v>380</v>
      </c>
    </row>
    <row r="1911" spans="2:6" x14ac:dyDescent="0.3">
      <c r="C1911" s="1" t="s">
        <v>1617</v>
      </c>
      <c r="D1911" s="1">
        <v>1</v>
      </c>
      <c r="E1911" s="1">
        <v>1</v>
      </c>
      <c r="F1911" s="1">
        <v>0</v>
      </c>
    </row>
    <row r="1912" spans="2:6" x14ac:dyDescent="0.3">
      <c r="C1912" s="1" t="s">
        <v>449</v>
      </c>
      <c r="D1912" s="1">
        <v>1</v>
      </c>
      <c r="E1912" s="1">
        <v>1</v>
      </c>
      <c r="F1912" s="1">
        <v>0</v>
      </c>
    </row>
    <row r="1913" spans="2:6" x14ac:dyDescent="0.3">
      <c r="B1913" s="1" t="s">
        <v>409</v>
      </c>
    </row>
    <row r="1914" spans="2:6" x14ac:dyDescent="0.3">
      <c r="C1914" s="1" t="s">
        <v>1618</v>
      </c>
      <c r="D1914" s="1">
        <v>1</v>
      </c>
      <c r="E1914" s="1">
        <v>1</v>
      </c>
      <c r="F1914" s="1">
        <v>0</v>
      </c>
    </row>
    <row r="1915" spans="2:6" x14ac:dyDescent="0.3">
      <c r="C1915" s="1" t="s">
        <v>1619</v>
      </c>
      <c r="D1915" s="1">
        <v>1</v>
      </c>
      <c r="E1915" s="1">
        <v>1</v>
      </c>
      <c r="F1915" s="1">
        <v>0</v>
      </c>
    </row>
    <row r="1916" spans="2:6" x14ac:dyDescent="0.3">
      <c r="C1916" s="1" t="s">
        <v>449</v>
      </c>
      <c r="D1916" s="1">
        <v>2</v>
      </c>
      <c r="E1916" s="1">
        <v>2</v>
      </c>
      <c r="F1916" s="1">
        <v>0</v>
      </c>
    </row>
    <row r="1917" spans="2:6" x14ac:dyDescent="0.3">
      <c r="B1917" s="1" t="s">
        <v>263</v>
      </c>
    </row>
    <row r="1918" spans="2:6" x14ac:dyDescent="0.3">
      <c r="C1918" s="1" t="s">
        <v>1620</v>
      </c>
      <c r="D1918" s="1">
        <v>1</v>
      </c>
      <c r="E1918" s="1">
        <v>0</v>
      </c>
      <c r="F1918" s="1">
        <v>0</v>
      </c>
    </row>
    <row r="1919" spans="2:6" x14ac:dyDescent="0.3">
      <c r="C1919" s="1" t="s">
        <v>449</v>
      </c>
      <c r="D1919" s="1">
        <v>1</v>
      </c>
      <c r="E1919" s="1">
        <v>0</v>
      </c>
      <c r="F1919" s="1">
        <v>0</v>
      </c>
    </row>
    <row r="1920" spans="2:6" x14ac:dyDescent="0.3">
      <c r="B1920" s="1" t="s">
        <v>381</v>
      </c>
    </row>
    <row r="1921" spans="2:6" x14ac:dyDescent="0.3">
      <c r="C1921" s="1" t="s">
        <v>1621</v>
      </c>
      <c r="D1921" s="1">
        <v>1</v>
      </c>
      <c r="E1921" s="1">
        <v>1</v>
      </c>
      <c r="F1921" s="1">
        <v>0</v>
      </c>
    </row>
    <row r="1922" spans="2:6" x14ac:dyDescent="0.3">
      <c r="C1922" s="1" t="s">
        <v>449</v>
      </c>
      <c r="D1922" s="1">
        <v>1</v>
      </c>
      <c r="E1922" s="1">
        <v>1</v>
      </c>
      <c r="F1922" s="1">
        <v>0</v>
      </c>
    </row>
    <row r="1923" spans="2:6" x14ac:dyDescent="0.3">
      <c r="B1923" s="1" t="s">
        <v>327</v>
      </c>
    </row>
    <row r="1924" spans="2:6" x14ac:dyDescent="0.3">
      <c r="C1924" s="1" t="s">
        <v>1622</v>
      </c>
      <c r="D1924" s="1">
        <v>1</v>
      </c>
      <c r="E1924" s="1">
        <v>0</v>
      </c>
      <c r="F1924" s="1">
        <v>0</v>
      </c>
    </row>
    <row r="1925" spans="2:6" x14ac:dyDescent="0.3">
      <c r="C1925" s="1" t="s">
        <v>1623</v>
      </c>
      <c r="D1925" s="1">
        <v>1</v>
      </c>
      <c r="E1925" s="1">
        <v>3</v>
      </c>
      <c r="F1925" s="1">
        <v>0</v>
      </c>
    </row>
    <row r="1926" spans="2:6" x14ac:dyDescent="0.3">
      <c r="C1926" s="1" t="s">
        <v>1624</v>
      </c>
      <c r="D1926" s="1">
        <v>1</v>
      </c>
      <c r="E1926" s="1">
        <v>1</v>
      </c>
      <c r="F1926" s="1">
        <v>0</v>
      </c>
    </row>
    <row r="1927" spans="2:6" x14ac:dyDescent="0.3">
      <c r="C1927" s="1" t="s">
        <v>449</v>
      </c>
      <c r="D1927" s="1">
        <v>2</v>
      </c>
      <c r="E1927" s="1">
        <v>4</v>
      </c>
      <c r="F1927" s="1">
        <v>0</v>
      </c>
    </row>
    <row r="1928" spans="2:6" x14ac:dyDescent="0.3">
      <c r="B1928" s="1" t="s">
        <v>242</v>
      </c>
    </row>
    <row r="1929" spans="2:6" x14ac:dyDescent="0.3">
      <c r="C1929" s="1" t="s">
        <v>1625</v>
      </c>
      <c r="D1929" s="1">
        <v>1</v>
      </c>
      <c r="E1929" s="1">
        <v>0</v>
      </c>
      <c r="F1929" s="1">
        <v>0</v>
      </c>
    </row>
    <row r="1930" spans="2:6" x14ac:dyDescent="0.3">
      <c r="C1930" s="1" t="s">
        <v>1626</v>
      </c>
      <c r="D1930" s="1">
        <v>1</v>
      </c>
      <c r="E1930" s="1">
        <v>1</v>
      </c>
      <c r="F1930" s="1">
        <v>0</v>
      </c>
    </row>
    <row r="1931" spans="2:6" x14ac:dyDescent="0.3">
      <c r="C1931" s="1" t="s">
        <v>1627</v>
      </c>
      <c r="D1931" s="1">
        <v>1</v>
      </c>
      <c r="E1931" s="1">
        <v>8</v>
      </c>
      <c r="F1931" s="1">
        <v>0</v>
      </c>
    </row>
    <row r="1932" spans="2:6" x14ac:dyDescent="0.3">
      <c r="C1932" s="1" t="s">
        <v>449</v>
      </c>
      <c r="D1932" s="1">
        <v>2</v>
      </c>
      <c r="E1932" s="1">
        <v>9</v>
      </c>
      <c r="F1932" s="1">
        <v>0</v>
      </c>
    </row>
    <row r="1933" spans="2:6" x14ac:dyDescent="0.3">
      <c r="B1933" s="1" t="s">
        <v>410</v>
      </c>
    </row>
    <row r="1934" spans="2:6" x14ac:dyDescent="0.3">
      <c r="C1934" s="1" t="s">
        <v>1628</v>
      </c>
      <c r="D1934" s="1">
        <v>1</v>
      </c>
      <c r="E1934" s="1">
        <v>1</v>
      </c>
      <c r="F1934" s="1">
        <v>0</v>
      </c>
    </row>
    <row r="1935" spans="2:6" x14ac:dyDescent="0.3">
      <c r="C1935" s="1" t="s">
        <v>1629</v>
      </c>
      <c r="D1935" s="1">
        <v>1</v>
      </c>
      <c r="E1935" s="1">
        <v>1</v>
      </c>
      <c r="F1935" s="1">
        <v>0</v>
      </c>
    </row>
    <row r="1936" spans="2:6" x14ac:dyDescent="0.3">
      <c r="C1936" s="1" t="s">
        <v>449</v>
      </c>
      <c r="D1936" s="1">
        <v>2</v>
      </c>
      <c r="E1936" s="1">
        <v>2</v>
      </c>
      <c r="F1936" s="1">
        <v>0</v>
      </c>
    </row>
    <row r="1937" spans="2:6" x14ac:dyDescent="0.3">
      <c r="B1937" s="1" t="s">
        <v>264</v>
      </c>
    </row>
    <row r="1938" spans="2:6" x14ac:dyDescent="0.3">
      <c r="C1938" s="1" t="s">
        <v>1630</v>
      </c>
      <c r="D1938" s="1">
        <v>1</v>
      </c>
      <c r="E1938" s="1">
        <v>0</v>
      </c>
      <c r="F1938" s="1">
        <v>0</v>
      </c>
    </row>
    <row r="1939" spans="2:6" x14ac:dyDescent="0.3">
      <c r="C1939" s="1" t="s">
        <v>449</v>
      </c>
      <c r="D1939" s="1">
        <v>1</v>
      </c>
      <c r="E1939" s="1">
        <v>0</v>
      </c>
      <c r="F1939" s="1">
        <v>0</v>
      </c>
    </row>
    <row r="1940" spans="2:6" x14ac:dyDescent="0.3">
      <c r="B1940" s="1" t="s">
        <v>265</v>
      </c>
    </row>
    <row r="1941" spans="2:6" x14ac:dyDescent="0.3">
      <c r="C1941" s="1" t="s">
        <v>1631</v>
      </c>
      <c r="D1941" s="1">
        <v>1</v>
      </c>
      <c r="E1941" s="1">
        <v>0</v>
      </c>
      <c r="F1941" s="1">
        <v>0</v>
      </c>
    </row>
    <row r="1942" spans="2:6" x14ac:dyDescent="0.3">
      <c r="C1942" s="1" t="s">
        <v>449</v>
      </c>
      <c r="D1942" s="1">
        <v>1</v>
      </c>
      <c r="E1942" s="1">
        <v>0</v>
      </c>
      <c r="F1942" s="1">
        <v>0</v>
      </c>
    </row>
    <row r="1943" spans="2:6" x14ac:dyDescent="0.3">
      <c r="B1943" s="1" t="s">
        <v>374</v>
      </c>
    </row>
    <row r="1944" spans="2:6" x14ac:dyDescent="0.3">
      <c r="C1944" s="1" t="s">
        <v>1632</v>
      </c>
      <c r="D1944" s="1">
        <v>1</v>
      </c>
      <c r="E1944" s="1">
        <v>1</v>
      </c>
      <c r="F1944" s="1">
        <v>0</v>
      </c>
    </row>
    <row r="1945" spans="2:6" x14ac:dyDescent="0.3">
      <c r="C1945" s="1" t="s">
        <v>1633</v>
      </c>
      <c r="D1945" s="1">
        <v>1</v>
      </c>
      <c r="E1945" s="1">
        <v>1</v>
      </c>
      <c r="F1945" s="1">
        <v>0</v>
      </c>
    </row>
    <row r="1946" spans="2:6" x14ac:dyDescent="0.3">
      <c r="C1946" s="1" t="s">
        <v>1634</v>
      </c>
      <c r="D1946" s="1">
        <v>1</v>
      </c>
      <c r="E1946" s="1">
        <v>2</v>
      </c>
      <c r="F1946" s="1">
        <v>0</v>
      </c>
    </row>
    <row r="1947" spans="2:6" x14ac:dyDescent="0.3">
      <c r="C1947" s="1" t="s">
        <v>1635</v>
      </c>
      <c r="D1947" s="1">
        <v>1</v>
      </c>
      <c r="E1947" s="1">
        <v>5</v>
      </c>
      <c r="F1947" s="1">
        <v>0</v>
      </c>
    </row>
    <row r="1948" spans="2:6" x14ac:dyDescent="0.3">
      <c r="C1948" s="1" t="s">
        <v>1636</v>
      </c>
      <c r="D1948" s="1">
        <v>1</v>
      </c>
      <c r="E1948" s="1">
        <v>1</v>
      </c>
      <c r="F1948" s="1">
        <v>0</v>
      </c>
    </row>
    <row r="1949" spans="2:6" x14ac:dyDescent="0.3">
      <c r="C1949" s="1" t="s">
        <v>449</v>
      </c>
      <c r="D1949" s="1">
        <v>2</v>
      </c>
      <c r="E1949" s="1">
        <v>10</v>
      </c>
      <c r="F1949" s="1">
        <v>0</v>
      </c>
    </row>
    <row r="1950" spans="2:6" x14ac:dyDescent="0.3">
      <c r="B1950" s="1" t="s">
        <v>60</v>
      </c>
    </row>
    <row r="1951" spans="2:6" x14ac:dyDescent="0.3">
      <c r="C1951" s="1" t="s">
        <v>1637</v>
      </c>
      <c r="D1951" s="1">
        <v>1</v>
      </c>
      <c r="E1951" s="1">
        <v>0</v>
      </c>
      <c r="F1951" s="1">
        <v>0</v>
      </c>
    </row>
    <row r="1952" spans="2:6" x14ac:dyDescent="0.3">
      <c r="C1952" s="1" t="s">
        <v>1638</v>
      </c>
      <c r="D1952" s="1">
        <v>1</v>
      </c>
      <c r="E1952" s="1">
        <v>0</v>
      </c>
      <c r="F1952" s="1">
        <v>2</v>
      </c>
    </row>
    <row r="1953" spans="2:6" x14ac:dyDescent="0.3">
      <c r="C1953" s="1" t="s">
        <v>1639</v>
      </c>
      <c r="D1953" s="1">
        <v>1</v>
      </c>
      <c r="E1953" s="1">
        <v>1</v>
      </c>
      <c r="F1953" s="1">
        <v>1</v>
      </c>
    </row>
    <row r="1954" spans="2:6" x14ac:dyDescent="0.3">
      <c r="C1954" s="1" t="s">
        <v>449</v>
      </c>
      <c r="D1954" s="1">
        <v>3</v>
      </c>
      <c r="E1954" s="1">
        <v>1</v>
      </c>
      <c r="F1954" s="1">
        <v>3</v>
      </c>
    </row>
    <row r="1955" spans="2:6" x14ac:dyDescent="0.3">
      <c r="B1955" s="1" t="s">
        <v>382</v>
      </c>
    </row>
    <row r="1956" spans="2:6" x14ac:dyDescent="0.3">
      <c r="C1956" s="1" t="s">
        <v>1640</v>
      </c>
      <c r="D1956" s="1">
        <v>1</v>
      </c>
      <c r="E1956" s="1">
        <v>1</v>
      </c>
      <c r="F1956" s="1">
        <v>0</v>
      </c>
    </row>
    <row r="1957" spans="2:6" x14ac:dyDescent="0.3">
      <c r="C1957" s="1" t="s">
        <v>449</v>
      </c>
      <c r="D1957" s="1">
        <v>1</v>
      </c>
      <c r="E1957" s="1">
        <v>1</v>
      </c>
      <c r="F1957" s="1">
        <v>0</v>
      </c>
    </row>
    <row r="1958" spans="2:6" x14ac:dyDescent="0.3">
      <c r="B1958" s="1" t="s">
        <v>411</v>
      </c>
    </row>
    <row r="1959" spans="2:6" x14ac:dyDescent="0.3">
      <c r="C1959" s="1" t="s">
        <v>1641</v>
      </c>
      <c r="D1959" s="1">
        <v>1</v>
      </c>
      <c r="E1959" s="1">
        <v>1</v>
      </c>
      <c r="F1959" s="1">
        <v>0</v>
      </c>
    </row>
    <row r="1960" spans="2:6" x14ac:dyDescent="0.3">
      <c r="C1960" s="1" t="s">
        <v>1642</v>
      </c>
      <c r="D1960" s="1">
        <v>1</v>
      </c>
      <c r="E1960" s="1">
        <v>1</v>
      </c>
      <c r="F1960" s="1">
        <v>0</v>
      </c>
    </row>
    <row r="1961" spans="2:6" x14ac:dyDescent="0.3">
      <c r="C1961" s="1" t="s">
        <v>449</v>
      </c>
      <c r="D1961" s="1">
        <v>2</v>
      </c>
      <c r="E1961" s="1">
        <v>2</v>
      </c>
      <c r="F1961" s="1">
        <v>0</v>
      </c>
    </row>
    <row r="1962" spans="2:6" x14ac:dyDescent="0.3">
      <c r="B1962" s="1" t="s">
        <v>383</v>
      </c>
    </row>
    <row r="1963" spans="2:6" x14ac:dyDescent="0.3">
      <c r="C1963" s="1" t="s">
        <v>1643</v>
      </c>
      <c r="D1963" s="1">
        <v>1</v>
      </c>
      <c r="E1963" s="1">
        <v>1</v>
      </c>
      <c r="F1963" s="1">
        <v>0</v>
      </c>
    </row>
    <row r="1964" spans="2:6" x14ac:dyDescent="0.3">
      <c r="C1964" s="1" t="s">
        <v>449</v>
      </c>
      <c r="D1964" s="1">
        <v>1</v>
      </c>
      <c r="E1964" s="1">
        <v>1</v>
      </c>
      <c r="F1964" s="1">
        <v>0</v>
      </c>
    </row>
    <row r="1965" spans="2:6" x14ac:dyDescent="0.3">
      <c r="B1965" s="1" t="s">
        <v>384</v>
      </c>
    </row>
    <row r="1966" spans="2:6" x14ac:dyDescent="0.3">
      <c r="C1966" s="1" t="s">
        <v>1644</v>
      </c>
      <c r="D1966" s="1">
        <v>1</v>
      </c>
      <c r="E1966" s="1">
        <v>1</v>
      </c>
      <c r="F1966" s="1">
        <v>0</v>
      </c>
    </row>
    <row r="1967" spans="2:6" x14ac:dyDescent="0.3">
      <c r="C1967" s="1" t="s">
        <v>449</v>
      </c>
      <c r="D1967" s="1">
        <v>1</v>
      </c>
      <c r="E1967" s="1">
        <v>1</v>
      </c>
      <c r="F1967" s="1">
        <v>0</v>
      </c>
    </row>
    <row r="1968" spans="2:6" x14ac:dyDescent="0.3">
      <c r="B1968" s="1" t="s">
        <v>347</v>
      </c>
    </row>
    <row r="1969" spans="2:6" x14ac:dyDescent="0.3">
      <c r="C1969" s="1" t="s">
        <v>1645</v>
      </c>
      <c r="D1969" s="1">
        <v>1</v>
      </c>
      <c r="E1969" s="1">
        <v>1</v>
      </c>
      <c r="F1969" s="1">
        <v>0</v>
      </c>
    </row>
    <row r="1970" spans="2:6" x14ac:dyDescent="0.3">
      <c r="C1970" s="1" t="s">
        <v>1646</v>
      </c>
      <c r="D1970" s="1">
        <v>1</v>
      </c>
      <c r="E1970" s="1">
        <v>5</v>
      </c>
      <c r="F1970" s="1">
        <v>1</v>
      </c>
    </row>
    <row r="1971" spans="2:6" x14ac:dyDescent="0.3">
      <c r="C1971" s="1" t="s">
        <v>1647</v>
      </c>
      <c r="D1971" s="1">
        <v>1</v>
      </c>
      <c r="E1971" s="1">
        <v>4</v>
      </c>
      <c r="F1971" s="1">
        <v>0</v>
      </c>
    </row>
    <row r="1972" spans="2:6" x14ac:dyDescent="0.3">
      <c r="C1972" s="1" t="s">
        <v>449</v>
      </c>
      <c r="D1972" s="1">
        <v>2</v>
      </c>
      <c r="E1972" s="1">
        <v>10</v>
      </c>
      <c r="F1972" s="1">
        <v>1</v>
      </c>
    </row>
    <row r="1973" spans="2:6" x14ac:dyDescent="0.3">
      <c r="B1973" s="1" t="s">
        <v>42</v>
      </c>
    </row>
    <row r="1974" spans="2:6" x14ac:dyDescent="0.3">
      <c r="C1974" s="1" t="s">
        <v>1648</v>
      </c>
      <c r="D1974" s="1">
        <v>1</v>
      </c>
      <c r="E1974" s="1">
        <v>4</v>
      </c>
      <c r="F1974" s="1">
        <v>0</v>
      </c>
    </row>
    <row r="1975" spans="2:6" x14ac:dyDescent="0.3">
      <c r="C1975" s="1" t="s">
        <v>1649</v>
      </c>
      <c r="D1975" s="1">
        <v>1</v>
      </c>
      <c r="E1975" s="1">
        <v>0</v>
      </c>
      <c r="F1975" s="1">
        <v>0</v>
      </c>
    </row>
    <row r="1976" spans="2:6" x14ac:dyDescent="0.3">
      <c r="C1976" s="1" t="s">
        <v>1650</v>
      </c>
      <c r="D1976" s="1">
        <v>1</v>
      </c>
      <c r="E1976" s="1">
        <v>7</v>
      </c>
      <c r="F1976" s="1">
        <v>0</v>
      </c>
    </row>
    <row r="1977" spans="2:6" x14ac:dyDescent="0.3">
      <c r="C1977" s="1" t="s">
        <v>1651</v>
      </c>
      <c r="D1977" s="1">
        <v>1</v>
      </c>
      <c r="E1977" s="1">
        <v>19</v>
      </c>
      <c r="F1977" s="1">
        <v>2</v>
      </c>
    </row>
    <row r="1978" spans="2:6" x14ac:dyDescent="0.3">
      <c r="C1978" s="1" t="s">
        <v>1652</v>
      </c>
      <c r="D1978" s="1">
        <v>1</v>
      </c>
      <c r="E1978" s="1">
        <v>493</v>
      </c>
      <c r="F1978" s="1">
        <v>127</v>
      </c>
    </row>
    <row r="1979" spans="2:6" x14ac:dyDescent="0.3">
      <c r="C1979" s="1" t="s">
        <v>1653</v>
      </c>
      <c r="D1979" s="1">
        <v>1</v>
      </c>
      <c r="E1979" s="1">
        <v>1</v>
      </c>
      <c r="F1979" s="1">
        <v>0</v>
      </c>
    </row>
    <row r="1980" spans="2:6" x14ac:dyDescent="0.3">
      <c r="C1980" s="1" t="s">
        <v>449</v>
      </c>
      <c r="D1980" s="1">
        <v>3</v>
      </c>
      <c r="E1980" s="1">
        <v>524</v>
      </c>
      <c r="F1980" s="1">
        <v>129</v>
      </c>
    </row>
    <row r="1981" spans="2:6" x14ac:dyDescent="0.3">
      <c r="B1981" s="1" t="s">
        <v>432</v>
      </c>
    </row>
    <row r="1982" spans="2:6" x14ac:dyDescent="0.3">
      <c r="C1982" s="1" t="s">
        <v>1654</v>
      </c>
      <c r="D1982" s="1">
        <v>1</v>
      </c>
      <c r="E1982" s="1">
        <v>0</v>
      </c>
      <c r="F1982" s="1">
        <v>1</v>
      </c>
    </row>
    <row r="1983" spans="2:6" x14ac:dyDescent="0.3">
      <c r="C1983" s="1" t="s">
        <v>1655</v>
      </c>
      <c r="D1983" s="1">
        <v>1</v>
      </c>
      <c r="E1983" s="1">
        <v>1</v>
      </c>
      <c r="F1983" s="1">
        <v>0</v>
      </c>
    </row>
    <row r="1984" spans="2:6" x14ac:dyDescent="0.3">
      <c r="C1984" s="1" t="s">
        <v>1656</v>
      </c>
      <c r="D1984" s="1">
        <v>1</v>
      </c>
      <c r="E1984" s="1">
        <v>8</v>
      </c>
      <c r="F1984" s="1">
        <v>1</v>
      </c>
    </row>
    <row r="1985" spans="2:6" x14ac:dyDescent="0.3">
      <c r="C1985" s="1" t="s">
        <v>1657</v>
      </c>
      <c r="D1985" s="1">
        <v>1</v>
      </c>
      <c r="E1985" s="1">
        <v>6</v>
      </c>
      <c r="F1985" s="1">
        <v>0</v>
      </c>
    </row>
    <row r="1986" spans="2:6" x14ac:dyDescent="0.3">
      <c r="C1986" s="1" t="s">
        <v>1658</v>
      </c>
      <c r="D1986" s="1">
        <v>1</v>
      </c>
      <c r="E1986" s="1">
        <v>1</v>
      </c>
      <c r="F1986" s="1">
        <v>0</v>
      </c>
    </row>
    <row r="1987" spans="2:6" x14ac:dyDescent="0.3">
      <c r="C1987" s="1" t="s">
        <v>1659</v>
      </c>
      <c r="D1987" s="1">
        <v>1</v>
      </c>
      <c r="E1987" s="1">
        <v>4</v>
      </c>
      <c r="F1987" s="1">
        <v>0</v>
      </c>
    </row>
    <row r="1988" spans="2:6" x14ac:dyDescent="0.3">
      <c r="C1988" s="1" t="s">
        <v>1660</v>
      </c>
      <c r="D1988" s="1">
        <v>1</v>
      </c>
      <c r="E1988" s="1">
        <v>3</v>
      </c>
      <c r="F1988" s="1">
        <v>2</v>
      </c>
    </row>
    <row r="1989" spans="2:6" x14ac:dyDescent="0.3">
      <c r="C1989" s="1" t="s">
        <v>1661</v>
      </c>
      <c r="D1989" s="1">
        <v>1</v>
      </c>
      <c r="E1989" s="1">
        <v>8</v>
      </c>
      <c r="F1989" s="1">
        <v>1</v>
      </c>
    </row>
    <row r="1990" spans="2:6" x14ac:dyDescent="0.3">
      <c r="C1990" s="1" t="s">
        <v>449</v>
      </c>
      <c r="D1990" s="1">
        <v>4</v>
      </c>
      <c r="E1990" s="1">
        <v>31</v>
      </c>
      <c r="F1990" s="1">
        <v>5</v>
      </c>
    </row>
    <row r="1991" spans="2:6" x14ac:dyDescent="0.3">
      <c r="B1991" s="1" t="s">
        <v>72</v>
      </c>
    </row>
    <row r="1992" spans="2:6" x14ac:dyDescent="0.3">
      <c r="C1992" s="1" t="s">
        <v>1662</v>
      </c>
      <c r="D1992" s="1">
        <v>1</v>
      </c>
      <c r="E1992" s="1">
        <v>0</v>
      </c>
      <c r="F1992" s="1">
        <v>1</v>
      </c>
    </row>
    <row r="1993" spans="2:6" x14ac:dyDescent="0.3">
      <c r="C1993" s="1" t="s">
        <v>1663</v>
      </c>
      <c r="D1993" s="1">
        <v>1</v>
      </c>
      <c r="E1993" s="1">
        <v>12</v>
      </c>
      <c r="F1993" s="1">
        <v>2</v>
      </c>
    </row>
    <row r="1994" spans="2:6" x14ac:dyDescent="0.3">
      <c r="C1994" s="1" t="s">
        <v>1664</v>
      </c>
      <c r="D1994" s="1">
        <v>1</v>
      </c>
      <c r="E1994" s="1">
        <v>6</v>
      </c>
      <c r="F1994" s="1">
        <v>4</v>
      </c>
    </row>
    <row r="1995" spans="2:6" x14ac:dyDescent="0.3">
      <c r="C1995" s="1" t="s">
        <v>1665</v>
      </c>
      <c r="D1995" s="1">
        <v>1</v>
      </c>
      <c r="E1995" s="1">
        <v>11</v>
      </c>
      <c r="F1995" s="1">
        <v>2</v>
      </c>
    </row>
    <row r="1996" spans="2:6" x14ac:dyDescent="0.3">
      <c r="C1996" s="1" t="s">
        <v>449</v>
      </c>
      <c r="D1996" s="1">
        <v>3</v>
      </c>
      <c r="E1996" s="1">
        <v>29</v>
      </c>
      <c r="F1996" s="1">
        <v>9</v>
      </c>
    </row>
    <row r="1997" spans="2:6" x14ac:dyDescent="0.3">
      <c r="B1997" s="1" t="s">
        <v>267</v>
      </c>
    </row>
    <row r="1998" spans="2:6" x14ac:dyDescent="0.3">
      <c r="C1998" s="1" t="s">
        <v>1666</v>
      </c>
      <c r="D1998" s="1">
        <v>1</v>
      </c>
      <c r="E1998" s="1">
        <v>0</v>
      </c>
      <c r="F1998" s="1">
        <v>0</v>
      </c>
    </row>
    <row r="1999" spans="2:6" x14ac:dyDescent="0.3">
      <c r="C1999" s="1" t="s">
        <v>449</v>
      </c>
      <c r="D1999" s="1">
        <v>1</v>
      </c>
      <c r="E1999" s="1">
        <v>0</v>
      </c>
      <c r="F1999" s="1">
        <v>0</v>
      </c>
    </row>
    <row r="2000" spans="2:6" x14ac:dyDescent="0.3">
      <c r="B2000" s="1" t="s">
        <v>385</v>
      </c>
    </row>
    <row r="2001" spans="2:6" x14ac:dyDescent="0.3">
      <c r="C2001" s="1" t="s">
        <v>1667</v>
      </c>
      <c r="D2001" s="1">
        <v>1</v>
      </c>
      <c r="E2001" s="1">
        <v>1</v>
      </c>
      <c r="F2001" s="1">
        <v>0</v>
      </c>
    </row>
    <row r="2002" spans="2:6" x14ac:dyDescent="0.3">
      <c r="C2002" s="1" t="s">
        <v>449</v>
      </c>
      <c r="D2002" s="1">
        <v>1</v>
      </c>
      <c r="E2002" s="1">
        <v>1</v>
      </c>
      <c r="F2002" s="1">
        <v>0</v>
      </c>
    </row>
    <row r="2003" spans="2:6" x14ac:dyDescent="0.3">
      <c r="B2003" s="1" t="s">
        <v>427</v>
      </c>
    </row>
    <row r="2004" spans="2:6" x14ac:dyDescent="0.3">
      <c r="C2004" s="1" t="s">
        <v>1668</v>
      </c>
      <c r="D2004" s="1">
        <v>1</v>
      </c>
      <c r="E2004" s="1">
        <v>1</v>
      </c>
      <c r="F2004" s="1">
        <v>0</v>
      </c>
    </row>
    <row r="2005" spans="2:6" x14ac:dyDescent="0.3">
      <c r="C2005" s="1" t="s">
        <v>1669</v>
      </c>
      <c r="D2005" s="1">
        <v>1</v>
      </c>
      <c r="E2005" s="1">
        <v>1</v>
      </c>
      <c r="F2005" s="1">
        <v>0</v>
      </c>
    </row>
    <row r="2006" spans="2:6" x14ac:dyDescent="0.3">
      <c r="C2006" s="1" t="s">
        <v>1670</v>
      </c>
      <c r="D2006" s="1">
        <v>1</v>
      </c>
      <c r="E2006" s="1">
        <v>2</v>
      </c>
      <c r="F2006" s="1">
        <v>0</v>
      </c>
    </row>
    <row r="2007" spans="2:6" x14ac:dyDescent="0.3">
      <c r="C2007" s="1" t="s">
        <v>449</v>
      </c>
      <c r="D2007" s="1">
        <v>3</v>
      </c>
      <c r="E2007" s="1">
        <v>4</v>
      </c>
      <c r="F2007" s="1">
        <v>0</v>
      </c>
    </row>
    <row r="2008" spans="2:6" x14ac:dyDescent="0.3">
      <c r="B2008" s="1" t="s">
        <v>386</v>
      </c>
    </row>
    <row r="2009" spans="2:6" x14ac:dyDescent="0.3">
      <c r="C2009" s="1" t="s">
        <v>1671</v>
      </c>
      <c r="D2009" s="1">
        <v>1</v>
      </c>
      <c r="E2009" s="1">
        <v>1</v>
      </c>
      <c r="F2009" s="1">
        <v>0</v>
      </c>
    </row>
    <row r="2010" spans="2:6" x14ac:dyDescent="0.3">
      <c r="C2010" s="1" t="s">
        <v>449</v>
      </c>
      <c r="D2010" s="1">
        <v>1</v>
      </c>
      <c r="E2010" s="1">
        <v>1</v>
      </c>
      <c r="F2010" s="1">
        <v>0</v>
      </c>
    </row>
    <row r="2011" spans="2:6" x14ac:dyDescent="0.3">
      <c r="B2011" s="1" t="s">
        <v>246</v>
      </c>
    </row>
    <row r="2012" spans="2:6" x14ac:dyDescent="0.3">
      <c r="C2012" s="1" t="s">
        <v>1672</v>
      </c>
      <c r="D2012" s="1">
        <v>1</v>
      </c>
      <c r="E2012" s="1">
        <v>1</v>
      </c>
      <c r="F2012" s="1">
        <v>0</v>
      </c>
    </row>
    <row r="2013" spans="2:6" x14ac:dyDescent="0.3">
      <c r="C2013" s="1" t="s">
        <v>1673</v>
      </c>
      <c r="D2013" s="1">
        <v>1</v>
      </c>
      <c r="E2013" s="1">
        <v>1</v>
      </c>
      <c r="F2013" s="1">
        <v>0</v>
      </c>
    </row>
    <row r="2014" spans="2:6" x14ac:dyDescent="0.3">
      <c r="C2014" s="1" t="s">
        <v>1674</v>
      </c>
      <c r="D2014" s="1">
        <v>1</v>
      </c>
      <c r="E2014" s="1">
        <v>2</v>
      </c>
      <c r="F2014" s="1">
        <v>0</v>
      </c>
    </row>
    <row r="2015" spans="2:6" x14ac:dyDescent="0.3">
      <c r="C2015" s="1" t="s">
        <v>1675</v>
      </c>
      <c r="D2015" s="1">
        <v>1</v>
      </c>
      <c r="E2015" s="1">
        <v>5</v>
      </c>
      <c r="F2015" s="1">
        <v>0</v>
      </c>
    </row>
    <row r="2016" spans="2:6" x14ac:dyDescent="0.3">
      <c r="C2016" s="1" t="s">
        <v>449</v>
      </c>
      <c r="D2016" s="1">
        <v>2</v>
      </c>
      <c r="E2016" s="1">
        <v>9</v>
      </c>
      <c r="F2016" s="1">
        <v>0</v>
      </c>
    </row>
    <row r="2017" spans="2:6" x14ac:dyDescent="0.3">
      <c r="B2017" s="1" t="s">
        <v>207</v>
      </c>
    </row>
    <row r="2018" spans="2:6" x14ac:dyDescent="0.3">
      <c r="C2018" s="1" t="s">
        <v>1676</v>
      </c>
      <c r="D2018" s="1">
        <v>1</v>
      </c>
      <c r="E2018" s="1">
        <v>1</v>
      </c>
      <c r="F2018" s="1">
        <v>1</v>
      </c>
    </row>
    <row r="2019" spans="2:6" x14ac:dyDescent="0.3">
      <c r="C2019" s="1" t="s">
        <v>1677</v>
      </c>
      <c r="D2019" s="1">
        <v>1</v>
      </c>
      <c r="E2019" s="1">
        <v>2</v>
      </c>
      <c r="F2019" s="1">
        <v>0</v>
      </c>
    </row>
    <row r="2020" spans="2:6" x14ac:dyDescent="0.3">
      <c r="C2020" s="1" t="s">
        <v>1678</v>
      </c>
      <c r="D2020" s="1">
        <v>1</v>
      </c>
      <c r="E2020" s="1">
        <v>0</v>
      </c>
      <c r="F2020" s="1">
        <v>0</v>
      </c>
    </row>
    <row r="2021" spans="2:6" x14ac:dyDescent="0.3">
      <c r="C2021" s="1" t="s">
        <v>449</v>
      </c>
      <c r="D2021" s="1">
        <v>3</v>
      </c>
      <c r="E2021" s="1">
        <v>3</v>
      </c>
      <c r="F2021" s="1">
        <v>1</v>
      </c>
    </row>
    <row r="2022" spans="2:6" x14ac:dyDescent="0.3">
      <c r="B2022" s="1" t="s">
        <v>413</v>
      </c>
    </row>
    <row r="2023" spans="2:6" x14ac:dyDescent="0.3">
      <c r="C2023" s="1" t="s">
        <v>1679</v>
      </c>
      <c r="D2023" s="1">
        <v>1</v>
      </c>
      <c r="E2023" s="1">
        <v>1</v>
      </c>
      <c r="F2023" s="1">
        <v>0</v>
      </c>
    </row>
    <row r="2024" spans="2:6" x14ac:dyDescent="0.3">
      <c r="C2024" s="1" t="s">
        <v>1680</v>
      </c>
      <c r="D2024" s="1">
        <v>1</v>
      </c>
      <c r="E2024" s="1">
        <v>1</v>
      </c>
      <c r="F2024" s="1">
        <v>0</v>
      </c>
    </row>
    <row r="2025" spans="2:6" x14ac:dyDescent="0.3">
      <c r="C2025" s="1" t="s">
        <v>449</v>
      </c>
      <c r="D2025" s="1">
        <v>2</v>
      </c>
      <c r="E2025" s="1">
        <v>2</v>
      </c>
      <c r="F2025" s="1">
        <v>0</v>
      </c>
    </row>
    <row r="2026" spans="2:6" x14ac:dyDescent="0.3">
      <c r="B2026" s="1" t="s">
        <v>428</v>
      </c>
    </row>
    <row r="2027" spans="2:6" x14ac:dyDescent="0.3">
      <c r="C2027" s="1" t="s">
        <v>1681</v>
      </c>
      <c r="D2027" s="1">
        <v>1</v>
      </c>
      <c r="E2027" s="1">
        <v>1</v>
      </c>
      <c r="F2027" s="1">
        <v>0</v>
      </c>
    </row>
    <row r="2028" spans="2:6" x14ac:dyDescent="0.3">
      <c r="C2028" s="1" t="s">
        <v>1682</v>
      </c>
      <c r="D2028" s="1">
        <v>1</v>
      </c>
      <c r="E2028" s="1">
        <v>2</v>
      </c>
      <c r="F2028" s="1">
        <v>0</v>
      </c>
    </row>
    <row r="2029" spans="2:6" x14ac:dyDescent="0.3">
      <c r="C2029" s="1" t="s">
        <v>1683</v>
      </c>
      <c r="D2029" s="1">
        <v>1</v>
      </c>
      <c r="E2029" s="1">
        <v>1</v>
      </c>
      <c r="F2029" s="1">
        <v>0</v>
      </c>
    </row>
    <row r="2030" spans="2:6" x14ac:dyDescent="0.3">
      <c r="C2030" s="1" t="s">
        <v>449</v>
      </c>
      <c r="D2030" s="1">
        <v>3</v>
      </c>
      <c r="E2030" s="1">
        <v>4</v>
      </c>
      <c r="F2030" s="1">
        <v>0</v>
      </c>
    </row>
    <row r="2031" spans="2:6" x14ac:dyDescent="0.3">
      <c r="B2031" s="1" t="s">
        <v>269</v>
      </c>
    </row>
    <row r="2032" spans="2:6" x14ac:dyDescent="0.3">
      <c r="C2032" s="1" t="s">
        <v>1684</v>
      </c>
      <c r="D2032" s="1">
        <v>1</v>
      </c>
      <c r="E2032" s="1">
        <v>0</v>
      </c>
      <c r="F2032" s="1">
        <v>0</v>
      </c>
    </row>
    <row r="2033" spans="2:6" x14ac:dyDescent="0.3">
      <c r="C2033" s="1" t="s">
        <v>1685</v>
      </c>
      <c r="D2033" s="1">
        <v>1</v>
      </c>
      <c r="E2033" s="1">
        <v>0</v>
      </c>
      <c r="F2033" s="1">
        <v>0</v>
      </c>
    </row>
    <row r="2034" spans="2:6" x14ac:dyDescent="0.3">
      <c r="C2034" s="1" t="s">
        <v>449</v>
      </c>
      <c r="D2034" s="1">
        <v>2</v>
      </c>
      <c r="E2034" s="1">
        <v>0</v>
      </c>
      <c r="F2034" s="1">
        <v>0</v>
      </c>
    </row>
    <row r="2035" spans="2:6" x14ac:dyDescent="0.3">
      <c r="B2035" s="1" t="s">
        <v>272</v>
      </c>
    </row>
    <row r="2036" spans="2:6" x14ac:dyDescent="0.3">
      <c r="C2036" s="1" t="s">
        <v>1686</v>
      </c>
      <c r="D2036" s="1">
        <v>1</v>
      </c>
      <c r="E2036" s="1">
        <v>0</v>
      </c>
      <c r="F2036" s="1">
        <v>0</v>
      </c>
    </row>
    <row r="2037" spans="2:6" x14ac:dyDescent="0.3">
      <c r="C2037" s="1" t="s">
        <v>449</v>
      </c>
      <c r="D2037" s="1">
        <v>1</v>
      </c>
      <c r="E2037" s="1">
        <v>0</v>
      </c>
      <c r="F2037" s="1">
        <v>0</v>
      </c>
    </row>
    <row r="2038" spans="2:6" x14ac:dyDescent="0.3">
      <c r="B2038" s="1" t="s">
        <v>166</v>
      </c>
    </row>
    <row r="2039" spans="2:6" x14ac:dyDescent="0.3">
      <c r="C2039" s="1" t="s">
        <v>1687</v>
      </c>
      <c r="D2039" s="1">
        <v>1</v>
      </c>
      <c r="E2039" s="1">
        <v>0</v>
      </c>
      <c r="F2039" s="1">
        <v>0</v>
      </c>
    </row>
    <row r="2040" spans="2:6" x14ac:dyDescent="0.3">
      <c r="C2040" s="1" t="s">
        <v>1688</v>
      </c>
      <c r="D2040" s="1">
        <v>1</v>
      </c>
      <c r="E2040" s="1">
        <v>2</v>
      </c>
      <c r="F2040" s="1">
        <v>2</v>
      </c>
    </row>
    <row r="2041" spans="2:6" x14ac:dyDescent="0.3">
      <c r="C2041" s="1" t="s">
        <v>1689</v>
      </c>
      <c r="D2041" s="1">
        <v>1</v>
      </c>
      <c r="E2041" s="1">
        <v>37</v>
      </c>
      <c r="F2041" s="1">
        <v>8</v>
      </c>
    </row>
    <row r="2042" spans="2:6" x14ac:dyDescent="0.3">
      <c r="C2042" s="1" t="s">
        <v>449</v>
      </c>
      <c r="D2042" s="1">
        <v>3</v>
      </c>
      <c r="E2042" s="1">
        <v>39</v>
      </c>
      <c r="F2042" s="1">
        <v>10</v>
      </c>
    </row>
    <row r="2043" spans="2:6" x14ac:dyDescent="0.3">
      <c r="B2043" s="1" t="s">
        <v>149</v>
      </c>
    </row>
    <row r="2044" spans="2:6" x14ac:dyDescent="0.3">
      <c r="C2044" s="1" t="s">
        <v>1690</v>
      </c>
      <c r="D2044" s="1">
        <v>1</v>
      </c>
      <c r="E2044" s="1">
        <v>0</v>
      </c>
      <c r="F2044" s="1">
        <v>1</v>
      </c>
    </row>
    <row r="2045" spans="2:6" x14ac:dyDescent="0.3">
      <c r="C2045" s="1" t="s">
        <v>449</v>
      </c>
      <c r="D2045" s="1">
        <v>1</v>
      </c>
      <c r="E2045" s="1">
        <v>0</v>
      </c>
      <c r="F2045" s="1">
        <v>1</v>
      </c>
    </row>
    <row r="2046" spans="2:6" x14ac:dyDescent="0.3">
      <c r="B2046" s="1" t="s">
        <v>273</v>
      </c>
    </row>
    <row r="2047" spans="2:6" x14ac:dyDescent="0.3">
      <c r="C2047" s="1" t="s">
        <v>1691</v>
      </c>
      <c r="D2047" s="1">
        <v>1</v>
      </c>
      <c r="E2047" s="1">
        <v>0</v>
      </c>
      <c r="F2047" s="1">
        <v>0</v>
      </c>
    </row>
    <row r="2048" spans="2:6" x14ac:dyDescent="0.3">
      <c r="C2048" s="1" t="s">
        <v>449</v>
      </c>
      <c r="D2048" s="1">
        <v>1</v>
      </c>
      <c r="E2048" s="1">
        <v>0</v>
      </c>
      <c r="F2048" s="1">
        <v>0</v>
      </c>
    </row>
    <row r="2049" spans="2:6" x14ac:dyDescent="0.3">
      <c r="B2049" s="1" t="s">
        <v>277</v>
      </c>
    </row>
    <row r="2050" spans="2:6" x14ac:dyDescent="0.3">
      <c r="C2050" s="1" t="s">
        <v>1692</v>
      </c>
      <c r="D2050" s="1">
        <v>1</v>
      </c>
      <c r="E2050" s="1">
        <v>0</v>
      </c>
      <c r="F2050" s="1">
        <v>0</v>
      </c>
    </row>
    <row r="2051" spans="2:6" x14ac:dyDescent="0.3">
      <c r="C2051" s="1" t="s">
        <v>449</v>
      </c>
      <c r="D2051" s="1">
        <v>1</v>
      </c>
      <c r="E2051" s="1">
        <v>0</v>
      </c>
      <c r="F2051" s="1">
        <v>0</v>
      </c>
    </row>
    <row r="2052" spans="2:6" x14ac:dyDescent="0.3">
      <c r="B2052" s="1" t="s">
        <v>422</v>
      </c>
    </row>
    <row r="2053" spans="2:6" x14ac:dyDescent="0.3">
      <c r="C2053" s="1" t="s">
        <v>1693</v>
      </c>
      <c r="D2053" s="1">
        <v>1</v>
      </c>
      <c r="E2053" s="1">
        <v>1</v>
      </c>
      <c r="F2053" s="1">
        <v>0</v>
      </c>
    </row>
    <row r="2054" spans="2:6" x14ac:dyDescent="0.3">
      <c r="C2054" s="1" t="s">
        <v>1694</v>
      </c>
      <c r="D2054" s="1">
        <v>1</v>
      </c>
      <c r="E2054" s="1">
        <v>2</v>
      </c>
      <c r="F2054" s="1">
        <v>0</v>
      </c>
    </row>
    <row r="2055" spans="2:6" x14ac:dyDescent="0.3">
      <c r="C2055" s="1" t="s">
        <v>449</v>
      </c>
      <c r="D2055" s="1">
        <v>2</v>
      </c>
      <c r="E2055" s="1">
        <v>3</v>
      </c>
      <c r="F2055" s="1">
        <v>0</v>
      </c>
    </row>
    <row r="2056" spans="2:6" x14ac:dyDescent="0.3">
      <c r="B2056" s="1" t="s">
        <v>180</v>
      </c>
    </row>
    <row r="2057" spans="2:6" x14ac:dyDescent="0.3">
      <c r="C2057" s="1" t="s">
        <v>1695</v>
      </c>
      <c r="D2057" s="1">
        <v>1</v>
      </c>
      <c r="E2057" s="1">
        <v>0</v>
      </c>
      <c r="F2057" s="1">
        <v>0</v>
      </c>
    </row>
    <row r="2058" spans="2:6" x14ac:dyDescent="0.3">
      <c r="C2058" s="1" t="s">
        <v>1696</v>
      </c>
      <c r="D2058" s="1">
        <v>1</v>
      </c>
      <c r="E2058" s="1">
        <v>0</v>
      </c>
      <c r="F2058" s="1">
        <v>1</v>
      </c>
    </row>
    <row r="2059" spans="2:6" x14ac:dyDescent="0.3">
      <c r="C2059" s="1" t="s">
        <v>1697</v>
      </c>
      <c r="D2059" s="1">
        <v>1</v>
      </c>
      <c r="E2059" s="1">
        <v>1</v>
      </c>
      <c r="F2059" s="1">
        <v>0</v>
      </c>
    </row>
    <row r="2060" spans="2:6" x14ac:dyDescent="0.3">
      <c r="C2060" s="1" t="s">
        <v>449</v>
      </c>
      <c r="D2060" s="1">
        <v>1</v>
      </c>
      <c r="E2060" s="1">
        <v>1</v>
      </c>
      <c r="F2060" s="1">
        <v>1</v>
      </c>
    </row>
    <row r="2061" spans="2:6" x14ac:dyDescent="0.3">
      <c r="B2061" s="1" t="s">
        <v>376</v>
      </c>
    </row>
    <row r="2062" spans="2:6" x14ac:dyDescent="0.3">
      <c r="C2062" s="1" t="s">
        <v>1698</v>
      </c>
      <c r="D2062" s="1">
        <v>1</v>
      </c>
      <c r="E2062" s="1">
        <v>0</v>
      </c>
      <c r="F2062" s="1">
        <v>0</v>
      </c>
    </row>
    <row r="2063" spans="2:6" x14ac:dyDescent="0.3">
      <c r="C2063" s="1" t="s">
        <v>1699</v>
      </c>
      <c r="D2063" s="1">
        <v>1</v>
      </c>
      <c r="E2063" s="1">
        <v>3</v>
      </c>
      <c r="F2063" s="1">
        <v>0</v>
      </c>
    </row>
    <row r="2064" spans="2:6" x14ac:dyDescent="0.3">
      <c r="C2064" s="1" t="s">
        <v>449</v>
      </c>
      <c r="D2064" s="1">
        <v>2</v>
      </c>
      <c r="E2064" s="1">
        <v>3</v>
      </c>
      <c r="F2064" s="1">
        <v>0</v>
      </c>
    </row>
    <row r="2065" spans="2:6" x14ac:dyDescent="0.3">
      <c r="B2065" s="1" t="s">
        <v>280</v>
      </c>
    </row>
    <row r="2066" spans="2:6" x14ac:dyDescent="0.3">
      <c r="C2066" s="1" t="s">
        <v>1700</v>
      </c>
      <c r="D2066" s="1">
        <v>1</v>
      </c>
      <c r="E2066" s="1">
        <v>0</v>
      </c>
      <c r="F2066" s="1">
        <v>0</v>
      </c>
    </row>
    <row r="2067" spans="2:6" x14ac:dyDescent="0.3">
      <c r="C2067" s="1" t="s">
        <v>449</v>
      </c>
      <c r="D2067" s="1">
        <v>1</v>
      </c>
      <c r="E2067" s="1">
        <v>0</v>
      </c>
      <c r="F2067" s="1">
        <v>0</v>
      </c>
    </row>
    <row r="2068" spans="2:6" x14ac:dyDescent="0.3">
      <c r="B2068" s="1" t="s">
        <v>152</v>
      </c>
    </row>
    <row r="2069" spans="2:6" x14ac:dyDescent="0.3">
      <c r="C2069" s="1" t="s">
        <v>1701</v>
      </c>
      <c r="D2069" s="1">
        <v>1</v>
      </c>
      <c r="E2069" s="1">
        <v>0</v>
      </c>
      <c r="F2069" s="1">
        <v>1</v>
      </c>
    </row>
    <row r="2070" spans="2:6" x14ac:dyDescent="0.3">
      <c r="C2070" s="1" t="s">
        <v>449</v>
      </c>
      <c r="D2070" s="1">
        <v>1</v>
      </c>
      <c r="E2070" s="1">
        <v>0</v>
      </c>
      <c r="F2070" s="1">
        <v>1</v>
      </c>
    </row>
    <row r="2071" spans="2:6" x14ac:dyDescent="0.3">
      <c r="B2071" s="1" t="s">
        <v>387</v>
      </c>
    </row>
    <row r="2072" spans="2:6" x14ac:dyDescent="0.3">
      <c r="C2072" s="1" t="s">
        <v>1702</v>
      </c>
      <c r="D2072" s="1">
        <v>1</v>
      </c>
      <c r="E2072" s="1">
        <v>1</v>
      </c>
      <c r="F2072" s="1">
        <v>0</v>
      </c>
    </row>
    <row r="2073" spans="2:6" x14ac:dyDescent="0.3">
      <c r="C2073" s="1" t="s">
        <v>449</v>
      </c>
      <c r="D2073" s="1">
        <v>1</v>
      </c>
      <c r="E2073" s="1">
        <v>1</v>
      </c>
      <c r="F2073" s="1">
        <v>0</v>
      </c>
    </row>
    <row r="2074" spans="2:6" x14ac:dyDescent="0.3">
      <c r="B2074" s="1" t="s">
        <v>182</v>
      </c>
    </row>
    <row r="2075" spans="2:6" x14ac:dyDescent="0.3">
      <c r="C2075" s="1" t="s">
        <v>1695</v>
      </c>
      <c r="D2075" s="1">
        <v>1</v>
      </c>
      <c r="E2075" s="1">
        <v>0</v>
      </c>
      <c r="F2075" s="1">
        <v>0</v>
      </c>
    </row>
    <row r="2076" spans="2:6" x14ac:dyDescent="0.3">
      <c r="C2076" s="1" t="s">
        <v>1696</v>
      </c>
      <c r="D2076" s="1">
        <v>1</v>
      </c>
      <c r="E2076" s="1">
        <v>0</v>
      </c>
      <c r="F2076" s="1">
        <v>1</v>
      </c>
    </row>
    <row r="2077" spans="2:6" x14ac:dyDescent="0.3">
      <c r="C2077" s="1" t="s">
        <v>1697</v>
      </c>
      <c r="D2077" s="1">
        <v>1</v>
      </c>
      <c r="E2077" s="1">
        <v>1</v>
      </c>
      <c r="F2077" s="1">
        <v>0</v>
      </c>
    </row>
    <row r="2078" spans="2:6" x14ac:dyDescent="0.3">
      <c r="C2078" s="1" t="s">
        <v>449</v>
      </c>
      <c r="D2078" s="1">
        <v>1</v>
      </c>
      <c r="E2078" s="1">
        <v>1</v>
      </c>
      <c r="F2078" s="1">
        <v>1</v>
      </c>
    </row>
    <row r="2079" spans="2:6" x14ac:dyDescent="0.3">
      <c r="B2079" s="1" t="s">
        <v>183</v>
      </c>
    </row>
    <row r="2080" spans="2:6" x14ac:dyDescent="0.3">
      <c r="C2080" s="1" t="s">
        <v>1703</v>
      </c>
      <c r="D2080" s="1">
        <v>1</v>
      </c>
      <c r="E2080" s="1">
        <v>1</v>
      </c>
      <c r="F2080" s="1">
        <v>1</v>
      </c>
    </row>
    <row r="2081" spans="2:6" x14ac:dyDescent="0.3">
      <c r="C2081" s="1" t="s">
        <v>449</v>
      </c>
      <c r="D2081" s="1">
        <v>1</v>
      </c>
      <c r="E2081" s="1">
        <v>1</v>
      </c>
      <c r="F2081" s="1">
        <v>1</v>
      </c>
    </row>
    <row r="2082" spans="2:6" x14ac:dyDescent="0.3">
      <c r="B2082" s="1" t="s">
        <v>155</v>
      </c>
    </row>
    <row r="2083" spans="2:6" x14ac:dyDescent="0.3">
      <c r="C2083" s="1" t="s">
        <v>1704</v>
      </c>
      <c r="D2083" s="1">
        <v>1</v>
      </c>
      <c r="E2083" s="1">
        <v>0</v>
      </c>
      <c r="F2083" s="1">
        <v>1</v>
      </c>
    </row>
    <row r="2084" spans="2:6" x14ac:dyDescent="0.3">
      <c r="C2084" s="1" t="s">
        <v>449</v>
      </c>
      <c r="D2084" s="1">
        <v>1</v>
      </c>
      <c r="E2084" s="1">
        <v>0</v>
      </c>
      <c r="F2084" s="1">
        <v>1</v>
      </c>
    </row>
    <row r="2085" spans="2:6" x14ac:dyDescent="0.3">
      <c r="B2085" s="1" t="s">
        <v>65</v>
      </c>
    </row>
    <row r="2086" spans="2:6" x14ac:dyDescent="0.3">
      <c r="C2086" s="1" t="s">
        <v>1705</v>
      </c>
      <c r="D2086" s="1">
        <v>1</v>
      </c>
      <c r="E2086" s="1">
        <v>0</v>
      </c>
      <c r="F2086" s="1">
        <v>0</v>
      </c>
    </row>
    <row r="2087" spans="2:6" x14ac:dyDescent="0.3">
      <c r="C2087" s="1" t="s">
        <v>1706</v>
      </c>
      <c r="D2087" s="1">
        <v>1</v>
      </c>
      <c r="E2087" s="1">
        <v>0</v>
      </c>
      <c r="F2087" s="1">
        <v>0</v>
      </c>
    </row>
    <row r="2088" spans="2:6" x14ac:dyDescent="0.3">
      <c r="C2088" s="1" t="s">
        <v>1707</v>
      </c>
      <c r="D2088" s="1">
        <v>1</v>
      </c>
      <c r="E2088" s="1">
        <v>0</v>
      </c>
      <c r="F2088" s="1">
        <v>0</v>
      </c>
    </row>
    <row r="2089" spans="2:6" x14ac:dyDescent="0.3">
      <c r="C2089" s="1" t="s">
        <v>1708</v>
      </c>
      <c r="D2089" s="1">
        <v>1</v>
      </c>
      <c r="E2089" s="1">
        <v>0</v>
      </c>
      <c r="F2089" s="1">
        <v>0</v>
      </c>
    </row>
    <row r="2090" spans="2:6" x14ac:dyDescent="0.3">
      <c r="C2090" s="1" t="s">
        <v>1709</v>
      </c>
      <c r="D2090" s="1">
        <v>1</v>
      </c>
      <c r="E2090" s="1">
        <v>22</v>
      </c>
      <c r="F2090" s="1">
        <v>4</v>
      </c>
    </row>
    <row r="2091" spans="2:6" x14ac:dyDescent="0.3">
      <c r="C2091" s="1" t="s">
        <v>1710</v>
      </c>
      <c r="D2091" s="1">
        <v>1</v>
      </c>
      <c r="E2091" s="1">
        <v>10</v>
      </c>
      <c r="F2091" s="1">
        <v>3</v>
      </c>
    </row>
    <row r="2092" spans="2:6" x14ac:dyDescent="0.3">
      <c r="C2092" s="1" t="s">
        <v>1711</v>
      </c>
      <c r="D2092" s="1">
        <v>1</v>
      </c>
      <c r="E2092" s="1">
        <v>8</v>
      </c>
      <c r="F2092" s="1">
        <v>5</v>
      </c>
    </row>
    <row r="2093" spans="2:6" x14ac:dyDescent="0.3">
      <c r="C2093" s="1" t="s">
        <v>449</v>
      </c>
      <c r="D2093" s="1">
        <v>7</v>
      </c>
      <c r="E2093" s="1">
        <v>40</v>
      </c>
      <c r="F2093" s="1">
        <v>12</v>
      </c>
    </row>
    <row r="2094" spans="2:6" x14ac:dyDescent="0.3">
      <c r="B2094" s="1" t="s">
        <v>185</v>
      </c>
    </row>
    <row r="2095" spans="2:6" x14ac:dyDescent="0.3">
      <c r="C2095" s="1" t="s">
        <v>1712</v>
      </c>
      <c r="D2095" s="1">
        <v>1</v>
      </c>
      <c r="E2095" s="1">
        <v>1</v>
      </c>
      <c r="F2095" s="1">
        <v>1</v>
      </c>
    </row>
    <row r="2096" spans="2:6" x14ac:dyDescent="0.3">
      <c r="C2096" s="1" t="s">
        <v>449</v>
      </c>
      <c r="D2096" s="1">
        <v>1</v>
      </c>
      <c r="E2096" s="1">
        <v>1</v>
      </c>
      <c r="F2096" s="1">
        <v>1</v>
      </c>
    </row>
    <row r="2097" spans="2:6" x14ac:dyDescent="0.3">
      <c r="B2097" s="1" t="s">
        <v>425</v>
      </c>
    </row>
    <row r="2098" spans="2:6" x14ac:dyDescent="0.3">
      <c r="C2098" s="1" t="s">
        <v>1713</v>
      </c>
      <c r="D2098" s="1">
        <v>1</v>
      </c>
      <c r="E2098" s="1">
        <v>1</v>
      </c>
      <c r="F2098" s="1">
        <v>0</v>
      </c>
    </row>
    <row r="2099" spans="2:6" x14ac:dyDescent="0.3">
      <c r="C2099" s="1" t="s">
        <v>1714</v>
      </c>
      <c r="D2099" s="1">
        <v>1</v>
      </c>
      <c r="E2099" s="1">
        <v>7</v>
      </c>
      <c r="F2099" s="1">
        <v>1</v>
      </c>
    </row>
    <row r="2100" spans="2:6" x14ac:dyDescent="0.3">
      <c r="C2100" s="1" t="s">
        <v>449</v>
      </c>
      <c r="D2100" s="1">
        <v>1</v>
      </c>
      <c r="E2100" s="1">
        <v>8</v>
      </c>
      <c r="F2100" s="1">
        <v>1</v>
      </c>
    </row>
    <row r="2101" spans="2:6" x14ac:dyDescent="0.3">
      <c r="B2101" s="1" t="s">
        <v>433</v>
      </c>
    </row>
    <row r="2102" spans="2:6" x14ac:dyDescent="0.3">
      <c r="C2102" s="1" t="s">
        <v>1715</v>
      </c>
      <c r="D2102" s="1">
        <v>1</v>
      </c>
      <c r="E2102" s="1">
        <v>10</v>
      </c>
      <c r="F2102" s="1">
        <v>1</v>
      </c>
    </row>
    <row r="2103" spans="2:6" x14ac:dyDescent="0.3">
      <c r="C2103" s="1" t="s">
        <v>1716</v>
      </c>
      <c r="D2103" s="1">
        <v>1</v>
      </c>
      <c r="E2103" s="1">
        <v>11</v>
      </c>
      <c r="F2103" s="1">
        <v>1</v>
      </c>
    </row>
    <row r="2104" spans="2:6" x14ac:dyDescent="0.3">
      <c r="C2104" s="1" t="s">
        <v>449</v>
      </c>
      <c r="D2104" s="1">
        <v>1</v>
      </c>
      <c r="E2104" s="1">
        <v>21</v>
      </c>
      <c r="F2104" s="1">
        <v>2</v>
      </c>
    </row>
    <row r="2105" spans="2:6" x14ac:dyDescent="0.3">
      <c r="B2105" s="1" t="s">
        <v>158</v>
      </c>
    </row>
    <row r="2106" spans="2:6" x14ac:dyDescent="0.3">
      <c r="C2106" s="1" t="s">
        <v>1717</v>
      </c>
      <c r="D2106" s="1">
        <v>1</v>
      </c>
      <c r="E2106" s="1">
        <v>0</v>
      </c>
      <c r="F2106" s="1">
        <v>1</v>
      </c>
    </row>
    <row r="2107" spans="2:6" x14ac:dyDescent="0.3">
      <c r="C2107" s="1" t="s">
        <v>449</v>
      </c>
      <c r="D2107" s="1">
        <v>1</v>
      </c>
      <c r="E2107" s="1">
        <v>0</v>
      </c>
      <c r="F2107" s="1">
        <v>1</v>
      </c>
    </row>
    <row r="2108" spans="2:6" x14ac:dyDescent="0.3">
      <c r="B2108" s="1" t="s">
        <v>388</v>
      </c>
    </row>
    <row r="2109" spans="2:6" x14ac:dyDescent="0.3">
      <c r="C2109" s="1" t="s">
        <v>1718</v>
      </c>
      <c r="D2109" s="1">
        <v>1</v>
      </c>
      <c r="E2109" s="1">
        <v>1</v>
      </c>
      <c r="F2109" s="1">
        <v>0</v>
      </c>
    </row>
    <row r="2110" spans="2:6" x14ac:dyDescent="0.3">
      <c r="C2110" s="1" t="s">
        <v>449</v>
      </c>
      <c r="D2110" s="1">
        <v>1</v>
      </c>
      <c r="E2110" s="1">
        <v>1</v>
      </c>
      <c r="F2110" s="1">
        <v>0</v>
      </c>
    </row>
    <row r="2111" spans="2:6" x14ac:dyDescent="0.3">
      <c r="B2111" s="1" t="s">
        <v>28</v>
      </c>
    </row>
    <row r="2112" spans="2:6" x14ac:dyDescent="0.3">
      <c r="C2112" s="1" t="s">
        <v>1719</v>
      </c>
      <c r="D2112" s="1">
        <v>1</v>
      </c>
      <c r="E2112" s="1">
        <v>4</v>
      </c>
      <c r="F2112" s="1">
        <v>3</v>
      </c>
    </row>
    <row r="2113" spans="2:6" x14ac:dyDescent="0.3">
      <c r="C2113" s="1" t="s">
        <v>1720</v>
      </c>
      <c r="D2113" s="1">
        <v>1</v>
      </c>
      <c r="E2113" s="1">
        <v>3</v>
      </c>
      <c r="F2113" s="1">
        <v>2</v>
      </c>
    </row>
    <row r="2114" spans="2:6" x14ac:dyDescent="0.3">
      <c r="C2114" s="1" t="s">
        <v>1721</v>
      </c>
      <c r="D2114" s="1">
        <v>1</v>
      </c>
      <c r="E2114" s="1">
        <v>1</v>
      </c>
      <c r="F2114" s="1">
        <v>2</v>
      </c>
    </row>
    <row r="2115" spans="2:6" x14ac:dyDescent="0.3">
      <c r="C2115" s="1" t="s">
        <v>1722</v>
      </c>
      <c r="D2115" s="1">
        <v>1</v>
      </c>
      <c r="E2115" s="1">
        <v>0</v>
      </c>
      <c r="F2115" s="1">
        <v>0</v>
      </c>
    </row>
    <row r="2116" spans="2:6" x14ac:dyDescent="0.3">
      <c r="C2116" s="1" t="s">
        <v>1723</v>
      </c>
      <c r="D2116" s="1">
        <v>1</v>
      </c>
      <c r="E2116" s="1">
        <v>0</v>
      </c>
      <c r="F2116" s="1">
        <v>1</v>
      </c>
    </row>
    <row r="2117" spans="2:6" x14ac:dyDescent="0.3">
      <c r="C2117" s="1" t="s">
        <v>1724</v>
      </c>
      <c r="D2117" s="1">
        <v>1</v>
      </c>
      <c r="E2117" s="1">
        <v>1</v>
      </c>
      <c r="F2117" s="1">
        <v>4</v>
      </c>
    </row>
    <row r="2118" spans="2:6" x14ac:dyDescent="0.3">
      <c r="C2118" s="1" t="s">
        <v>1725</v>
      </c>
      <c r="D2118" s="1">
        <v>1</v>
      </c>
      <c r="E2118" s="1">
        <v>0</v>
      </c>
      <c r="F2118" s="1">
        <v>0</v>
      </c>
    </row>
    <row r="2119" spans="2:6" x14ac:dyDescent="0.3">
      <c r="C2119" s="1" t="s">
        <v>1726</v>
      </c>
      <c r="D2119" s="1">
        <v>1</v>
      </c>
      <c r="E2119" s="1">
        <v>1</v>
      </c>
      <c r="F2119" s="1">
        <v>0</v>
      </c>
    </row>
    <row r="2120" spans="2:6" x14ac:dyDescent="0.3">
      <c r="C2120" s="1" t="s">
        <v>449</v>
      </c>
      <c r="D2120" s="1">
        <v>3</v>
      </c>
      <c r="E2120" s="1">
        <v>10</v>
      </c>
      <c r="F2120" s="1">
        <v>12</v>
      </c>
    </row>
    <row r="2121" spans="2:6" x14ac:dyDescent="0.3">
      <c r="B2121" s="1" t="s">
        <v>281</v>
      </c>
    </row>
    <row r="2122" spans="2:6" x14ac:dyDescent="0.3">
      <c r="C2122" s="1" t="s">
        <v>1727</v>
      </c>
      <c r="D2122" s="1">
        <v>1</v>
      </c>
      <c r="E2122" s="1">
        <v>0</v>
      </c>
      <c r="F2122" s="1">
        <v>0</v>
      </c>
    </row>
    <row r="2123" spans="2:6" x14ac:dyDescent="0.3">
      <c r="C2123" s="1" t="s">
        <v>449</v>
      </c>
      <c r="D2123" s="1">
        <v>1</v>
      </c>
      <c r="E2123" s="1">
        <v>0</v>
      </c>
      <c r="F2123" s="1">
        <v>0</v>
      </c>
    </row>
    <row r="2124" spans="2:6" x14ac:dyDescent="0.3">
      <c r="B2124" s="1" t="s">
        <v>414</v>
      </c>
    </row>
    <row r="2125" spans="2:6" x14ac:dyDescent="0.3">
      <c r="C2125" s="1" t="s">
        <v>1728</v>
      </c>
      <c r="D2125" s="1">
        <v>1</v>
      </c>
      <c r="E2125" s="1">
        <v>1</v>
      </c>
      <c r="F2125" s="1">
        <v>0</v>
      </c>
    </row>
    <row r="2126" spans="2:6" x14ac:dyDescent="0.3">
      <c r="C2126" s="1" t="s">
        <v>1729</v>
      </c>
      <c r="D2126" s="1">
        <v>1</v>
      </c>
      <c r="E2126" s="1">
        <v>1</v>
      </c>
      <c r="F2126" s="1">
        <v>0</v>
      </c>
    </row>
    <row r="2127" spans="2:6" x14ac:dyDescent="0.3">
      <c r="C2127" s="1" t="s">
        <v>449</v>
      </c>
      <c r="D2127" s="1">
        <v>2</v>
      </c>
      <c r="E2127" s="1">
        <v>2</v>
      </c>
      <c r="F2127" s="1">
        <v>0</v>
      </c>
    </row>
    <row r="2128" spans="2:6" x14ac:dyDescent="0.3">
      <c r="B2128" s="1" t="s">
        <v>282</v>
      </c>
    </row>
    <row r="2129" spans="2:6" x14ac:dyDescent="0.3">
      <c r="C2129" s="1" t="s">
        <v>1730</v>
      </c>
      <c r="D2129" s="1">
        <v>1</v>
      </c>
      <c r="E2129" s="1">
        <v>0</v>
      </c>
      <c r="F2129" s="1">
        <v>0</v>
      </c>
    </row>
    <row r="2130" spans="2:6" x14ac:dyDescent="0.3">
      <c r="C2130" s="1" t="s">
        <v>449</v>
      </c>
      <c r="D2130" s="1">
        <v>1</v>
      </c>
      <c r="E2130" s="1">
        <v>0</v>
      </c>
      <c r="F2130" s="1">
        <v>0</v>
      </c>
    </row>
    <row r="2131" spans="2:6" x14ac:dyDescent="0.3">
      <c r="B2131" s="1" t="s">
        <v>337</v>
      </c>
    </row>
    <row r="2132" spans="2:6" x14ac:dyDescent="0.3">
      <c r="C2132" s="1" t="s">
        <v>1731</v>
      </c>
      <c r="D2132" s="1">
        <v>1</v>
      </c>
      <c r="E2132" s="1">
        <v>0</v>
      </c>
      <c r="F2132" s="1">
        <v>0</v>
      </c>
    </row>
    <row r="2133" spans="2:6" x14ac:dyDescent="0.3">
      <c r="C2133" s="1" t="s">
        <v>1732</v>
      </c>
      <c r="D2133" s="1">
        <v>1</v>
      </c>
      <c r="E2133" s="1">
        <v>1</v>
      </c>
      <c r="F2133" s="1">
        <v>0</v>
      </c>
    </row>
    <row r="2134" spans="2:6" x14ac:dyDescent="0.3">
      <c r="C2134" s="1" t="s">
        <v>449</v>
      </c>
      <c r="D2134" s="1">
        <v>2</v>
      </c>
      <c r="E2134" s="1">
        <v>1</v>
      </c>
      <c r="F2134" s="1">
        <v>0</v>
      </c>
    </row>
    <row r="2135" spans="2:6" x14ac:dyDescent="0.3">
      <c r="B2135" s="1" t="s">
        <v>284</v>
      </c>
    </row>
    <row r="2136" spans="2:6" x14ac:dyDescent="0.3">
      <c r="C2136" s="1" t="s">
        <v>1733</v>
      </c>
      <c r="D2136" s="1">
        <v>1</v>
      </c>
      <c r="E2136" s="1">
        <v>0</v>
      </c>
      <c r="F2136" s="1">
        <v>0</v>
      </c>
    </row>
    <row r="2137" spans="2:6" x14ac:dyDescent="0.3">
      <c r="C2137" s="1" t="s">
        <v>449</v>
      </c>
      <c r="D2137" s="1">
        <v>1</v>
      </c>
      <c r="E2137" s="1">
        <v>0</v>
      </c>
      <c r="F2137" s="1">
        <v>0</v>
      </c>
    </row>
    <row r="2138" spans="2:6" x14ac:dyDescent="0.3">
      <c r="B2138" s="1" t="s">
        <v>389</v>
      </c>
    </row>
    <row r="2139" spans="2:6" x14ac:dyDescent="0.3">
      <c r="C2139" s="1" t="s">
        <v>1734</v>
      </c>
      <c r="D2139" s="1">
        <v>1</v>
      </c>
      <c r="E2139" s="1">
        <v>1</v>
      </c>
      <c r="F2139" s="1">
        <v>0</v>
      </c>
    </row>
    <row r="2140" spans="2:6" x14ac:dyDescent="0.3">
      <c r="C2140" s="1" t="s">
        <v>449</v>
      </c>
      <c r="D2140" s="1">
        <v>1</v>
      </c>
      <c r="E2140" s="1">
        <v>1</v>
      </c>
      <c r="F2140" s="1">
        <v>0</v>
      </c>
    </row>
    <row r="2141" spans="2:6" x14ac:dyDescent="0.3">
      <c r="B2141" s="1" t="s">
        <v>390</v>
      </c>
    </row>
    <row r="2142" spans="2:6" x14ac:dyDescent="0.3">
      <c r="C2142" s="1" t="s">
        <v>1735</v>
      </c>
      <c r="D2142" s="1">
        <v>1</v>
      </c>
      <c r="E2142" s="1">
        <v>1</v>
      </c>
      <c r="F2142" s="1">
        <v>0</v>
      </c>
    </row>
    <row r="2143" spans="2:6" x14ac:dyDescent="0.3">
      <c r="C2143" s="1" t="s">
        <v>1736</v>
      </c>
      <c r="D2143" s="1">
        <v>1</v>
      </c>
      <c r="E2143" s="1">
        <v>0</v>
      </c>
      <c r="F2143" s="1">
        <v>0</v>
      </c>
    </row>
    <row r="2144" spans="2:6" x14ac:dyDescent="0.3">
      <c r="C2144" s="1" t="s">
        <v>449</v>
      </c>
      <c r="D2144" s="1">
        <v>1</v>
      </c>
      <c r="E2144" s="1">
        <v>1</v>
      </c>
      <c r="F2144" s="1">
        <v>0</v>
      </c>
    </row>
    <row r="2145" spans="2:6" x14ac:dyDescent="0.3">
      <c r="B2145" s="1" t="s">
        <v>391</v>
      </c>
    </row>
    <row r="2146" spans="2:6" x14ac:dyDescent="0.3">
      <c r="C2146" s="1" t="s">
        <v>1737</v>
      </c>
      <c r="D2146" s="1">
        <v>1</v>
      </c>
      <c r="E2146" s="1">
        <v>1</v>
      </c>
      <c r="F2146" s="1">
        <v>0</v>
      </c>
    </row>
    <row r="2147" spans="2:6" x14ac:dyDescent="0.3">
      <c r="C2147" s="1" t="s">
        <v>449</v>
      </c>
      <c r="D2147" s="1">
        <v>1</v>
      </c>
      <c r="E2147" s="1">
        <v>1</v>
      </c>
      <c r="F2147" s="1">
        <v>0</v>
      </c>
    </row>
    <row r="2148" spans="2:6" x14ac:dyDescent="0.3">
      <c r="B2148" s="1" t="s">
        <v>161</v>
      </c>
    </row>
    <row r="2149" spans="2:6" x14ac:dyDescent="0.3">
      <c r="C2149" s="1" t="s">
        <v>1738</v>
      </c>
      <c r="D2149" s="1">
        <v>1</v>
      </c>
      <c r="E2149" s="1">
        <v>0</v>
      </c>
      <c r="F2149" s="1">
        <v>1</v>
      </c>
    </row>
    <row r="2150" spans="2:6" x14ac:dyDescent="0.3">
      <c r="C2150" s="1" t="s">
        <v>449</v>
      </c>
      <c r="D2150" s="1">
        <v>1</v>
      </c>
      <c r="E2150" s="1">
        <v>0</v>
      </c>
      <c r="F2150" s="1">
        <v>1</v>
      </c>
    </row>
    <row r="2151" spans="2:6" x14ac:dyDescent="0.3">
      <c r="B2151" s="1" t="s">
        <v>286</v>
      </c>
    </row>
    <row r="2152" spans="2:6" x14ac:dyDescent="0.3">
      <c r="C2152" s="1" t="s">
        <v>1739</v>
      </c>
      <c r="D2152" s="1">
        <v>1</v>
      </c>
      <c r="E2152" s="1">
        <v>0</v>
      </c>
      <c r="F2152" s="1">
        <v>0</v>
      </c>
    </row>
    <row r="2153" spans="2:6" x14ac:dyDescent="0.3">
      <c r="C2153" s="1" t="s">
        <v>449</v>
      </c>
      <c r="D2153" s="1">
        <v>1</v>
      </c>
      <c r="E2153" s="1">
        <v>0</v>
      </c>
      <c r="F2153" s="1">
        <v>0</v>
      </c>
    </row>
    <row r="2154" spans="2:6" x14ac:dyDescent="0.3">
      <c r="B2154" s="1" t="s">
        <v>420</v>
      </c>
    </row>
    <row r="2155" spans="2:6" x14ac:dyDescent="0.3">
      <c r="C2155" s="1" t="s">
        <v>1740</v>
      </c>
      <c r="D2155" s="1">
        <v>1</v>
      </c>
      <c r="E2155" s="1">
        <v>1</v>
      </c>
      <c r="F2155" s="1">
        <v>0</v>
      </c>
    </row>
    <row r="2156" spans="2:6" x14ac:dyDescent="0.3">
      <c r="C2156" s="1" t="s">
        <v>1741</v>
      </c>
      <c r="D2156" s="1">
        <v>1</v>
      </c>
      <c r="E2156" s="1">
        <v>2</v>
      </c>
      <c r="F2156" s="1">
        <v>0</v>
      </c>
    </row>
    <row r="2157" spans="2:6" x14ac:dyDescent="0.3">
      <c r="C2157" s="1" t="s">
        <v>449</v>
      </c>
      <c r="D2157" s="1">
        <v>1</v>
      </c>
      <c r="E2157" s="1">
        <v>3</v>
      </c>
      <c r="F2157" s="1">
        <v>0</v>
      </c>
    </row>
    <row r="2158" spans="2:6" x14ac:dyDescent="0.3">
      <c r="B2158" s="1" t="s">
        <v>398</v>
      </c>
    </row>
    <row r="2159" spans="2:6" x14ac:dyDescent="0.3">
      <c r="C2159" s="1" t="s">
        <v>1742</v>
      </c>
      <c r="D2159" s="1">
        <v>1</v>
      </c>
      <c r="E2159" s="1">
        <v>4</v>
      </c>
      <c r="F2159" s="1">
        <v>1</v>
      </c>
    </row>
    <row r="2160" spans="2:6" x14ac:dyDescent="0.3">
      <c r="C2160" s="1" t="s">
        <v>1743</v>
      </c>
      <c r="D2160" s="1">
        <v>1</v>
      </c>
      <c r="E2160" s="1">
        <v>2</v>
      </c>
      <c r="F2160" s="1">
        <v>0</v>
      </c>
    </row>
    <row r="2161" spans="2:6" x14ac:dyDescent="0.3">
      <c r="C2161" s="1" t="s">
        <v>449</v>
      </c>
      <c r="D2161" s="1">
        <v>1</v>
      </c>
      <c r="E2161" s="1">
        <v>6</v>
      </c>
      <c r="F2161" s="1">
        <v>1</v>
      </c>
    </row>
    <row r="2162" spans="2:6" x14ac:dyDescent="0.3">
      <c r="B2162" s="1" t="s">
        <v>290</v>
      </c>
    </row>
    <row r="2163" spans="2:6" x14ac:dyDescent="0.3">
      <c r="C2163" s="1" t="s">
        <v>1744</v>
      </c>
      <c r="D2163" s="1">
        <v>1</v>
      </c>
      <c r="E2163" s="1">
        <v>0</v>
      </c>
      <c r="F2163" s="1">
        <v>0</v>
      </c>
    </row>
    <row r="2164" spans="2:6" x14ac:dyDescent="0.3">
      <c r="C2164" s="1" t="s">
        <v>449</v>
      </c>
      <c r="D2164" s="1">
        <v>1</v>
      </c>
      <c r="E2164" s="1">
        <v>0</v>
      </c>
      <c r="F2164" s="1">
        <v>0</v>
      </c>
    </row>
    <row r="2165" spans="2:6" x14ac:dyDescent="0.3">
      <c r="B2165" s="1" t="s">
        <v>392</v>
      </c>
    </row>
    <row r="2166" spans="2:6" x14ac:dyDescent="0.3">
      <c r="C2166" s="1" t="s">
        <v>1745</v>
      </c>
      <c r="D2166" s="1">
        <v>1</v>
      </c>
      <c r="E2166" s="1">
        <v>1</v>
      </c>
      <c r="F2166" s="1">
        <v>0</v>
      </c>
    </row>
    <row r="2167" spans="2:6" x14ac:dyDescent="0.3">
      <c r="C2167" s="1" t="s">
        <v>449</v>
      </c>
      <c r="D2167" s="1">
        <v>1</v>
      </c>
      <c r="E2167" s="1">
        <v>1</v>
      </c>
      <c r="F2167" s="1">
        <v>0</v>
      </c>
    </row>
    <row r="2168" spans="2:6" x14ac:dyDescent="0.3">
      <c r="B2168" s="1" t="s">
        <v>278</v>
      </c>
    </row>
    <row r="2169" spans="2:6" x14ac:dyDescent="0.3">
      <c r="C2169" s="1" t="s">
        <v>1746</v>
      </c>
      <c r="D2169" s="1">
        <v>1</v>
      </c>
      <c r="E2169" s="1">
        <v>2</v>
      </c>
      <c r="F2169" s="1">
        <v>0</v>
      </c>
    </row>
    <row r="2170" spans="2:6" x14ac:dyDescent="0.3">
      <c r="C2170" s="1" t="s">
        <v>1747</v>
      </c>
      <c r="D2170" s="1">
        <v>1</v>
      </c>
      <c r="E2170" s="1">
        <v>0</v>
      </c>
      <c r="F2170" s="1">
        <v>0</v>
      </c>
    </row>
    <row r="2171" spans="2:6" x14ac:dyDescent="0.3">
      <c r="C2171" s="1" t="s">
        <v>449</v>
      </c>
      <c r="D2171" s="1">
        <v>2</v>
      </c>
      <c r="E2171" s="1">
        <v>2</v>
      </c>
      <c r="F2171" s="1">
        <v>0</v>
      </c>
    </row>
    <row r="2172" spans="2:6" x14ac:dyDescent="0.3">
      <c r="B2172" s="1" t="s">
        <v>164</v>
      </c>
    </row>
    <row r="2173" spans="2:6" x14ac:dyDescent="0.3">
      <c r="C2173" s="1" t="s">
        <v>1748</v>
      </c>
      <c r="D2173" s="1">
        <v>1</v>
      </c>
      <c r="E2173" s="1">
        <v>0</v>
      </c>
      <c r="F2173" s="1">
        <v>1</v>
      </c>
    </row>
    <row r="2174" spans="2:6" x14ac:dyDescent="0.3">
      <c r="C2174" s="1" t="s">
        <v>449</v>
      </c>
      <c r="D2174" s="1">
        <v>1</v>
      </c>
      <c r="E2174" s="1">
        <v>0</v>
      </c>
      <c r="F2174" s="1">
        <v>1</v>
      </c>
    </row>
    <row r="2175" spans="2:6" x14ac:dyDescent="0.3">
      <c r="B2175" s="1" t="s">
        <v>415</v>
      </c>
    </row>
    <row r="2176" spans="2:6" x14ac:dyDescent="0.3">
      <c r="C2176" s="1" t="s">
        <v>1749</v>
      </c>
      <c r="D2176" s="1">
        <v>1</v>
      </c>
      <c r="E2176" s="1">
        <v>1</v>
      </c>
      <c r="F2176" s="1">
        <v>0</v>
      </c>
    </row>
    <row r="2177" spans="2:6" x14ac:dyDescent="0.3">
      <c r="C2177" s="1" t="s">
        <v>1750</v>
      </c>
      <c r="D2177" s="1">
        <v>1</v>
      </c>
      <c r="E2177" s="1">
        <v>1</v>
      </c>
      <c r="F2177" s="1">
        <v>0</v>
      </c>
    </row>
    <row r="2178" spans="2:6" x14ac:dyDescent="0.3">
      <c r="C2178" s="1" t="s">
        <v>449</v>
      </c>
      <c r="D2178" s="1">
        <v>1</v>
      </c>
      <c r="E2178" s="1">
        <v>2</v>
      </c>
      <c r="F2178" s="1">
        <v>0</v>
      </c>
    </row>
    <row r="2179" spans="2:6" x14ac:dyDescent="0.3">
      <c r="B2179" s="1" t="s">
        <v>291</v>
      </c>
    </row>
    <row r="2180" spans="2:6" x14ac:dyDescent="0.3">
      <c r="C2180" s="1" t="s">
        <v>1751</v>
      </c>
      <c r="D2180" s="1">
        <v>1</v>
      </c>
      <c r="E2180" s="1">
        <v>0</v>
      </c>
      <c r="F2180" s="1">
        <v>0</v>
      </c>
    </row>
    <row r="2181" spans="2:6" x14ac:dyDescent="0.3">
      <c r="C2181" s="1" t="s">
        <v>449</v>
      </c>
      <c r="D2181" s="1">
        <v>1</v>
      </c>
      <c r="E2181" s="1">
        <v>0</v>
      </c>
      <c r="F2181" s="1">
        <v>0</v>
      </c>
    </row>
    <row r="2182" spans="2:6" x14ac:dyDescent="0.3">
      <c r="B2182" s="1" t="s">
        <v>393</v>
      </c>
    </row>
    <row r="2183" spans="2:6" x14ac:dyDescent="0.3">
      <c r="C2183" s="1" t="s">
        <v>1752</v>
      </c>
      <c r="D2183" s="1">
        <v>1</v>
      </c>
      <c r="E2183" s="1">
        <v>1</v>
      </c>
      <c r="F2183" s="1">
        <v>0</v>
      </c>
    </row>
    <row r="2184" spans="2:6" x14ac:dyDescent="0.3">
      <c r="C2184" s="1" t="s">
        <v>449</v>
      </c>
      <c r="D2184" s="1">
        <v>1</v>
      </c>
      <c r="E2184" s="1">
        <v>1</v>
      </c>
      <c r="F2184" s="1">
        <v>0</v>
      </c>
    </row>
    <row r="2185" spans="2:6" x14ac:dyDescent="0.3">
      <c r="B2185" s="1" t="s">
        <v>38</v>
      </c>
    </row>
    <row r="2186" spans="2:6" x14ac:dyDescent="0.3">
      <c r="C2186" s="1" t="s">
        <v>1753</v>
      </c>
      <c r="D2186" s="1">
        <v>1</v>
      </c>
      <c r="E2186" s="1">
        <v>3</v>
      </c>
      <c r="F2186" s="1">
        <v>0</v>
      </c>
    </row>
    <row r="2187" spans="2:6" x14ac:dyDescent="0.3">
      <c r="C2187" s="1" t="s">
        <v>1754</v>
      </c>
      <c r="D2187" s="1">
        <v>1</v>
      </c>
      <c r="E2187" s="1">
        <v>1</v>
      </c>
      <c r="F2187" s="1">
        <v>0</v>
      </c>
    </row>
    <row r="2188" spans="2:6" x14ac:dyDescent="0.3">
      <c r="C2188" s="1" t="s">
        <v>1755</v>
      </c>
      <c r="D2188" s="1">
        <v>1</v>
      </c>
      <c r="E2188" s="1">
        <v>1</v>
      </c>
      <c r="F2188" s="1">
        <v>1</v>
      </c>
    </row>
    <row r="2189" spans="2:6" x14ac:dyDescent="0.3">
      <c r="C2189" s="1" t="s">
        <v>1756</v>
      </c>
      <c r="D2189" s="1">
        <v>1</v>
      </c>
      <c r="E2189" s="1">
        <v>10</v>
      </c>
      <c r="F2189" s="1">
        <v>6</v>
      </c>
    </row>
    <row r="2190" spans="2:6" x14ac:dyDescent="0.3">
      <c r="C2190" s="1" t="s">
        <v>1757</v>
      </c>
      <c r="D2190" s="1">
        <v>1</v>
      </c>
      <c r="E2190" s="1">
        <v>13</v>
      </c>
      <c r="F2190" s="1">
        <v>7</v>
      </c>
    </row>
    <row r="2191" spans="2:6" x14ac:dyDescent="0.3">
      <c r="C2191" s="1" t="s">
        <v>449</v>
      </c>
      <c r="D2191" s="1">
        <v>4</v>
      </c>
      <c r="E2191" s="1">
        <v>28</v>
      </c>
      <c r="F2191" s="1">
        <v>14</v>
      </c>
    </row>
    <row r="2192" spans="2:6" x14ac:dyDescent="0.3">
      <c r="B2192" s="1" t="s">
        <v>394</v>
      </c>
    </row>
    <row r="2193" spans="2:6" x14ac:dyDescent="0.3">
      <c r="C2193" s="1" t="s">
        <v>1758</v>
      </c>
      <c r="D2193" s="1">
        <v>1</v>
      </c>
      <c r="E2193" s="1">
        <v>1</v>
      </c>
      <c r="F2193" s="1">
        <v>0</v>
      </c>
    </row>
    <row r="2194" spans="2:6" x14ac:dyDescent="0.3">
      <c r="C2194" s="1" t="s">
        <v>449</v>
      </c>
      <c r="D2194" s="1">
        <v>1</v>
      </c>
      <c r="E2194" s="1">
        <v>1</v>
      </c>
      <c r="F2194" s="1">
        <v>0</v>
      </c>
    </row>
    <row r="2195" spans="2:6" x14ac:dyDescent="0.3">
      <c r="B2195" s="1" t="s">
        <v>293</v>
      </c>
    </row>
    <row r="2196" spans="2:6" x14ac:dyDescent="0.3">
      <c r="C2196" s="1" t="s">
        <v>1759</v>
      </c>
      <c r="D2196" s="1">
        <v>1</v>
      </c>
      <c r="E2196" s="1">
        <v>0</v>
      </c>
      <c r="F2196" s="1">
        <v>0</v>
      </c>
    </row>
    <row r="2197" spans="2:6" x14ac:dyDescent="0.3">
      <c r="C2197" s="1" t="s">
        <v>449</v>
      </c>
      <c r="D2197" s="1">
        <v>1</v>
      </c>
      <c r="E2197" s="1">
        <v>0</v>
      </c>
      <c r="F2197" s="1">
        <v>0</v>
      </c>
    </row>
    <row r="2198" spans="2:6" x14ac:dyDescent="0.3">
      <c r="B2198" s="1" t="s">
        <v>259</v>
      </c>
    </row>
    <row r="2199" spans="2:6" x14ac:dyDescent="0.3">
      <c r="C2199" s="1" t="s">
        <v>1760</v>
      </c>
      <c r="D2199" s="1">
        <v>1</v>
      </c>
      <c r="E2199" s="1">
        <v>0</v>
      </c>
      <c r="F2199" s="1">
        <v>0</v>
      </c>
    </row>
    <row r="2200" spans="2:6" x14ac:dyDescent="0.3">
      <c r="C2200" s="1" t="s">
        <v>1761</v>
      </c>
      <c r="D2200" s="1">
        <v>1</v>
      </c>
      <c r="E2200" s="1">
        <v>1</v>
      </c>
      <c r="F2200" s="1">
        <v>0</v>
      </c>
    </row>
    <row r="2201" spans="2:6" x14ac:dyDescent="0.3">
      <c r="C2201" s="1" t="s">
        <v>1762</v>
      </c>
      <c r="D2201" s="1">
        <v>1</v>
      </c>
      <c r="E2201" s="1">
        <v>0</v>
      </c>
      <c r="F2201" s="1">
        <v>0</v>
      </c>
    </row>
    <row r="2202" spans="2:6" x14ac:dyDescent="0.3">
      <c r="C2202" s="1" t="s">
        <v>1763</v>
      </c>
      <c r="D2202" s="1">
        <v>1</v>
      </c>
      <c r="E2202" s="1">
        <v>1</v>
      </c>
      <c r="F2202" s="1">
        <v>0</v>
      </c>
    </row>
    <row r="2203" spans="2:6" x14ac:dyDescent="0.3">
      <c r="C2203" s="1" t="s">
        <v>1764</v>
      </c>
      <c r="D2203" s="1">
        <v>1</v>
      </c>
      <c r="E2203" s="1">
        <v>5</v>
      </c>
      <c r="F2203" s="1">
        <v>0</v>
      </c>
    </row>
    <row r="2204" spans="2:6" x14ac:dyDescent="0.3">
      <c r="C2204" s="1" t="s">
        <v>449</v>
      </c>
      <c r="D2204" s="1">
        <v>4</v>
      </c>
      <c r="E2204" s="1">
        <v>7</v>
      </c>
      <c r="F2204" s="1">
        <v>0</v>
      </c>
    </row>
    <row r="2205" spans="2:6" x14ac:dyDescent="0.3">
      <c r="B2205" s="1" t="s">
        <v>434</v>
      </c>
    </row>
    <row r="2206" spans="2:6" x14ac:dyDescent="0.3">
      <c r="C2206" s="1" t="s">
        <v>1765</v>
      </c>
      <c r="D2206" s="1">
        <v>1</v>
      </c>
      <c r="E2206" s="1">
        <v>1</v>
      </c>
      <c r="F2206" s="1">
        <v>0</v>
      </c>
    </row>
    <row r="2207" spans="2:6" x14ac:dyDescent="0.3">
      <c r="C2207" s="1" t="s">
        <v>1766</v>
      </c>
      <c r="D2207" s="1">
        <v>1</v>
      </c>
      <c r="E2207" s="1">
        <v>1</v>
      </c>
      <c r="F2207" s="1">
        <v>0</v>
      </c>
    </row>
    <row r="2208" spans="2:6" x14ac:dyDescent="0.3">
      <c r="C2208" s="1" t="s">
        <v>1767</v>
      </c>
      <c r="D2208" s="1">
        <v>1</v>
      </c>
      <c r="E2208" s="1">
        <v>12</v>
      </c>
      <c r="F2208" s="1">
        <v>1</v>
      </c>
    </row>
    <row r="2209" spans="2:6" x14ac:dyDescent="0.3">
      <c r="C2209" s="1" t="s">
        <v>1768</v>
      </c>
      <c r="D2209" s="1">
        <v>1</v>
      </c>
      <c r="E2209" s="1">
        <v>32</v>
      </c>
      <c r="F2209" s="1">
        <v>5</v>
      </c>
    </row>
    <row r="2210" spans="2:6" x14ac:dyDescent="0.3">
      <c r="C2210" s="1" t="s">
        <v>1769</v>
      </c>
      <c r="D2210" s="1">
        <v>1</v>
      </c>
      <c r="E2210" s="1">
        <v>156</v>
      </c>
      <c r="F2210" s="1">
        <v>31</v>
      </c>
    </row>
    <row r="2211" spans="2:6" x14ac:dyDescent="0.3">
      <c r="C2211" s="1" t="s">
        <v>1770</v>
      </c>
      <c r="D2211" s="1">
        <v>1</v>
      </c>
      <c r="E2211" s="1">
        <v>297</v>
      </c>
      <c r="F2211" s="1">
        <v>47</v>
      </c>
    </row>
    <row r="2212" spans="2:6" x14ac:dyDescent="0.3">
      <c r="C2212" s="1" t="s">
        <v>1771</v>
      </c>
      <c r="D2212" s="1">
        <v>1</v>
      </c>
      <c r="E2212" s="1">
        <v>452</v>
      </c>
      <c r="F2212" s="1">
        <v>86</v>
      </c>
    </row>
    <row r="2213" spans="2:6" x14ac:dyDescent="0.3">
      <c r="C2213" s="1" t="s">
        <v>449</v>
      </c>
      <c r="D2213" s="1">
        <v>5</v>
      </c>
      <c r="E2213" s="1">
        <v>951</v>
      </c>
      <c r="F2213" s="1">
        <v>170</v>
      </c>
    </row>
    <row r="2214" spans="2:6" x14ac:dyDescent="0.3">
      <c r="B2214" s="1" t="s">
        <v>429</v>
      </c>
    </row>
    <row r="2215" spans="2:6" x14ac:dyDescent="0.3">
      <c r="C2215" s="1" t="s">
        <v>1772</v>
      </c>
      <c r="D2215" s="1">
        <v>1</v>
      </c>
      <c r="E2215" s="1">
        <v>1</v>
      </c>
      <c r="F2215" s="1">
        <v>0</v>
      </c>
    </row>
    <row r="2216" spans="2:6" x14ac:dyDescent="0.3">
      <c r="C2216" s="1" t="s">
        <v>1773</v>
      </c>
      <c r="D2216" s="1">
        <v>1</v>
      </c>
      <c r="E2216" s="1">
        <v>2</v>
      </c>
      <c r="F2216" s="1">
        <v>0</v>
      </c>
    </row>
    <row r="2217" spans="2:6" x14ac:dyDescent="0.3">
      <c r="C2217" s="1" t="s">
        <v>1774</v>
      </c>
      <c r="D2217" s="1">
        <v>1</v>
      </c>
      <c r="E2217" s="1">
        <v>1</v>
      </c>
      <c r="F2217" s="1">
        <v>0</v>
      </c>
    </row>
    <row r="2218" spans="2:6" x14ac:dyDescent="0.3">
      <c r="C2218" s="1" t="s">
        <v>449</v>
      </c>
      <c r="D2218" s="1">
        <v>3</v>
      </c>
      <c r="E2218" s="1">
        <v>4</v>
      </c>
      <c r="F2218" s="1">
        <v>0</v>
      </c>
    </row>
    <row r="2219" spans="2:6" x14ac:dyDescent="0.3">
      <c r="B2219" s="1" t="s">
        <v>200</v>
      </c>
    </row>
    <row r="2220" spans="2:6" x14ac:dyDescent="0.3">
      <c r="C2220" s="1" t="s">
        <v>1775</v>
      </c>
      <c r="D2220" s="1">
        <v>1</v>
      </c>
      <c r="E2220" s="1">
        <v>2</v>
      </c>
      <c r="F2220" s="1">
        <v>0</v>
      </c>
    </row>
    <row r="2221" spans="2:6" x14ac:dyDescent="0.3">
      <c r="C2221" s="1" t="s">
        <v>1776</v>
      </c>
      <c r="D2221" s="1">
        <v>1</v>
      </c>
      <c r="E2221" s="1">
        <v>3</v>
      </c>
      <c r="F2221" s="1">
        <v>0</v>
      </c>
    </row>
    <row r="2222" spans="2:6" x14ac:dyDescent="0.3">
      <c r="C2222" s="1" t="s">
        <v>1777</v>
      </c>
      <c r="D2222" s="1">
        <v>1</v>
      </c>
      <c r="E2222" s="1">
        <v>1</v>
      </c>
      <c r="F2222" s="1">
        <v>0</v>
      </c>
    </row>
    <row r="2223" spans="2:6" x14ac:dyDescent="0.3">
      <c r="C2223" s="1" t="s">
        <v>449</v>
      </c>
      <c r="D2223" s="1">
        <v>3</v>
      </c>
      <c r="E2223" s="1">
        <v>6</v>
      </c>
      <c r="F2223" s="1">
        <v>0</v>
      </c>
    </row>
    <row r="2224" spans="2:6" x14ac:dyDescent="0.3">
      <c r="B2224" s="1" t="s">
        <v>159</v>
      </c>
    </row>
    <row r="2225" spans="2:6" x14ac:dyDescent="0.3">
      <c r="C2225" s="1" t="s">
        <v>1778</v>
      </c>
      <c r="D2225" s="1">
        <v>1</v>
      </c>
      <c r="E2225" s="1">
        <v>0</v>
      </c>
      <c r="F2225" s="1">
        <v>0</v>
      </c>
    </row>
    <row r="2226" spans="2:6" x14ac:dyDescent="0.3">
      <c r="C2226" s="1" t="s">
        <v>1779</v>
      </c>
      <c r="D2226" s="1">
        <v>1</v>
      </c>
      <c r="E2226" s="1">
        <v>3</v>
      </c>
      <c r="F2226" s="1">
        <v>0</v>
      </c>
    </row>
    <row r="2227" spans="2:6" x14ac:dyDescent="0.3">
      <c r="C2227" s="1" t="s">
        <v>1780</v>
      </c>
      <c r="D2227" s="1">
        <v>1</v>
      </c>
      <c r="E2227" s="1">
        <v>3</v>
      </c>
      <c r="F2227" s="1">
        <v>2</v>
      </c>
    </row>
    <row r="2228" spans="2:6" x14ac:dyDescent="0.3">
      <c r="C2228" s="1" t="s">
        <v>1781</v>
      </c>
      <c r="D2228" s="1">
        <v>1</v>
      </c>
      <c r="E2228" s="1">
        <v>10</v>
      </c>
      <c r="F2228" s="1">
        <v>1</v>
      </c>
    </row>
    <row r="2229" spans="2:6" x14ac:dyDescent="0.3">
      <c r="C2229" s="1" t="s">
        <v>1782</v>
      </c>
      <c r="D2229" s="1">
        <v>1</v>
      </c>
      <c r="E2229" s="1">
        <v>25</v>
      </c>
      <c r="F2229" s="1">
        <v>3</v>
      </c>
    </row>
    <row r="2230" spans="2:6" x14ac:dyDescent="0.3">
      <c r="C2230" s="1" t="s">
        <v>449</v>
      </c>
      <c r="D2230" s="1">
        <v>5</v>
      </c>
      <c r="E2230" s="1">
        <v>41</v>
      </c>
      <c r="F2230" s="1">
        <v>6</v>
      </c>
    </row>
    <row r="2231" spans="2:6" x14ac:dyDescent="0.3">
      <c r="B2231" s="1" t="s">
        <v>295</v>
      </c>
    </row>
    <row r="2232" spans="2:6" x14ac:dyDescent="0.3">
      <c r="C2232" s="1" t="s">
        <v>1783</v>
      </c>
      <c r="D2232" s="1">
        <v>1</v>
      </c>
      <c r="E2232" s="1">
        <v>0</v>
      </c>
      <c r="F2232" s="1">
        <v>0</v>
      </c>
    </row>
    <row r="2233" spans="2:6" x14ac:dyDescent="0.3">
      <c r="C2233" s="1" t="s">
        <v>449</v>
      </c>
      <c r="D2233" s="1">
        <v>1</v>
      </c>
      <c r="E2233" s="1">
        <v>0</v>
      </c>
      <c r="F2233" s="1">
        <v>0</v>
      </c>
    </row>
    <row r="2234" spans="2:6" x14ac:dyDescent="0.3">
      <c r="B2234" s="1" t="s">
        <v>396</v>
      </c>
    </row>
    <row r="2235" spans="2:6" x14ac:dyDescent="0.3">
      <c r="C2235" s="1" t="s">
        <v>1784</v>
      </c>
      <c r="D2235" s="1">
        <v>1</v>
      </c>
      <c r="E2235" s="1">
        <v>1</v>
      </c>
      <c r="F2235" s="1">
        <v>0</v>
      </c>
    </row>
    <row r="2236" spans="2:6" x14ac:dyDescent="0.3">
      <c r="C2236" s="1" t="s">
        <v>449</v>
      </c>
      <c r="D2236" s="1">
        <v>1</v>
      </c>
      <c r="E2236" s="1">
        <v>1</v>
      </c>
      <c r="F2236" s="1">
        <v>0</v>
      </c>
    </row>
    <row r="2237" spans="2:6" x14ac:dyDescent="0.3">
      <c r="B2237" s="1" t="s">
        <v>312</v>
      </c>
    </row>
    <row r="2238" spans="2:6" x14ac:dyDescent="0.3">
      <c r="C2238" s="1" t="s">
        <v>1785</v>
      </c>
      <c r="D2238" s="1">
        <v>1</v>
      </c>
      <c r="E2238" s="1">
        <v>2</v>
      </c>
      <c r="F2238" s="1">
        <v>0</v>
      </c>
    </row>
    <row r="2239" spans="2:6" x14ac:dyDescent="0.3">
      <c r="C2239" s="1" t="s">
        <v>1786</v>
      </c>
      <c r="D2239" s="1">
        <v>1</v>
      </c>
      <c r="E2239" s="1">
        <v>3</v>
      </c>
      <c r="F2239" s="1">
        <v>0</v>
      </c>
    </row>
    <row r="2240" spans="2:6" x14ac:dyDescent="0.3">
      <c r="C2240" s="1" t="s">
        <v>449</v>
      </c>
      <c r="D2240" s="1">
        <v>2</v>
      </c>
      <c r="E2240" s="1">
        <v>5</v>
      </c>
      <c r="F2240" s="1">
        <v>0</v>
      </c>
    </row>
    <row r="2241" spans="2:6" x14ac:dyDescent="0.3">
      <c r="B2241" s="1" t="s">
        <v>153</v>
      </c>
    </row>
    <row r="2242" spans="2:6" x14ac:dyDescent="0.3">
      <c r="C2242" s="1" t="s">
        <v>1787</v>
      </c>
      <c r="D2242" s="1">
        <v>1</v>
      </c>
      <c r="E2242" s="1">
        <v>1</v>
      </c>
      <c r="F2242" s="1">
        <v>0</v>
      </c>
    </row>
    <row r="2243" spans="2:6" x14ac:dyDescent="0.3">
      <c r="C2243" s="1" t="s">
        <v>1788</v>
      </c>
      <c r="D2243" s="1">
        <v>1</v>
      </c>
      <c r="E2243" s="1">
        <v>6</v>
      </c>
      <c r="F2243" s="1">
        <v>0</v>
      </c>
    </row>
    <row r="2244" spans="2:6" x14ac:dyDescent="0.3">
      <c r="C2244" s="1" t="s">
        <v>1789</v>
      </c>
      <c r="D2244" s="1">
        <v>1</v>
      </c>
      <c r="E2244" s="1">
        <v>16</v>
      </c>
      <c r="F2244" s="1">
        <v>2</v>
      </c>
    </row>
    <row r="2245" spans="2:6" x14ac:dyDescent="0.3">
      <c r="C2245" s="1" t="s">
        <v>1790</v>
      </c>
      <c r="D2245" s="1">
        <v>1</v>
      </c>
      <c r="E2245" s="1">
        <v>42</v>
      </c>
      <c r="F2245" s="1">
        <v>5</v>
      </c>
    </row>
    <row r="2246" spans="2:6" x14ac:dyDescent="0.3">
      <c r="C2246" s="1" t="s">
        <v>449</v>
      </c>
      <c r="D2246" s="1">
        <v>4</v>
      </c>
      <c r="E2246" s="1">
        <v>65</v>
      </c>
      <c r="F2246" s="1">
        <v>7</v>
      </c>
    </row>
    <row r="2247" spans="2:6" x14ac:dyDescent="0.3">
      <c r="B2247" s="1" t="s">
        <v>298</v>
      </c>
    </row>
    <row r="2248" spans="2:6" x14ac:dyDescent="0.3">
      <c r="C2248" s="1" t="s">
        <v>1791</v>
      </c>
      <c r="D2248" s="1">
        <v>1</v>
      </c>
      <c r="E2248" s="1">
        <v>0</v>
      </c>
      <c r="F2248" s="1">
        <v>0</v>
      </c>
    </row>
    <row r="2249" spans="2:6" x14ac:dyDescent="0.3">
      <c r="C2249" s="1" t="s">
        <v>1792</v>
      </c>
      <c r="D2249" s="1">
        <v>1</v>
      </c>
      <c r="E2249" s="1">
        <v>0</v>
      </c>
      <c r="F2249" s="1">
        <v>0</v>
      </c>
    </row>
    <row r="2250" spans="2:6" x14ac:dyDescent="0.3">
      <c r="C2250" s="1" t="s">
        <v>449</v>
      </c>
      <c r="D2250" s="1">
        <v>2</v>
      </c>
      <c r="E2250" s="1">
        <v>0</v>
      </c>
      <c r="F2250" s="1">
        <v>0</v>
      </c>
    </row>
    <row r="2251" spans="2:6" x14ac:dyDescent="0.3">
      <c r="B2251" s="1" t="s">
        <v>197</v>
      </c>
    </row>
    <row r="2252" spans="2:6" x14ac:dyDescent="0.3">
      <c r="C2252" s="1" t="s">
        <v>1793</v>
      </c>
      <c r="D2252" s="1">
        <v>1</v>
      </c>
      <c r="E2252" s="1">
        <v>1</v>
      </c>
      <c r="F2252" s="1">
        <v>0</v>
      </c>
    </row>
    <row r="2253" spans="2:6" x14ac:dyDescent="0.3">
      <c r="C2253" s="1" t="s">
        <v>1794</v>
      </c>
      <c r="D2253" s="1">
        <v>1</v>
      </c>
      <c r="E2253" s="1">
        <v>1</v>
      </c>
      <c r="F2253" s="1">
        <v>1</v>
      </c>
    </row>
    <row r="2254" spans="2:6" x14ac:dyDescent="0.3">
      <c r="C2254" s="1" t="s">
        <v>449</v>
      </c>
      <c r="D2254" s="1">
        <v>1</v>
      </c>
      <c r="E2254" s="1">
        <v>2</v>
      </c>
      <c r="F2254" s="1">
        <v>1</v>
      </c>
    </row>
    <row r="2255" spans="2:6" x14ac:dyDescent="0.3">
      <c r="B2255" s="1" t="s">
        <v>423</v>
      </c>
    </row>
    <row r="2256" spans="2:6" x14ac:dyDescent="0.3">
      <c r="C2256" s="1" t="s">
        <v>1795</v>
      </c>
      <c r="D2256" s="1">
        <v>1</v>
      </c>
      <c r="E2256" s="1">
        <v>2</v>
      </c>
      <c r="F2256" s="1">
        <v>0</v>
      </c>
    </row>
    <row r="2257" spans="2:6" x14ac:dyDescent="0.3">
      <c r="C2257" s="1" t="s">
        <v>1796</v>
      </c>
      <c r="D2257" s="1">
        <v>1</v>
      </c>
      <c r="E2257" s="1">
        <v>1</v>
      </c>
      <c r="F2257" s="1">
        <v>0</v>
      </c>
    </row>
    <row r="2258" spans="2:6" x14ac:dyDescent="0.3">
      <c r="C2258" s="1" t="s">
        <v>1797</v>
      </c>
      <c r="D2258" s="1">
        <v>1</v>
      </c>
      <c r="E2258" s="1">
        <v>2</v>
      </c>
      <c r="F2258" s="1">
        <v>0</v>
      </c>
    </row>
    <row r="2259" spans="2:6" x14ac:dyDescent="0.3">
      <c r="C2259" s="1" t="s">
        <v>449</v>
      </c>
      <c r="D2259" s="1">
        <v>1</v>
      </c>
      <c r="E2259" s="1">
        <v>5</v>
      </c>
      <c r="F2259" s="1">
        <v>0</v>
      </c>
    </row>
    <row r="2260" spans="2:6" x14ac:dyDescent="0.3">
      <c r="B2260" s="1" t="s">
        <v>292</v>
      </c>
    </row>
    <row r="2261" spans="2:6" x14ac:dyDescent="0.3">
      <c r="C2261" s="1" t="s">
        <v>1798</v>
      </c>
      <c r="D2261" s="1">
        <v>1</v>
      </c>
      <c r="E2261" s="1">
        <v>2</v>
      </c>
      <c r="F2261" s="1">
        <v>0</v>
      </c>
    </row>
    <row r="2262" spans="2:6" x14ac:dyDescent="0.3">
      <c r="C2262" s="1" t="s">
        <v>1799</v>
      </c>
      <c r="D2262" s="1">
        <v>1</v>
      </c>
      <c r="E2262" s="1">
        <v>3</v>
      </c>
      <c r="F2262" s="1">
        <v>0</v>
      </c>
    </row>
    <row r="2263" spans="2:6" x14ac:dyDescent="0.3">
      <c r="C2263" s="1" t="s">
        <v>1800</v>
      </c>
      <c r="D2263" s="1">
        <v>1</v>
      </c>
      <c r="E2263" s="1">
        <v>7</v>
      </c>
      <c r="F2263" s="1">
        <v>0</v>
      </c>
    </row>
    <row r="2264" spans="2:6" x14ac:dyDescent="0.3">
      <c r="C2264" s="1" t="s">
        <v>1801</v>
      </c>
      <c r="D2264" s="1">
        <v>1</v>
      </c>
      <c r="E2264" s="1">
        <v>31</v>
      </c>
      <c r="F2264" s="1">
        <v>4</v>
      </c>
    </row>
    <row r="2265" spans="2:6" x14ac:dyDescent="0.3">
      <c r="C2265" s="1" t="s">
        <v>449</v>
      </c>
      <c r="D2265" s="1">
        <v>4</v>
      </c>
      <c r="E2265" s="1">
        <v>43</v>
      </c>
      <c r="F2265" s="1">
        <v>4</v>
      </c>
    </row>
    <row r="2266" spans="2:6" x14ac:dyDescent="0.3">
      <c r="B2266" s="1" t="s">
        <v>339</v>
      </c>
    </row>
    <row r="2267" spans="2:6" x14ac:dyDescent="0.3">
      <c r="C2267" s="1" t="s">
        <v>1802</v>
      </c>
      <c r="D2267" s="1">
        <v>1</v>
      </c>
      <c r="E2267" s="1">
        <v>1</v>
      </c>
      <c r="F2267" s="1">
        <v>0</v>
      </c>
    </row>
    <row r="2268" spans="2:6" x14ac:dyDescent="0.3">
      <c r="C2268" s="1" t="s">
        <v>1803</v>
      </c>
      <c r="D2268" s="1">
        <v>1</v>
      </c>
      <c r="E2268" s="1">
        <v>0</v>
      </c>
      <c r="F2268" s="1">
        <v>0</v>
      </c>
    </row>
    <row r="2269" spans="2:6" x14ac:dyDescent="0.3">
      <c r="C2269" s="1" t="s">
        <v>449</v>
      </c>
      <c r="D2269" s="1">
        <v>2</v>
      </c>
      <c r="E2269" s="1">
        <v>1</v>
      </c>
      <c r="F2269" s="1">
        <v>0</v>
      </c>
    </row>
    <row r="2270" spans="2:6" x14ac:dyDescent="0.3">
      <c r="B2270" s="1" t="s">
        <v>416</v>
      </c>
    </row>
    <row r="2271" spans="2:6" x14ac:dyDescent="0.3">
      <c r="C2271" s="1" t="s">
        <v>1804</v>
      </c>
      <c r="D2271" s="1">
        <v>1</v>
      </c>
      <c r="E2271" s="1">
        <v>2</v>
      </c>
      <c r="F2271" s="1">
        <v>0</v>
      </c>
    </row>
    <row r="2272" spans="2:6" x14ac:dyDescent="0.3">
      <c r="C2272" s="1" t="s">
        <v>449</v>
      </c>
      <c r="D2272" s="1">
        <v>1</v>
      </c>
      <c r="E2272" s="1">
        <v>2</v>
      </c>
      <c r="F2272" s="1">
        <v>0</v>
      </c>
    </row>
    <row r="2273" spans="2:6" x14ac:dyDescent="0.3">
      <c r="B2273" s="1" t="s">
        <v>103</v>
      </c>
    </row>
    <row r="2274" spans="2:6" x14ac:dyDescent="0.3">
      <c r="C2274" s="1" t="s">
        <v>1805</v>
      </c>
      <c r="D2274" s="1">
        <v>1</v>
      </c>
      <c r="E2274" s="1">
        <v>0</v>
      </c>
      <c r="F2274" s="1">
        <v>0</v>
      </c>
    </row>
    <row r="2275" spans="2:6" x14ac:dyDescent="0.3">
      <c r="C2275" s="1" t="s">
        <v>1806</v>
      </c>
      <c r="D2275" s="1">
        <v>1</v>
      </c>
      <c r="E2275" s="1">
        <v>18</v>
      </c>
      <c r="F2275" s="1">
        <v>5</v>
      </c>
    </row>
    <row r="2276" spans="2:6" x14ac:dyDescent="0.3">
      <c r="C2276" s="1" t="s">
        <v>1807</v>
      </c>
      <c r="D2276" s="1">
        <v>1</v>
      </c>
      <c r="E2276" s="1">
        <v>7</v>
      </c>
      <c r="F2276" s="1">
        <v>1</v>
      </c>
    </row>
    <row r="2277" spans="2:6" x14ac:dyDescent="0.3">
      <c r="C2277" s="1" t="s">
        <v>1808</v>
      </c>
      <c r="D2277" s="1">
        <v>1</v>
      </c>
      <c r="E2277" s="1">
        <v>143</v>
      </c>
      <c r="F2277" s="1">
        <v>13</v>
      </c>
    </row>
    <row r="2278" spans="2:6" x14ac:dyDescent="0.3">
      <c r="C2278" s="1" t="s">
        <v>449</v>
      </c>
      <c r="D2278" s="1">
        <v>4</v>
      </c>
      <c r="E2278" s="1">
        <v>168</v>
      </c>
      <c r="F2278" s="1">
        <v>19</v>
      </c>
    </row>
    <row r="2279" spans="2:6" x14ac:dyDescent="0.3">
      <c r="B2279" s="1" t="s">
        <v>419</v>
      </c>
    </row>
    <row r="2280" spans="2:6" x14ac:dyDescent="0.3">
      <c r="C2280" s="1" t="s">
        <v>1809</v>
      </c>
      <c r="D2280" s="1">
        <v>1</v>
      </c>
      <c r="E2280" s="1">
        <v>7</v>
      </c>
      <c r="F2280" s="1">
        <v>1</v>
      </c>
    </row>
    <row r="2281" spans="2:6" x14ac:dyDescent="0.3">
      <c r="C2281" s="1" t="s">
        <v>449</v>
      </c>
      <c r="D2281" s="1">
        <v>1</v>
      </c>
      <c r="E2281" s="1">
        <v>7</v>
      </c>
      <c r="F2281" s="1">
        <v>1</v>
      </c>
    </row>
    <row r="2282" spans="2:6" x14ac:dyDescent="0.3">
      <c r="B2282" s="1" t="s">
        <v>174</v>
      </c>
    </row>
    <row r="2283" spans="2:6" x14ac:dyDescent="0.3">
      <c r="C2283" s="1" t="s">
        <v>1810</v>
      </c>
      <c r="D2283" s="1">
        <v>1</v>
      </c>
      <c r="E2283" s="1">
        <v>1</v>
      </c>
      <c r="F2283" s="1">
        <v>0</v>
      </c>
    </row>
    <row r="2284" spans="2:6" x14ac:dyDescent="0.3">
      <c r="C2284" s="1" t="s">
        <v>1811</v>
      </c>
      <c r="D2284" s="1">
        <v>1</v>
      </c>
      <c r="E2284" s="1">
        <v>6</v>
      </c>
      <c r="F2284" s="1">
        <v>0</v>
      </c>
    </row>
    <row r="2285" spans="2:6" x14ac:dyDescent="0.3">
      <c r="C2285" s="1" t="s">
        <v>1812</v>
      </c>
      <c r="D2285" s="1">
        <v>1</v>
      </c>
      <c r="E2285" s="1">
        <v>48</v>
      </c>
      <c r="F2285" s="1">
        <v>6</v>
      </c>
    </row>
    <row r="2286" spans="2:6" x14ac:dyDescent="0.3">
      <c r="C2286" s="1" t="s">
        <v>1813</v>
      </c>
      <c r="D2286" s="1">
        <v>1</v>
      </c>
      <c r="E2286" s="1">
        <v>259</v>
      </c>
      <c r="F2286" s="1">
        <v>15</v>
      </c>
    </row>
    <row r="2287" spans="2:6" x14ac:dyDescent="0.3">
      <c r="C2287" s="1" t="s">
        <v>449</v>
      </c>
      <c r="D2287" s="1">
        <v>3</v>
      </c>
      <c r="E2287" s="1">
        <v>314</v>
      </c>
      <c r="F2287" s="1">
        <v>21</v>
      </c>
    </row>
    <row r="2288" spans="2:6" x14ac:dyDescent="0.3">
      <c r="B2288" s="1" t="s">
        <v>12</v>
      </c>
    </row>
    <row r="2289" spans="2:6" x14ac:dyDescent="0.3">
      <c r="C2289" s="1" t="s">
        <v>1814</v>
      </c>
      <c r="D2289" s="1">
        <v>1</v>
      </c>
      <c r="E2289" s="1">
        <v>14</v>
      </c>
      <c r="F2289" s="1">
        <v>0</v>
      </c>
    </row>
    <row r="2290" spans="2:6" x14ac:dyDescent="0.3">
      <c r="C2290" s="1" t="s">
        <v>1815</v>
      </c>
      <c r="D2290" s="1">
        <v>1</v>
      </c>
      <c r="E2290" s="1">
        <v>12</v>
      </c>
      <c r="F2290" s="1">
        <v>2</v>
      </c>
    </row>
    <row r="2291" spans="2:6" x14ac:dyDescent="0.3">
      <c r="C2291" s="1" t="s">
        <v>1816</v>
      </c>
      <c r="D2291" s="1">
        <v>1</v>
      </c>
      <c r="E2291" s="1">
        <v>120</v>
      </c>
      <c r="F2291" s="1">
        <v>20</v>
      </c>
    </row>
    <row r="2292" spans="2:6" x14ac:dyDescent="0.3">
      <c r="C2292" s="1" t="s">
        <v>1817</v>
      </c>
      <c r="D2292" s="1">
        <v>1</v>
      </c>
      <c r="E2292" s="1">
        <v>889</v>
      </c>
      <c r="F2292" s="1">
        <v>334</v>
      </c>
    </row>
    <row r="2293" spans="2:6" x14ac:dyDescent="0.3">
      <c r="C2293" s="1" t="s">
        <v>1818</v>
      </c>
      <c r="D2293" s="1">
        <v>1</v>
      </c>
      <c r="E2293" s="1">
        <v>408</v>
      </c>
      <c r="F2293" s="1">
        <v>59</v>
      </c>
    </row>
    <row r="2294" spans="2:6" x14ac:dyDescent="0.3">
      <c r="C2294" s="1" t="s">
        <v>449</v>
      </c>
      <c r="D2294" s="1">
        <v>5</v>
      </c>
      <c r="E2294" s="1">
        <v>1443</v>
      </c>
      <c r="F2294" s="1">
        <v>415</v>
      </c>
    </row>
    <row r="2295" spans="2:6" x14ac:dyDescent="0.3">
      <c r="B2295" s="1" t="s">
        <v>303</v>
      </c>
    </row>
    <row r="2296" spans="2:6" x14ac:dyDescent="0.3">
      <c r="C2296" s="1" t="s">
        <v>1819</v>
      </c>
      <c r="D2296" s="1">
        <v>1</v>
      </c>
      <c r="E2296" s="1">
        <v>1</v>
      </c>
      <c r="F2296" s="1">
        <v>1</v>
      </c>
    </row>
    <row r="2297" spans="2:6" x14ac:dyDescent="0.3">
      <c r="C2297" s="1" t="s">
        <v>1820</v>
      </c>
      <c r="D2297" s="1">
        <v>1</v>
      </c>
      <c r="E2297" s="1">
        <v>8</v>
      </c>
      <c r="F2297" s="1">
        <v>1</v>
      </c>
    </row>
    <row r="2298" spans="2:6" x14ac:dyDescent="0.3">
      <c r="C2298" s="1" t="s">
        <v>449</v>
      </c>
      <c r="D2298" s="1">
        <v>1</v>
      </c>
      <c r="E2298" s="1">
        <v>9</v>
      </c>
      <c r="F2298" s="1">
        <v>2</v>
      </c>
    </row>
    <row r="2299" spans="2:6" x14ac:dyDescent="0.3">
      <c r="B2299" s="1" t="s">
        <v>162</v>
      </c>
    </row>
    <row r="2300" spans="2:6" x14ac:dyDescent="0.3">
      <c r="C2300" s="1" t="s">
        <v>1821</v>
      </c>
      <c r="D2300" s="1">
        <v>1</v>
      </c>
      <c r="E2300" s="1">
        <v>1</v>
      </c>
      <c r="F2300" s="1">
        <v>0</v>
      </c>
    </row>
    <row r="2301" spans="2:6" x14ac:dyDescent="0.3">
      <c r="C2301" s="1" t="s">
        <v>1822</v>
      </c>
      <c r="D2301" s="1">
        <v>1</v>
      </c>
      <c r="E2301" s="1">
        <v>3</v>
      </c>
      <c r="F2301" s="1">
        <v>0</v>
      </c>
    </row>
    <row r="2302" spans="2:6" x14ac:dyDescent="0.3">
      <c r="C2302" s="1" t="s">
        <v>1823</v>
      </c>
      <c r="D2302" s="1">
        <v>1</v>
      </c>
      <c r="E2302" s="1">
        <v>3</v>
      </c>
      <c r="F2302" s="1">
        <v>0</v>
      </c>
    </row>
    <row r="2303" spans="2:6" x14ac:dyDescent="0.3">
      <c r="C2303" s="1" t="s">
        <v>1824</v>
      </c>
      <c r="D2303" s="1">
        <v>1</v>
      </c>
      <c r="E2303" s="1">
        <v>5</v>
      </c>
      <c r="F2303" s="1">
        <v>2</v>
      </c>
    </row>
    <row r="2304" spans="2:6" x14ac:dyDescent="0.3">
      <c r="C2304" s="1" t="s">
        <v>1825</v>
      </c>
      <c r="D2304" s="1">
        <v>1</v>
      </c>
      <c r="E2304" s="1">
        <v>74</v>
      </c>
      <c r="F2304" s="1">
        <v>17</v>
      </c>
    </row>
    <row r="2305" spans="3:6" x14ac:dyDescent="0.3">
      <c r="C2305" s="1" t="s">
        <v>1826</v>
      </c>
      <c r="D2305" s="1">
        <v>1</v>
      </c>
      <c r="E2305" s="1">
        <v>120</v>
      </c>
      <c r="F2305" s="1">
        <v>20</v>
      </c>
    </row>
    <row r="2306" spans="3:6" x14ac:dyDescent="0.3">
      <c r="C2306" s="1" t="s">
        <v>1827</v>
      </c>
      <c r="D2306" s="1">
        <v>1</v>
      </c>
      <c r="E2306" s="1">
        <v>269</v>
      </c>
      <c r="F2306" s="1">
        <v>70</v>
      </c>
    </row>
    <row r="2307" spans="3:6" x14ac:dyDescent="0.3">
      <c r="C2307" s="1" t="s">
        <v>449</v>
      </c>
      <c r="D2307" s="1">
        <v>4</v>
      </c>
      <c r="E2307" s="1">
        <v>475</v>
      </c>
      <c r="F2307" s="1">
        <v>109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2"/>
  <sheetViews>
    <sheetView tabSelected="1" zoomScaleNormal="100" workbookViewId="0">
      <pane ySplit="6" topLeftCell="A7" activePane="bottomLeft" state="frozen"/>
      <selection pane="bottomLeft" activeCell="C12" sqref="C12"/>
    </sheetView>
  </sheetViews>
  <sheetFormatPr defaultRowHeight="13.2" x14ac:dyDescent="0.25"/>
  <cols>
    <col min="1" max="1" width="18.88671875" style="12" customWidth="1"/>
    <col min="3" max="3" width="11.21875" style="9" customWidth="1"/>
    <col min="4" max="4" width="27.5546875" customWidth="1"/>
    <col min="5" max="5" width="12.5546875" customWidth="1"/>
    <col min="6" max="6" width="23.21875" style="10" customWidth="1"/>
    <col min="7" max="7" width="27.5546875" style="10" customWidth="1"/>
    <col min="8" max="8" width="12.5546875" style="10" customWidth="1"/>
    <col min="9" max="9" width="13.88671875" style="10" customWidth="1"/>
  </cols>
  <sheetData>
    <row r="1" spans="1:10" ht="15.6" x14ac:dyDescent="0.3">
      <c r="A1" s="8" t="s">
        <v>1829</v>
      </c>
    </row>
    <row r="2" spans="1:10" ht="15.6" x14ac:dyDescent="0.3">
      <c r="A2" s="8"/>
    </row>
    <row r="3" spans="1:10" x14ac:dyDescent="0.25">
      <c r="A3" s="11" t="s">
        <v>1830</v>
      </c>
    </row>
    <row r="4" spans="1:10" ht="12.15" customHeight="1" x14ac:dyDescent="0.25"/>
    <row r="5" spans="1:10" ht="12.15" customHeight="1" x14ac:dyDescent="0.25">
      <c r="A5" s="13" t="s">
        <v>0</v>
      </c>
      <c r="C5" s="14" t="s">
        <v>1</v>
      </c>
      <c r="D5" s="15" t="s">
        <v>1831</v>
      </c>
      <c r="E5" s="15"/>
      <c r="F5" s="16" t="s">
        <v>1832</v>
      </c>
      <c r="G5" s="17" t="s">
        <v>1833</v>
      </c>
      <c r="H5" s="17"/>
      <c r="I5" s="18" t="s">
        <v>1834</v>
      </c>
    </row>
    <row r="6" spans="1:10" s="23" customFormat="1" ht="24.6" customHeight="1" x14ac:dyDescent="0.25">
      <c r="A6" s="13"/>
      <c r="B6" s="19"/>
      <c r="C6" s="14"/>
      <c r="D6" s="20" t="s">
        <v>1835</v>
      </c>
      <c r="E6" s="20" t="s">
        <v>1836</v>
      </c>
      <c r="F6" s="21" t="s">
        <v>1836</v>
      </c>
      <c r="G6" s="21" t="s">
        <v>1835</v>
      </c>
      <c r="H6" s="21" t="s">
        <v>1836</v>
      </c>
      <c r="I6" s="18"/>
      <c r="J6" s="22"/>
    </row>
    <row r="7" spans="1:10" ht="12.15" customHeight="1" x14ac:dyDescent="0.25">
      <c r="A7" s="11" t="s">
        <v>2</v>
      </c>
      <c r="B7" s="11" t="s">
        <v>1837</v>
      </c>
      <c r="C7" s="24">
        <v>3</v>
      </c>
      <c r="D7" s="11">
        <v>4</v>
      </c>
      <c r="E7" s="11">
        <v>3</v>
      </c>
      <c r="F7" s="11">
        <f t="shared" ref="F7:F70" si="0">E7*4.296022438</f>
        <v>12.888067313999999</v>
      </c>
      <c r="G7" s="25">
        <f t="shared" ref="G7:G70" si="1">(D7/572866)*1000000</f>
        <v>6.9824356830393146</v>
      </c>
      <c r="H7" s="25">
        <f t="shared" ref="H7:H70" si="2">(F7/572866)*1000000</f>
        <v>22.497525274671563</v>
      </c>
      <c r="I7" s="25">
        <f>H7/G7</f>
        <v>3.2220168285000002</v>
      </c>
      <c r="J7" s="26"/>
    </row>
    <row r="8" spans="1:10" ht="12.6" customHeight="1" x14ac:dyDescent="0.25">
      <c r="A8" s="11" t="s">
        <v>5</v>
      </c>
      <c r="B8" s="11" t="s">
        <v>1837</v>
      </c>
      <c r="C8" s="24">
        <v>7</v>
      </c>
      <c r="D8" s="11">
        <v>5265</v>
      </c>
      <c r="E8" s="11">
        <v>1295</v>
      </c>
      <c r="F8" s="11">
        <f t="shared" si="0"/>
        <v>5563.349057209999</v>
      </c>
      <c r="G8" s="25">
        <f t="shared" si="1"/>
        <v>9190.6309678004982</v>
      </c>
      <c r="H8" s="25">
        <f t="shared" si="2"/>
        <v>9711.4317435665562</v>
      </c>
      <c r="I8" s="25">
        <f t="shared" ref="I8:I71" si="3">H8/G8</f>
        <v>1.05666648759924</v>
      </c>
      <c r="J8" s="26"/>
    </row>
    <row r="9" spans="1:10" ht="12.6" customHeight="1" x14ac:dyDescent="0.25">
      <c r="A9" s="11" t="s">
        <v>8</v>
      </c>
      <c r="B9" s="11" t="s">
        <v>1837</v>
      </c>
      <c r="C9" s="24">
        <v>1</v>
      </c>
      <c r="D9" s="11">
        <v>1</v>
      </c>
      <c r="E9" s="11">
        <v>0</v>
      </c>
      <c r="F9" s="11">
        <f t="shared" si="0"/>
        <v>0</v>
      </c>
      <c r="G9" s="25">
        <f t="shared" si="1"/>
        <v>1.7456089207598287</v>
      </c>
      <c r="H9" s="25">
        <f t="shared" si="2"/>
        <v>0</v>
      </c>
      <c r="I9" s="25">
        <f t="shared" si="3"/>
        <v>0</v>
      </c>
      <c r="J9" s="26"/>
    </row>
    <row r="10" spans="1:10" ht="12.6" customHeight="1" x14ac:dyDescent="0.25">
      <c r="A10" s="11" t="s">
        <v>11</v>
      </c>
      <c r="B10" s="11" t="s">
        <v>1837</v>
      </c>
      <c r="C10" s="24">
        <v>6</v>
      </c>
      <c r="D10" s="11">
        <v>970</v>
      </c>
      <c r="E10" s="11">
        <v>189</v>
      </c>
      <c r="F10" s="11">
        <f t="shared" si="0"/>
        <v>811.94824078199997</v>
      </c>
      <c r="G10" s="25">
        <f t="shared" si="1"/>
        <v>1693.2406531370339</v>
      </c>
      <c r="H10" s="25">
        <f t="shared" si="2"/>
        <v>1417.3440923043083</v>
      </c>
      <c r="I10" s="25">
        <f t="shared" si="3"/>
        <v>0.83706004204329887</v>
      </c>
      <c r="J10" s="26"/>
    </row>
    <row r="11" spans="1:10" ht="12.6" customHeight="1" x14ac:dyDescent="0.25">
      <c r="A11" s="11" t="s">
        <v>15</v>
      </c>
      <c r="B11" s="11" t="s">
        <v>1837</v>
      </c>
      <c r="C11" s="24">
        <v>3</v>
      </c>
      <c r="D11" s="11">
        <v>4</v>
      </c>
      <c r="E11" s="11">
        <v>3</v>
      </c>
      <c r="F11" s="11">
        <f t="shared" si="0"/>
        <v>12.888067313999999</v>
      </c>
      <c r="G11" s="25">
        <f t="shared" si="1"/>
        <v>6.9824356830393146</v>
      </c>
      <c r="H11" s="25">
        <f t="shared" si="2"/>
        <v>22.497525274671563</v>
      </c>
      <c r="I11" s="25">
        <f t="shared" si="3"/>
        <v>3.2220168285000002</v>
      </c>
      <c r="J11" s="26"/>
    </row>
    <row r="12" spans="1:10" ht="12.6" customHeight="1" x14ac:dyDescent="0.25">
      <c r="A12" s="11" t="s">
        <v>9</v>
      </c>
      <c r="B12" s="11" t="s">
        <v>1837</v>
      </c>
      <c r="C12" s="24">
        <v>6</v>
      </c>
      <c r="D12" s="11">
        <v>7073</v>
      </c>
      <c r="E12" s="11">
        <v>1826</v>
      </c>
      <c r="F12" s="11">
        <f t="shared" si="0"/>
        <v>7844.5369717879994</v>
      </c>
      <c r="G12" s="25">
        <f t="shared" si="1"/>
        <v>12346.691896534268</v>
      </c>
      <c r="H12" s="25">
        <f t="shared" si="2"/>
        <v>13693.493717183424</v>
      </c>
      <c r="I12" s="25">
        <f t="shared" si="3"/>
        <v>1.1090819979906688</v>
      </c>
      <c r="J12" s="26"/>
    </row>
    <row r="13" spans="1:10" ht="12.6" customHeight="1" x14ac:dyDescent="0.25">
      <c r="A13" s="11" t="s">
        <v>21</v>
      </c>
      <c r="B13" s="11" t="s">
        <v>1837</v>
      </c>
      <c r="C13" s="24">
        <v>3</v>
      </c>
      <c r="D13" s="11">
        <v>7</v>
      </c>
      <c r="E13" s="11">
        <v>0</v>
      </c>
      <c r="F13" s="11">
        <f t="shared" si="0"/>
        <v>0</v>
      </c>
      <c r="G13" s="25">
        <f t="shared" si="1"/>
        <v>12.219262445318801</v>
      </c>
      <c r="H13" s="25">
        <f t="shared" si="2"/>
        <v>0</v>
      </c>
      <c r="I13" s="25">
        <f t="shared" si="3"/>
        <v>0</v>
      </c>
      <c r="J13" s="26"/>
    </row>
    <row r="14" spans="1:10" ht="12.6" customHeight="1" x14ac:dyDescent="0.25">
      <c r="A14" s="11" t="s">
        <v>24</v>
      </c>
      <c r="B14" s="11" t="s">
        <v>1837</v>
      </c>
      <c r="C14" s="24">
        <v>6</v>
      </c>
      <c r="D14" s="11">
        <v>929</v>
      </c>
      <c r="E14" s="11">
        <v>174</v>
      </c>
      <c r="F14" s="11">
        <f t="shared" si="0"/>
        <v>747.50790421199997</v>
      </c>
      <c r="G14" s="25">
        <f t="shared" si="1"/>
        <v>1621.6706873858809</v>
      </c>
      <c r="H14" s="25">
        <f t="shared" si="2"/>
        <v>1304.8564659309507</v>
      </c>
      <c r="I14" s="25">
        <f t="shared" si="3"/>
        <v>0.80463714124004304</v>
      </c>
      <c r="J14" s="26"/>
    </row>
    <row r="15" spans="1:10" ht="12.6" customHeight="1" x14ac:dyDescent="0.25">
      <c r="A15" s="11" t="s">
        <v>27</v>
      </c>
      <c r="B15" s="11" t="s">
        <v>1837</v>
      </c>
      <c r="C15" s="24">
        <v>1</v>
      </c>
      <c r="D15" s="11">
        <v>2</v>
      </c>
      <c r="E15" s="11">
        <v>2</v>
      </c>
      <c r="F15" s="11">
        <f t="shared" si="0"/>
        <v>8.5920448759999992</v>
      </c>
      <c r="G15" s="25">
        <f t="shared" si="1"/>
        <v>3.4912178415196573</v>
      </c>
      <c r="H15" s="25">
        <f t="shared" si="2"/>
        <v>14.998350183114374</v>
      </c>
      <c r="I15" s="25">
        <f t="shared" si="3"/>
        <v>4.2960224379999996</v>
      </c>
      <c r="J15" s="26"/>
    </row>
    <row r="16" spans="1:10" ht="12.6" customHeight="1" x14ac:dyDescent="0.25">
      <c r="A16" s="11" t="s">
        <v>31</v>
      </c>
      <c r="B16" s="11" t="s">
        <v>1837</v>
      </c>
      <c r="C16" s="24">
        <v>4</v>
      </c>
      <c r="D16" s="11">
        <v>108</v>
      </c>
      <c r="E16" s="11">
        <v>19</v>
      </c>
      <c r="F16" s="11">
        <f t="shared" si="0"/>
        <v>81.624426321999991</v>
      </c>
      <c r="G16" s="25">
        <f t="shared" si="1"/>
        <v>188.52576344206147</v>
      </c>
      <c r="H16" s="25">
        <f t="shared" si="2"/>
        <v>142.48432673958655</v>
      </c>
      <c r="I16" s="25">
        <f t="shared" si="3"/>
        <v>0.75578172520370368</v>
      </c>
      <c r="J16" s="26"/>
    </row>
    <row r="17" spans="1:10" ht="12.6" customHeight="1" x14ac:dyDescent="0.25">
      <c r="A17" s="11" t="s">
        <v>34</v>
      </c>
      <c r="B17" s="11" t="s">
        <v>1837</v>
      </c>
      <c r="C17" s="24">
        <v>1</v>
      </c>
      <c r="D17" s="11">
        <v>1</v>
      </c>
      <c r="E17" s="11">
        <v>0</v>
      </c>
      <c r="F17" s="11">
        <f t="shared" si="0"/>
        <v>0</v>
      </c>
      <c r="G17" s="25">
        <f t="shared" si="1"/>
        <v>1.7456089207598287</v>
      </c>
      <c r="H17" s="25">
        <f t="shared" si="2"/>
        <v>0</v>
      </c>
      <c r="I17" s="25">
        <f t="shared" si="3"/>
        <v>0</v>
      </c>
      <c r="J17" s="26"/>
    </row>
    <row r="18" spans="1:10" ht="12.6" customHeight="1" x14ac:dyDescent="0.25">
      <c r="A18" s="11" t="s">
        <v>37</v>
      </c>
      <c r="B18" s="11" t="s">
        <v>1837</v>
      </c>
      <c r="C18" s="24">
        <v>1</v>
      </c>
      <c r="D18" s="11">
        <v>1</v>
      </c>
      <c r="E18" s="11">
        <v>0</v>
      </c>
      <c r="F18" s="11">
        <f t="shared" si="0"/>
        <v>0</v>
      </c>
      <c r="G18" s="25">
        <f t="shared" si="1"/>
        <v>1.7456089207598287</v>
      </c>
      <c r="H18" s="25">
        <f t="shared" si="2"/>
        <v>0</v>
      </c>
      <c r="I18" s="25">
        <f t="shared" si="3"/>
        <v>0</v>
      </c>
      <c r="J18" s="26"/>
    </row>
    <row r="19" spans="1:10" ht="12.6" customHeight="1" x14ac:dyDescent="0.25">
      <c r="A19" s="11" t="s">
        <v>41</v>
      </c>
      <c r="B19" s="11" t="s">
        <v>1837</v>
      </c>
      <c r="C19" s="24">
        <v>9</v>
      </c>
      <c r="D19" s="11">
        <v>33130</v>
      </c>
      <c r="E19" s="11">
        <v>6279</v>
      </c>
      <c r="F19" s="11">
        <f t="shared" si="0"/>
        <v>26974.724888201996</v>
      </c>
      <c r="G19" s="25">
        <f t="shared" si="1"/>
        <v>57832.023544773125</v>
      </c>
      <c r="H19" s="25">
        <f t="shared" si="2"/>
        <v>47087.320399887576</v>
      </c>
      <c r="I19" s="25">
        <f t="shared" si="3"/>
        <v>0.81420841799583443</v>
      </c>
      <c r="J19" s="26"/>
    </row>
    <row r="20" spans="1:10" ht="12.6" customHeight="1" x14ac:dyDescent="0.25">
      <c r="A20" s="11" t="s">
        <v>30</v>
      </c>
      <c r="B20" s="11" t="s">
        <v>1837</v>
      </c>
      <c r="C20" s="24">
        <v>6</v>
      </c>
      <c r="D20" s="11">
        <v>20214</v>
      </c>
      <c r="E20" s="11">
        <v>4156</v>
      </c>
      <c r="F20" s="11">
        <f t="shared" si="0"/>
        <v>17854.269252327998</v>
      </c>
      <c r="G20" s="25">
        <f t="shared" si="1"/>
        <v>35285.738724239178</v>
      </c>
      <c r="H20" s="25">
        <f t="shared" si="2"/>
        <v>31166.571680511668</v>
      </c>
      <c r="I20" s="25">
        <f t="shared" si="3"/>
        <v>0.88326255329613124</v>
      </c>
      <c r="J20" s="26"/>
    </row>
    <row r="21" spans="1:10" ht="12.6" customHeight="1" x14ac:dyDescent="0.25">
      <c r="A21" s="11" t="s">
        <v>45</v>
      </c>
      <c r="B21" s="11" t="s">
        <v>1837</v>
      </c>
      <c r="C21" s="24">
        <v>1</v>
      </c>
      <c r="D21" s="11">
        <v>1</v>
      </c>
      <c r="E21" s="11">
        <v>0</v>
      </c>
      <c r="F21" s="11">
        <f t="shared" si="0"/>
        <v>0</v>
      </c>
      <c r="G21" s="25">
        <f t="shared" si="1"/>
        <v>1.7456089207598287</v>
      </c>
      <c r="H21" s="25">
        <f t="shared" si="2"/>
        <v>0</v>
      </c>
      <c r="I21" s="25">
        <f t="shared" si="3"/>
        <v>0</v>
      </c>
      <c r="J21" s="26"/>
    </row>
    <row r="22" spans="1:10" ht="12.6" customHeight="1" x14ac:dyDescent="0.25">
      <c r="A22" s="11" t="s">
        <v>48</v>
      </c>
      <c r="B22" s="11" t="s">
        <v>1837</v>
      </c>
      <c r="C22" s="24">
        <v>5</v>
      </c>
      <c r="D22" s="11">
        <v>4569</v>
      </c>
      <c r="E22" s="11">
        <v>1036</v>
      </c>
      <c r="F22" s="11">
        <f t="shared" si="0"/>
        <v>4450.6792457679994</v>
      </c>
      <c r="G22" s="25">
        <f t="shared" si="1"/>
        <v>7975.6871589516577</v>
      </c>
      <c r="H22" s="25">
        <f t="shared" si="2"/>
        <v>7769.1453948532453</v>
      </c>
      <c r="I22" s="25">
        <f t="shared" si="3"/>
        <v>0.97410357753731647</v>
      </c>
      <c r="J22" s="26"/>
    </row>
    <row r="23" spans="1:10" ht="12.6" customHeight="1" x14ac:dyDescent="0.25">
      <c r="A23" s="11" t="s">
        <v>52</v>
      </c>
      <c r="B23" s="11" t="s">
        <v>1837</v>
      </c>
      <c r="C23" s="24">
        <v>6</v>
      </c>
      <c r="D23" s="11">
        <v>1980</v>
      </c>
      <c r="E23" s="11">
        <v>366</v>
      </c>
      <c r="F23" s="11">
        <f t="shared" si="0"/>
        <v>1572.3442123079999</v>
      </c>
      <c r="G23" s="25">
        <f t="shared" si="1"/>
        <v>3456.305663104461</v>
      </c>
      <c r="H23" s="25">
        <f t="shared" si="2"/>
        <v>2744.6980835099307</v>
      </c>
      <c r="I23" s="25">
        <f t="shared" si="3"/>
        <v>0.79411323853939386</v>
      </c>
      <c r="J23" s="26"/>
    </row>
    <row r="24" spans="1:10" ht="12.6" customHeight="1" x14ac:dyDescent="0.25">
      <c r="A24" s="11" t="s">
        <v>43</v>
      </c>
      <c r="B24" s="11" t="s">
        <v>1837</v>
      </c>
      <c r="C24" s="24">
        <v>4</v>
      </c>
      <c r="D24" s="11">
        <v>6248</v>
      </c>
      <c r="E24" s="11">
        <v>730</v>
      </c>
      <c r="F24" s="11">
        <f t="shared" si="0"/>
        <v>3136.0963797399995</v>
      </c>
      <c r="G24" s="25">
        <f t="shared" si="1"/>
        <v>10906.56453690741</v>
      </c>
      <c r="H24" s="25">
        <f t="shared" si="2"/>
        <v>5474.3978168367466</v>
      </c>
      <c r="I24" s="25">
        <f t="shared" si="3"/>
        <v>0.50193604029129313</v>
      </c>
      <c r="J24" s="26"/>
    </row>
    <row r="25" spans="1:10" ht="12.6" customHeight="1" x14ac:dyDescent="0.25">
      <c r="A25" s="11" t="s">
        <v>33</v>
      </c>
      <c r="B25" s="11" t="s">
        <v>1837</v>
      </c>
      <c r="C25" s="24">
        <v>7</v>
      </c>
      <c r="D25" s="11">
        <v>6568</v>
      </c>
      <c r="E25" s="11">
        <v>957</v>
      </c>
      <c r="F25" s="11">
        <f t="shared" si="0"/>
        <v>4111.2934731659998</v>
      </c>
      <c r="G25" s="25">
        <f t="shared" si="1"/>
        <v>11465.159391550555</v>
      </c>
      <c r="H25" s="25">
        <f t="shared" si="2"/>
        <v>7176.7105626202283</v>
      </c>
      <c r="I25" s="25">
        <f t="shared" si="3"/>
        <v>0.62595820236997557</v>
      </c>
      <c r="J25" s="26"/>
    </row>
    <row r="26" spans="1:10" ht="12.6" customHeight="1" x14ac:dyDescent="0.25">
      <c r="A26" s="11" t="s">
        <v>51</v>
      </c>
      <c r="B26" s="11" t="s">
        <v>1837</v>
      </c>
      <c r="C26" s="24">
        <v>6</v>
      </c>
      <c r="D26" s="11">
        <v>1021</v>
      </c>
      <c r="E26" s="11">
        <v>155</v>
      </c>
      <c r="F26" s="11">
        <f t="shared" si="0"/>
        <v>665.88347788999999</v>
      </c>
      <c r="G26" s="25">
        <f t="shared" si="1"/>
        <v>1782.2667080957851</v>
      </c>
      <c r="H26" s="25">
        <f t="shared" si="2"/>
        <v>1162.3721391913641</v>
      </c>
      <c r="I26" s="25">
        <f t="shared" si="3"/>
        <v>0.65218753955925557</v>
      </c>
      <c r="J26" s="26"/>
    </row>
    <row r="27" spans="1:10" ht="12.6" customHeight="1" x14ac:dyDescent="0.25">
      <c r="A27" s="11" t="s">
        <v>59</v>
      </c>
      <c r="B27" s="11" t="s">
        <v>1837</v>
      </c>
      <c r="C27" s="24">
        <v>1</v>
      </c>
      <c r="D27" s="11">
        <v>1</v>
      </c>
      <c r="E27" s="11">
        <v>0</v>
      </c>
      <c r="F27" s="11">
        <f t="shared" si="0"/>
        <v>0</v>
      </c>
      <c r="G27" s="25">
        <f t="shared" si="1"/>
        <v>1.7456089207598287</v>
      </c>
      <c r="H27" s="25">
        <f t="shared" si="2"/>
        <v>0</v>
      </c>
      <c r="I27" s="25">
        <f t="shared" si="3"/>
        <v>0</v>
      </c>
      <c r="J27" s="26"/>
    </row>
    <row r="28" spans="1:10" ht="12.6" customHeight="1" x14ac:dyDescent="0.25">
      <c r="A28" s="11" t="s">
        <v>62</v>
      </c>
      <c r="B28" s="11" t="s">
        <v>1837</v>
      </c>
      <c r="C28" s="24">
        <v>2</v>
      </c>
      <c r="D28" s="11">
        <v>44</v>
      </c>
      <c r="E28" s="11">
        <v>10</v>
      </c>
      <c r="F28" s="11">
        <f t="shared" si="0"/>
        <v>42.96022438</v>
      </c>
      <c r="G28" s="25">
        <f t="shared" si="1"/>
        <v>76.80679251343247</v>
      </c>
      <c r="H28" s="25">
        <f t="shared" si="2"/>
        <v>74.991750915571885</v>
      </c>
      <c r="I28" s="25">
        <f t="shared" si="3"/>
        <v>0.9763687359090909</v>
      </c>
      <c r="J28" s="26"/>
    </row>
    <row r="29" spans="1:10" ht="12.6" customHeight="1" x14ac:dyDescent="0.25">
      <c r="A29" s="11" t="s">
        <v>64</v>
      </c>
      <c r="B29" s="11" t="s">
        <v>1837</v>
      </c>
      <c r="C29" s="24">
        <v>3</v>
      </c>
      <c r="D29" s="11">
        <v>31</v>
      </c>
      <c r="E29" s="11">
        <v>5</v>
      </c>
      <c r="F29" s="11">
        <f t="shared" si="0"/>
        <v>21.48011219</v>
      </c>
      <c r="G29" s="25">
        <f t="shared" si="1"/>
        <v>54.113876543554689</v>
      </c>
      <c r="H29" s="25">
        <f t="shared" si="2"/>
        <v>37.495875457785942</v>
      </c>
      <c r="I29" s="25">
        <f t="shared" si="3"/>
        <v>0.69290684483870968</v>
      </c>
      <c r="J29" s="26"/>
    </row>
    <row r="30" spans="1:10" ht="12.6" customHeight="1" x14ac:dyDescent="0.25">
      <c r="A30" s="11" t="s">
        <v>66</v>
      </c>
      <c r="B30" s="11" t="s">
        <v>1837</v>
      </c>
      <c r="C30" s="24">
        <v>6</v>
      </c>
      <c r="D30" s="11">
        <v>142</v>
      </c>
      <c r="E30" s="11">
        <v>21</v>
      </c>
      <c r="F30" s="11">
        <f t="shared" si="0"/>
        <v>90.216471197999994</v>
      </c>
      <c r="G30" s="25">
        <f t="shared" si="1"/>
        <v>247.87646674789565</v>
      </c>
      <c r="H30" s="25">
        <f t="shared" si="2"/>
        <v>157.48267692270093</v>
      </c>
      <c r="I30" s="25">
        <f t="shared" si="3"/>
        <v>0.63532726195774647</v>
      </c>
      <c r="J30" s="26"/>
    </row>
    <row r="31" spans="1:10" ht="12.6" customHeight="1" x14ac:dyDescent="0.25">
      <c r="A31" s="11" t="s">
        <v>69</v>
      </c>
      <c r="B31" s="11" t="s">
        <v>1837</v>
      </c>
      <c r="C31" s="24">
        <v>3</v>
      </c>
      <c r="D31" s="11">
        <v>7</v>
      </c>
      <c r="E31" s="11">
        <v>4</v>
      </c>
      <c r="F31" s="11">
        <f t="shared" si="0"/>
        <v>17.184089751999998</v>
      </c>
      <c r="G31" s="25">
        <f t="shared" si="1"/>
        <v>12.219262445318801</v>
      </c>
      <c r="H31" s="25">
        <f t="shared" si="2"/>
        <v>29.996700366228747</v>
      </c>
      <c r="I31" s="25">
        <f t="shared" si="3"/>
        <v>2.454869964571428</v>
      </c>
      <c r="J31" s="26"/>
    </row>
    <row r="32" spans="1:10" ht="12.6" customHeight="1" x14ac:dyDescent="0.25">
      <c r="A32" s="11" t="s">
        <v>26</v>
      </c>
      <c r="B32" s="11" t="s">
        <v>1837</v>
      </c>
      <c r="C32" s="24">
        <v>13</v>
      </c>
      <c r="D32" s="11">
        <v>13392</v>
      </c>
      <c r="E32" s="11">
        <v>2758</v>
      </c>
      <c r="F32" s="11">
        <f t="shared" si="0"/>
        <v>11848.429884003999</v>
      </c>
      <c r="G32" s="25">
        <f t="shared" si="1"/>
        <v>23377.194666815623</v>
      </c>
      <c r="H32" s="25">
        <f t="shared" si="2"/>
        <v>20682.724902514721</v>
      </c>
      <c r="I32" s="25">
        <f t="shared" si="3"/>
        <v>0.88473938799313012</v>
      </c>
      <c r="J32" s="26"/>
    </row>
    <row r="33" spans="1:10" ht="12.6" customHeight="1" x14ac:dyDescent="0.25">
      <c r="A33" s="11" t="s">
        <v>74</v>
      </c>
      <c r="B33" s="11" t="s">
        <v>1837</v>
      </c>
      <c r="C33" s="24">
        <v>4</v>
      </c>
      <c r="D33" s="11">
        <v>352</v>
      </c>
      <c r="E33" s="11">
        <v>53</v>
      </c>
      <c r="F33" s="11">
        <f t="shared" si="0"/>
        <v>227.68918921399998</v>
      </c>
      <c r="G33" s="25">
        <f t="shared" si="1"/>
        <v>614.45434010745976</v>
      </c>
      <c r="H33" s="25">
        <f t="shared" si="2"/>
        <v>397.45627985253094</v>
      </c>
      <c r="I33" s="25">
        <f t="shared" si="3"/>
        <v>0.64684428753977263</v>
      </c>
      <c r="J33" s="26"/>
    </row>
    <row r="34" spans="1:10" ht="12.6" customHeight="1" x14ac:dyDescent="0.25">
      <c r="A34" s="11" t="s">
        <v>77</v>
      </c>
      <c r="B34" s="11" t="s">
        <v>1837</v>
      </c>
      <c r="C34" s="24">
        <v>1</v>
      </c>
      <c r="D34" s="11">
        <v>2</v>
      </c>
      <c r="E34" s="11">
        <v>1</v>
      </c>
      <c r="F34" s="11">
        <f t="shared" si="0"/>
        <v>4.2960224379999996</v>
      </c>
      <c r="G34" s="25">
        <f t="shared" si="1"/>
        <v>3.4912178415196573</v>
      </c>
      <c r="H34" s="25">
        <f t="shared" si="2"/>
        <v>7.4991750915571869</v>
      </c>
      <c r="I34" s="25">
        <f t="shared" si="3"/>
        <v>2.1480112189999998</v>
      </c>
      <c r="J34" s="26"/>
    </row>
    <row r="35" spans="1:10" ht="12.6" customHeight="1" x14ac:dyDescent="0.25">
      <c r="A35" s="11" t="s">
        <v>79</v>
      </c>
      <c r="B35" s="11" t="s">
        <v>1837</v>
      </c>
      <c r="C35" s="24">
        <v>1</v>
      </c>
      <c r="D35" s="11">
        <v>0</v>
      </c>
      <c r="E35" s="11">
        <v>0</v>
      </c>
      <c r="F35" s="11">
        <f t="shared" si="0"/>
        <v>0</v>
      </c>
      <c r="G35" s="25">
        <f t="shared" si="1"/>
        <v>0</v>
      </c>
      <c r="H35" s="25">
        <f t="shared" si="2"/>
        <v>0</v>
      </c>
      <c r="I35" s="25" t="e">
        <f t="shared" si="3"/>
        <v>#DIV/0!</v>
      </c>
      <c r="J35" s="26"/>
    </row>
    <row r="36" spans="1:10" ht="12.6" customHeight="1" x14ac:dyDescent="0.25">
      <c r="A36" s="11" t="s">
        <v>81</v>
      </c>
      <c r="B36" s="11" t="s">
        <v>1837</v>
      </c>
      <c r="C36" s="24">
        <v>2</v>
      </c>
      <c r="D36" s="11">
        <v>15</v>
      </c>
      <c r="E36" s="11">
        <v>4</v>
      </c>
      <c r="F36" s="11">
        <f t="shared" si="0"/>
        <v>17.184089751999998</v>
      </c>
      <c r="G36" s="25">
        <f t="shared" si="1"/>
        <v>26.18413381139743</v>
      </c>
      <c r="H36" s="25">
        <f t="shared" si="2"/>
        <v>29.996700366228747</v>
      </c>
      <c r="I36" s="25">
        <f t="shared" si="3"/>
        <v>1.1456059834666665</v>
      </c>
      <c r="J36" s="26"/>
    </row>
    <row r="37" spans="1:10" ht="12.6" customHeight="1" x14ac:dyDescent="0.25">
      <c r="A37" s="11" t="s">
        <v>56</v>
      </c>
      <c r="B37" s="11" t="s">
        <v>1837</v>
      </c>
      <c r="C37" s="24">
        <v>3</v>
      </c>
      <c r="D37" s="11">
        <v>20</v>
      </c>
      <c r="E37" s="11">
        <v>8</v>
      </c>
      <c r="F37" s="11">
        <f t="shared" si="0"/>
        <v>34.368179503999997</v>
      </c>
      <c r="G37" s="25">
        <f t="shared" si="1"/>
        <v>34.912178415196571</v>
      </c>
      <c r="H37" s="25">
        <f t="shared" si="2"/>
        <v>59.993400732457495</v>
      </c>
      <c r="I37" s="25">
        <f t="shared" si="3"/>
        <v>1.7184089751999998</v>
      </c>
      <c r="J37" s="26"/>
    </row>
    <row r="38" spans="1:10" ht="12.6" customHeight="1" x14ac:dyDescent="0.25">
      <c r="A38" s="11" t="s">
        <v>3</v>
      </c>
      <c r="B38" s="11" t="s">
        <v>1837</v>
      </c>
      <c r="C38" s="24">
        <v>7</v>
      </c>
      <c r="D38" s="11">
        <v>140839</v>
      </c>
      <c r="E38" s="11">
        <v>41394</v>
      </c>
      <c r="F38" s="11">
        <f t="shared" si="0"/>
        <v>177829.552798572</v>
      </c>
      <c r="G38" s="25">
        <f t="shared" si="1"/>
        <v>245849.81479089352</v>
      </c>
      <c r="H38" s="25">
        <f t="shared" si="2"/>
        <v>310420.85373991821</v>
      </c>
      <c r="I38" s="25">
        <f t="shared" si="3"/>
        <v>1.2626442448368136</v>
      </c>
      <c r="J38" s="26"/>
    </row>
    <row r="39" spans="1:10" ht="12.6" customHeight="1" x14ac:dyDescent="0.25">
      <c r="A39" s="11" t="s">
        <v>88</v>
      </c>
      <c r="B39" s="11" t="s">
        <v>1837</v>
      </c>
      <c r="C39" s="24">
        <v>2</v>
      </c>
      <c r="D39" s="11">
        <v>1</v>
      </c>
      <c r="E39" s="11">
        <v>0</v>
      </c>
      <c r="F39" s="11">
        <f t="shared" si="0"/>
        <v>0</v>
      </c>
      <c r="G39" s="25">
        <f t="shared" si="1"/>
        <v>1.7456089207598287</v>
      </c>
      <c r="H39" s="25">
        <f t="shared" si="2"/>
        <v>0</v>
      </c>
      <c r="I39" s="25">
        <f t="shared" si="3"/>
        <v>0</v>
      </c>
      <c r="J39" s="26"/>
    </row>
    <row r="40" spans="1:10" ht="12.6" customHeight="1" x14ac:dyDescent="0.25">
      <c r="A40" s="11" t="s">
        <v>91</v>
      </c>
      <c r="B40" s="11" t="s">
        <v>1837</v>
      </c>
      <c r="C40" s="24">
        <v>1</v>
      </c>
      <c r="D40" s="11">
        <v>1</v>
      </c>
      <c r="E40" s="11">
        <v>1</v>
      </c>
      <c r="F40" s="11">
        <f t="shared" si="0"/>
        <v>4.2960224379999996</v>
      </c>
      <c r="G40" s="25">
        <f t="shared" si="1"/>
        <v>1.7456089207598287</v>
      </c>
      <c r="H40" s="25">
        <f t="shared" si="2"/>
        <v>7.4991750915571869</v>
      </c>
      <c r="I40" s="25">
        <f t="shared" si="3"/>
        <v>4.2960224379999996</v>
      </c>
      <c r="J40" s="26"/>
    </row>
    <row r="41" spans="1:10" ht="12.6" customHeight="1" x14ac:dyDescent="0.25">
      <c r="A41" s="11" t="s">
        <v>94</v>
      </c>
      <c r="B41" s="11" t="s">
        <v>1837</v>
      </c>
      <c r="C41" s="24">
        <v>1</v>
      </c>
      <c r="D41" s="11">
        <v>1</v>
      </c>
      <c r="E41" s="11">
        <v>0</v>
      </c>
      <c r="F41" s="11">
        <f t="shared" si="0"/>
        <v>0</v>
      </c>
      <c r="G41" s="25">
        <f t="shared" si="1"/>
        <v>1.7456089207598287</v>
      </c>
      <c r="H41" s="25">
        <f t="shared" si="2"/>
        <v>0</v>
      </c>
      <c r="I41" s="25">
        <f t="shared" si="3"/>
        <v>0</v>
      </c>
      <c r="J41" s="26"/>
    </row>
    <row r="42" spans="1:10" ht="12.6" customHeight="1" x14ac:dyDescent="0.25">
      <c r="A42" s="11" t="s">
        <v>32</v>
      </c>
      <c r="B42" s="11" t="s">
        <v>1837</v>
      </c>
      <c r="C42" s="24">
        <v>6</v>
      </c>
      <c r="D42" s="11">
        <v>203</v>
      </c>
      <c r="E42" s="11">
        <v>55</v>
      </c>
      <c r="F42" s="11">
        <f t="shared" si="0"/>
        <v>236.28123408999997</v>
      </c>
      <c r="G42" s="25">
        <f t="shared" si="1"/>
        <v>354.35861091424522</v>
      </c>
      <c r="H42" s="25">
        <f t="shared" si="2"/>
        <v>412.45463003564527</v>
      </c>
      <c r="I42" s="25">
        <f t="shared" si="3"/>
        <v>1.163946965960591</v>
      </c>
      <c r="J42" s="26"/>
    </row>
    <row r="43" spans="1:10" ht="12.6" customHeight="1" x14ac:dyDescent="0.25">
      <c r="A43" s="11" t="s">
        <v>98</v>
      </c>
      <c r="B43" s="11" t="s">
        <v>1837</v>
      </c>
      <c r="C43" s="24">
        <v>2</v>
      </c>
      <c r="D43" s="11">
        <v>3</v>
      </c>
      <c r="E43" s="11">
        <v>1</v>
      </c>
      <c r="F43" s="11">
        <f t="shared" si="0"/>
        <v>4.2960224379999996</v>
      </c>
      <c r="G43" s="25">
        <f t="shared" si="1"/>
        <v>5.2368267622794864</v>
      </c>
      <c r="H43" s="25">
        <f t="shared" si="2"/>
        <v>7.4991750915571869</v>
      </c>
      <c r="I43" s="25">
        <f t="shared" si="3"/>
        <v>1.4320074793333331</v>
      </c>
      <c r="J43" s="26"/>
    </row>
    <row r="44" spans="1:10" ht="12.6" customHeight="1" x14ac:dyDescent="0.25">
      <c r="A44" s="11" t="s">
        <v>101</v>
      </c>
      <c r="B44" s="11" t="s">
        <v>1837</v>
      </c>
      <c r="C44" s="24">
        <v>3</v>
      </c>
      <c r="D44" s="11">
        <v>12</v>
      </c>
      <c r="E44" s="11">
        <v>2</v>
      </c>
      <c r="F44" s="11">
        <f t="shared" si="0"/>
        <v>8.5920448759999992</v>
      </c>
      <c r="G44" s="25">
        <f t="shared" si="1"/>
        <v>20.947307049117946</v>
      </c>
      <c r="H44" s="25">
        <f t="shared" si="2"/>
        <v>14.998350183114374</v>
      </c>
      <c r="I44" s="25">
        <f t="shared" si="3"/>
        <v>0.71600373966666653</v>
      </c>
      <c r="J44" s="26"/>
    </row>
    <row r="45" spans="1:10" ht="12.6" customHeight="1" x14ac:dyDescent="0.25">
      <c r="A45" s="11" t="s">
        <v>55</v>
      </c>
      <c r="B45" s="11" t="s">
        <v>1837</v>
      </c>
      <c r="C45" s="24">
        <v>7</v>
      </c>
      <c r="D45" s="11">
        <v>387</v>
      </c>
      <c r="E45" s="11">
        <v>55</v>
      </c>
      <c r="F45" s="11">
        <f t="shared" si="0"/>
        <v>236.28123408999997</v>
      </c>
      <c r="G45" s="25">
        <f t="shared" si="1"/>
        <v>675.55065233405367</v>
      </c>
      <c r="H45" s="25">
        <f t="shared" si="2"/>
        <v>412.45463003564527</v>
      </c>
      <c r="I45" s="25">
        <f t="shared" si="3"/>
        <v>0.61054582452196371</v>
      </c>
      <c r="J45" s="26"/>
    </row>
    <row r="46" spans="1:10" ht="12.6" customHeight="1" x14ac:dyDescent="0.25">
      <c r="A46" s="11" t="s">
        <v>7</v>
      </c>
      <c r="B46" s="11" t="s">
        <v>1837</v>
      </c>
      <c r="C46" s="24">
        <v>10</v>
      </c>
      <c r="D46" s="11">
        <v>10448</v>
      </c>
      <c r="E46" s="11">
        <v>1640</v>
      </c>
      <c r="F46" s="11">
        <f t="shared" si="0"/>
        <v>7045.476798319999</v>
      </c>
      <c r="G46" s="25">
        <f t="shared" si="1"/>
        <v>18238.122004098688</v>
      </c>
      <c r="H46" s="25">
        <f t="shared" si="2"/>
        <v>12298.647150153787</v>
      </c>
      <c r="I46" s="25">
        <f t="shared" si="3"/>
        <v>0.67433736584226645</v>
      </c>
      <c r="J46" s="26"/>
    </row>
    <row r="47" spans="1:10" ht="12.6" customHeight="1" x14ac:dyDescent="0.25">
      <c r="A47" s="11" t="s">
        <v>70</v>
      </c>
      <c r="B47" s="11" t="s">
        <v>1837</v>
      </c>
      <c r="C47" s="24">
        <v>5</v>
      </c>
      <c r="D47" s="11">
        <v>533</v>
      </c>
      <c r="E47" s="11">
        <v>60</v>
      </c>
      <c r="F47" s="11">
        <f t="shared" si="0"/>
        <v>257.76134628</v>
      </c>
      <c r="G47" s="25">
        <f t="shared" si="1"/>
        <v>930.40955476498868</v>
      </c>
      <c r="H47" s="25">
        <f t="shared" si="2"/>
        <v>449.95050549343125</v>
      </c>
      <c r="I47" s="25">
        <f t="shared" si="3"/>
        <v>0.48360477726078799</v>
      </c>
      <c r="J47" s="26"/>
    </row>
    <row r="48" spans="1:10" ht="12.6" customHeight="1" x14ac:dyDescent="0.25">
      <c r="A48" s="11" t="s">
        <v>111</v>
      </c>
      <c r="B48" s="11" t="s">
        <v>1837</v>
      </c>
      <c r="C48" s="24">
        <v>2</v>
      </c>
      <c r="D48" s="11">
        <v>41</v>
      </c>
      <c r="E48" s="11">
        <v>7</v>
      </c>
      <c r="F48" s="11">
        <f t="shared" si="0"/>
        <v>30.072157065999995</v>
      </c>
      <c r="G48" s="25">
        <f t="shared" si="1"/>
        <v>71.569965751152978</v>
      </c>
      <c r="H48" s="25">
        <f t="shared" si="2"/>
        <v>52.494225640900311</v>
      </c>
      <c r="I48" s="25">
        <f t="shared" si="3"/>
        <v>0.733467245512195</v>
      </c>
      <c r="J48" s="26"/>
    </row>
    <row r="49" spans="1:10" ht="12.6" customHeight="1" x14ac:dyDescent="0.25">
      <c r="A49" s="11" t="s">
        <v>113</v>
      </c>
      <c r="B49" s="11" t="s">
        <v>1837</v>
      </c>
      <c r="C49" s="24">
        <v>1</v>
      </c>
      <c r="D49" s="11">
        <v>0</v>
      </c>
      <c r="E49" s="11">
        <v>0</v>
      </c>
      <c r="F49" s="11">
        <f t="shared" si="0"/>
        <v>0</v>
      </c>
      <c r="G49" s="25">
        <f t="shared" si="1"/>
        <v>0</v>
      </c>
      <c r="H49" s="25">
        <f t="shared" si="2"/>
        <v>0</v>
      </c>
      <c r="I49" s="25" t="e">
        <f t="shared" si="3"/>
        <v>#DIV/0!</v>
      </c>
      <c r="J49" s="26"/>
    </row>
    <row r="50" spans="1:10" ht="12.6" customHeight="1" x14ac:dyDescent="0.25">
      <c r="A50" s="11" t="s">
        <v>116</v>
      </c>
      <c r="B50" s="11" t="s">
        <v>1837</v>
      </c>
      <c r="C50" s="24">
        <v>3</v>
      </c>
      <c r="D50" s="11">
        <v>18</v>
      </c>
      <c r="E50" s="11">
        <v>3</v>
      </c>
      <c r="F50" s="11">
        <f t="shared" si="0"/>
        <v>12.888067313999999</v>
      </c>
      <c r="G50" s="25">
        <f t="shared" si="1"/>
        <v>31.420960573676915</v>
      </c>
      <c r="H50" s="25">
        <f t="shared" si="2"/>
        <v>22.497525274671563</v>
      </c>
      <c r="I50" s="25">
        <f t="shared" si="3"/>
        <v>0.71600373966666664</v>
      </c>
      <c r="J50" s="26"/>
    </row>
    <row r="51" spans="1:10" ht="12.6" customHeight="1" x14ac:dyDescent="0.25">
      <c r="A51" s="11" t="s">
        <v>119</v>
      </c>
      <c r="B51" s="11" t="s">
        <v>1837</v>
      </c>
      <c r="C51" s="24">
        <v>1</v>
      </c>
      <c r="D51" s="11">
        <v>0</v>
      </c>
      <c r="E51" s="11">
        <v>0</v>
      </c>
      <c r="F51" s="11">
        <f t="shared" si="0"/>
        <v>0</v>
      </c>
      <c r="G51" s="25">
        <f t="shared" si="1"/>
        <v>0</v>
      </c>
      <c r="H51" s="25">
        <f t="shared" si="2"/>
        <v>0</v>
      </c>
      <c r="I51" s="25" t="e">
        <f t="shared" si="3"/>
        <v>#DIV/0!</v>
      </c>
      <c r="J51" s="26"/>
    </row>
    <row r="52" spans="1:10" ht="12.6" customHeight="1" x14ac:dyDescent="0.25">
      <c r="A52" s="11" t="s">
        <v>123</v>
      </c>
      <c r="B52" s="11" t="s">
        <v>1837</v>
      </c>
      <c r="C52" s="24">
        <v>2</v>
      </c>
      <c r="D52" s="11">
        <v>2</v>
      </c>
      <c r="E52" s="11">
        <v>0</v>
      </c>
      <c r="F52" s="11">
        <f t="shared" si="0"/>
        <v>0</v>
      </c>
      <c r="G52" s="25">
        <f t="shared" si="1"/>
        <v>3.4912178415196573</v>
      </c>
      <c r="H52" s="25">
        <f t="shared" si="2"/>
        <v>0</v>
      </c>
      <c r="I52" s="25">
        <f t="shared" si="3"/>
        <v>0</v>
      </c>
      <c r="J52" s="26"/>
    </row>
    <row r="53" spans="1:10" ht="12.6" customHeight="1" x14ac:dyDescent="0.25">
      <c r="A53" s="11" t="s">
        <v>127</v>
      </c>
      <c r="B53" s="11" t="s">
        <v>1837</v>
      </c>
      <c r="C53" s="24">
        <v>1</v>
      </c>
      <c r="D53" s="11">
        <v>1</v>
      </c>
      <c r="E53" s="11">
        <v>0</v>
      </c>
      <c r="F53" s="11">
        <f t="shared" si="0"/>
        <v>0</v>
      </c>
      <c r="G53" s="25">
        <f t="shared" si="1"/>
        <v>1.7456089207598287</v>
      </c>
      <c r="H53" s="25">
        <f t="shared" si="2"/>
        <v>0</v>
      </c>
      <c r="I53" s="25">
        <f t="shared" si="3"/>
        <v>0</v>
      </c>
      <c r="J53" s="26"/>
    </row>
    <row r="54" spans="1:10" ht="12.6" customHeight="1" x14ac:dyDescent="0.25">
      <c r="A54" s="11" t="s">
        <v>63</v>
      </c>
      <c r="B54" s="11" t="s">
        <v>1837</v>
      </c>
      <c r="C54" s="24">
        <v>4</v>
      </c>
      <c r="D54" s="11">
        <v>27</v>
      </c>
      <c r="E54" s="11">
        <v>9</v>
      </c>
      <c r="F54" s="11">
        <f t="shared" si="0"/>
        <v>38.664201941999998</v>
      </c>
      <c r="G54" s="25">
        <f t="shared" si="1"/>
        <v>47.131440860515369</v>
      </c>
      <c r="H54" s="25">
        <f t="shared" si="2"/>
        <v>67.492575824014693</v>
      </c>
      <c r="I54" s="25">
        <f t="shared" si="3"/>
        <v>1.4320074793333335</v>
      </c>
      <c r="J54" s="26"/>
    </row>
    <row r="55" spans="1:10" ht="12.6" customHeight="1" x14ac:dyDescent="0.25">
      <c r="A55" s="11" t="s">
        <v>120</v>
      </c>
      <c r="B55" s="11" t="s">
        <v>1837</v>
      </c>
      <c r="C55" s="24">
        <v>1</v>
      </c>
      <c r="D55" s="11">
        <v>0</v>
      </c>
      <c r="E55" s="11">
        <v>1</v>
      </c>
      <c r="F55" s="11">
        <f t="shared" si="0"/>
        <v>4.2960224379999996</v>
      </c>
      <c r="G55" s="25">
        <f t="shared" si="1"/>
        <v>0</v>
      </c>
      <c r="H55" s="25">
        <f t="shared" si="2"/>
        <v>7.4991750915571869</v>
      </c>
      <c r="I55" s="25" t="e">
        <f t="shared" si="3"/>
        <v>#DIV/0!</v>
      </c>
      <c r="J55" s="26"/>
    </row>
    <row r="56" spans="1:10" ht="12.6" customHeight="1" x14ac:dyDescent="0.25">
      <c r="A56" s="11" t="s">
        <v>135</v>
      </c>
      <c r="B56" s="11" t="s">
        <v>1837</v>
      </c>
      <c r="C56" s="24">
        <v>1</v>
      </c>
      <c r="D56" s="11">
        <v>0</v>
      </c>
      <c r="E56" s="11">
        <v>0</v>
      </c>
      <c r="F56" s="11">
        <f t="shared" si="0"/>
        <v>0</v>
      </c>
      <c r="G56" s="25">
        <f t="shared" si="1"/>
        <v>0</v>
      </c>
      <c r="H56" s="25">
        <f t="shared" si="2"/>
        <v>0</v>
      </c>
      <c r="I56" s="25" t="e">
        <f t="shared" si="3"/>
        <v>#DIV/0!</v>
      </c>
      <c r="J56" s="26"/>
    </row>
    <row r="57" spans="1:10" ht="12.6" customHeight="1" x14ac:dyDescent="0.25">
      <c r="A57" s="11" t="s">
        <v>139</v>
      </c>
      <c r="B57" s="11" t="s">
        <v>1837</v>
      </c>
      <c r="C57" s="24">
        <v>1</v>
      </c>
      <c r="D57" s="11">
        <v>2</v>
      </c>
      <c r="E57" s="11">
        <v>0</v>
      </c>
      <c r="F57" s="11">
        <f t="shared" si="0"/>
        <v>0</v>
      </c>
      <c r="G57" s="25">
        <f t="shared" si="1"/>
        <v>3.4912178415196573</v>
      </c>
      <c r="H57" s="25">
        <f t="shared" si="2"/>
        <v>0</v>
      </c>
      <c r="I57" s="25">
        <f t="shared" si="3"/>
        <v>0</v>
      </c>
      <c r="J57" s="26"/>
    </row>
    <row r="58" spans="1:10" ht="12.6" customHeight="1" x14ac:dyDescent="0.25">
      <c r="A58" s="11" t="s">
        <v>141</v>
      </c>
      <c r="B58" s="11" t="s">
        <v>1837</v>
      </c>
      <c r="C58" s="24">
        <v>6</v>
      </c>
      <c r="D58" s="11">
        <v>4</v>
      </c>
      <c r="E58" s="11">
        <v>0</v>
      </c>
      <c r="F58" s="11">
        <f t="shared" si="0"/>
        <v>0</v>
      </c>
      <c r="G58" s="25">
        <f t="shared" si="1"/>
        <v>6.9824356830393146</v>
      </c>
      <c r="H58" s="25">
        <f t="shared" si="2"/>
        <v>0</v>
      </c>
      <c r="I58" s="25">
        <f t="shared" si="3"/>
        <v>0</v>
      </c>
      <c r="J58" s="26"/>
    </row>
    <row r="59" spans="1:10" ht="12.6" customHeight="1" x14ac:dyDescent="0.25">
      <c r="A59" s="11" t="s">
        <v>144</v>
      </c>
      <c r="B59" s="11" t="s">
        <v>1837</v>
      </c>
      <c r="C59" s="24">
        <v>7</v>
      </c>
      <c r="D59" s="11">
        <v>42</v>
      </c>
      <c r="E59" s="11">
        <v>0</v>
      </c>
      <c r="F59" s="11">
        <f t="shared" si="0"/>
        <v>0</v>
      </c>
      <c r="G59" s="25">
        <f t="shared" si="1"/>
        <v>73.315574671912799</v>
      </c>
      <c r="H59" s="25">
        <f t="shared" si="2"/>
        <v>0</v>
      </c>
      <c r="I59" s="25">
        <f t="shared" si="3"/>
        <v>0</v>
      </c>
      <c r="J59" s="26"/>
    </row>
    <row r="60" spans="1:10" ht="12.6" customHeight="1" x14ac:dyDescent="0.25">
      <c r="A60" s="11" t="s">
        <v>146</v>
      </c>
      <c r="B60" s="11" t="s">
        <v>1837</v>
      </c>
      <c r="C60" s="24">
        <v>6</v>
      </c>
      <c r="D60" s="11">
        <v>7</v>
      </c>
      <c r="E60" s="11">
        <v>0</v>
      </c>
      <c r="F60" s="11">
        <f t="shared" si="0"/>
        <v>0</v>
      </c>
      <c r="G60" s="25">
        <f t="shared" si="1"/>
        <v>12.219262445318801</v>
      </c>
      <c r="H60" s="25">
        <f t="shared" si="2"/>
        <v>0</v>
      </c>
      <c r="I60" s="25">
        <f t="shared" si="3"/>
        <v>0</v>
      </c>
      <c r="J60" s="26"/>
    </row>
    <row r="61" spans="1:10" ht="12.6" customHeight="1" x14ac:dyDescent="0.25">
      <c r="A61" s="11" t="s">
        <v>148</v>
      </c>
      <c r="B61" s="11" t="s">
        <v>1837</v>
      </c>
      <c r="C61" s="24">
        <v>1</v>
      </c>
      <c r="D61" s="11">
        <v>1</v>
      </c>
      <c r="E61" s="11">
        <v>0</v>
      </c>
      <c r="F61" s="11">
        <f t="shared" si="0"/>
        <v>0</v>
      </c>
      <c r="G61" s="25">
        <f t="shared" si="1"/>
        <v>1.7456089207598287</v>
      </c>
      <c r="H61" s="25">
        <f t="shared" si="2"/>
        <v>0</v>
      </c>
      <c r="I61" s="25">
        <f t="shared" si="3"/>
        <v>0</v>
      </c>
      <c r="J61" s="26"/>
    </row>
    <row r="62" spans="1:10" ht="12.6" customHeight="1" x14ac:dyDescent="0.25">
      <c r="A62" s="11" t="s">
        <v>151</v>
      </c>
      <c r="B62" s="11" t="s">
        <v>1837</v>
      </c>
      <c r="C62" s="24">
        <v>1</v>
      </c>
      <c r="D62" s="11">
        <v>5</v>
      </c>
      <c r="E62" s="11">
        <v>0</v>
      </c>
      <c r="F62" s="11">
        <f t="shared" si="0"/>
        <v>0</v>
      </c>
      <c r="G62" s="25">
        <f t="shared" si="1"/>
        <v>8.7280446037991428</v>
      </c>
      <c r="H62" s="25">
        <f t="shared" si="2"/>
        <v>0</v>
      </c>
      <c r="I62" s="25">
        <f t="shared" si="3"/>
        <v>0</v>
      </c>
      <c r="J62" s="26"/>
    </row>
    <row r="63" spans="1:10" ht="12.6" customHeight="1" x14ac:dyDescent="0.25">
      <c r="A63" s="11" t="s">
        <v>154</v>
      </c>
      <c r="B63" s="11" t="s">
        <v>1837</v>
      </c>
      <c r="C63" s="24">
        <v>1</v>
      </c>
      <c r="D63" s="11">
        <v>1</v>
      </c>
      <c r="E63" s="11">
        <v>0</v>
      </c>
      <c r="F63" s="11">
        <f t="shared" si="0"/>
        <v>0</v>
      </c>
      <c r="G63" s="25">
        <f t="shared" si="1"/>
        <v>1.7456089207598287</v>
      </c>
      <c r="H63" s="25">
        <f t="shared" si="2"/>
        <v>0</v>
      </c>
      <c r="I63" s="25">
        <f t="shared" si="3"/>
        <v>0</v>
      </c>
      <c r="J63" s="26"/>
    </row>
    <row r="64" spans="1:10" ht="12.6" customHeight="1" x14ac:dyDescent="0.25">
      <c r="A64" s="11" t="s">
        <v>157</v>
      </c>
      <c r="B64" s="11" t="s">
        <v>1837</v>
      </c>
      <c r="C64" s="24">
        <v>1</v>
      </c>
      <c r="D64" s="11">
        <v>2</v>
      </c>
      <c r="E64" s="11">
        <v>0</v>
      </c>
      <c r="F64" s="11">
        <f t="shared" si="0"/>
        <v>0</v>
      </c>
      <c r="G64" s="25">
        <f t="shared" si="1"/>
        <v>3.4912178415196573</v>
      </c>
      <c r="H64" s="25">
        <f t="shared" si="2"/>
        <v>0</v>
      </c>
      <c r="I64" s="25">
        <f t="shared" si="3"/>
        <v>0</v>
      </c>
      <c r="J64" s="26"/>
    </row>
    <row r="65" spans="1:10" ht="12.6" customHeight="1" x14ac:dyDescent="0.25">
      <c r="A65" s="11" t="s">
        <v>160</v>
      </c>
      <c r="B65" s="11" t="s">
        <v>1837</v>
      </c>
      <c r="C65" s="24">
        <v>1</v>
      </c>
      <c r="D65" s="11">
        <v>5</v>
      </c>
      <c r="E65" s="11">
        <v>0</v>
      </c>
      <c r="F65" s="11">
        <f t="shared" si="0"/>
        <v>0</v>
      </c>
      <c r="G65" s="25">
        <f t="shared" si="1"/>
        <v>8.7280446037991428</v>
      </c>
      <c r="H65" s="25">
        <f t="shared" si="2"/>
        <v>0</v>
      </c>
      <c r="I65" s="25">
        <f t="shared" si="3"/>
        <v>0</v>
      </c>
      <c r="J65" s="26"/>
    </row>
    <row r="66" spans="1:10" ht="12.6" customHeight="1" x14ac:dyDescent="0.25">
      <c r="A66" s="11" t="s">
        <v>163</v>
      </c>
      <c r="B66" s="11" t="s">
        <v>1837</v>
      </c>
      <c r="C66" s="24">
        <v>1</v>
      </c>
      <c r="D66" s="11">
        <v>3</v>
      </c>
      <c r="E66" s="11">
        <v>0</v>
      </c>
      <c r="F66" s="11">
        <f t="shared" si="0"/>
        <v>0</v>
      </c>
      <c r="G66" s="25">
        <f t="shared" si="1"/>
        <v>5.2368267622794864</v>
      </c>
      <c r="H66" s="25">
        <f t="shared" si="2"/>
        <v>0</v>
      </c>
      <c r="I66" s="25">
        <f t="shared" si="3"/>
        <v>0</v>
      </c>
      <c r="J66" s="26"/>
    </row>
    <row r="67" spans="1:10" ht="12.6" customHeight="1" x14ac:dyDescent="0.25">
      <c r="A67" s="11" t="s">
        <v>165</v>
      </c>
      <c r="B67" s="11" t="s">
        <v>1837</v>
      </c>
      <c r="C67" s="24">
        <v>2</v>
      </c>
      <c r="D67" s="11">
        <v>2</v>
      </c>
      <c r="E67" s="11">
        <v>0</v>
      </c>
      <c r="F67" s="11">
        <f t="shared" si="0"/>
        <v>0</v>
      </c>
      <c r="G67" s="25">
        <f t="shared" si="1"/>
        <v>3.4912178415196573</v>
      </c>
      <c r="H67" s="25">
        <f t="shared" si="2"/>
        <v>0</v>
      </c>
      <c r="I67" s="25">
        <f t="shared" si="3"/>
        <v>0</v>
      </c>
      <c r="J67" s="26"/>
    </row>
    <row r="68" spans="1:10" ht="12.6" customHeight="1" x14ac:dyDescent="0.25">
      <c r="A68" s="11" t="s">
        <v>168</v>
      </c>
      <c r="B68" s="11" t="s">
        <v>1837</v>
      </c>
      <c r="C68" s="24">
        <v>4</v>
      </c>
      <c r="D68" s="11">
        <v>79</v>
      </c>
      <c r="E68" s="11">
        <v>7</v>
      </c>
      <c r="F68" s="11">
        <f t="shared" si="0"/>
        <v>30.072157065999995</v>
      </c>
      <c r="G68" s="25">
        <f t="shared" si="1"/>
        <v>137.90310474002646</v>
      </c>
      <c r="H68" s="25">
        <f t="shared" si="2"/>
        <v>52.494225640900311</v>
      </c>
      <c r="I68" s="25">
        <f t="shared" si="3"/>
        <v>0.38066021602531641</v>
      </c>
      <c r="J68" s="26"/>
    </row>
    <row r="69" spans="1:10" ht="12.6" customHeight="1" x14ac:dyDescent="0.25">
      <c r="A69" s="11" t="s">
        <v>106</v>
      </c>
      <c r="B69" s="11" t="s">
        <v>1837</v>
      </c>
      <c r="C69" s="24">
        <v>6</v>
      </c>
      <c r="D69" s="11">
        <v>391</v>
      </c>
      <c r="E69" s="11">
        <v>64</v>
      </c>
      <c r="F69" s="11">
        <f t="shared" si="0"/>
        <v>274.94543603199998</v>
      </c>
      <c r="G69" s="25">
        <f t="shared" si="1"/>
        <v>682.53308801709295</v>
      </c>
      <c r="H69" s="25">
        <f t="shared" si="2"/>
        <v>479.94720585965996</v>
      </c>
      <c r="I69" s="25">
        <f t="shared" si="3"/>
        <v>0.70318525839386181</v>
      </c>
      <c r="J69" s="26"/>
    </row>
    <row r="70" spans="1:10" ht="12.6" customHeight="1" x14ac:dyDescent="0.25">
      <c r="A70" s="11" t="s">
        <v>172</v>
      </c>
      <c r="B70" s="11" t="s">
        <v>1837</v>
      </c>
      <c r="C70" s="24">
        <v>2</v>
      </c>
      <c r="D70" s="11">
        <v>32</v>
      </c>
      <c r="E70" s="11">
        <v>5</v>
      </c>
      <c r="F70" s="11">
        <f t="shared" si="0"/>
        <v>21.48011219</v>
      </c>
      <c r="G70" s="25">
        <f t="shared" si="1"/>
        <v>55.859485464314517</v>
      </c>
      <c r="H70" s="25">
        <f t="shared" si="2"/>
        <v>37.495875457785942</v>
      </c>
      <c r="I70" s="25">
        <f t="shared" si="3"/>
        <v>0.67125350593750011</v>
      </c>
      <c r="J70" s="26"/>
    </row>
    <row r="71" spans="1:10" ht="12.6" customHeight="1" x14ac:dyDescent="0.25">
      <c r="A71" s="11" t="s">
        <v>175</v>
      </c>
      <c r="B71" s="11" t="s">
        <v>1837</v>
      </c>
      <c r="C71" s="24">
        <v>1</v>
      </c>
      <c r="D71" s="11">
        <v>3</v>
      </c>
      <c r="E71" s="11">
        <v>0</v>
      </c>
      <c r="F71" s="11">
        <f t="shared" ref="F71:F134" si="4">E71*4.296022438</f>
        <v>0</v>
      </c>
      <c r="G71" s="25">
        <f t="shared" ref="G71:G134" si="5">(D71/572866)*1000000</f>
        <v>5.2368267622794864</v>
      </c>
      <c r="H71" s="25">
        <f t="shared" ref="H71:H134" si="6">(F71/572866)*1000000</f>
        <v>0</v>
      </c>
      <c r="I71" s="25">
        <f t="shared" si="3"/>
        <v>0</v>
      </c>
      <c r="J71" s="26"/>
    </row>
    <row r="72" spans="1:10" ht="12.6" customHeight="1" x14ac:dyDescent="0.25">
      <c r="A72" s="11" t="s">
        <v>178</v>
      </c>
      <c r="B72" s="11" t="s">
        <v>1837</v>
      </c>
      <c r="C72" s="24">
        <v>1</v>
      </c>
      <c r="D72" s="11">
        <v>1</v>
      </c>
      <c r="E72" s="11">
        <v>0</v>
      </c>
      <c r="F72" s="11">
        <f t="shared" si="4"/>
        <v>0</v>
      </c>
      <c r="G72" s="25">
        <f t="shared" si="5"/>
        <v>1.7456089207598287</v>
      </c>
      <c r="H72" s="25">
        <f t="shared" si="6"/>
        <v>0</v>
      </c>
      <c r="I72" s="25">
        <f t="shared" ref="I72:I135" si="7">H72/G72</f>
        <v>0</v>
      </c>
      <c r="J72" s="26"/>
    </row>
    <row r="73" spans="1:10" ht="12.6" customHeight="1" x14ac:dyDescent="0.25">
      <c r="A73" s="11" t="s">
        <v>129</v>
      </c>
      <c r="B73" s="11" t="s">
        <v>1837</v>
      </c>
      <c r="C73" s="24">
        <v>7</v>
      </c>
      <c r="D73" s="11">
        <v>48</v>
      </c>
      <c r="E73" s="11">
        <v>8</v>
      </c>
      <c r="F73" s="11">
        <f t="shared" si="4"/>
        <v>34.368179503999997</v>
      </c>
      <c r="G73" s="25">
        <f t="shared" si="5"/>
        <v>83.789228196471782</v>
      </c>
      <c r="H73" s="25">
        <f t="shared" si="6"/>
        <v>59.993400732457495</v>
      </c>
      <c r="I73" s="25">
        <f t="shared" si="7"/>
        <v>0.71600373966666653</v>
      </c>
      <c r="J73" s="26"/>
    </row>
    <row r="74" spans="1:10" ht="12.6" customHeight="1" x14ac:dyDescent="0.25">
      <c r="A74" s="11" t="s">
        <v>138</v>
      </c>
      <c r="B74" s="11" t="s">
        <v>1837</v>
      </c>
      <c r="C74" s="24">
        <v>5</v>
      </c>
      <c r="D74" s="11">
        <v>13</v>
      </c>
      <c r="E74" s="11">
        <v>1</v>
      </c>
      <c r="F74" s="11">
        <f t="shared" si="4"/>
        <v>4.2960224379999996</v>
      </c>
      <c r="G74" s="25">
        <f t="shared" si="5"/>
        <v>22.69291596987777</v>
      </c>
      <c r="H74" s="25">
        <f t="shared" si="6"/>
        <v>7.4991750915571869</v>
      </c>
      <c r="I74" s="25">
        <f t="shared" si="7"/>
        <v>0.33046326446153845</v>
      </c>
      <c r="J74" s="26"/>
    </row>
    <row r="75" spans="1:10" ht="12.6" customHeight="1" x14ac:dyDescent="0.25">
      <c r="A75" s="11" t="s">
        <v>47</v>
      </c>
      <c r="B75" s="11" t="s">
        <v>1837</v>
      </c>
      <c r="C75" s="24">
        <v>8</v>
      </c>
      <c r="D75" s="11">
        <v>16786</v>
      </c>
      <c r="E75" s="11">
        <v>3026</v>
      </c>
      <c r="F75" s="11">
        <f t="shared" si="4"/>
        <v>12999.763897387998</v>
      </c>
      <c r="G75" s="25">
        <f t="shared" si="5"/>
        <v>29301.791343874484</v>
      </c>
      <c r="H75" s="25">
        <f t="shared" si="6"/>
        <v>22692.503827052049</v>
      </c>
      <c r="I75" s="25">
        <f t="shared" si="7"/>
        <v>0.7744408374471583</v>
      </c>
      <c r="J75" s="26"/>
    </row>
    <row r="76" spans="1:10" ht="12.6" customHeight="1" x14ac:dyDescent="0.25">
      <c r="A76" s="11" t="s">
        <v>184</v>
      </c>
      <c r="B76" s="11" t="s">
        <v>1837</v>
      </c>
      <c r="C76" s="24">
        <v>1</v>
      </c>
      <c r="D76" s="11">
        <v>22</v>
      </c>
      <c r="E76" s="11">
        <v>2</v>
      </c>
      <c r="F76" s="11">
        <f t="shared" si="4"/>
        <v>8.5920448759999992</v>
      </c>
      <c r="G76" s="25">
        <f t="shared" si="5"/>
        <v>38.403396256716235</v>
      </c>
      <c r="H76" s="25">
        <f t="shared" si="6"/>
        <v>14.998350183114374</v>
      </c>
      <c r="I76" s="25">
        <f t="shared" si="7"/>
        <v>0.39054749436363628</v>
      </c>
      <c r="J76" s="26"/>
    </row>
    <row r="77" spans="1:10" ht="12.6" customHeight="1" x14ac:dyDescent="0.25">
      <c r="A77" s="11" t="s">
        <v>54</v>
      </c>
      <c r="B77" s="11" t="s">
        <v>1837</v>
      </c>
      <c r="C77" s="24">
        <v>2</v>
      </c>
      <c r="D77" s="11">
        <v>62</v>
      </c>
      <c r="E77" s="11">
        <v>18</v>
      </c>
      <c r="F77" s="11">
        <f t="shared" si="4"/>
        <v>77.328403883999997</v>
      </c>
      <c r="G77" s="25">
        <f t="shared" si="5"/>
        <v>108.22775308710938</v>
      </c>
      <c r="H77" s="25">
        <f t="shared" si="6"/>
        <v>134.98515164802939</v>
      </c>
      <c r="I77" s="25">
        <f t="shared" si="7"/>
        <v>1.2472323207096774</v>
      </c>
      <c r="J77" s="26"/>
    </row>
    <row r="78" spans="1:10" ht="12.6" customHeight="1" x14ac:dyDescent="0.25">
      <c r="A78" s="11" t="s">
        <v>189</v>
      </c>
      <c r="B78" s="11" t="s">
        <v>1837</v>
      </c>
      <c r="C78" s="24">
        <v>5</v>
      </c>
      <c r="D78" s="11">
        <v>90</v>
      </c>
      <c r="E78" s="11">
        <v>10</v>
      </c>
      <c r="F78" s="11">
        <f t="shared" si="4"/>
        <v>42.96022438</v>
      </c>
      <c r="G78" s="25">
        <f t="shared" si="5"/>
        <v>157.10480286838458</v>
      </c>
      <c r="H78" s="25">
        <f t="shared" si="6"/>
        <v>74.991750915571885</v>
      </c>
      <c r="I78" s="25">
        <f t="shared" si="7"/>
        <v>0.4773358264444445</v>
      </c>
      <c r="J78" s="26"/>
    </row>
    <row r="79" spans="1:10" ht="12.6" customHeight="1" x14ac:dyDescent="0.25">
      <c r="A79" s="11" t="s">
        <v>191</v>
      </c>
      <c r="B79" s="11" t="s">
        <v>1837</v>
      </c>
      <c r="C79" s="24">
        <v>4</v>
      </c>
      <c r="D79" s="11">
        <v>96</v>
      </c>
      <c r="E79" s="11">
        <v>18</v>
      </c>
      <c r="F79" s="11">
        <f t="shared" si="4"/>
        <v>77.328403883999997</v>
      </c>
      <c r="G79" s="25">
        <f t="shared" si="5"/>
        <v>167.57845639294356</v>
      </c>
      <c r="H79" s="25">
        <f t="shared" si="6"/>
        <v>134.98515164802939</v>
      </c>
      <c r="I79" s="25">
        <f t="shared" si="7"/>
        <v>0.80550420712499993</v>
      </c>
      <c r="J79" s="26"/>
    </row>
    <row r="80" spans="1:10" ht="12.6" customHeight="1" x14ac:dyDescent="0.25">
      <c r="A80" s="11" t="s">
        <v>193</v>
      </c>
      <c r="B80" s="11" t="s">
        <v>1837</v>
      </c>
      <c r="C80" s="24">
        <v>7</v>
      </c>
      <c r="D80" s="11">
        <v>1250</v>
      </c>
      <c r="E80" s="11">
        <v>189</v>
      </c>
      <c r="F80" s="11">
        <f t="shared" si="4"/>
        <v>811.94824078199997</v>
      </c>
      <c r="G80" s="25">
        <f t="shared" si="5"/>
        <v>2182.011150949786</v>
      </c>
      <c r="H80" s="25">
        <f t="shared" si="6"/>
        <v>1417.3440923043083</v>
      </c>
      <c r="I80" s="25">
        <f t="shared" si="7"/>
        <v>0.6495585926255999</v>
      </c>
      <c r="J80" s="26"/>
    </row>
    <row r="81" spans="1:10" ht="12.6" customHeight="1" x14ac:dyDescent="0.25">
      <c r="A81" s="11" t="s">
        <v>196</v>
      </c>
      <c r="B81" s="11" t="s">
        <v>1837</v>
      </c>
      <c r="C81" s="24">
        <v>1</v>
      </c>
      <c r="D81" s="11">
        <v>0</v>
      </c>
      <c r="E81" s="11">
        <v>0</v>
      </c>
      <c r="F81" s="11">
        <f t="shared" si="4"/>
        <v>0</v>
      </c>
      <c r="G81" s="25">
        <f t="shared" si="5"/>
        <v>0</v>
      </c>
      <c r="H81" s="25">
        <f t="shared" si="6"/>
        <v>0</v>
      </c>
      <c r="I81" s="25" t="e">
        <f t="shared" si="7"/>
        <v>#DIV/0!</v>
      </c>
      <c r="J81" s="26"/>
    </row>
    <row r="82" spans="1:10" ht="12.6" customHeight="1" x14ac:dyDescent="0.25">
      <c r="A82" s="11" t="s">
        <v>188</v>
      </c>
      <c r="B82" s="11" t="s">
        <v>1837</v>
      </c>
      <c r="C82" s="24">
        <v>1</v>
      </c>
      <c r="D82" s="11">
        <v>14</v>
      </c>
      <c r="E82" s="11">
        <v>4</v>
      </c>
      <c r="F82" s="11">
        <f t="shared" si="4"/>
        <v>17.184089751999998</v>
      </c>
      <c r="G82" s="25">
        <f t="shared" si="5"/>
        <v>24.438524890637602</v>
      </c>
      <c r="H82" s="25">
        <f t="shared" si="6"/>
        <v>29.996700366228747</v>
      </c>
      <c r="I82" s="25">
        <f t="shared" si="7"/>
        <v>1.227434982285714</v>
      </c>
      <c r="J82" s="26"/>
    </row>
    <row r="83" spans="1:10" ht="12.6" customHeight="1" x14ac:dyDescent="0.25">
      <c r="A83" s="11" t="s">
        <v>199</v>
      </c>
      <c r="B83" s="11" t="s">
        <v>1837</v>
      </c>
      <c r="C83" s="24">
        <v>2</v>
      </c>
      <c r="D83" s="11">
        <v>23</v>
      </c>
      <c r="E83" s="11">
        <v>3</v>
      </c>
      <c r="F83" s="11">
        <f t="shared" si="4"/>
        <v>12.888067313999999</v>
      </c>
      <c r="G83" s="25">
        <f t="shared" si="5"/>
        <v>40.149005177476063</v>
      </c>
      <c r="H83" s="25">
        <f t="shared" si="6"/>
        <v>22.497525274671563</v>
      </c>
      <c r="I83" s="25">
        <f t="shared" si="7"/>
        <v>0.5603507527826086</v>
      </c>
      <c r="J83" s="26"/>
    </row>
    <row r="84" spans="1:10" ht="12.6" customHeight="1" x14ac:dyDescent="0.25">
      <c r="A84" s="11" t="s">
        <v>124</v>
      </c>
      <c r="B84" s="11" t="s">
        <v>1837</v>
      </c>
      <c r="C84" s="24">
        <v>1</v>
      </c>
      <c r="D84" s="11">
        <v>0</v>
      </c>
      <c r="E84" s="11">
        <v>1</v>
      </c>
      <c r="F84" s="11">
        <f t="shared" si="4"/>
        <v>4.2960224379999996</v>
      </c>
      <c r="G84" s="25">
        <f t="shared" si="5"/>
        <v>0</v>
      </c>
      <c r="H84" s="25">
        <f t="shared" si="6"/>
        <v>7.4991750915571869</v>
      </c>
      <c r="I84" s="25" t="e">
        <f t="shared" si="7"/>
        <v>#DIV/0!</v>
      </c>
      <c r="J84" s="26"/>
    </row>
    <row r="85" spans="1:10" ht="12.6" customHeight="1" x14ac:dyDescent="0.25">
      <c r="A85" s="11" t="s">
        <v>6</v>
      </c>
      <c r="B85" s="11" t="s">
        <v>1837</v>
      </c>
      <c r="C85" s="24">
        <v>10</v>
      </c>
      <c r="D85" s="11">
        <v>184371</v>
      </c>
      <c r="E85" s="11">
        <v>48285</v>
      </c>
      <c r="F85" s="11">
        <f t="shared" si="4"/>
        <v>207433.44341882999</v>
      </c>
      <c r="G85" s="25">
        <f t="shared" si="5"/>
        <v>321839.66232941038</v>
      </c>
      <c r="H85" s="25">
        <f t="shared" si="6"/>
        <v>362097.6692958388</v>
      </c>
      <c r="I85" s="25">
        <f t="shared" si="7"/>
        <v>1.1250871526369657</v>
      </c>
      <c r="J85" s="26"/>
    </row>
    <row r="86" spans="1:10" ht="12.6" customHeight="1" x14ac:dyDescent="0.25">
      <c r="A86" s="11" t="s">
        <v>18</v>
      </c>
      <c r="B86" s="11" t="s">
        <v>1837</v>
      </c>
      <c r="C86" s="24">
        <v>4</v>
      </c>
      <c r="D86" s="11">
        <v>220</v>
      </c>
      <c r="E86" s="11">
        <v>75</v>
      </c>
      <c r="F86" s="11">
        <f t="shared" si="4"/>
        <v>322.20168285</v>
      </c>
      <c r="G86" s="25">
        <f t="shared" si="5"/>
        <v>384.03396256716229</v>
      </c>
      <c r="H86" s="25">
        <f t="shared" si="6"/>
        <v>562.43813186678904</v>
      </c>
      <c r="I86" s="25">
        <f t="shared" si="7"/>
        <v>1.4645531038636364</v>
      </c>
      <c r="J86" s="26"/>
    </row>
    <row r="87" spans="1:10" ht="12.6" customHeight="1" x14ac:dyDescent="0.25">
      <c r="A87" s="11" t="s">
        <v>35</v>
      </c>
      <c r="B87" s="11" t="s">
        <v>1837</v>
      </c>
      <c r="C87" s="24">
        <v>3</v>
      </c>
      <c r="D87" s="11">
        <v>229</v>
      </c>
      <c r="E87" s="11">
        <v>61</v>
      </c>
      <c r="F87" s="11">
        <f t="shared" si="4"/>
        <v>262.05736871799996</v>
      </c>
      <c r="G87" s="25">
        <f t="shared" si="5"/>
        <v>399.74444285400074</v>
      </c>
      <c r="H87" s="25">
        <f t="shared" si="6"/>
        <v>457.44968058498841</v>
      </c>
      <c r="I87" s="25">
        <f t="shared" si="7"/>
        <v>1.1443553219126636</v>
      </c>
      <c r="J87" s="26"/>
    </row>
    <row r="88" spans="1:10" ht="12.6" customHeight="1" x14ac:dyDescent="0.25">
      <c r="A88" s="11" t="s">
        <v>209</v>
      </c>
      <c r="B88" s="11" t="s">
        <v>1837</v>
      </c>
      <c r="C88" s="24">
        <v>4</v>
      </c>
      <c r="D88" s="11">
        <v>13</v>
      </c>
      <c r="E88" s="11">
        <v>2</v>
      </c>
      <c r="F88" s="11">
        <f t="shared" si="4"/>
        <v>8.5920448759999992</v>
      </c>
      <c r="G88" s="25">
        <f t="shared" si="5"/>
        <v>22.69291596987777</v>
      </c>
      <c r="H88" s="25">
        <f t="shared" si="6"/>
        <v>14.998350183114374</v>
      </c>
      <c r="I88" s="25">
        <f t="shared" si="7"/>
        <v>0.66092652892307691</v>
      </c>
      <c r="J88" s="26"/>
    </row>
    <row r="89" spans="1:10" ht="12.6" customHeight="1" x14ac:dyDescent="0.25">
      <c r="A89" s="11" t="s">
        <v>102</v>
      </c>
      <c r="B89" s="11" t="s">
        <v>1837</v>
      </c>
      <c r="C89" s="24">
        <v>3</v>
      </c>
      <c r="D89" s="11">
        <v>3</v>
      </c>
      <c r="E89" s="11">
        <v>2</v>
      </c>
      <c r="F89" s="11">
        <f t="shared" si="4"/>
        <v>8.5920448759999992</v>
      </c>
      <c r="G89" s="25">
        <f t="shared" si="5"/>
        <v>5.2368267622794864</v>
      </c>
      <c r="H89" s="25">
        <f t="shared" si="6"/>
        <v>14.998350183114374</v>
      </c>
      <c r="I89" s="25">
        <f t="shared" si="7"/>
        <v>2.8640149586666661</v>
      </c>
      <c r="J89" s="26"/>
    </row>
    <row r="90" spans="1:10" ht="12.6" customHeight="1" x14ac:dyDescent="0.25">
      <c r="A90" s="11" t="s">
        <v>150</v>
      </c>
      <c r="B90" s="11" t="s">
        <v>1837</v>
      </c>
      <c r="C90" s="24">
        <v>4</v>
      </c>
      <c r="D90" s="11">
        <v>94</v>
      </c>
      <c r="E90" s="11">
        <v>10</v>
      </c>
      <c r="F90" s="11">
        <f t="shared" si="4"/>
        <v>42.96022438</v>
      </c>
      <c r="G90" s="25">
        <f t="shared" si="5"/>
        <v>164.08723855142389</v>
      </c>
      <c r="H90" s="25">
        <f t="shared" si="6"/>
        <v>74.991750915571885</v>
      </c>
      <c r="I90" s="25">
        <f t="shared" si="7"/>
        <v>0.45702366361702129</v>
      </c>
      <c r="J90" s="26"/>
    </row>
    <row r="91" spans="1:10" ht="12.6" customHeight="1" x14ac:dyDescent="0.25">
      <c r="A91" s="11" t="s">
        <v>25</v>
      </c>
      <c r="B91" s="11" t="s">
        <v>1837</v>
      </c>
      <c r="C91" s="24">
        <v>3</v>
      </c>
      <c r="D91" s="11">
        <v>67</v>
      </c>
      <c r="E91" s="11">
        <v>27</v>
      </c>
      <c r="F91" s="11">
        <f t="shared" si="4"/>
        <v>115.99260582599999</v>
      </c>
      <c r="G91" s="25">
        <f t="shared" si="5"/>
        <v>116.95579769090853</v>
      </c>
      <c r="H91" s="25">
        <f t="shared" si="6"/>
        <v>202.47772747204405</v>
      </c>
      <c r="I91" s="25">
        <f t="shared" si="7"/>
        <v>1.7312329227761192</v>
      </c>
      <c r="J91" s="26"/>
    </row>
    <row r="92" spans="1:10" ht="12.6" customHeight="1" x14ac:dyDescent="0.25">
      <c r="A92" s="11" t="s">
        <v>181</v>
      </c>
      <c r="B92" s="11" t="s">
        <v>1837</v>
      </c>
      <c r="C92" s="24">
        <v>2</v>
      </c>
      <c r="D92" s="11">
        <v>32</v>
      </c>
      <c r="E92" s="11">
        <v>6</v>
      </c>
      <c r="F92" s="11">
        <f t="shared" si="4"/>
        <v>25.776134627999998</v>
      </c>
      <c r="G92" s="25">
        <f t="shared" si="5"/>
        <v>55.859485464314517</v>
      </c>
      <c r="H92" s="25">
        <f t="shared" si="6"/>
        <v>44.995050549343127</v>
      </c>
      <c r="I92" s="25">
        <f t="shared" si="7"/>
        <v>0.80550420712500004</v>
      </c>
      <c r="J92" s="26"/>
    </row>
    <row r="93" spans="1:10" ht="12.6" customHeight="1" x14ac:dyDescent="0.25">
      <c r="A93" s="11" t="s">
        <v>87</v>
      </c>
      <c r="B93" s="11" t="s">
        <v>1837</v>
      </c>
      <c r="C93" s="24">
        <v>5</v>
      </c>
      <c r="D93" s="11">
        <v>274</v>
      </c>
      <c r="E93" s="11">
        <v>41</v>
      </c>
      <c r="F93" s="11">
        <f t="shared" si="4"/>
        <v>176.13691995799999</v>
      </c>
      <c r="G93" s="25">
        <f t="shared" si="5"/>
        <v>478.29684428819303</v>
      </c>
      <c r="H93" s="25">
        <f t="shared" si="6"/>
        <v>307.4661787538447</v>
      </c>
      <c r="I93" s="25">
        <f t="shared" si="7"/>
        <v>0.64283547429927013</v>
      </c>
      <c r="J93" s="26"/>
    </row>
    <row r="94" spans="1:10" ht="12.6" customHeight="1" x14ac:dyDescent="0.25">
      <c r="A94" s="11" t="s">
        <v>216</v>
      </c>
      <c r="B94" s="11" t="s">
        <v>1837</v>
      </c>
      <c r="C94" s="24">
        <v>2</v>
      </c>
      <c r="D94" s="11">
        <v>7</v>
      </c>
      <c r="E94" s="11">
        <v>0</v>
      </c>
      <c r="F94" s="11">
        <f t="shared" si="4"/>
        <v>0</v>
      </c>
      <c r="G94" s="25">
        <f t="shared" si="5"/>
        <v>12.219262445318801</v>
      </c>
      <c r="H94" s="25">
        <f t="shared" si="6"/>
        <v>0</v>
      </c>
      <c r="I94" s="25">
        <f t="shared" si="7"/>
        <v>0</v>
      </c>
      <c r="J94" s="26"/>
    </row>
    <row r="95" spans="1:10" ht="12.6" customHeight="1" x14ac:dyDescent="0.25">
      <c r="A95" s="11" t="s">
        <v>217</v>
      </c>
      <c r="B95" s="11" t="s">
        <v>1837</v>
      </c>
      <c r="C95" s="24">
        <v>1</v>
      </c>
      <c r="D95" s="11">
        <v>1</v>
      </c>
      <c r="E95" s="11">
        <v>0</v>
      </c>
      <c r="F95" s="11">
        <f t="shared" si="4"/>
        <v>0</v>
      </c>
      <c r="G95" s="25">
        <f t="shared" si="5"/>
        <v>1.7456089207598287</v>
      </c>
      <c r="H95" s="25">
        <f t="shared" si="6"/>
        <v>0</v>
      </c>
      <c r="I95" s="25">
        <f t="shared" si="7"/>
        <v>0</v>
      </c>
      <c r="J95" s="26"/>
    </row>
    <row r="96" spans="1:10" ht="12.6" customHeight="1" x14ac:dyDescent="0.25">
      <c r="A96" s="11" t="s">
        <v>58</v>
      </c>
      <c r="B96" s="11" t="s">
        <v>1837</v>
      </c>
      <c r="C96" s="24">
        <v>2</v>
      </c>
      <c r="D96" s="11">
        <v>4</v>
      </c>
      <c r="E96" s="11">
        <v>4</v>
      </c>
      <c r="F96" s="11">
        <f t="shared" si="4"/>
        <v>17.184089751999998</v>
      </c>
      <c r="G96" s="25">
        <f t="shared" si="5"/>
        <v>6.9824356830393146</v>
      </c>
      <c r="H96" s="25">
        <f t="shared" si="6"/>
        <v>29.996700366228747</v>
      </c>
      <c r="I96" s="25">
        <f t="shared" si="7"/>
        <v>4.2960224379999996</v>
      </c>
      <c r="J96" s="26"/>
    </row>
    <row r="97" spans="1:10" ht="12.6" customHeight="1" x14ac:dyDescent="0.25">
      <c r="A97" s="11" t="s">
        <v>219</v>
      </c>
      <c r="B97" s="11" t="s">
        <v>1837</v>
      </c>
      <c r="C97" s="24">
        <v>1</v>
      </c>
      <c r="D97" s="11">
        <v>1</v>
      </c>
      <c r="E97" s="11">
        <v>0</v>
      </c>
      <c r="F97" s="11">
        <f t="shared" si="4"/>
        <v>0</v>
      </c>
      <c r="G97" s="25">
        <f t="shared" si="5"/>
        <v>1.7456089207598287</v>
      </c>
      <c r="H97" s="25">
        <f t="shared" si="6"/>
        <v>0</v>
      </c>
      <c r="I97" s="25">
        <f t="shared" si="7"/>
        <v>0</v>
      </c>
      <c r="J97" s="26"/>
    </row>
    <row r="98" spans="1:10" ht="12.6" customHeight="1" x14ac:dyDescent="0.25">
      <c r="A98" s="11" t="s">
        <v>222</v>
      </c>
      <c r="B98" s="11" t="s">
        <v>1837</v>
      </c>
      <c r="C98" s="24">
        <v>4</v>
      </c>
      <c r="D98" s="11">
        <v>10</v>
      </c>
      <c r="E98" s="11">
        <v>0</v>
      </c>
      <c r="F98" s="11">
        <f t="shared" si="4"/>
        <v>0</v>
      </c>
      <c r="G98" s="25">
        <f t="shared" si="5"/>
        <v>17.456089207598286</v>
      </c>
      <c r="H98" s="25">
        <f t="shared" si="6"/>
        <v>0</v>
      </c>
      <c r="I98" s="25">
        <f t="shared" si="7"/>
        <v>0</v>
      </c>
      <c r="J98" s="26"/>
    </row>
    <row r="99" spans="1:10" ht="12.6" customHeight="1" x14ac:dyDescent="0.25">
      <c r="A99" s="11" t="s">
        <v>224</v>
      </c>
      <c r="B99" s="11" t="s">
        <v>1837</v>
      </c>
      <c r="C99" s="24">
        <v>1</v>
      </c>
      <c r="D99" s="11">
        <v>11</v>
      </c>
      <c r="E99" s="11">
        <v>0</v>
      </c>
      <c r="F99" s="11">
        <f t="shared" si="4"/>
        <v>0</v>
      </c>
      <c r="G99" s="25">
        <f t="shared" si="5"/>
        <v>19.201698128358117</v>
      </c>
      <c r="H99" s="25">
        <f t="shared" si="6"/>
        <v>0</v>
      </c>
      <c r="I99" s="25">
        <f t="shared" si="7"/>
        <v>0</v>
      </c>
      <c r="J99" s="26"/>
    </row>
    <row r="100" spans="1:10" ht="12.6" customHeight="1" x14ac:dyDescent="0.25">
      <c r="A100" s="11" t="s">
        <v>108</v>
      </c>
      <c r="B100" s="11" t="s">
        <v>1837</v>
      </c>
      <c r="C100" s="24">
        <v>4</v>
      </c>
      <c r="D100" s="11">
        <v>25</v>
      </c>
      <c r="E100" s="11">
        <v>7</v>
      </c>
      <c r="F100" s="11">
        <f t="shared" si="4"/>
        <v>30.072157065999995</v>
      </c>
      <c r="G100" s="25">
        <f t="shared" si="5"/>
        <v>43.640223018995712</v>
      </c>
      <c r="H100" s="25">
        <f t="shared" si="6"/>
        <v>52.494225640900311</v>
      </c>
      <c r="I100" s="25">
        <f t="shared" si="7"/>
        <v>1.20288628264</v>
      </c>
      <c r="J100" s="26"/>
    </row>
    <row r="101" spans="1:10" ht="12.6" customHeight="1" x14ac:dyDescent="0.25">
      <c r="A101" s="11" t="s">
        <v>228</v>
      </c>
      <c r="B101" s="11" t="s">
        <v>1837</v>
      </c>
      <c r="C101" s="24">
        <v>3</v>
      </c>
      <c r="D101" s="11">
        <v>15</v>
      </c>
      <c r="E101" s="11">
        <v>1</v>
      </c>
      <c r="F101" s="11">
        <f t="shared" si="4"/>
        <v>4.2960224379999996</v>
      </c>
      <c r="G101" s="25">
        <f t="shared" si="5"/>
        <v>26.18413381139743</v>
      </c>
      <c r="H101" s="25">
        <f t="shared" si="6"/>
        <v>7.4991750915571869</v>
      </c>
      <c r="I101" s="25">
        <f t="shared" si="7"/>
        <v>0.28640149586666663</v>
      </c>
      <c r="J101" s="26"/>
    </row>
    <row r="102" spans="1:10" ht="12.6" customHeight="1" x14ac:dyDescent="0.25">
      <c r="A102" s="11" t="s">
        <v>68</v>
      </c>
      <c r="B102" s="11" t="s">
        <v>1837</v>
      </c>
      <c r="C102" s="24">
        <v>5</v>
      </c>
      <c r="D102" s="11">
        <v>269</v>
      </c>
      <c r="E102" s="11">
        <v>22</v>
      </c>
      <c r="F102" s="11">
        <f t="shared" si="4"/>
        <v>94.512493635999988</v>
      </c>
      <c r="G102" s="25">
        <f t="shared" si="5"/>
        <v>469.56879968439392</v>
      </c>
      <c r="H102" s="25">
        <f t="shared" si="6"/>
        <v>164.9818520142581</v>
      </c>
      <c r="I102" s="25">
        <f t="shared" si="7"/>
        <v>0.35134755998513001</v>
      </c>
      <c r="J102" s="26"/>
    </row>
    <row r="103" spans="1:10" ht="12.6" customHeight="1" x14ac:dyDescent="0.25">
      <c r="A103" s="11" t="s">
        <v>104</v>
      </c>
      <c r="B103" s="11" t="s">
        <v>1837</v>
      </c>
      <c r="C103" s="24">
        <v>1</v>
      </c>
      <c r="D103" s="11">
        <v>3</v>
      </c>
      <c r="E103" s="11">
        <v>2</v>
      </c>
      <c r="F103" s="11">
        <f t="shared" si="4"/>
        <v>8.5920448759999992</v>
      </c>
      <c r="G103" s="25">
        <f t="shared" si="5"/>
        <v>5.2368267622794864</v>
      </c>
      <c r="H103" s="25">
        <f t="shared" si="6"/>
        <v>14.998350183114374</v>
      </c>
      <c r="I103" s="25">
        <f t="shared" si="7"/>
        <v>2.8640149586666661</v>
      </c>
      <c r="J103" s="26"/>
    </row>
    <row r="104" spans="1:10" ht="12.6" customHeight="1" x14ac:dyDescent="0.25">
      <c r="A104" s="11" t="s">
        <v>110</v>
      </c>
      <c r="B104" s="11" t="s">
        <v>1837</v>
      </c>
      <c r="C104" s="24">
        <v>3</v>
      </c>
      <c r="D104" s="11">
        <v>72</v>
      </c>
      <c r="E104" s="11">
        <v>7</v>
      </c>
      <c r="F104" s="11">
        <f t="shared" si="4"/>
        <v>30.072157065999995</v>
      </c>
      <c r="G104" s="25">
        <f t="shared" si="5"/>
        <v>125.68384229470766</v>
      </c>
      <c r="H104" s="25">
        <f t="shared" si="6"/>
        <v>52.494225640900311</v>
      </c>
      <c r="I104" s="25">
        <f t="shared" si="7"/>
        <v>0.41766884813888888</v>
      </c>
      <c r="J104" s="26"/>
    </row>
    <row r="105" spans="1:10" ht="12.6" customHeight="1" x14ac:dyDescent="0.25">
      <c r="A105" s="11" t="s">
        <v>235</v>
      </c>
      <c r="B105" s="11" t="s">
        <v>1837</v>
      </c>
      <c r="C105" s="24">
        <v>2</v>
      </c>
      <c r="D105" s="11">
        <v>14</v>
      </c>
      <c r="E105" s="11">
        <v>0</v>
      </c>
      <c r="F105" s="11">
        <f t="shared" si="4"/>
        <v>0</v>
      </c>
      <c r="G105" s="25">
        <f t="shared" si="5"/>
        <v>24.438524890637602</v>
      </c>
      <c r="H105" s="25">
        <f t="shared" si="6"/>
        <v>0</v>
      </c>
      <c r="I105" s="25">
        <f t="shared" si="7"/>
        <v>0</v>
      </c>
      <c r="J105" s="26"/>
    </row>
    <row r="106" spans="1:10" ht="12.6" customHeight="1" x14ac:dyDescent="0.25">
      <c r="A106" s="11" t="s">
        <v>78</v>
      </c>
      <c r="B106" s="11" t="s">
        <v>1837</v>
      </c>
      <c r="C106" s="24">
        <v>5</v>
      </c>
      <c r="D106" s="11">
        <v>170</v>
      </c>
      <c r="E106" s="11">
        <v>28</v>
      </c>
      <c r="F106" s="11">
        <f t="shared" si="4"/>
        <v>120.28862826399998</v>
      </c>
      <c r="G106" s="25">
        <f t="shared" si="5"/>
        <v>296.75351652917084</v>
      </c>
      <c r="H106" s="25">
        <f t="shared" si="6"/>
        <v>209.97690256360124</v>
      </c>
      <c r="I106" s="25">
        <f t="shared" si="7"/>
        <v>0.70758016625882358</v>
      </c>
      <c r="J106" s="26"/>
    </row>
    <row r="107" spans="1:10" ht="12.6" customHeight="1" x14ac:dyDescent="0.25">
      <c r="A107" s="11" t="s">
        <v>195</v>
      </c>
      <c r="B107" s="11" t="s">
        <v>1837</v>
      </c>
      <c r="C107" s="24">
        <v>4</v>
      </c>
      <c r="D107" s="11">
        <v>22</v>
      </c>
      <c r="E107" s="11">
        <v>4</v>
      </c>
      <c r="F107" s="11">
        <f t="shared" si="4"/>
        <v>17.184089751999998</v>
      </c>
      <c r="G107" s="25">
        <f t="shared" si="5"/>
        <v>38.403396256716235</v>
      </c>
      <c r="H107" s="25">
        <f t="shared" si="6"/>
        <v>29.996700366228747</v>
      </c>
      <c r="I107" s="25">
        <f t="shared" si="7"/>
        <v>0.78109498872727257</v>
      </c>
      <c r="J107" s="26"/>
    </row>
    <row r="108" spans="1:10" ht="12.6" customHeight="1" x14ac:dyDescent="0.25">
      <c r="A108" s="11" t="s">
        <v>218</v>
      </c>
      <c r="B108" s="11" t="s">
        <v>1837</v>
      </c>
      <c r="C108" s="24">
        <v>1</v>
      </c>
      <c r="D108" s="11">
        <v>0</v>
      </c>
      <c r="E108" s="11">
        <v>0</v>
      </c>
      <c r="F108" s="11">
        <f t="shared" si="4"/>
        <v>0</v>
      </c>
      <c r="G108" s="25">
        <f t="shared" si="5"/>
        <v>0</v>
      </c>
      <c r="H108" s="25">
        <f t="shared" si="6"/>
        <v>0</v>
      </c>
      <c r="I108" s="25" t="e">
        <f t="shared" si="7"/>
        <v>#DIV/0!</v>
      </c>
      <c r="J108" s="26"/>
    </row>
    <row r="109" spans="1:10" ht="12.6" customHeight="1" x14ac:dyDescent="0.25">
      <c r="A109" s="11" t="s">
        <v>243</v>
      </c>
      <c r="B109" s="11" t="s">
        <v>1837</v>
      </c>
      <c r="C109" s="24">
        <v>2</v>
      </c>
      <c r="D109" s="11">
        <v>1</v>
      </c>
      <c r="E109" s="11">
        <v>0</v>
      </c>
      <c r="F109" s="11">
        <f t="shared" si="4"/>
        <v>0</v>
      </c>
      <c r="G109" s="25">
        <f t="shared" si="5"/>
        <v>1.7456089207598287</v>
      </c>
      <c r="H109" s="25">
        <f t="shared" si="6"/>
        <v>0</v>
      </c>
      <c r="I109" s="25">
        <f t="shared" si="7"/>
        <v>0</v>
      </c>
      <c r="J109" s="26"/>
    </row>
    <row r="110" spans="1:10" ht="12.6" customHeight="1" x14ac:dyDescent="0.25">
      <c r="A110" s="11" t="s">
        <v>247</v>
      </c>
      <c r="B110" s="11" t="s">
        <v>1837</v>
      </c>
      <c r="C110" s="24">
        <v>4</v>
      </c>
      <c r="D110" s="11">
        <v>14</v>
      </c>
      <c r="E110" s="11">
        <v>3</v>
      </c>
      <c r="F110" s="11">
        <f t="shared" si="4"/>
        <v>12.888067313999999</v>
      </c>
      <c r="G110" s="25">
        <f t="shared" si="5"/>
        <v>24.438524890637602</v>
      </c>
      <c r="H110" s="25">
        <f t="shared" si="6"/>
        <v>22.497525274671563</v>
      </c>
      <c r="I110" s="25">
        <f t="shared" si="7"/>
        <v>0.92057623671428568</v>
      </c>
      <c r="J110" s="26"/>
    </row>
    <row r="111" spans="1:10" ht="12.6" customHeight="1" x14ac:dyDescent="0.25">
      <c r="A111" s="11" t="s">
        <v>250</v>
      </c>
      <c r="B111" s="11" t="s">
        <v>1837</v>
      </c>
      <c r="C111" s="24">
        <v>4</v>
      </c>
      <c r="D111" s="11">
        <v>158</v>
      </c>
      <c r="E111" s="11">
        <v>12</v>
      </c>
      <c r="F111" s="11">
        <f t="shared" si="4"/>
        <v>51.552269255999995</v>
      </c>
      <c r="G111" s="25">
        <f t="shared" si="5"/>
        <v>275.80620948005293</v>
      </c>
      <c r="H111" s="25">
        <f t="shared" si="6"/>
        <v>89.990101098686253</v>
      </c>
      <c r="I111" s="25">
        <f t="shared" si="7"/>
        <v>0.32628018516455698</v>
      </c>
      <c r="J111" s="26"/>
    </row>
    <row r="112" spans="1:10" ht="12.6" customHeight="1" x14ac:dyDescent="0.25">
      <c r="A112" s="11" t="s">
        <v>75</v>
      </c>
      <c r="B112" s="11" t="s">
        <v>1837</v>
      </c>
      <c r="C112" s="24">
        <v>4</v>
      </c>
      <c r="D112" s="11">
        <v>55</v>
      </c>
      <c r="E112" s="11">
        <v>15</v>
      </c>
      <c r="F112" s="11">
        <f t="shared" si="4"/>
        <v>64.440336569999999</v>
      </c>
      <c r="G112" s="25">
        <f t="shared" si="5"/>
        <v>96.008490641790573</v>
      </c>
      <c r="H112" s="25">
        <f t="shared" si="6"/>
        <v>112.48762637335781</v>
      </c>
      <c r="I112" s="25">
        <f t="shared" si="7"/>
        <v>1.1716424830909091</v>
      </c>
      <c r="J112" s="26"/>
    </row>
    <row r="113" spans="1:10" ht="12.6" customHeight="1" x14ac:dyDescent="0.25">
      <c r="A113" s="11" t="s">
        <v>254</v>
      </c>
      <c r="B113" s="11" t="s">
        <v>1837</v>
      </c>
      <c r="C113" s="24">
        <v>2</v>
      </c>
      <c r="D113" s="11">
        <v>5</v>
      </c>
      <c r="E113" s="11">
        <v>0</v>
      </c>
      <c r="F113" s="11">
        <f t="shared" si="4"/>
        <v>0</v>
      </c>
      <c r="G113" s="25">
        <f t="shared" si="5"/>
        <v>8.7280446037991428</v>
      </c>
      <c r="H113" s="25">
        <f t="shared" si="6"/>
        <v>0</v>
      </c>
      <c r="I113" s="25">
        <f t="shared" si="7"/>
        <v>0</v>
      </c>
      <c r="J113" s="26"/>
    </row>
    <row r="114" spans="1:10" ht="12.6" customHeight="1" x14ac:dyDescent="0.25">
      <c r="A114" s="11" t="s">
        <v>202</v>
      </c>
      <c r="B114" s="11" t="s">
        <v>1837</v>
      </c>
      <c r="C114" s="24">
        <v>6</v>
      </c>
      <c r="D114" s="11">
        <v>386</v>
      </c>
      <c r="E114" s="11">
        <v>45</v>
      </c>
      <c r="F114" s="11">
        <f t="shared" si="4"/>
        <v>193.32100970999997</v>
      </c>
      <c r="G114" s="25">
        <f t="shared" si="5"/>
        <v>673.8050434132939</v>
      </c>
      <c r="H114" s="25">
        <f t="shared" si="6"/>
        <v>337.46287912007341</v>
      </c>
      <c r="I114" s="25">
        <f t="shared" si="7"/>
        <v>0.50083163137305686</v>
      </c>
      <c r="J114" s="26"/>
    </row>
    <row r="115" spans="1:10" ht="12.6" customHeight="1" x14ac:dyDescent="0.25">
      <c r="A115" s="11" t="s">
        <v>234</v>
      </c>
      <c r="B115" s="11" t="s">
        <v>1837</v>
      </c>
      <c r="C115" s="24">
        <v>3</v>
      </c>
      <c r="D115" s="11">
        <v>16</v>
      </c>
      <c r="E115" s="11">
        <v>0</v>
      </c>
      <c r="F115" s="11">
        <f t="shared" si="4"/>
        <v>0</v>
      </c>
      <c r="G115" s="25">
        <f t="shared" si="5"/>
        <v>27.929742732157258</v>
      </c>
      <c r="H115" s="25">
        <f t="shared" si="6"/>
        <v>0</v>
      </c>
      <c r="I115" s="25">
        <f t="shared" si="7"/>
        <v>0</v>
      </c>
      <c r="J115" s="26"/>
    </row>
    <row r="116" spans="1:10" ht="12.6" customHeight="1" x14ac:dyDescent="0.25">
      <c r="A116" s="11" t="s">
        <v>260</v>
      </c>
      <c r="B116" s="11" t="s">
        <v>1837</v>
      </c>
      <c r="C116" s="24">
        <v>3</v>
      </c>
      <c r="D116" s="11">
        <v>25</v>
      </c>
      <c r="E116" s="11">
        <v>4</v>
      </c>
      <c r="F116" s="11">
        <f t="shared" si="4"/>
        <v>17.184089751999998</v>
      </c>
      <c r="G116" s="25">
        <f t="shared" si="5"/>
        <v>43.640223018995712</v>
      </c>
      <c r="H116" s="25">
        <f t="shared" si="6"/>
        <v>29.996700366228747</v>
      </c>
      <c r="I116" s="25">
        <f t="shared" si="7"/>
        <v>0.68736359007999992</v>
      </c>
      <c r="J116" s="26"/>
    </row>
    <row r="117" spans="1:10" ht="12.6" customHeight="1" x14ac:dyDescent="0.25">
      <c r="A117" s="11" t="s">
        <v>186</v>
      </c>
      <c r="B117" s="11" t="s">
        <v>1837</v>
      </c>
      <c r="C117" s="24">
        <v>7</v>
      </c>
      <c r="D117" s="11">
        <v>115</v>
      </c>
      <c r="E117" s="11">
        <v>14</v>
      </c>
      <c r="F117" s="11">
        <f t="shared" si="4"/>
        <v>60.144314131999991</v>
      </c>
      <c r="G117" s="25">
        <f t="shared" si="5"/>
        <v>200.74502588738031</v>
      </c>
      <c r="H117" s="25">
        <f t="shared" si="6"/>
        <v>104.98845128180062</v>
      </c>
      <c r="I117" s="25">
        <f t="shared" si="7"/>
        <v>0.5229940359304347</v>
      </c>
      <c r="J117" s="26"/>
    </row>
    <row r="118" spans="1:10" ht="12.6" customHeight="1" x14ac:dyDescent="0.25">
      <c r="A118" s="11" t="s">
        <v>221</v>
      </c>
      <c r="B118" s="11" t="s">
        <v>1837</v>
      </c>
      <c r="C118" s="24">
        <v>5</v>
      </c>
      <c r="D118" s="11">
        <v>45</v>
      </c>
      <c r="E118" s="11">
        <v>7</v>
      </c>
      <c r="F118" s="11">
        <f t="shared" si="4"/>
        <v>30.072157065999995</v>
      </c>
      <c r="G118" s="25">
        <f t="shared" si="5"/>
        <v>78.552401434192291</v>
      </c>
      <c r="H118" s="25">
        <f t="shared" si="6"/>
        <v>52.494225640900311</v>
      </c>
      <c r="I118" s="25">
        <f t="shared" si="7"/>
        <v>0.66827015702222214</v>
      </c>
      <c r="J118" s="26"/>
    </row>
    <row r="119" spans="1:10" ht="12.6" customHeight="1" x14ac:dyDescent="0.25">
      <c r="A119" s="11" t="s">
        <v>128</v>
      </c>
      <c r="B119" s="11" t="s">
        <v>1837</v>
      </c>
      <c r="C119" s="24">
        <v>2</v>
      </c>
      <c r="D119" s="11">
        <v>0</v>
      </c>
      <c r="E119" s="11">
        <v>1</v>
      </c>
      <c r="F119" s="11">
        <f t="shared" si="4"/>
        <v>4.2960224379999996</v>
      </c>
      <c r="G119" s="25">
        <f t="shared" si="5"/>
        <v>0</v>
      </c>
      <c r="H119" s="25">
        <f t="shared" si="6"/>
        <v>7.4991750915571869</v>
      </c>
      <c r="I119" s="25" t="e">
        <f t="shared" si="7"/>
        <v>#DIV/0!</v>
      </c>
      <c r="J119" s="26"/>
    </row>
    <row r="120" spans="1:10" ht="12.6" customHeight="1" x14ac:dyDescent="0.25">
      <c r="A120" s="11" t="s">
        <v>122</v>
      </c>
      <c r="B120" s="11" t="s">
        <v>1837</v>
      </c>
      <c r="C120" s="24">
        <v>2</v>
      </c>
      <c r="D120" s="11">
        <v>253</v>
      </c>
      <c r="E120" s="11">
        <v>54</v>
      </c>
      <c r="F120" s="11">
        <f t="shared" si="4"/>
        <v>231.98521165199998</v>
      </c>
      <c r="G120" s="25">
        <f t="shared" si="5"/>
        <v>441.63905695223667</v>
      </c>
      <c r="H120" s="25">
        <f t="shared" si="6"/>
        <v>404.9554549440881</v>
      </c>
      <c r="I120" s="25">
        <f t="shared" si="7"/>
        <v>0.91693759546245046</v>
      </c>
      <c r="J120" s="26"/>
    </row>
    <row r="121" spans="1:10" ht="12.6" customHeight="1" x14ac:dyDescent="0.25">
      <c r="A121" s="11" t="s">
        <v>156</v>
      </c>
      <c r="B121" s="11" t="s">
        <v>1837</v>
      </c>
      <c r="C121" s="24">
        <v>4</v>
      </c>
      <c r="D121" s="11">
        <v>50</v>
      </c>
      <c r="E121" s="11">
        <v>9</v>
      </c>
      <c r="F121" s="11">
        <f t="shared" si="4"/>
        <v>38.664201941999998</v>
      </c>
      <c r="G121" s="25">
        <f t="shared" si="5"/>
        <v>87.280446037991425</v>
      </c>
      <c r="H121" s="25">
        <f t="shared" si="6"/>
        <v>67.492575824014693</v>
      </c>
      <c r="I121" s="25">
        <f t="shared" si="7"/>
        <v>0.77328403884000008</v>
      </c>
      <c r="J121" s="26"/>
    </row>
    <row r="122" spans="1:10" ht="12.6" customHeight="1" x14ac:dyDescent="0.25">
      <c r="A122" s="11" t="s">
        <v>271</v>
      </c>
      <c r="B122" s="11" t="s">
        <v>1837</v>
      </c>
      <c r="C122" s="24">
        <v>3</v>
      </c>
      <c r="D122" s="11">
        <v>1</v>
      </c>
      <c r="E122" s="11">
        <v>0</v>
      </c>
      <c r="F122" s="11">
        <f t="shared" si="4"/>
        <v>0</v>
      </c>
      <c r="G122" s="25">
        <f t="shared" si="5"/>
        <v>1.7456089207598287</v>
      </c>
      <c r="H122" s="25">
        <f t="shared" si="6"/>
        <v>0</v>
      </c>
      <c r="I122" s="25">
        <f t="shared" si="7"/>
        <v>0</v>
      </c>
      <c r="J122" s="26"/>
    </row>
    <row r="123" spans="1:10" ht="12.6" customHeight="1" x14ac:dyDescent="0.25">
      <c r="A123" s="11" t="s">
        <v>220</v>
      </c>
      <c r="B123" s="11" t="s">
        <v>1837</v>
      </c>
      <c r="C123" s="24">
        <v>1</v>
      </c>
      <c r="D123" s="11">
        <v>0</v>
      </c>
      <c r="E123" s="11">
        <v>0</v>
      </c>
      <c r="F123" s="11">
        <f t="shared" si="4"/>
        <v>0</v>
      </c>
      <c r="G123" s="25">
        <f t="shared" si="5"/>
        <v>0</v>
      </c>
      <c r="H123" s="25">
        <f t="shared" si="6"/>
        <v>0</v>
      </c>
      <c r="I123" s="25" t="e">
        <f t="shared" si="7"/>
        <v>#DIV/0!</v>
      </c>
      <c r="J123" s="26"/>
    </row>
    <row r="124" spans="1:10" ht="12.6" customHeight="1" x14ac:dyDescent="0.25">
      <c r="A124" s="11" t="s">
        <v>276</v>
      </c>
      <c r="B124" s="11" t="s">
        <v>1837</v>
      </c>
      <c r="C124" s="24">
        <v>1</v>
      </c>
      <c r="D124" s="11">
        <v>1</v>
      </c>
      <c r="E124" s="11">
        <v>0</v>
      </c>
      <c r="F124" s="11">
        <f t="shared" si="4"/>
        <v>0</v>
      </c>
      <c r="G124" s="25">
        <f t="shared" si="5"/>
        <v>1.7456089207598287</v>
      </c>
      <c r="H124" s="25">
        <f t="shared" si="6"/>
        <v>0</v>
      </c>
      <c r="I124" s="25">
        <f t="shared" si="7"/>
        <v>0</v>
      </c>
      <c r="J124" s="26"/>
    </row>
    <row r="125" spans="1:10" ht="12.6" customHeight="1" x14ac:dyDescent="0.25">
      <c r="A125" s="11" t="s">
        <v>279</v>
      </c>
      <c r="B125" s="11" t="s">
        <v>1837</v>
      </c>
      <c r="C125" s="24">
        <v>2</v>
      </c>
      <c r="D125" s="11">
        <v>2</v>
      </c>
      <c r="E125" s="11">
        <v>0</v>
      </c>
      <c r="F125" s="11">
        <f t="shared" si="4"/>
        <v>0</v>
      </c>
      <c r="G125" s="25">
        <f t="shared" si="5"/>
        <v>3.4912178415196573</v>
      </c>
      <c r="H125" s="25">
        <f t="shared" si="6"/>
        <v>0</v>
      </c>
      <c r="I125" s="25">
        <f t="shared" si="7"/>
        <v>0</v>
      </c>
      <c r="J125" s="26"/>
    </row>
    <row r="126" spans="1:10" ht="12.6" customHeight="1" x14ac:dyDescent="0.25">
      <c r="A126" s="11" t="s">
        <v>257</v>
      </c>
      <c r="B126" s="11" t="s">
        <v>1837</v>
      </c>
      <c r="C126" s="24">
        <v>4</v>
      </c>
      <c r="D126" s="11">
        <v>7</v>
      </c>
      <c r="E126" s="11">
        <v>1</v>
      </c>
      <c r="F126" s="11">
        <f t="shared" si="4"/>
        <v>4.2960224379999996</v>
      </c>
      <c r="G126" s="25">
        <f t="shared" si="5"/>
        <v>12.219262445318801</v>
      </c>
      <c r="H126" s="25">
        <f t="shared" si="6"/>
        <v>7.4991750915571869</v>
      </c>
      <c r="I126" s="25">
        <f t="shared" si="7"/>
        <v>0.61371749114285701</v>
      </c>
      <c r="J126" s="26"/>
    </row>
    <row r="127" spans="1:10" ht="12.6" customHeight="1" x14ac:dyDescent="0.25">
      <c r="A127" s="11" t="s">
        <v>223</v>
      </c>
      <c r="B127" s="11" t="s">
        <v>1837</v>
      </c>
      <c r="C127" s="24">
        <v>1</v>
      </c>
      <c r="D127" s="11">
        <v>0</v>
      </c>
      <c r="E127" s="11">
        <v>0</v>
      </c>
      <c r="F127" s="11">
        <f t="shared" si="4"/>
        <v>0</v>
      </c>
      <c r="G127" s="25">
        <f t="shared" si="5"/>
        <v>0</v>
      </c>
      <c r="H127" s="25">
        <f t="shared" si="6"/>
        <v>0</v>
      </c>
      <c r="I127" s="25" t="e">
        <f t="shared" si="7"/>
        <v>#DIV/0!</v>
      </c>
      <c r="J127" s="26"/>
    </row>
    <row r="128" spans="1:10" ht="12.6" customHeight="1" x14ac:dyDescent="0.25">
      <c r="A128" s="11" t="s">
        <v>283</v>
      </c>
      <c r="B128" s="11" t="s">
        <v>1837</v>
      </c>
      <c r="C128" s="24">
        <v>2</v>
      </c>
      <c r="D128" s="11">
        <v>3</v>
      </c>
      <c r="E128" s="11">
        <v>0</v>
      </c>
      <c r="F128" s="11">
        <f t="shared" si="4"/>
        <v>0</v>
      </c>
      <c r="G128" s="25">
        <f t="shared" si="5"/>
        <v>5.2368267622794864</v>
      </c>
      <c r="H128" s="25">
        <f t="shared" si="6"/>
        <v>0</v>
      </c>
      <c r="I128" s="25">
        <f t="shared" si="7"/>
        <v>0</v>
      </c>
      <c r="J128" s="26"/>
    </row>
    <row r="129" spans="1:10" ht="12.6" customHeight="1" x14ac:dyDescent="0.25">
      <c r="A129" s="11" t="s">
        <v>40</v>
      </c>
      <c r="B129" s="11" t="s">
        <v>1837</v>
      </c>
      <c r="C129" s="24">
        <v>8</v>
      </c>
      <c r="D129" s="11">
        <v>1050</v>
      </c>
      <c r="E129" s="11">
        <v>175</v>
      </c>
      <c r="F129" s="11">
        <f t="shared" si="4"/>
        <v>751.80392664999988</v>
      </c>
      <c r="G129" s="25">
        <f t="shared" si="5"/>
        <v>1832.88936679782</v>
      </c>
      <c r="H129" s="25">
        <f t="shared" si="6"/>
        <v>1312.3556410225078</v>
      </c>
      <c r="I129" s="25">
        <f t="shared" si="7"/>
        <v>0.71600373966666664</v>
      </c>
      <c r="J129" s="26"/>
    </row>
    <row r="130" spans="1:10" ht="12.6" customHeight="1" x14ac:dyDescent="0.25">
      <c r="A130" s="11" t="s">
        <v>289</v>
      </c>
      <c r="B130" s="11" t="s">
        <v>1837</v>
      </c>
      <c r="C130" s="24">
        <v>2</v>
      </c>
      <c r="D130" s="11">
        <v>13</v>
      </c>
      <c r="E130" s="11">
        <v>0</v>
      </c>
      <c r="F130" s="11">
        <f t="shared" si="4"/>
        <v>0</v>
      </c>
      <c r="G130" s="25">
        <f t="shared" si="5"/>
        <v>22.69291596987777</v>
      </c>
      <c r="H130" s="25">
        <f t="shared" si="6"/>
        <v>0</v>
      </c>
      <c r="I130" s="25">
        <f t="shared" si="7"/>
        <v>0</v>
      </c>
      <c r="J130" s="26"/>
    </row>
    <row r="131" spans="1:10" ht="12.6" customHeight="1" x14ac:dyDescent="0.25">
      <c r="A131" s="11" t="s">
        <v>16</v>
      </c>
      <c r="B131" s="11" t="s">
        <v>1837</v>
      </c>
      <c r="C131" s="24">
        <v>8</v>
      </c>
      <c r="D131" s="11">
        <v>26188</v>
      </c>
      <c r="E131" s="11">
        <v>5011</v>
      </c>
      <c r="F131" s="11">
        <f t="shared" si="4"/>
        <v>21527.368436817997</v>
      </c>
      <c r="G131" s="25">
        <f t="shared" si="5"/>
        <v>45714.006416858392</v>
      </c>
      <c r="H131" s="25">
        <f t="shared" si="6"/>
        <v>37578.366383793065</v>
      </c>
      <c r="I131" s="25">
        <f t="shared" si="7"/>
        <v>0.82203178695654489</v>
      </c>
      <c r="J131" s="26"/>
    </row>
    <row r="132" spans="1:10" ht="12.6" customHeight="1" x14ac:dyDescent="0.25">
      <c r="A132" s="11" t="s">
        <v>225</v>
      </c>
      <c r="B132" s="11" t="s">
        <v>1837</v>
      </c>
      <c r="C132" s="24">
        <v>1</v>
      </c>
      <c r="D132" s="11">
        <v>0</v>
      </c>
      <c r="E132" s="11">
        <v>0</v>
      </c>
      <c r="F132" s="11">
        <f t="shared" si="4"/>
        <v>0</v>
      </c>
      <c r="G132" s="25">
        <f t="shared" si="5"/>
        <v>0</v>
      </c>
      <c r="H132" s="25">
        <f t="shared" si="6"/>
        <v>0</v>
      </c>
      <c r="I132" s="25" t="e">
        <f t="shared" si="7"/>
        <v>#DIV/0!</v>
      </c>
      <c r="J132" s="26"/>
    </row>
    <row r="133" spans="1:10" ht="12.6" customHeight="1" x14ac:dyDescent="0.25">
      <c r="A133" s="11" t="s">
        <v>294</v>
      </c>
      <c r="B133" s="11" t="s">
        <v>1837</v>
      </c>
      <c r="C133" s="24">
        <v>3</v>
      </c>
      <c r="D133" s="11">
        <v>6</v>
      </c>
      <c r="E133" s="11">
        <v>0</v>
      </c>
      <c r="F133" s="11">
        <f t="shared" si="4"/>
        <v>0</v>
      </c>
      <c r="G133" s="25">
        <f t="shared" si="5"/>
        <v>10.473653524558973</v>
      </c>
      <c r="H133" s="25">
        <f t="shared" si="6"/>
        <v>0</v>
      </c>
      <c r="I133" s="25">
        <f t="shared" si="7"/>
        <v>0</v>
      </c>
      <c r="J133" s="26"/>
    </row>
    <row r="134" spans="1:10" ht="12.6" customHeight="1" x14ac:dyDescent="0.25">
      <c r="A134" s="11" t="s">
        <v>210</v>
      </c>
      <c r="B134" s="11" t="s">
        <v>1837</v>
      </c>
      <c r="C134" s="24">
        <v>2</v>
      </c>
      <c r="D134" s="11">
        <v>12</v>
      </c>
      <c r="E134" s="11">
        <v>3</v>
      </c>
      <c r="F134" s="11">
        <f t="shared" si="4"/>
        <v>12.888067313999999</v>
      </c>
      <c r="G134" s="25">
        <f t="shared" si="5"/>
        <v>20.947307049117946</v>
      </c>
      <c r="H134" s="25">
        <f t="shared" si="6"/>
        <v>22.497525274671563</v>
      </c>
      <c r="I134" s="25">
        <f t="shared" si="7"/>
        <v>1.0740056094999999</v>
      </c>
      <c r="J134" s="26"/>
    </row>
    <row r="135" spans="1:10" ht="12.6" customHeight="1" x14ac:dyDescent="0.25">
      <c r="A135" s="11" t="s">
        <v>300</v>
      </c>
      <c r="B135" s="11" t="s">
        <v>1837</v>
      </c>
      <c r="C135" s="24">
        <v>1</v>
      </c>
      <c r="D135" s="11">
        <v>1</v>
      </c>
      <c r="E135" s="11">
        <v>0</v>
      </c>
      <c r="F135" s="11">
        <f t="shared" ref="F135:F198" si="8">E135*4.296022438</f>
        <v>0</v>
      </c>
      <c r="G135" s="25">
        <f t="shared" ref="G135:G198" si="9">(D135/572866)*1000000</f>
        <v>1.7456089207598287</v>
      </c>
      <c r="H135" s="25">
        <f t="shared" ref="H135:H198" si="10">(F135/572866)*1000000</f>
        <v>0</v>
      </c>
      <c r="I135" s="25">
        <f t="shared" si="7"/>
        <v>0</v>
      </c>
      <c r="J135" s="26"/>
    </row>
    <row r="136" spans="1:10" ht="12.6" customHeight="1" x14ac:dyDescent="0.25">
      <c r="A136" s="11" t="s">
        <v>302</v>
      </c>
      <c r="B136" s="11" t="s">
        <v>1837</v>
      </c>
      <c r="C136" s="24">
        <v>2</v>
      </c>
      <c r="D136" s="11">
        <v>71</v>
      </c>
      <c r="E136" s="11">
        <v>15</v>
      </c>
      <c r="F136" s="11">
        <f t="shared" si="8"/>
        <v>64.440336569999999</v>
      </c>
      <c r="G136" s="25">
        <f t="shared" si="9"/>
        <v>123.93823337394782</v>
      </c>
      <c r="H136" s="25">
        <f t="shared" si="10"/>
        <v>112.48762637335781</v>
      </c>
      <c r="I136" s="25">
        <f t="shared" ref="I136:I199" si="11">H136/G136</f>
        <v>0.90761037422535218</v>
      </c>
      <c r="J136" s="26"/>
    </row>
    <row r="137" spans="1:10" ht="12.6" customHeight="1" x14ac:dyDescent="0.25">
      <c r="A137" s="11" t="s">
        <v>13</v>
      </c>
      <c r="B137" s="11" t="s">
        <v>1837</v>
      </c>
      <c r="C137" s="24">
        <v>5</v>
      </c>
      <c r="D137" s="11">
        <v>3132</v>
      </c>
      <c r="E137" s="11">
        <v>391</v>
      </c>
      <c r="F137" s="11">
        <f t="shared" si="8"/>
        <v>1679.7447732579999</v>
      </c>
      <c r="G137" s="25">
        <f t="shared" si="9"/>
        <v>5467.2471398197831</v>
      </c>
      <c r="H137" s="25">
        <f t="shared" si="10"/>
        <v>2932.17746079886</v>
      </c>
      <c r="I137" s="25">
        <f t="shared" si="11"/>
        <v>0.53631697741315443</v>
      </c>
      <c r="J137" s="26"/>
    </row>
    <row r="138" spans="1:10" ht="12.6" customHeight="1" x14ac:dyDescent="0.25">
      <c r="A138" s="11" t="s">
        <v>305</v>
      </c>
      <c r="B138" s="11" t="s">
        <v>1837</v>
      </c>
      <c r="C138" s="24">
        <v>4</v>
      </c>
      <c r="D138" s="11">
        <v>4</v>
      </c>
      <c r="E138" s="11">
        <v>0</v>
      </c>
      <c r="F138" s="11">
        <f t="shared" si="8"/>
        <v>0</v>
      </c>
      <c r="G138" s="25">
        <f t="shared" si="9"/>
        <v>6.9824356830393146</v>
      </c>
      <c r="H138" s="25">
        <f t="shared" si="10"/>
        <v>0</v>
      </c>
      <c r="I138" s="25">
        <f t="shared" si="11"/>
        <v>0</v>
      </c>
      <c r="J138" s="26"/>
    </row>
    <row r="139" spans="1:10" ht="12.6" customHeight="1" x14ac:dyDescent="0.25">
      <c r="A139" s="11" t="s">
        <v>306</v>
      </c>
      <c r="B139" s="11" t="s">
        <v>1837</v>
      </c>
      <c r="C139" s="24">
        <v>1</v>
      </c>
      <c r="D139" s="11">
        <v>1</v>
      </c>
      <c r="E139" s="11">
        <v>0</v>
      </c>
      <c r="F139" s="11">
        <f t="shared" si="8"/>
        <v>0</v>
      </c>
      <c r="G139" s="25">
        <f t="shared" si="9"/>
        <v>1.7456089207598287</v>
      </c>
      <c r="H139" s="25">
        <f t="shared" si="10"/>
        <v>0</v>
      </c>
      <c r="I139" s="25">
        <f t="shared" si="11"/>
        <v>0</v>
      </c>
      <c r="J139" s="26"/>
    </row>
    <row r="140" spans="1:10" ht="12.6" customHeight="1" x14ac:dyDescent="0.25">
      <c r="A140" s="11" t="s">
        <v>307</v>
      </c>
      <c r="B140" s="11" t="s">
        <v>1837</v>
      </c>
      <c r="C140" s="24">
        <v>1</v>
      </c>
      <c r="D140" s="11">
        <v>1</v>
      </c>
      <c r="E140" s="11">
        <v>0</v>
      </c>
      <c r="F140" s="11">
        <f t="shared" si="8"/>
        <v>0</v>
      </c>
      <c r="G140" s="25">
        <f t="shared" si="9"/>
        <v>1.7456089207598287</v>
      </c>
      <c r="H140" s="25">
        <f t="shared" si="10"/>
        <v>0</v>
      </c>
      <c r="I140" s="25">
        <f t="shared" si="11"/>
        <v>0</v>
      </c>
      <c r="J140" s="26"/>
    </row>
    <row r="141" spans="1:10" ht="12.6" customHeight="1" x14ac:dyDescent="0.25">
      <c r="A141" s="11" t="s">
        <v>309</v>
      </c>
      <c r="B141" s="11" t="s">
        <v>1837</v>
      </c>
      <c r="C141" s="24">
        <v>1</v>
      </c>
      <c r="D141" s="11">
        <v>1</v>
      </c>
      <c r="E141" s="11">
        <v>0</v>
      </c>
      <c r="F141" s="11">
        <f t="shared" si="8"/>
        <v>0</v>
      </c>
      <c r="G141" s="25">
        <f t="shared" si="9"/>
        <v>1.7456089207598287</v>
      </c>
      <c r="H141" s="25">
        <f t="shared" si="10"/>
        <v>0</v>
      </c>
      <c r="I141" s="25">
        <f t="shared" si="11"/>
        <v>0</v>
      </c>
      <c r="J141" s="26"/>
    </row>
    <row r="142" spans="1:10" ht="12.6" customHeight="1" x14ac:dyDescent="0.25">
      <c r="A142" s="11" t="s">
        <v>310</v>
      </c>
      <c r="B142" s="11" t="s">
        <v>1837</v>
      </c>
      <c r="C142" s="24">
        <v>1</v>
      </c>
      <c r="D142" s="11">
        <v>8</v>
      </c>
      <c r="E142" s="11">
        <v>1</v>
      </c>
      <c r="F142" s="11">
        <f t="shared" si="8"/>
        <v>4.2960224379999996</v>
      </c>
      <c r="G142" s="25">
        <f t="shared" si="9"/>
        <v>13.964871366078629</v>
      </c>
      <c r="H142" s="25">
        <f t="shared" si="10"/>
        <v>7.4991750915571869</v>
      </c>
      <c r="I142" s="25">
        <f t="shared" si="11"/>
        <v>0.53700280474999995</v>
      </c>
      <c r="J142" s="26"/>
    </row>
    <row r="143" spans="1:10" ht="12.6" customHeight="1" x14ac:dyDescent="0.25">
      <c r="A143" s="11" t="s">
        <v>170</v>
      </c>
      <c r="B143" s="11" t="s">
        <v>1837</v>
      </c>
      <c r="C143" s="24">
        <v>1</v>
      </c>
      <c r="D143" s="11">
        <v>1</v>
      </c>
      <c r="E143" s="11">
        <v>1</v>
      </c>
      <c r="F143" s="11">
        <f t="shared" si="8"/>
        <v>4.2960224379999996</v>
      </c>
      <c r="G143" s="25">
        <f t="shared" si="9"/>
        <v>1.7456089207598287</v>
      </c>
      <c r="H143" s="25">
        <f t="shared" si="10"/>
        <v>7.4991750915571869</v>
      </c>
      <c r="I143" s="25">
        <f t="shared" si="11"/>
        <v>4.2960224379999996</v>
      </c>
      <c r="J143" s="26"/>
    </row>
    <row r="144" spans="1:10" ht="12.6" customHeight="1" x14ac:dyDescent="0.25">
      <c r="A144" s="11" t="s">
        <v>227</v>
      </c>
      <c r="B144" s="11" t="s">
        <v>1837</v>
      </c>
      <c r="C144" s="24">
        <v>1</v>
      </c>
      <c r="D144" s="11">
        <v>0</v>
      </c>
      <c r="E144" s="11">
        <v>0</v>
      </c>
      <c r="F144" s="11">
        <f t="shared" si="8"/>
        <v>0</v>
      </c>
      <c r="G144" s="25">
        <f t="shared" si="9"/>
        <v>0</v>
      </c>
      <c r="H144" s="25">
        <f t="shared" si="10"/>
        <v>0</v>
      </c>
      <c r="I144" s="25" t="e">
        <f t="shared" si="11"/>
        <v>#DIV/0!</v>
      </c>
      <c r="J144" s="26"/>
    </row>
    <row r="145" spans="1:10" ht="12.6" customHeight="1" x14ac:dyDescent="0.25">
      <c r="A145" s="11" t="s">
        <v>229</v>
      </c>
      <c r="B145" s="11" t="s">
        <v>1837</v>
      </c>
      <c r="C145" s="24">
        <v>1</v>
      </c>
      <c r="D145" s="11">
        <v>0</v>
      </c>
      <c r="E145" s="11">
        <v>0</v>
      </c>
      <c r="F145" s="11">
        <f t="shared" si="8"/>
        <v>0</v>
      </c>
      <c r="G145" s="25">
        <f t="shared" si="9"/>
        <v>0</v>
      </c>
      <c r="H145" s="25">
        <f t="shared" si="10"/>
        <v>0</v>
      </c>
      <c r="I145" s="25" t="e">
        <f t="shared" si="11"/>
        <v>#DIV/0!</v>
      </c>
      <c r="J145" s="26"/>
    </row>
    <row r="146" spans="1:10" ht="12.6" customHeight="1" x14ac:dyDescent="0.25">
      <c r="A146" s="11" t="s">
        <v>313</v>
      </c>
      <c r="B146" s="11" t="s">
        <v>1837</v>
      </c>
      <c r="C146" s="24">
        <v>1</v>
      </c>
      <c r="D146" s="11">
        <v>1</v>
      </c>
      <c r="E146" s="11">
        <v>0</v>
      </c>
      <c r="F146" s="11">
        <f t="shared" si="8"/>
        <v>0</v>
      </c>
      <c r="G146" s="25">
        <f t="shared" si="9"/>
        <v>1.7456089207598287</v>
      </c>
      <c r="H146" s="25">
        <f t="shared" si="10"/>
        <v>0</v>
      </c>
      <c r="I146" s="25">
        <f t="shared" si="11"/>
        <v>0</v>
      </c>
      <c r="J146" s="26"/>
    </row>
    <row r="147" spans="1:10" ht="12.6" customHeight="1" x14ac:dyDescent="0.25">
      <c r="A147" s="11" t="s">
        <v>82</v>
      </c>
      <c r="B147" s="11" t="s">
        <v>1837</v>
      </c>
      <c r="C147" s="24">
        <v>3</v>
      </c>
      <c r="D147" s="11">
        <v>4</v>
      </c>
      <c r="E147" s="11">
        <v>3</v>
      </c>
      <c r="F147" s="11">
        <f t="shared" si="8"/>
        <v>12.888067313999999</v>
      </c>
      <c r="G147" s="25">
        <f t="shared" si="9"/>
        <v>6.9824356830393146</v>
      </c>
      <c r="H147" s="25">
        <f t="shared" si="10"/>
        <v>22.497525274671563</v>
      </c>
      <c r="I147" s="25">
        <f t="shared" si="11"/>
        <v>3.2220168285000002</v>
      </c>
      <c r="J147" s="26"/>
    </row>
    <row r="148" spans="1:10" ht="12.6" customHeight="1" x14ac:dyDescent="0.25">
      <c r="A148" s="11" t="s">
        <v>214</v>
      </c>
      <c r="B148" s="11" t="s">
        <v>1837</v>
      </c>
      <c r="C148" s="24">
        <v>2</v>
      </c>
      <c r="D148" s="11">
        <v>12</v>
      </c>
      <c r="E148" s="11">
        <v>1</v>
      </c>
      <c r="F148" s="11">
        <f t="shared" si="8"/>
        <v>4.2960224379999996</v>
      </c>
      <c r="G148" s="25">
        <f t="shared" si="9"/>
        <v>20.947307049117946</v>
      </c>
      <c r="H148" s="25">
        <f t="shared" si="10"/>
        <v>7.4991750915571869</v>
      </c>
      <c r="I148" s="25">
        <f t="shared" si="11"/>
        <v>0.35800186983333326</v>
      </c>
      <c r="J148" s="26"/>
    </row>
    <row r="149" spans="1:10" ht="12.6" customHeight="1" x14ac:dyDescent="0.25">
      <c r="A149" s="11" t="s">
        <v>230</v>
      </c>
      <c r="B149" s="11" t="s">
        <v>1837</v>
      </c>
      <c r="C149" s="24">
        <v>1</v>
      </c>
      <c r="D149" s="11">
        <v>0</v>
      </c>
      <c r="E149" s="11">
        <v>0</v>
      </c>
      <c r="F149" s="11">
        <f t="shared" si="8"/>
        <v>0</v>
      </c>
      <c r="G149" s="25">
        <f t="shared" si="9"/>
        <v>0</v>
      </c>
      <c r="H149" s="25">
        <f t="shared" si="10"/>
        <v>0</v>
      </c>
      <c r="I149" s="25" t="e">
        <f t="shared" si="11"/>
        <v>#DIV/0!</v>
      </c>
      <c r="J149" s="26"/>
    </row>
    <row r="150" spans="1:10" ht="12.6" customHeight="1" x14ac:dyDescent="0.25">
      <c r="A150" s="11" t="s">
        <v>173</v>
      </c>
      <c r="B150" s="11" t="s">
        <v>1837</v>
      </c>
      <c r="C150" s="24">
        <v>1</v>
      </c>
      <c r="D150" s="11">
        <v>1</v>
      </c>
      <c r="E150" s="11">
        <v>1</v>
      </c>
      <c r="F150" s="11">
        <f t="shared" si="8"/>
        <v>4.2960224379999996</v>
      </c>
      <c r="G150" s="25">
        <f t="shared" si="9"/>
        <v>1.7456089207598287</v>
      </c>
      <c r="H150" s="25">
        <f t="shared" si="10"/>
        <v>7.4991750915571869</v>
      </c>
      <c r="I150" s="25">
        <f t="shared" si="11"/>
        <v>4.2960224379999996</v>
      </c>
      <c r="J150" s="26"/>
    </row>
    <row r="151" spans="1:10" ht="12.6" customHeight="1" x14ac:dyDescent="0.25">
      <c r="A151" s="11" t="s">
        <v>211</v>
      </c>
      <c r="B151" s="11" t="s">
        <v>1837</v>
      </c>
      <c r="C151" s="24">
        <v>2</v>
      </c>
      <c r="D151" s="11">
        <v>4</v>
      </c>
      <c r="E151" s="11">
        <v>1</v>
      </c>
      <c r="F151" s="11">
        <f t="shared" si="8"/>
        <v>4.2960224379999996</v>
      </c>
      <c r="G151" s="25">
        <f t="shared" si="9"/>
        <v>6.9824356830393146</v>
      </c>
      <c r="H151" s="25">
        <f t="shared" si="10"/>
        <v>7.4991750915571869</v>
      </c>
      <c r="I151" s="25">
        <f t="shared" si="11"/>
        <v>1.0740056094999999</v>
      </c>
      <c r="J151" s="26"/>
    </row>
    <row r="152" spans="1:10" ht="12.6" customHeight="1" x14ac:dyDescent="0.25">
      <c r="A152" s="11" t="s">
        <v>130</v>
      </c>
      <c r="B152" s="11" t="s">
        <v>1837</v>
      </c>
      <c r="C152" s="24">
        <v>1</v>
      </c>
      <c r="D152" s="11">
        <v>0</v>
      </c>
      <c r="E152" s="11">
        <v>1</v>
      </c>
      <c r="F152" s="11">
        <f t="shared" si="8"/>
        <v>4.2960224379999996</v>
      </c>
      <c r="G152" s="25">
        <f t="shared" si="9"/>
        <v>0</v>
      </c>
      <c r="H152" s="25">
        <f t="shared" si="10"/>
        <v>7.4991750915571869</v>
      </c>
      <c r="I152" s="25" t="e">
        <f t="shared" si="11"/>
        <v>#DIV/0!</v>
      </c>
      <c r="J152" s="26"/>
    </row>
    <row r="153" spans="1:10" ht="12.6" customHeight="1" x14ac:dyDescent="0.25">
      <c r="A153" s="11" t="s">
        <v>44</v>
      </c>
      <c r="B153" s="11" t="s">
        <v>1837</v>
      </c>
      <c r="C153" s="24">
        <v>4</v>
      </c>
      <c r="D153" s="11">
        <v>15</v>
      </c>
      <c r="E153" s="11">
        <v>10</v>
      </c>
      <c r="F153" s="11">
        <f t="shared" si="8"/>
        <v>42.96022438</v>
      </c>
      <c r="G153" s="25">
        <f t="shared" si="9"/>
        <v>26.18413381139743</v>
      </c>
      <c r="H153" s="25">
        <f t="shared" si="10"/>
        <v>74.991750915571885</v>
      </c>
      <c r="I153" s="25">
        <f t="shared" si="11"/>
        <v>2.864014958666667</v>
      </c>
      <c r="J153" s="26"/>
    </row>
    <row r="154" spans="1:10" ht="12.6" customHeight="1" x14ac:dyDescent="0.25">
      <c r="A154" s="11" t="s">
        <v>71</v>
      </c>
      <c r="B154" s="11" t="s">
        <v>1837</v>
      </c>
      <c r="C154" s="24">
        <v>17</v>
      </c>
      <c r="D154" s="11">
        <v>464</v>
      </c>
      <c r="E154" s="11">
        <v>84</v>
      </c>
      <c r="F154" s="11">
        <f t="shared" si="8"/>
        <v>360.86588479199997</v>
      </c>
      <c r="G154" s="25">
        <f t="shared" si="9"/>
        <v>809.96253923256052</v>
      </c>
      <c r="H154" s="25">
        <f t="shared" si="10"/>
        <v>629.93070769080373</v>
      </c>
      <c r="I154" s="25">
        <f t="shared" si="11"/>
        <v>0.77772819998275855</v>
      </c>
      <c r="J154" s="26"/>
    </row>
    <row r="155" spans="1:10" ht="12.6" customHeight="1" x14ac:dyDescent="0.25">
      <c r="A155" s="11" t="s">
        <v>93</v>
      </c>
      <c r="B155" s="11" t="s">
        <v>1837</v>
      </c>
      <c r="C155" s="24">
        <v>7</v>
      </c>
      <c r="D155" s="11">
        <v>83</v>
      </c>
      <c r="E155" s="11">
        <v>13</v>
      </c>
      <c r="F155" s="11">
        <f t="shared" si="8"/>
        <v>55.848291693999997</v>
      </c>
      <c r="G155" s="25">
        <f t="shared" si="9"/>
        <v>144.88554042306578</v>
      </c>
      <c r="H155" s="25">
        <f t="shared" si="10"/>
        <v>97.48927619024343</v>
      </c>
      <c r="I155" s="25">
        <f t="shared" si="11"/>
        <v>0.6728709842650602</v>
      </c>
      <c r="J155" s="26"/>
    </row>
    <row r="156" spans="1:10" ht="12.6" customHeight="1" x14ac:dyDescent="0.25">
      <c r="A156" s="11" t="s">
        <v>73</v>
      </c>
      <c r="B156" s="11" t="s">
        <v>1837</v>
      </c>
      <c r="C156" s="24">
        <v>17</v>
      </c>
      <c r="D156" s="11">
        <v>464</v>
      </c>
      <c r="E156" s="11">
        <v>84</v>
      </c>
      <c r="F156" s="11">
        <f t="shared" si="8"/>
        <v>360.86588479199997</v>
      </c>
      <c r="G156" s="25">
        <f t="shared" si="9"/>
        <v>809.96253923256052</v>
      </c>
      <c r="H156" s="25">
        <f t="shared" si="10"/>
        <v>629.93070769080373</v>
      </c>
      <c r="I156" s="25">
        <f t="shared" si="11"/>
        <v>0.77772819998275855</v>
      </c>
      <c r="J156" s="26"/>
    </row>
    <row r="157" spans="1:10" ht="12.6" customHeight="1" x14ac:dyDescent="0.25">
      <c r="A157" s="11" t="s">
        <v>320</v>
      </c>
      <c r="B157" s="11" t="s">
        <v>1837</v>
      </c>
      <c r="C157" s="24">
        <v>1</v>
      </c>
      <c r="D157" s="11">
        <v>6</v>
      </c>
      <c r="E157" s="11">
        <v>0</v>
      </c>
      <c r="F157" s="11">
        <f t="shared" si="8"/>
        <v>0</v>
      </c>
      <c r="G157" s="25">
        <f t="shared" si="9"/>
        <v>10.473653524558973</v>
      </c>
      <c r="H157" s="25">
        <f t="shared" si="10"/>
        <v>0</v>
      </c>
      <c r="I157" s="25">
        <f t="shared" si="11"/>
        <v>0</v>
      </c>
      <c r="J157" s="26"/>
    </row>
    <row r="158" spans="1:10" ht="12.6" customHeight="1" x14ac:dyDescent="0.25">
      <c r="A158" s="11" t="s">
        <v>319</v>
      </c>
      <c r="B158" s="11" t="s">
        <v>1837</v>
      </c>
      <c r="C158" s="24">
        <v>2</v>
      </c>
      <c r="D158" s="11">
        <v>8</v>
      </c>
      <c r="E158" s="11">
        <v>0</v>
      </c>
      <c r="F158" s="11">
        <f t="shared" si="8"/>
        <v>0</v>
      </c>
      <c r="G158" s="25">
        <f t="shared" si="9"/>
        <v>13.964871366078629</v>
      </c>
      <c r="H158" s="25">
        <f t="shared" si="10"/>
        <v>0</v>
      </c>
      <c r="I158" s="25">
        <f t="shared" si="11"/>
        <v>0</v>
      </c>
      <c r="J158" s="26"/>
    </row>
    <row r="159" spans="1:10" ht="12.6" customHeight="1" x14ac:dyDescent="0.25">
      <c r="A159" s="11" t="s">
        <v>137</v>
      </c>
      <c r="B159" s="11" t="s">
        <v>1837</v>
      </c>
      <c r="C159" s="24">
        <v>3</v>
      </c>
      <c r="D159" s="11">
        <v>125</v>
      </c>
      <c r="E159" s="11">
        <v>9</v>
      </c>
      <c r="F159" s="11">
        <f t="shared" si="8"/>
        <v>38.664201941999998</v>
      </c>
      <c r="G159" s="25">
        <f t="shared" si="9"/>
        <v>218.20111509497858</v>
      </c>
      <c r="H159" s="25">
        <f t="shared" si="10"/>
        <v>67.492575824014693</v>
      </c>
      <c r="I159" s="25">
        <f t="shared" si="11"/>
        <v>0.30931361553600001</v>
      </c>
      <c r="J159" s="26"/>
    </row>
    <row r="160" spans="1:10" ht="12.6" customHeight="1" x14ac:dyDescent="0.25">
      <c r="A160" s="11" t="s">
        <v>57</v>
      </c>
      <c r="B160" s="11" t="s">
        <v>1837</v>
      </c>
      <c r="C160" s="24">
        <v>2</v>
      </c>
      <c r="D160" s="11">
        <v>5927</v>
      </c>
      <c r="E160" s="11">
        <v>133</v>
      </c>
      <c r="F160" s="11">
        <f t="shared" si="8"/>
        <v>571.37098425399995</v>
      </c>
      <c r="G160" s="25">
        <f t="shared" si="9"/>
        <v>10346.224073343505</v>
      </c>
      <c r="H160" s="25">
        <f t="shared" si="10"/>
        <v>997.39028717710596</v>
      </c>
      <c r="I160" s="25">
        <f t="shared" si="11"/>
        <v>9.6401380842584775E-2</v>
      </c>
      <c r="J160" s="26"/>
    </row>
    <row r="161" spans="1:10" ht="12.6" customHeight="1" x14ac:dyDescent="0.25">
      <c r="A161" s="11" t="s">
        <v>143</v>
      </c>
      <c r="B161" s="11" t="s">
        <v>1837</v>
      </c>
      <c r="C161" s="24">
        <v>4</v>
      </c>
      <c r="D161" s="11">
        <v>228</v>
      </c>
      <c r="E161" s="11">
        <v>32</v>
      </c>
      <c r="F161" s="11">
        <f t="shared" si="8"/>
        <v>137.47271801599999</v>
      </c>
      <c r="G161" s="25">
        <f t="shared" si="9"/>
        <v>397.99883393324092</v>
      </c>
      <c r="H161" s="25">
        <f t="shared" si="10"/>
        <v>239.97360292982998</v>
      </c>
      <c r="I161" s="25">
        <f t="shared" si="11"/>
        <v>0.60295051761403506</v>
      </c>
      <c r="J161" s="26"/>
    </row>
    <row r="162" spans="1:10" ht="12.6" customHeight="1" x14ac:dyDescent="0.25">
      <c r="A162" s="11" t="s">
        <v>239</v>
      </c>
      <c r="B162" s="11" t="s">
        <v>1837</v>
      </c>
      <c r="C162" s="24">
        <v>3</v>
      </c>
      <c r="D162" s="11">
        <v>21</v>
      </c>
      <c r="E162" s="11">
        <v>2</v>
      </c>
      <c r="F162" s="11">
        <f t="shared" si="8"/>
        <v>8.5920448759999992</v>
      </c>
      <c r="G162" s="25">
        <f t="shared" si="9"/>
        <v>36.657787335956399</v>
      </c>
      <c r="H162" s="25">
        <f t="shared" si="10"/>
        <v>14.998350183114374</v>
      </c>
      <c r="I162" s="25">
        <f t="shared" si="11"/>
        <v>0.40914499409523808</v>
      </c>
      <c r="J162" s="26"/>
    </row>
    <row r="163" spans="1:10" ht="12.6" customHeight="1" x14ac:dyDescent="0.25">
      <c r="A163" s="11" t="s">
        <v>203</v>
      </c>
      <c r="B163" s="11" t="s">
        <v>1837</v>
      </c>
      <c r="C163" s="24">
        <v>3</v>
      </c>
      <c r="D163" s="11">
        <v>106</v>
      </c>
      <c r="E163" s="11">
        <v>15</v>
      </c>
      <c r="F163" s="11">
        <f t="shared" si="8"/>
        <v>64.440336569999999</v>
      </c>
      <c r="G163" s="25">
        <f t="shared" si="9"/>
        <v>185.03454560054183</v>
      </c>
      <c r="H163" s="25">
        <f t="shared" si="10"/>
        <v>112.48762637335781</v>
      </c>
      <c r="I163" s="25">
        <f t="shared" si="11"/>
        <v>0.60792770349056602</v>
      </c>
      <c r="J163" s="26"/>
    </row>
    <row r="164" spans="1:10" ht="12.6" customHeight="1" x14ac:dyDescent="0.25">
      <c r="A164" s="11" t="s">
        <v>321</v>
      </c>
      <c r="B164" s="11" t="s">
        <v>1837</v>
      </c>
      <c r="C164" s="24">
        <v>1</v>
      </c>
      <c r="D164" s="11">
        <v>1</v>
      </c>
      <c r="E164" s="11">
        <v>0</v>
      </c>
      <c r="F164" s="11">
        <f t="shared" si="8"/>
        <v>0</v>
      </c>
      <c r="G164" s="25">
        <f t="shared" si="9"/>
        <v>1.7456089207598287</v>
      </c>
      <c r="H164" s="25">
        <f t="shared" si="10"/>
        <v>0</v>
      </c>
      <c r="I164" s="25">
        <f t="shared" si="11"/>
        <v>0</v>
      </c>
      <c r="J164" s="26"/>
    </row>
    <row r="165" spans="1:10" ht="12.6" customHeight="1" x14ac:dyDescent="0.25">
      <c r="A165" s="11" t="s">
        <v>249</v>
      </c>
      <c r="B165" s="11" t="s">
        <v>1837</v>
      </c>
      <c r="C165" s="24">
        <v>2</v>
      </c>
      <c r="D165" s="11">
        <v>20</v>
      </c>
      <c r="E165" s="11">
        <v>1</v>
      </c>
      <c r="F165" s="11">
        <f t="shared" si="8"/>
        <v>4.2960224379999996</v>
      </c>
      <c r="G165" s="25">
        <f t="shared" si="9"/>
        <v>34.912178415196571</v>
      </c>
      <c r="H165" s="25">
        <f t="shared" si="10"/>
        <v>7.4991750915571869</v>
      </c>
      <c r="I165" s="25">
        <f t="shared" si="11"/>
        <v>0.21480112189999997</v>
      </c>
      <c r="J165" s="26"/>
    </row>
    <row r="166" spans="1:10" ht="12.6" customHeight="1" x14ac:dyDescent="0.25">
      <c r="A166" s="11" t="s">
        <v>232</v>
      </c>
      <c r="B166" s="11" t="s">
        <v>1837</v>
      </c>
      <c r="C166" s="24">
        <v>2</v>
      </c>
      <c r="D166" s="11">
        <v>0</v>
      </c>
      <c r="E166" s="11">
        <v>0</v>
      </c>
      <c r="F166" s="11">
        <f t="shared" si="8"/>
        <v>0</v>
      </c>
      <c r="G166" s="25">
        <f t="shared" si="9"/>
        <v>0</v>
      </c>
      <c r="H166" s="25">
        <f t="shared" si="10"/>
        <v>0</v>
      </c>
      <c r="I166" s="25" t="e">
        <f t="shared" si="11"/>
        <v>#DIV/0!</v>
      </c>
      <c r="J166" s="26"/>
    </row>
    <row r="167" spans="1:10" ht="12.6" customHeight="1" x14ac:dyDescent="0.25">
      <c r="A167" s="11" t="s">
        <v>96</v>
      </c>
      <c r="B167" s="11" t="s">
        <v>1837</v>
      </c>
      <c r="C167" s="24">
        <v>7</v>
      </c>
      <c r="D167" s="11">
        <v>769</v>
      </c>
      <c r="E167" s="11">
        <v>94</v>
      </c>
      <c r="F167" s="11">
        <f t="shared" si="8"/>
        <v>403.82610917199997</v>
      </c>
      <c r="G167" s="25">
        <f t="shared" si="9"/>
        <v>1342.3732600643082</v>
      </c>
      <c r="H167" s="25">
        <f t="shared" si="10"/>
        <v>704.92245860637559</v>
      </c>
      <c r="I167" s="25">
        <f t="shared" si="11"/>
        <v>0.52513148136801036</v>
      </c>
      <c r="J167" s="26"/>
    </row>
    <row r="168" spans="1:10" ht="12.6" customHeight="1" x14ac:dyDescent="0.25">
      <c r="A168" s="11" t="s">
        <v>322</v>
      </c>
      <c r="B168" s="11" t="s">
        <v>1837</v>
      </c>
      <c r="C168" s="24">
        <v>1</v>
      </c>
      <c r="D168" s="11">
        <v>1</v>
      </c>
      <c r="E168" s="11">
        <v>0</v>
      </c>
      <c r="F168" s="11">
        <f t="shared" si="8"/>
        <v>0</v>
      </c>
      <c r="G168" s="25">
        <f t="shared" si="9"/>
        <v>1.7456089207598287</v>
      </c>
      <c r="H168" s="25">
        <f t="shared" si="10"/>
        <v>0</v>
      </c>
      <c r="I168" s="25">
        <f t="shared" si="11"/>
        <v>0</v>
      </c>
      <c r="J168" s="26"/>
    </row>
    <row r="169" spans="1:10" ht="12.6" customHeight="1" x14ac:dyDescent="0.25">
      <c r="A169" s="11" t="s">
        <v>233</v>
      </c>
      <c r="B169" s="11" t="s">
        <v>1837</v>
      </c>
      <c r="C169" s="24">
        <v>1</v>
      </c>
      <c r="D169" s="11">
        <v>0</v>
      </c>
      <c r="E169" s="11">
        <v>0</v>
      </c>
      <c r="F169" s="11">
        <f t="shared" si="8"/>
        <v>0</v>
      </c>
      <c r="G169" s="25">
        <f t="shared" si="9"/>
        <v>0</v>
      </c>
      <c r="H169" s="25">
        <f t="shared" si="10"/>
        <v>0</v>
      </c>
      <c r="I169" s="25" t="e">
        <f t="shared" si="11"/>
        <v>#DIV/0!</v>
      </c>
      <c r="J169" s="26"/>
    </row>
    <row r="170" spans="1:10" ht="12.6" customHeight="1" x14ac:dyDescent="0.25">
      <c r="A170" s="11" t="s">
        <v>342</v>
      </c>
      <c r="B170" s="11" t="s">
        <v>1837</v>
      </c>
      <c r="C170" s="24">
        <v>1</v>
      </c>
      <c r="D170" s="11">
        <v>8</v>
      </c>
      <c r="E170" s="11">
        <v>0</v>
      </c>
      <c r="F170" s="11">
        <f t="shared" si="8"/>
        <v>0</v>
      </c>
      <c r="G170" s="25">
        <f t="shared" si="9"/>
        <v>13.964871366078629</v>
      </c>
      <c r="H170" s="25">
        <f t="shared" si="10"/>
        <v>0</v>
      </c>
      <c r="I170" s="25">
        <f t="shared" si="11"/>
        <v>0</v>
      </c>
      <c r="J170" s="26"/>
    </row>
    <row r="171" spans="1:10" ht="12.6" customHeight="1" x14ac:dyDescent="0.25">
      <c r="A171" s="11" t="s">
        <v>345</v>
      </c>
      <c r="B171" s="11" t="s">
        <v>1837</v>
      </c>
      <c r="C171" s="24">
        <v>4</v>
      </c>
      <c r="D171" s="11">
        <v>149</v>
      </c>
      <c r="E171" s="11">
        <v>0</v>
      </c>
      <c r="F171" s="11">
        <f t="shared" si="8"/>
        <v>0</v>
      </c>
      <c r="G171" s="25">
        <f t="shared" si="9"/>
        <v>260.09572919321442</v>
      </c>
      <c r="H171" s="25">
        <f t="shared" si="10"/>
        <v>0</v>
      </c>
      <c r="I171" s="25">
        <f t="shared" si="11"/>
        <v>0</v>
      </c>
      <c r="J171" s="26"/>
    </row>
    <row r="172" spans="1:10" ht="12.6" customHeight="1" x14ac:dyDescent="0.25">
      <c r="A172" s="11" t="s">
        <v>323</v>
      </c>
      <c r="B172" s="11" t="s">
        <v>1837</v>
      </c>
      <c r="C172" s="24">
        <v>1</v>
      </c>
      <c r="D172" s="11">
        <v>1</v>
      </c>
      <c r="E172" s="11">
        <v>0</v>
      </c>
      <c r="F172" s="11">
        <f t="shared" si="8"/>
        <v>0</v>
      </c>
      <c r="G172" s="25">
        <f t="shared" si="9"/>
        <v>1.7456089207598287</v>
      </c>
      <c r="H172" s="25">
        <f t="shared" si="10"/>
        <v>0</v>
      </c>
      <c r="I172" s="25">
        <f t="shared" si="11"/>
        <v>0</v>
      </c>
      <c r="J172" s="26"/>
    </row>
    <row r="173" spans="1:10" ht="12.6" customHeight="1" x14ac:dyDescent="0.25">
      <c r="A173" s="11" t="s">
        <v>325</v>
      </c>
      <c r="B173" s="11" t="s">
        <v>1837</v>
      </c>
      <c r="C173" s="24">
        <v>1</v>
      </c>
      <c r="D173" s="11">
        <v>1</v>
      </c>
      <c r="E173" s="11">
        <v>0</v>
      </c>
      <c r="F173" s="11">
        <f t="shared" si="8"/>
        <v>0</v>
      </c>
      <c r="G173" s="25">
        <f t="shared" si="9"/>
        <v>1.7456089207598287</v>
      </c>
      <c r="H173" s="25">
        <f t="shared" si="10"/>
        <v>0</v>
      </c>
      <c r="I173" s="25">
        <f t="shared" si="11"/>
        <v>0</v>
      </c>
      <c r="J173" s="26"/>
    </row>
    <row r="174" spans="1:10" ht="12.6" customHeight="1" x14ac:dyDescent="0.25">
      <c r="A174" s="11" t="s">
        <v>83</v>
      </c>
      <c r="B174" s="11" t="s">
        <v>1837</v>
      </c>
      <c r="C174" s="24">
        <v>3</v>
      </c>
      <c r="D174" s="11">
        <v>494</v>
      </c>
      <c r="E174" s="11">
        <v>50</v>
      </c>
      <c r="F174" s="11">
        <f t="shared" si="8"/>
        <v>214.80112189999997</v>
      </c>
      <c r="G174" s="25">
        <f t="shared" si="9"/>
        <v>862.33080685535538</v>
      </c>
      <c r="H174" s="25">
        <f t="shared" si="10"/>
        <v>374.95875457785934</v>
      </c>
      <c r="I174" s="25">
        <f t="shared" si="11"/>
        <v>0.4348200848178137</v>
      </c>
      <c r="J174" s="26"/>
    </row>
    <row r="175" spans="1:10" ht="12.6" customHeight="1" x14ac:dyDescent="0.25">
      <c r="A175" s="11" t="s">
        <v>326</v>
      </c>
      <c r="B175" s="11" t="s">
        <v>1837</v>
      </c>
      <c r="C175" s="24">
        <v>1</v>
      </c>
      <c r="D175" s="11">
        <v>1</v>
      </c>
      <c r="E175" s="11">
        <v>0</v>
      </c>
      <c r="F175" s="11">
        <f t="shared" si="8"/>
        <v>0</v>
      </c>
      <c r="G175" s="25">
        <f t="shared" si="9"/>
        <v>1.7456089207598287</v>
      </c>
      <c r="H175" s="25">
        <f t="shared" si="10"/>
        <v>0</v>
      </c>
      <c r="I175" s="25">
        <f t="shared" si="11"/>
        <v>0</v>
      </c>
      <c r="J175" s="26"/>
    </row>
    <row r="176" spans="1:10" ht="12.6" customHeight="1" x14ac:dyDescent="0.25">
      <c r="A176" s="11" t="s">
        <v>297</v>
      </c>
      <c r="B176" s="11" t="s">
        <v>1837</v>
      </c>
      <c r="C176" s="24">
        <v>1</v>
      </c>
      <c r="D176" s="11">
        <v>1</v>
      </c>
      <c r="E176" s="11">
        <v>0</v>
      </c>
      <c r="F176" s="11">
        <f t="shared" si="8"/>
        <v>0</v>
      </c>
      <c r="G176" s="25">
        <f t="shared" si="9"/>
        <v>1.7456089207598287</v>
      </c>
      <c r="H176" s="25">
        <f t="shared" si="10"/>
        <v>0</v>
      </c>
      <c r="I176" s="25">
        <f t="shared" si="11"/>
        <v>0</v>
      </c>
      <c r="J176" s="26"/>
    </row>
    <row r="177" spans="1:10" ht="12.6" customHeight="1" x14ac:dyDescent="0.25">
      <c r="A177" s="11" t="s">
        <v>354</v>
      </c>
      <c r="B177" s="11" t="s">
        <v>1837</v>
      </c>
      <c r="C177" s="24">
        <v>1</v>
      </c>
      <c r="D177" s="11">
        <v>2</v>
      </c>
      <c r="E177" s="11">
        <v>0</v>
      </c>
      <c r="F177" s="11">
        <f t="shared" si="8"/>
        <v>0</v>
      </c>
      <c r="G177" s="25">
        <f t="shared" si="9"/>
        <v>3.4912178415196573</v>
      </c>
      <c r="H177" s="25">
        <f t="shared" si="10"/>
        <v>0</v>
      </c>
      <c r="I177" s="25">
        <f t="shared" si="11"/>
        <v>0</v>
      </c>
      <c r="J177" s="26"/>
    </row>
    <row r="178" spans="1:10" ht="12.6" customHeight="1" x14ac:dyDescent="0.25">
      <c r="A178" s="11" t="s">
        <v>95</v>
      </c>
      <c r="B178" s="11" t="s">
        <v>1837</v>
      </c>
      <c r="C178" s="24">
        <v>2</v>
      </c>
      <c r="D178" s="11">
        <v>6</v>
      </c>
      <c r="E178" s="11">
        <v>3</v>
      </c>
      <c r="F178" s="11">
        <f t="shared" si="8"/>
        <v>12.888067313999999</v>
      </c>
      <c r="G178" s="25">
        <f t="shared" si="9"/>
        <v>10.473653524558973</v>
      </c>
      <c r="H178" s="25">
        <f t="shared" si="10"/>
        <v>22.497525274671563</v>
      </c>
      <c r="I178" s="25">
        <f t="shared" si="11"/>
        <v>2.1480112189999998</v>
      </c>
      <c r="J178" s="26"/>
    </row>
    <row r="179" spans="1:10" ht="12.6" customHeight="1" x14ac:dyDescent="0.25">
      <c r="A179" s="11" t="s">
        <v>226</v>
      </c>
      <c r="B179" s="11" t="s">
        <v>1837</v>
      </c>
      <c r="C179" s="24">
        <v>2</v>
      </c>
      <c r="D179" s="11">
        <v>3</v>
      </c>
      <c r="E179" s="11">
        <v>0</v>
      </c>
      <c r="F179" s="11">
        <f t="shared" si="8"/>
        <v>0</v>
      </c>
      <c r="G179" s="25">
        <f t="shared" si="9"/>
        <v>5.2368267622794864</v>
      </c>
      <c r="H179" s="25">
        <f t="shared" si="10"/>
        <v>0</v>
      </c>
      <c r="I179" s="25">
        <f t="shared" si="11"/>
        <v>0</v>
      </c>
      <c r="J179" s="26"/>
    </row>
    <row r="180" spans="1:10" ht="12.6" customHeight="1" x14ac:dyDescent="0.25">
      <c r="A180" s="11" t="s">
        <v>99</v>
      </c>
      <c r="B180" s="11" t="s">
        <v>1837</v>
      </c>
      <c r="C180" s="24">
        <v>2</v>
      </c>
      <c r="D180" s="11">
        <v>2</v>
      </c>
      <c r="E180" s="11">
        <v>2</v>
      </c>
      <c r="F180" s="11">
        <f t="shared" si="8"/>
        <v>8.5920448759999992</v>
      </c>
      <c r="G180" s="25">
        <f t="shared" si="9"/>
        <v>3.4912178415196573</v>
      </c>
      <c r="H180" s="25">
        <f t="shared" si="10"/>
        <v>14.998350183114374</v>
      </c>
      <c r="I180" s="25">
        <f t="shared" si="11"/>
        <v>4.2960224379999996</v>
      </c>
      <c r="J180" s="26"/>
    </row>
    <row r="181" spans="1:10" ht="12.6" customHeight="1" x14ac:dyDescent="0.25">
      <c r="A181" s="11" t="s">
        <v>330</v>
      </c>
      <c r="B181" s="11" t="s">
        <v>1837</v>
      </c>
      <c r="C181" s="24">
        <v>1</v>
      </c>
      <c r="D181" s="11">
        <v>1</v>
      </c>
      <c r="E181" s="11">
        <v>0</v>
      </c>
      <c r="F181" s="11">
        <f t="shared" si="8"/>
        <v>0</v>
      </c>
      <c r="G181" s="25">
        <f t="shared" si="9"/>
        <v>1.7456089207598287</v>
      </c>
      <c r="H181" s="25">
        <f t="shared" si="10"/>
        <v>0</v>
      </c>
      <c r="I181" s="25">
        <f t="shared" si="11"/>
        <v>0</v>
      </c>
      <c r="J181" s="26"/>
    </row>
    <row r="182" spans="1:10" ht="12.6" customHeight="1" x14ac:dyDescent="0.25">
      <c r="A182" s="11" t="s">
        <v>357</v>
      </c>
      <c r="B182" s="11" t="s">
        <v>1837</v>
      </c>
      <c r="C182" s="24">
        <v>2</v>
      </c>
      <c r="D182" s="11">
        <v>2</v>
      </c>
      <c r="E182" s="11">
        <v>0</v>
      </c>
      <c r="F182" s="11">
        <f t="shared" si="8"/>
        <v>0</v>
      </c>
      <c r="G182" s="25">
        <f t="shared" si="9"/>
        <v>3.4912178415196573</v>
      </c>
      <c r="H182" s="25">
        <f t="shared" si="10"/>
        <v>0</v>
      </c>
      <c r="I182" s="25">
        <f t="shared" si="11"/>
        <v>0</v>
      </c>
      <c r="J182" s="26"/>
    </row>
    <row r="183" spans="1:10" ht="12.6" customHeight="1" x14ac:dyDescent="0.25">
      <c r="A183" s="11" t="s">
        <v>359</v>
      </c>
      <c r="B183" s="11" t="s">
        <v>1837</v>
      </c>
      <c r="C183" s="24">
        <v>2</v>
      </c>
      <c r="D183" s="11">
        <v>10</v>
      </c>
      <c r="E183" s="11">
        <v>0</v>
      </c>
      <c r="F183" s="11">
        <f t="shared" si="8"/>
        <v>0</v>
      </c>
      <c r="G183" s="25">
        <f t="shared" si="9"/>
        <v>17.456089207598286</v>
      </c>
      <c r="H183" s="25">
        <f t="shared" si="10"/>
        <v>0</v>
      </c>
      <c r="I183" s="25">
        <f t="shared" si="11"/>
        <v>0</v>
      </c>
      <c r="J183" s="26"/>
    </row>
    <row r="184" spans="1:10" ht="12.6" customHeight="1" x14ac:dyDescent="0.25">
      <c r="A184" s="11" t="s">
        <v>336</v>
      </c>
      <c r="B184" s="11" t="s">
        <v>1837</v>
      </c>
      <c r="C184" s="24">
        <v>1</v>
      </c>
      <c r="D184" s="11">
        <v>10</v>
      </c>
      <c r="E184" s="11">
        <v>1</v>
      </c>
      <c r="F184" s="11">
        <f t="shared" si="8"/>
        <v>4.2960224379999996</v>
      </c>
      <c r="G184" s="25">
        <f t="shared" si="9"/>
        <v>17.456089207598286</v>
      </c>
      <c r="H184" s="25">
        <f t="shared" si="10"/>
        <v>7.4991750915571869</v>
      </c>
      <c r="I184" s="25">
        <f t="shared" si="11"/>
        <v>0.42960224379999995</v>
      </c>
      <c r="J184" s="26"/>
    </row>
    <row r="185" spans="1:10" ht="12.6" customHeight="1" x14ac:dyDescent="0.25">
      <c r="A185" s="11" t="s">
        <v>194</v>
      </c>
      <c r="B185" s="11" t="s">
        <v>1837</v>
      </c>
      <c r="C185" s="24">
        <v>1</v>
      </c>
      <c r="D185" s="11">
        <v>2</v>
      </c>
      <c r="E185" s="11">
        <v>1</v>
      </c>
      <c r="F185" s="11">
        <f t="shared" si="8"/>
        <v>4.2960224379999996</v>
      </c>
      <c r="G185" s="25">
        <f t="shared" si="9"/>
        <v>3.4912178415196573</v>
      </c>
      <c r="H185" s="25">
        <f t="shared" si="10"/>
        <v>7.4991750915571869</v>
      </c>
      <c r="I185" s="25">
        <f t="shared" si="11"/>
        <v>2.1480112189999998</v>
      </c>
      <c r="J185" s="26"/>
    </row>
    <row r="186" spans="1:10" ht="12.6" customHeight="1" x14ac:dyDescent="0.25">
      <c r="A186" s="11" t="s">
        <v>363</v>
      </c>
      <c r="B186" s="11" t="s">
        <v>1837</v>
      </c>
      <c r="C186" s="24">
        <v>1</v>
      </c>
      <c r="D186" s="11">
        <v>3</v>
      </c>
      <c r="E186" s="11">
        <v>0</v>
      </c>
      <c r="F186" s="11">
        <f t="shared" si="8"/>
        <v>0</v>
      </c>
      <c r="G186" s="25">
        <f t="shared" si="9"/>
        <v>5.2368267622794864</v>
      </c>
      <c r="H186" s="25">
        <f t="shared" si="10"/>
        <v>0</v>
      </c>
      <c r="I186" s="25">
        <f t="shared" si="11"/>
        <v>0</v>
      </c>
      <c r="J186" s="26"/>
    </row>
    <row r="187" spans="1:10" ht="12.6" customHeight="1" x14ac:dyDescent="0.25">
      <c r="A187" s="11" t="s">
        <v>10</v>
      </c>
      <c r="B187" s="11" t="s">
        <v>1837</v>
      </c>
      <c r="C187" s="24">
        <v>9</v>
      </c>
      <c r="D187" s="11">
        <v>14790</v>
      </c>
      <c r="E187" s="11">
        <v>2468</v>
      </c>
      <c r="F187" s="11">
        <f t="shared" si="8"/>
        <v>10602.583376983999</v>
      </c>
      <c r="G187" s="25">
        <f t="shared" si="9"/>
        <v>25817.555938037865</v>
      </c>
      <c r="H187" s="25">
        <f t="shared" si="10"/>
        <v>18507.964125963139</v>
      </c>
      <c r="I187" s="25">
        <f t="shared" si="11"/>
        <v>0.71687514381230555</v>
      </c>
      <c r="J187" s="26"/>
    </row>
    <row r="188" spans="1:10" ht="12.6" customHeight="1" x14ac:dyDescent="0.25">
      <c r="A188" s="11" t="s">
        <v>4</v>
      </c>
      <c r="B188" s="11" t="s">
        <v>1837</v>
      </c>
      <c r="C188" s="24">
        <v>8</v>
      </c>
      <c r="D188" s="11">
        <v>14642</v>
      </c>
      <c r="E188" s="11">
        <v>2744</v>
      </c>
      <c r="F188" s="11">
        <f t="shared" si="8"/>
        <v>11788.285569872</v>
      </c>
      <c r="G188" s="25">
        <f t="shared" si="9"/>
        <v>25559.205817765411</v>
      </c>
      <c r="H188" s="25">
        <f t="shared" si="10"/>
        <v>20577.736451232922</v>
      </c>
      <c r="I188" s="25">
        <f t="shared" si="11"/>
        <v>0.8051007765245185</v>
      </c>
      <c r="J188" s="26"/>
    </row>
    <row r="189" spans="1:10" ht="12.6" customHeight="1" x14ac:dyDescent="0.25">
      <c r="A189" s="11" t="s">
        <v>205</v>
      </c>
      <c r="B189" s="11" t="s">
        <v>1837</v>
      </c>
      <c r="C189" s="24">
        <v>3</v>
      </c>
      <c r="D189" s="11">
        <v>93</v>
      </c>
      <c r="E189" s="11">
        <v>14</v>
      </c>
      <c r="F189" s="11">
        <f t="shared" si="8"/>
        <v>60.144314131999991</v>
      </c>
      <c r="G189" s="25">
        <f t="shared" si="9"/>
        <v>162.34162963066407</v>
      </c>
      <c r="H189" s="25">
        <f t="shared" si="10"/>
        <v>104.98845128180062</v>
      </c>
      <c r="I189" s="25">
        <f t="shared" si="11"/>
        <v>0.64671305518279565</v>
      </c>
      <c r="J189" s="26"/>
    </row>
    <row r="190" spans="1:10" ht="12.6" customHeight="1" x14ac:dyDescent="0.25">
      <c r="A190" s="11" t="s">
        <v>118</v>
      </c>
      <c r="B190" s="11" t="s">
        <v>1837</v>
      </c>
      <c r="C190" s="24">
        <v>4</v>
      </c>
      <c r="D190" s="11">
        <v>45</v>
      </c>
      <c r="E190" s="11">
        <v>11</v>
      </c>
      <c r="F190" s="11">
        <f t="shared" si="8"/>
        <v>47.256246817999994</v>
      </c>
      <c r="G190" s="25">
        <f t="shared" si="9"/>
        <v>78.552401434192291</v>
      </c>
      <c r="H190" s="25">
        <f t="shared" si="10"/>
        <v>82.490926007129048</v>
      </c>
      <c r="I190" s="25">
        <f t="shared" si="11"/>
        <v>1.0501388181777775</v>
      </c>
      <c r="J190" s="26"/>
    </row>
    <row r="191" spans="1:10" ht="12.6" customHeight="1" x14ac:dyDescent="0.25">
      <c r="A191" s="11" t="s">
        <v>301</v>
      </c>
      <c r="B191" s="11" t="s">
        <v>1837</v>
      </c>
      <c r="C191" s="24">
        <v>3</v>
      </c>
      <c r="D191" s="11">
        <v>9</v>
      </c>
      <c r="E191" s="11">
        <v>2</v>
      </c>
      <c r="F191" s="11">
        <f t="shared" si="8"/>
        <v>8.5920448759999992</v>
      </c>
      <c r="G191" s="25">
        <f t="shared" si="9"/>
        <v>15.710480286838457</v>
      </c>
      <c r="H191" s="25">
        <f t="shared" si="10"/>
        <v>14.998350183114374</v>
      </c>
      <c r="I191" s="25">
        <f t="shared" si="11"/>
        <v>0.95467165288888878</v>
      </c>
      <c r="J191" s="26"/>
    </row>
    <row r="192" spans="1:10" ht="12.6" customHeight="1" x14ac:dyDescent="0.25">
      <c r="A192" s="11" t="s">
        <v>112</v>
      </c>
      <c r="B192" s="11" t="s">
        <v>1837</v>
      </c>
      <c r="C192" s="24">
        <v>1</v>
      </c>
      <c r="D192" s="11">
        <v>4</v>
      </c>
      <c r="E192" s="11">
        <v>2</v>
      </c>
      <c r="F192" s="11">
        <f t="shared" si="8"/>
        <v>8.5920448759999992</v>
      </c>
      <c r="G192" s="25">
        <f t="shared" si="9"/>
        <v>6.9824356830393146</v>
      </c>
      <c r="H192" s="25">
        <f t="shared" si="10"/>
        <v>14.998350183114374</v>
      </c>
      <c r="I192" s="25">
        <f t="shared" si="11"/>
        <v>2.1480112189999998</v>
      </c>
      <c r="J192" s="26"/>
    </row>
    <row r="193" spans="1:10" ht="12.6" customHeight="1" x14ac:dyDescent="0.25">
      <c r="A193" s="11" t="s">
        <v>240</v>
      </c>
      <c r="B193" s="11" t="s">
        <v>1837</v>
      </c>
      <c r="C193" s="24">
        <v>4</v>
      </c>
      <c r="D193" s="11">
        <v>9</v>
      </c>
      <c r="E193" s="11">
        <v>1</v>
      </c>
      <c r="F193" s="11">
        <f t="shared" si="8"/>
        <v>4.2960224379999996</v>
      </c>
      <c r="G193" s="25">
        <f t="shared" si="9"/>
        <v>15.710480286838457</v>
      </c>
      <c r="H193" s="25">
        <f t="shared" si="10"/>
        <v>7.4991750915571869</v>
      </c>
      <c r="I193" s="25">
        <f t="shared" si="11"/>
        <v>0.47733582644444439</v>
      </c>
      <c r="J193" s="26"/>
    </row>
    <row r="194" spans="1:10" ht="12.6" customHeight="1" x14ac:dyDescent="0.25">
      <c r="A194" s="11" t="s">
        <v>190</v>
      </c>
      <c r="B194" s="11" t="s">
        <v>1837</v>
      </c>
      <c r="C194" s="24">
        <v>1</v>
      </c>
      <c r="D194" s="11">
        <v>6</v>
      </c>
      <c r="E194" s="11">
        <v>2</v>
      </c>
      <c r="F194" s="11">
        <f t="shared" si="8"/>
        <v>8.5920448759999992</v>
      </c>
      <c r="G194" s="25">
        <f t="shared" si="9"/>
        <v>10.473653524558973</v>
      </c>
      <c r="H194" s="25">
        <f t="shared" si="10"/>
        <v>14.998350183114374</v>
      </c>
      <c r="I194" s="25">
        <f t="shared" si="11"/>
        <v>1.4320074793333331</v>
      </c>
      <c r="J194" s="26"/>
    </row>
    <row r="195" spans="1:10" ht="12.6" customHeight="1" x14ac:dyDescent="0.25">
      <c r="A195" s="11" t="s">
        <v>332</v>
      </c>
      <c r="B195" s="11" t="s">
        <v>1837</v>
      </c>
      <c r="C195" s="24">
        <v>1</v>
      </c>
      <c r="D195" s="11">
        <v>1</v>
      </c>
      <c r="E195" s="11">
        <v>0</v>
      </c>
      <c r="F195" s="11">
        <f t="shared" si="8"/>
        <v>0</v>
      </c>
      <c r="G195" s="25">
        <f t="shared" si="9"/>
        <v>1.7456089207598287</v>
      </c>
      <c r="H195" s="25">
        <f t="shared" si="10"/>
        <v>0</v>
      </c>
      <c r="I195" s="25">
        <f t="shared" si="11"/>
        <v>0</v>
      </c>
      <c r="J195" s="26"/>
    </row>
    <row r="196" spans="1:10" ht="12.6" customHeight="1" x14ac:dyDescent="0.25">
      <c r="A196" s="11" t="s">
        <v>109</v>
      </c>
      <c r="B196" s="11" t="s">
        <v>1837</v>
      </c>
      <c r="C196" s="24">
        <v>5</v>
      </c>
      <c r="D196" s="11">
        <v>322</v>
      </c>
      <c r="E196" s="11">
        <v>35</v>
      </c>
      <c r="F196" s="11">
        <f t="shared" si="8"/>
        <v>150.36078533</v>
      </c>
      <c r="G196" s="25">
        <f t="shared" si="9"/>
        <v>562.08607248466478</v>
      </c>
      <c r="H196" s="25">
        <f t="shared" si="10"/>
        <v>262.47112820450155</v>
      </c>
      <c r="I196" s="25">
        <f t="shared" si="11"/>
        <v>0.4669589606521739</v>
      </c>
      <c r="J196" s="26"/>
    </row>
    <row r="197" spans="1:10" ht="12.6" customHeight="1" x14ac:dyDescent="0.25">
      <c r="A197" s="11" t="s">
        <v>125</v>
      </c>
      <c r="B197" s="11" t="s">
        <v>1837</v>
      </c>
      <c r="C197" s="24">
        <v>5</v>
      </c>
      <c r="D197" s="11">
        <v>253</v>
      </c>
      <c r="E197" s="11">
        <v>31</v>
      </c>
      <c r="F197" s="11">
        <f t="shared" si="8"/>
        <v>133.17669557799999</v>
      </c>
      <c r="G197" s="25">
        <f t="shared" si="9"/>
        <v>441.63905695223667</v>
      </c>
      <c r="H197" s="25">
        <f t="shared" si="10"/>
        <v>232.47442783827282</v>
      </c>
      <c r="I197" s="25">
        <f t="shared" si="11"/>
        <v>0.52639010109881423</v>
      </c>
      <c r="J197" s="26"/>
    </row>
    <row r="198" spans="1:10" ht="12.6" customHeight="1" x14ac:dyDescent="0.25">
      <c r="A198" s="11" t="s">
        <v>236</v>
      </c>
      <c r="B198" s="11" t="s">
        <v>1837</v>
      </c>
      <c r="C198" s="24">
        <v>1</v>
      </c>
      <c r="D198" s="11">
        <v>0</v>
      </c>
      <c r="E198" s="11">
        <v>0</v>
      </c>
      <c r="F198" s="11">
        <f t="shared" si="8"/>
        <v>0</v>
      </c>
      <c r="G198" s="25">
        <f t="shared" si="9"/>
        <v>0</v>
      </c>
      <c r="H198" s="25">
        <f t="shared" si="10"/>
        <v>0</v>
      </c>
      <c r="I198" s="25" t="e">
        <f t="shared" si="11"/>
        <v>#DIV/0!</v>
      </c>
      <c r="J198" s="26"/>
    </row>
    <row r="199" spans="1:10" ht="12.6" customHeight="1" x14ac:dyDescent="0.25">
      <c r="A199" s="11" t="s">
        <v>213</v>
      </c>
      <c r="B199" s="11" t="s">
        <v>1837</v>
      </c>
      <c r="C199" s="24">
        <v>5</v>
      </c>
      <c r="D199" s="11">
        <v>4</v>
      </c>
      <c r="E199" s="11">
        <v>0</v>
      </c>
      <c r="F199" s="11">
        <f t="shared" ref="F199:F262" si="12">E199*4.296022438</f>
        <v>0</v>
      </c>
      <c r="G199" s="25">
        <f t="shared" ref="G199:G262" si="13">(D199/572866)*1000000</f>
        <v>6.9824356830393146</v>
      </c>
      <c r="H199" s="25">
        <f t="shared" ref="H199:H262" si="14">(F199/572866)*1000000</f>
        <v>0</v>
      </c>
      <c r="I199" s="25">
        <f t="shared" si="11"/>
        <v>0</v>
      </c>
      <c r="J199" s="26"/>
    </row>
    <row r="200" spans="1:10" ht="12.6" customHeight="1" x14ac:dyDescent="0.25">
      <c r="A200" s="11" t="s">
        <v>90</v>
      </c>
      <c r="B200" s="11" t="s">
        <v>1837</v>
      </c>
      <c r="C200" s="24">
        <v>7</v>
      </c>
      <c r="D200" s="11">
        <v>107</v>
      </c>
      <c r="E200" s="11">
        <v>17</v>
      </c>
      <c r="F200" s="11">
        <f t="shared" si="12"/>
        <v>73.032381445999988</v>
      </c>
      <c r="G200" s="25">
        <f t="shared" si="13"/>
        <v>186.78015452130168</v>
      </c>
      <c r="H200" s="25">
        <f t="shared" si="14"/>
        <v>127.48597655647218</v>
      </c>
      <c r="I200" s="25">
        <f t="shared" ref="I200:I263" si="15">H200/G200</f>
        <v>0.68254562099065408</v>
      </c>
      <c r="J200" s="26"/>
    </row>
    <row r="201" spans="1:10" ht="12.6" customHeight="1" x14ac:dyDescent="0.25">
      <c r="A201" s="11" t="s">
        <v>23</v>
      </c>
      <c r="B201" s="11" t="s">
        <v>1837</v>
      </c>
      <c r="C201" s="24">
        <v>8</v>
      </c>
      <c r="D201" s="11">
        <v>1371</v>
      </c>
      <c r="E201" s="11">
        <v>217</v>
      </c>
      <c r="F201" s="11">
        <f t="shared" si="12"/>
        <v>932.23686904599992</v>
      </c>
      <c r="G201" s="25">
        <f t="shared" si="13"/>
        <v>2393.2298303617249</v>
      </c>
      <c r="H201" s="25">
        <f t="shared" si="14"/>
        <v>1627.3209948679096</v>
      </c>
      <c r="I201" s="25">
        <f t="shared" si="15"/>
        <v>0.67996854051495259</v>
      </c>
      <c r="J201" s="26"/>
    </row>
    <row r="202" spans="1:10" ht="12.6" customHeight="1" x14ac:dyDescent="0.25">
      <c r="A202" s="11" t="s">
        <v>121</v>
      </c>
      <c r="B202" s="11" t="s">
        <v>1837</v>
      </c>
      <c r="C202" s="24">
        <v>4</v>
      </c>
      <c r="D202" s="11">
        <v>772</v>
      </c>
      <c r="E202" s="11">
        <v>145</v>
      </c>
      <c r="F202" s="11">
        <f t="shared" si="12"/>
        <v>622.92325351</v>
      </c>
      <c r="G202" s="25">
        <f t="shared" si="13"/>
        <v>1347.6100868265878</v>
      </c>
      <c r="H202" s="25">
        <f t="shared" si="14"/>
        <v>1087.3803882757923</v>
      </c>
      <c r="I202" s="25">
        <f t="shared" si="15"/>
        <v>0.80689540610103627</v>
      </c>
      <c r="J202" s="26"/>
    </row>
    <row r="203" spans="1:10" ht="12.6" customHeight="1" x14ac:dyDescent="0.25">
      <c r="A203" s="11" t="s">
        <v>237</v>
      </c>
      <c r="B203" s="11" t="s">
        <v>1837</v>
      </c>
      <c r="C203" s="24">
        <v>1</v>
      </c>
      <c r="D203" s="11">
        <v>0</v>
      </c>
      <c r="E203" s="11">
        <v>0</v>
      </c>
      <c r="F203" s="11">
        <f t="shared" si="12"/>
        <v>0</v>
      </c>
      <c r="G203" s="25">
        <f t="shared" si="13"/>
        <v>0</v>
      </c>
      <c r="H203" s="25">
        <f t="shared" si="14"/>
        <v>0</v>
      </c>
      <c r="I203" s="25" t="e">
        <f t="shared" si="15"/>
        <v>#DIV/0!</v>
      </c>
      <c r="J203" s="26"/>
    </row>
    <row r="204" spans="1:10" ht="12.6" customHeight="1" x14ac:dyDescent="0.25">
      <c r="A204" s="11" t="s">
        <v>341</v>
      </c>
      <c r="B204" s="11" t="s">
        <v>1837</v>
      </c>
      <c r="C204" s="24">
        <v>1</v>
      </c>
      <c r="D204" s="11">
        <v>9</v>
      </c>
      <c r="E204" s="11">
        <v>1</v>
      </c>
      <c r="F204" s="11">
        <f t="shared" si="12"/>
        <v>4.2960224379999996</v>
      </c>
      <c r="G204" s="25">
        <f t="shared" si="13"/>
        <v>15.710480286838457</v>
      </c>
      <c r="H204" s="25">
        <f t="shared" si="14"/>
        <v>7.4991750915571869</v>
      </c>
      <c r="I204" s="25">
        <f t="shared" si="15"/>
        <v>0.47733582644444439</v>
      </c>
      <c r="J204" s="26"/>
    </row>
    <row r="205" spans="1:10" ht="12.6" customHeight="1" x14ac:dyDescent="0.25">
      <c r="A205" s="11" t="s">
        <v>19</v>
      </c>
      <c r="B205" s="11" t="s">
        <v>1837</v>
      </c>
      <c r="C205" s="24">
        <v>7</v>
      </c>
      <c r="D205" s="11">
        <v>10440</v>
      </c>
      <c r="E205" s="11">
        <v>1343</v>
      </c>
      <c r="F205" s="11">
        <f t="shared" si="12"/>
        <v>5769.5581342339992</v>
      </c>
      <c r="G205" s="25">
        <f t="shared" si="13"/>
        <v>18224.157132732609</v>
      </c>
      <c r="H205" s="25">
        <f t="shared" si="14"/>
        <v>10071.392147961302</v>
      </c>
      <c r="I205" s="25">
        <f t="shared" si="15"/>
        <v>0.55263966803007658</v>
      </c>
      <c r="J205" s="26"/>
    </row>
    <row r="206" spans="1:10" ht="12.6" customHeight="1" x14ac:dyDescent="0.25">
      <c r="A206" s="11" t="s">
        <v>366</v>
      </c>
      <c r="B206" s="11" t="s">
        <v>1837</v>
      </c>
      <c r="C206" s="24">
        <v>1</v>
      </c>
      <c r="D206" s="11">
        <v>8</v>
      </c>
      <c r="E206" s="11">
        <v>0</v>
      </c>
      <c r="F206" s="11">
        <f t="shared" si="12"/>
        <v>0</v>
      </c>
      <c r="G206" s="25">
        <f t="shared" si="13"/>
        <v>13.964871366078629</v>
      </c>
      <c r="H206" s="25">
        <f t="shared" si="14"/>
        <v>0</v>
      </c>
      <c r="I206" s="25">
        <f t="shared" si="15"/>
        <v>0</v>
      </c>
      <c r="J206" s="26"/>
    </row>
    <row r="207" spans="1:10" ht="12.6" customHeight="1" x14ac:dyDescent="0.25">
      <c r="A207" s="11" t="s">
        <v>105</v>
      </c>
      <c r="B207" s="11" t="s">
        <v>1837</v>
      </c>
      <c r="C207" s="24">
        <v>4</v>
      </c>
      <c r="D207" s="11">
        <v>676</v>
      </c>
      <c r="E207" s="11">
        <v>77</v>
      </c>
      <c r="F207" s="11">
        <f t="shared" si="12"/>
        <v>330.79372772599999</v>
      </c>
      <c r="G207" s="25">
        <f t="shared" si="13"/>
        <v>1180.0316304336441</v>
      </c>
      <c r="H207" s="25">
        <f t="shared" si="14"/>
        <v>577.43648204990347</v>
      </c>
      <c r="I207" s="25">
        <f t="shared" si="15"/>
        <v>0.48933983391420122</v>
      </c>
      <c r="J207" s="26"/>
    </row>
    <row r="208" spans="1:10" ht="12.6" customHeight="1" x14ac:dyDescent="0.25">
      <c r="A208" s="11" t="s">
        <v>61</v>
      </c>
      <c r="B208" s="11" t="s">
        <v>1837</v>
      </c>
      <c r="C208" s="24">
        <v>4</v>
      </c>
      <c r="D208" s="11">
        <v>199</v>
      </c>
      <c r="E208" s="11">
        <v>38</v>
      </c>
      <c r="F208" s="11">
        <f t="shared" si="12"/>
        <v>163.24885264399998</v>
      </c>
      <c r="G208" s="25">
        <f t="shared" si="13"/>
        <v>347.37617523120588</v>
      </c>
      <c r="H208" s="25">
        <f t="shared" si="14"/>
        <v>284.9686534791731</v>
      </c>
      <c r="I208" s="25">
        <f t="shared" si="15"/>
        <v>0.8203459931859296</v>
      </c>
      <c r="J208" s="26"/>
    </row>
    <row r="209" spans="1:10" ht="12.6" customHeight="1" x14ac:dyDescent="0.25">
      <c r="A209" s="11" t="s">
        <v>231</v>
      </c>
      <c r="B209" s="11" t="s">
        <v>1837</v>
      </c>
      <c r="C209" s="24">
        <v>2</v>
      </c>
      <c r="D209" s="11">
        <v>17</v>
      </c>
      <c r="E209" s="11">
        <v>1</v>
      </c>
      <c r="F209" s="11">
        <f t="shared" si="12"/>
        <v>4.2960224379999996</v>
      </c>
      <c r="G209" s="25">
        <f t="shared" si="13"/>
        <v>29.67535165291709</v>
      </c>
      <c r="H209" s="25">
        <f t="shared" si="14"/>
        <v>7.4991750915571869</v>
      </c>
      <c r="I209" s="25">
        <f t="shared" si="15"/>
        <v>0.25270720223529408</v>
      </c>
      <c r="J209" s="26"/>
    </row>
    <row r="210" spans="1:10" ht="12.6" customHeight="1" x14ac:dyDescent="0.25">
      <c r="A210" s="11" t="s">
        <v>14</v>
      </c>
      <c r="B210" s="11" t="s">
        <v>1837</v>
      </c>
      <c r="C210" s="24">
        <v>5</v>
      </c>
      <c r="D210" s="11">
        <v>2693</v>
      </c>
      <c r="E210" s="11">
        <v>493</v>
      </c>
      <c r="F210" s="11">
        <f t="shared" si="12"/>
        <v>2117.9390619339997</v>
      </c>
      <c r="G210" s="25">
        <f t="shared" si="13"/>
        <v>4700.9248236062185</v>
      </c>
      <c r="H210" s="25">
        <f t="shared" si="14"/>
        <v>3697.0933201376929</v>
      </c>
      <c r="I210" s="25">
        <f t="shared" si="15"/>
        <v>0.78646084735759358</v>
      </c>
      <c r="J210" s="26"/>
    </row>
    <row r="211" spans="1:10" ht="12.6" customHeight="1" x14ac:dyDescent="0.25">
      <c r="A211" s="11" t="s">
        <v>333</v>
      </c>
      <c r="B211" s="11" t="s">
        <v>1837</v>
      </c>
      <c r="C211" s="24">
        <v>1</v>
      </c>
      <c r="D211" s="11">
        <v>1</v>
      </c>
      <c r="E211" s="11">
        <v>0</v>
      </c>
      <c r="F211" s="11">
        <f t="shared" si="12"/>
        <v>0</v>
      </c>
      <c r="G211" s="25">
        <f t="shared" si="13"/>
        <v>1.7456089207598287</v>
      </c>
      <c r="H211" s="25">
        <f t="shared" si="14"/>
        <v>0</v>
      </c>
      <c r="I211" s="25">
        <f t="shared" si="15"/>
        <v>0</v>
      </c>
      <c r="J211" s="26"/>
    </row>
    <row r="212" spans="1:10" ht="12.6" customHeight="1" x14ac:dyDescent="0.25">
      <c r="A212" s="11" t="s">
        <v>287</v>
      </c>
      <c r="B212" s="11" t="s">
        <v>1837</v>
      </c>
      <c r="C212" s="24">
        <v>4</v>
      </c>
      <c r="D212" s="11">
        <v>63</v>
      </c>
      <c r="E212" s="11">
        <v>8</v>
      </c>
      <c r="F212" s="11">
        <f t="shared" si="12"/>
        <v>34.368179503999997</v>
      </c>
      <c r="G212" s="25">
        <f t="shared" si="13"/>
        <v>109.97336200786921</v>
      </c>
      <c r="H212" s="25">
        <f t="shared" si="14"/>
        <v>59.993400732457495</v>
      </c>
      <c r="I212" s="25">
        <f t="shared" si="15"/>
        <v>0.5455266587936507</v>
      </c>
      <c r="J212" s="26"/>
    </row>
    <row r="213" spans="1:10" ht="12.6" customHeight="1" x14ac:dyDescent="0.25">
      <c r="A213" s="11" t="s">
        <v>100</v>
      </c>
      <c r="B213" s="11" t="s">
        <v>1837</v>
      </c>
      <c r="C213" s="24">
        <v>3</v>
      </c>
      <c r="D213" s="11">
        <v>74</v>
      </c>
      <c r="E213" s="11">
        <v>14</v>
      </c>
      <c r="F213" s="11">
        <f t="shared" si="12"/>
        <v>60.144314131999991</v>
      </c>
      <c r="G213" s="25">
        <f t="shared" si="13"/>
        <v>129.17506013622733</v>
      </c>
      <c r="H213" s="25">
        <f t="shared" si="14"/>
        <v>104.98845128180062</v>
      </c>
      <c r="I213" s="25">
        <f t="shared" si="15"/>
        <v>0.81276100178378363</v>
      </c>
      <c r="J213" s="26"/>
    </row>
    <row r="214" spans="1:10" ht="12.6" customHeight="1" x14ac:dyDescent="0.25">
      <c r="A214" s="11" t="s">
        <v>335</v>
      </c>
      <c r="B214" s="11" t="s">
        <v>1837</v>
      </c>
      <c r="C214" s="24">
        <v>1</v>
      </c>
      <c r="D214" s="11">
        <v>1</v>
      </c>
      <c r="E214" s="11">
        <v>0</v>
      </c>
      <c r="F214" s="11">
        <f t="shared" si="12"/>
        <v>0</v>
      </c>
      <c r="G214" s="25">
        <f t="shared" si="13"/>
        <v>1.7456089207598287</v>
      </c>
      <c r="H214" s="25">
        <f t="shared" si="14"/>
        <v>0</v>
      </c>
      <c r="I214" s="25">
        <f t="shared" si="15"/>
        <v>0</v>
      </c>
      <c r="J214" s="26"/>
    </row>
    <row r="215" spans="1:10" ht="12.6" customHeight="1" x14ac:dyDescent="0.25">
      <c r="A215" s="11" t="s">
        <v>395</v>
      </c>
      <c r="B215" s="11" t="s">
        <v>1837</v>
      </c>
      <c r="C215" s="24">
        <v>1</v>
      </c>
      <c r="D215" s="11">
        <v>2</v>
      </c>
      <c r="E215" s="11">
        <v>0</v>
      </c>
      <c r="F215" s="11">
        <f t="shared" si="12"/>
        <v>0</v>
      </c>
      <c r="G215" s="25">
        <f t="shared" si="13"/>
        <v>3.4912178415196573</v>
      </c>
      <c r="H215" s="25">
        <f t="shared" si="14"/>
        <v>0</v>
      </c>
      <c r="I215" s="25">
        <f t="shared" si="15"/>
        <v>0</v>
      </c>
      <c r="J215" s="26"/>
    </row>
    <row r="216" spans="1:10" ht="12.6" customHeight="1" x14ac:dyDescent="0.25">
      <c r="A216" s="11" t="s">
        <v>176</v>
      </c>
      <c r="B216" s="11" t="s">
        <v>1837</v>
      </c>
      <c r="C216" s="24">
        <v>1</v>
      </c>
      <c r="D216" s="11">
        <v>1</v>
      </c>
      <c r="E216" s="11">
        <v>1</v>
      </c>
      <c r="F216" s="11">
        <f t="shared" si="12"/>
        <v>4.2960224379999996</v>
      </c>
      <c r="G216" s="25">
        <f t="shared" si="13"/>
        <v>1.7456089207598287</v>
      </c>
      <c r="H216" s="25">
        <f t="shared" si="14"/>
        <v>7.4991750915571869</v>
      </c>
      <c r="I216" s="25">
        <f t="shared" si="15"/>
        <v>4.2960224379999996</v>
      </c>
      <c r="J216" s="26"/>
    </row>
    <row r="217" spans="1:10" ht="12.6" customHeight="1" x14ac:dyDescent="0.25">
      <c r="A217" s="11" t="s">
        <v>397</v>
      </c>
      <c r="B217" s="11" t="s">
        <v>1837</v>
      </c>
      <c r="C217" s="24">
        <v>1</v>
      </c>
      <c r="D217" s="11">
        <v>3</v>
      </c>
      <c r="E217" s="11">
        <v>0</v>
      </c>
      <c r="F217" s="11">
        <f t="shared" si="12"/>
        <v>0</v>
      </c>
      <c r="G217" s="25">
        <f t="shared" si="13"/>
        <v>5.2368267622794864</v>
      </c>
      <c r="H217" s="25">
        <f t="shared" si="14"/>
        <v>0</v>
      </c>
      <c r="I217" s="25">
        <f t="shared" si="15"/>
        <v>0</v>
      </c>
      <c r="J217" s="26"/>
    </row>
    <row r="218" spans="1:10" ht="12.6" customHeight="1" x14ac:dyDescent="0.25">
      <c r="A218" s="11" t="s">
        <v>29</v>
      </c>
      <c r="B218" s="11" t="s">
        <v>1837</v>
      </c>
      <c r="C218" s="24">
        <v>5</v>
      </c>
      <c r="D218" s="11">
        <v>694</v>
      </c>
      <c r="E218" s="11">
        <v>88</v>
      </c>
      <c r="F218" s="11">
        <f t="shared" si="12"/>
        <v>378.04997454399995</v>
      </c>
      <c r="G218" s="25">
        <f t="shared" si="13"/>
        <v>1211.452591007321</v>
      </c>
      <c r="H218" s="25">
        <f t="shared" si="14"/>
        <v>659.92740805703238</v>
      </c>
      <c r="I218" s="25">
        <f t="shared" si="15"/>
        <v>0.54474059732564839</v>
      </c>
      <c r="J218" s="26"/>
    </row>
    <row r="219" spans="1:10" ht="12.6" customHeight="1" x14ac:dyDescent="0.25">
      <c r="A219" s="11" t="s">
        <v>338</v>
      </c>
      <c r="B219" s="11" t="s">
        <v>1837</v>
      </c>
      <c r="C219" s="24">
        <v>1</v>
      </c>
      <c r="D219" s="11">
        <v>1</v>
      </c>
      <c r="E219" s="11">
        <v>0</v>
      </c>
      <c r="F219" s="11">
        <f t="shared" si="12"/>
        <v>0</v>
      </c>
      <c r="G219" s="25">
        <f t="shared" si="13"/>
        <v>1.7456089207598287</v>
      </c>
      <c r="H219" s="25">
        <f t="shared" si="14"/>
        <v>0</v>
      </c>
      <c r="I219" s="25">
        <f t="shared" si="15"/>
        <v>0</v>
      </c>
      <c r="J219" s="26"/>
    </row>
    <row r="220" spans="1:10" ht="12.6" customHeight="1" x14ac:dyDescent="0.25">
      <c r="A220" s="11" t="s">
        <v>238</v>
      </c>
      <c r="B220" s="11" t="s">
        <v>1837</v>
      </c>
      <c r="C220" s="24">
        <v>1</v>
      </c>
      <c r="D220" s="11">
        <v>0</v>
      </c>
      <c r="E220" s="11">
        <v>0</v>
      </c>
      <c r="F220" s="11">
        <f t="shared" si="12"/>
        <v>0</v>
      </c>
      <c r="G220" s="25">
        <f t="shared" si="13"/>
        <v>0</v>
      </c>
      <c r="H220" s="25">
        <f t="shared" si="14"/>
        <v>0</v>
      </c>
      <c r="I220" s="25" t="e">
        <f t="shared" si="15"/>
        <v>#DIV/0!</v>
      </c>
      <c r="J220" s="26"/>
    </row>
    <row r="221" spans="1:10" ht="12.6" customHeight="1" x14ac:dyDescent="0.25">
      <c r="A221" s="11" t="s">
        <v>169</v>
      </c>
      <c r="B221" s="11" t="s">
        <v>1837</v>
      </c>
      <c r="C221" s="24">
        <v>5</v>
      </c>
      <c r="D221" s="11">
        <v>24</v>
      </c>
      <c r="E221" s="11">
        <v>1</v>
      </c>
      <c r="F221" s="11">
        <f t="shared" si="12"/>
        <v>4.2960224379999996</v>
      </c>
      <c r="G221" s="25">
        <f t="shared" si="13"/>
        <v>41.894614098235891</v>
      </c>
      <c r="H221" s="25">
        <f t="shared" si="14"/>
        <v>7.4991750915571869</v>
      </c>
      <c r="I221" s="25">
        <f t="shared" si="15"/>
        <v>0.17900093491666663</v>
      </c>
      <c r="J221" s="26"/>
    </row>
    <row r="222" spans="1:10" ht="12.6" customHeight="1" x14ac:dyDescent="0.25">
      <c r="A222" s="11" t="s">
        <v>177</v>
      </c>
      <c r="B222" s="11" t="s">
        <v>1837</v>
      </c>
      <c r="C222" s="24">
        <v>4</v>
      </c>
      <c r="D222" s="11">
        <v>29</v>
      </c>
      <c r="E222" s="11">
        <v>4</v>
      </c>
      <c r="F222" s="11">
        <f t="shared" si="12"/>
        <v>17.184089751999998</v>
      </c>
      <c r="G222" s="25">
        <f t="shared" si="13"/>
        <v>50.622658702035032</v>
      </c>
      <c r="H222" s="25">
        <f t="shared" si="14"/>
        <v>29.996700366228747</v>
      </c>
      <c r="I222" s="25">
        <f t="shared" si="15"/>
        <v>0.5925548190344827</v>
      </c>
      <c r="J222" s="26"/>
    </row>
    <row r="223" spans="1:10" ht="12.6" customHeight="1" x14ac:dyDescent="0.25">
      <c r="A223" s="11" t="s">
        <v>266</v>
      </c>
      <c r="B223" s="11" t="s">
        <v>1837</v>
      </c>
      <c r="C223" s="24">
        <v>1</v>
      </c>
      <c r="D223" s="11">
        <v>6</v>
      </c>
      <c r="E223" s="11">
        <v>0</v>
      </c>
      <c r="F223" s="11">
        <f t="shared" si="12"/>
        <v>0</v>
      </c>
      <c r="G223" s="25">
        <f t="shared" si="13"/>
        <v>10.473653524558973</v>
      </c>
      <c r="H223" s="25">
        <f t="shared" si="14"/>
        <v>0</v>
      </c>
      <c r="I223" s="25">
        <f t="shared" si="15"/>
        <v>0</v>
      </c>
      <c r="J223" s="26"/>
    </row>
    <row r="224" spans="1:10" ht="12.6" customHeight="1" x14ac:dyDescent="0.25">
      <c r="A224" s="11" t="s">
        <v>399</v>
      </c>
      <c r="B224" s="11" t="s">
        <v>1837</v>
      </c>
      <c r="C224" s="24">
        <v>2</v>
      </c>
      <c r="D224" s="11">
        <v>8</v>
      </c>
      <c r="E224" s="11">
        <v>0</v>
      </c>
      <c r="F224" s="11">
        <f t="shared" si="12"/>
        <v>0</v>
      </c>
      <c r="G224" s="25">
        <f t="shared" si="13"/>
        <v>13.964871366078629</v>
      </c>
      <c r="H224" s="25">
        <f t="shared" si="14"/>
        <v>0</v>
      </c>
      <c r="I224" s="25">
        <f t="shared" si="15"/>
        <v>0</v>
      </c>
      <c r="J224" s="26"/>
    </row>
    <row r="225" spans="1:10" ht="12.6" customHeight="1" x14ac:dyDescent="0.25">
      <c r="A225" s="11" t="s">
        <v>241</v>
      </c>
      <c r="B225" s="11" t="s">
        <v>1837</v>
      </c>
      <c r="C225" s="24">
        <v>1</v>
      </c>
      <c r="D225" s="11">
        <v>0</v>
      </c>
      <c r="E225" s="11">
        <v>0</v>
      </c>
      <c r="F225" s="11">
        <f t="shared" si="12"/>
        <v>0</v>
      </c>
      <c r="G225" s="25">
        <f t="shared" si="13"/>
        <v>0</v>
      </c>
      <c r="H225" s="25">
        <f t="shared" si="14"/>
        <v>0</v>
      </c>
      <c r="I225" s="25" t="e">
        <f t="shared" si="15"/>
        <v>#DIV/0!</v>
      </c>
      <c r="J225" s="26"/>
    </row>
    <row r="226" spans="1:10" ht="12.6" customHeight="1" x14ac:dyDescent="0.25">
      <c r="A226" s="11" t="s">
        <v>340</v>
      </c>
      <c r="B226" s="11" t="s">
        <v>1837</v>
      </c>
      <c r="C226" s="24">
        <v>1</v>
      </c>
      <c r="D226" s="11">
        <v>1</v>
      </c>
      <c r="E226" s="11">
        <v>0</v>
      </c>
      <c r="F226" s="11">
        <f t="shared" si="12"/>
        <v>0</v>
      </c>
      <c r="G226" s="25">
        <f t="shared" si="13"/>
        <v>1.7456089207598287</v>
      </c>
      <c r="H226" s="25">
        <f t="shared" si="14"/>
        <v>0</v>
      </c>
      <c r="I226" s="25">
        <f t="shared" si="15"/>
        <v>0</v>
      </c>
      <c r="J226" s="26"/>
    </row>
    <row r="227" spans="1:10" ht="12.6" customHeight="1" x14ac:dyDescent="0.25">
      <c r="A227" s="11" t="s">
        <v>343</v>
      </c>
      <c r="B227" s="11" t="s">
        <v>1837</v>
      </c>
      <c r="C227" s="24">
        <v>1</v>
      </c>
      <c r="D227" s="11">
        <v>1</v>
      </c>
      <c r="E227" s="11">
        <v>0</v>
      </c>
      <c r="F227" s="11">
        <f t="shared" si="12"/>
        <v>0</v>
      </c>
      <c r="G227" s="25">
        <f t="shared" si="13"/>
        <v>1.7456089207598287</v>
      </c>
      <c r="H227" s="25">
        <f t="shared" si="14"/>
        <v>0</v>
      </c>
      <c r="I227" s="25">
        <f t="shared" si="15"/>
        <v>0</v>
      </c>
      <c r="J227" s="26"/>
    </row>
    <row r="228" spans="1:10" ht="12.6" customHeight="1" x14ac:dyDescent="0.25">
      <c r="A228" s="11" t="s">
        <v>299</v>
      </c>
      <c r="B228" s="11" t="s">
        <v>1837</v>
      </c>
      <c r="C228" s="24">
        <v>3</v>
      </c>
      <c r="D228" s="11">
        <v>11</v>
      </c>
      <c r="E228" s="11">
        <v>1</v>
      </c>
      <c r="F228" s="11">
        <f t="shared" si="12"/>
        <v>4.2960224379999996</v>
      </c>
      <c r="G228" s="25">
        <f t="shared" si="13"/>
        <v>19.201698128358117</v>
      </c>
      <c r="H228" s="25">
        <f t="shared" si="14"/>
        <v>7.4991750915571869</v>
      </c>
      <c r="I228" s="25">
        <f t="shared" si="15"/>
        <v>0.39054749436363628</v>
      </c>
      <c r="J228" s="26"/>
    </row>
    <row r="229" spans="1:10" ht="12.6" customHeight="1" x14ac:dyDescent="0.25">
      <c r="A229" s="11" t="s">
        <v>274</v>
      </c>
      <c r="B229" s="11" t="s">
        <v>1837</v>
      </c>
      <c r="C229" s="24">
        <v>3</v>
      </c>
      <c r="D229" s="11">
        <v>14</v>
      </c>
      <c r="E229" s="11">
        <v>1</v>
      </c>
      <c r="F229" s="11">
        <f t="shared" si="12"/>
        <v>4.2960224379999996</v>
      </c>
      <c r="G229" s="25">
        <f t="shared" si="13"/>
        <v>24.438524890637602</v>
      </c>
      <c r="H229" s="25">
        <f t="shared" si="14"/>
        <v>7.4991750915571869</v>
      </c>
      <c r="I229" s="25">
        <f t="shared" si="15"/>
        <v>0.3068587455714285</v>
      </c>
      <c r="J229" s="26"/>
    </row>
    <row r="230" spans="1:10" ht="12.6" customHeight="1" x14ac:dyDescent="0.25">
      <c r="A230" s="11" t="s">
        <v>346</v>
      </c>
      <c r="B230" s="11" t="s">
        <v>1837</v>
      </c>
      <c r="C230" s="24">
        <v>1</v>
      </c>
      <c r="D230" s="11">
        <v>1</v>
      </c>
      <c r="E230" s="11">
        <v>0</v>
      </c>
      <c r="F230" s="11">
        <f t="shared" si="12"/>
        <v>0</v>
      </c>
      <c r="G230" s="25">
        <f t="shared" si="13"/>
        <v>1.7456089207598287</v>
      </c>
      <c r="H230" s="25">
        <f t="shared" si="14"/>
        <v>0</v>
      </c>
      <c r="I230" s="25">
        <f t="shared" si="15"/>
        <v>0</v>
      </c>
      <c r="J230" s="26"/>
    </row>
    <row r="231" spans="1:10" ht="12.6" customHeight="1" x14ac:dyDescent="0.25">
      <c r="A231" s="11" t="s">
        <v>348</v>
      </c>
      <c r="B231" s="11" t="s">
        <v>1837</v>
      </c>
      <c r="C231" s="24">
        <v>1</v>
      </c>
      <c r="D231" s="11">
        <v>1</v>
      </c>
      <c r="E231" s="11">
        <v>0</v>
      </c>
      <c r="F231" s="11">
        <f t="shared" si="12"/>
        <v>0</v>
      </c>
      <c r="G231" s="25">
        <f t="shared" si="13"/>
        <v>1.7456089207598287</v>
      </c>
      <c r="H231" s="25">
        <f t="shared" si="14"/>
        <v>0</v>
      </c>
      <c r="I231" s="25">
        <f t="shared" si="15"/>
        <v>0</v>
      </c>
      <c r="J231" s="26"/>
    </row>
    <row r="232" spans="1:10" ht="12.6" customHeight="1" x14ac:dyDescent="0.25">
      <c r="A232" s="11" t="s">
        <v>349</v>
      </c>
      <c r="B232" s="11" t="s">
        <v>1837</v>
      </c>
      <c r="C232" s="24">
        <v>1</v>
      </c>
      <c r="D232" s="11">
        <v>1</v>
      </c>
      <c r="E232" s="11">
        <v>0</v>
      </c>
      <c r="F232" s="11">
        <f t="shared" si="12"/>
        <v>0</v>
      </c>
      <c r="G232" s="25">
        <f t="shared" si="13"/>
        <v>1.7456089207598287</v>
      </c>
      <c r="H232" s="25">
        <f t="shared" si="14"/>
        <v>0</v>
      </c>
      <c r="I232" s="25">
        <f t="shared" si="15"/>
        <v>0</v>
      </c>
      <c r="J232" s="26"/>
    </row>
    <row r="233" spans="1:10" ht="12.6" customHeight="1" x14ac:dyDescent="0.25">
      <c r="A233" s="11" t="s">
        <v>350</v>
      </c>
      <c r="B233" s="11" t="s">
        <v>1837</v>
      </c>
      <c r="C233" s="24">
        <v>1</v>
      </c>
      <c r="D233" s="11">
        <v>1</v>
      </c>
      <c r="E233" s="11">
        <v>0</v>
      </c>
      <c r="F233" s="11">
        <f t="shared" si="12"/>
        <v>0</v>
      </c>
      <c r="G233" s="25">
        <f t="shared" si="13"/>
        <v>1.7456089207598287</v>
      </c>
      <c r="H233" s="25">
        <f t="shared" si="14"/>
        <v>0</v>
      </c>
      <c r="I233" s="25">
        <f t="shared" si="15"/>
        <v>0</v>
      </c>
      <c r="J233" s="26"/>
    </row>
    <row r="234" spans="1:10" ht="12.6" customHeight="1" x14ac:dyDescent="0.25">
      <c r="A234" s="11" t="s">
        <v>400</v>
      </c>
      <c r="B234" s="11" t="s">
        <v>1837</v>
      </c>
      <c r="C234" s="24">
        <v>1</v>
      </c>
      <c r="D234" s="11">
        <v>2</v>
      </c>
      <c r="E234" s="11">
        <v>0</v>
      </c>
      <c r="F234" s="11">
        <f t="shared" si="12"/>
        <v>0</v>
      </c>
      <c r="G234" s="25">
        <f t="shared" si="13"/>
        <v>3.4912178415196573</v>
      </c>
      <c r="H234" s="25">
        <f t="shared" si="14"/>
        <v>0</v>
      </c>
      <c r="I234" s="25">
        <f t="shared" si="15"/>
        <v>0</v>
      </c>
      <c r="J234" s="26"/>
    </row>
    <row r="235" spans="1:10" ht="12.6" customHeight="1" x14ac:dyDescent="0.25">
      <c r="A235" s="11" t="s">
        <v>351</v>
      </c>
      <c r="B235" s="11" t="s">
        <v>1837</v>
      </c>
      <c r="C235" s="24">
        <v>1</v>
      </c>
      <c r="D235" s="11">
        <v>1</v>
      </c>
      <c r="E235" s="11">
        <v>0</v>
      </c>
      <c r="F235" s="11">
        <f t="shared" si="12"/>
        <v>0</v>
      </c>
      <c r="G235" s="25">
        <f t="shared" si="13"/>
        <v>1.7456089207598287</v>
      </c>
      <c r="H235" s="25">
        <f t="shared" si="14"/>
        <v>0</v>
      </c>
      <c r="I235" s="25">
        <f t="shared" si="15"/>
        <v>0</v>
      </c>
      <c r="J235" s="26"/>
    </row>
    <row r="236" spans="1:10" ht="12.6" customHeight="1" x14ac:dyDescent="0.25">
      <c r="A236" s="11" t="s">
        <v>245</v>
      </c>
      <c r="B236" s="11" t="s">
        <v>1837</v>
      </c>
      <c r="C236" s="24">
        <v>8</v>
      </c>
      <c r="D236" s="11">
        <v>487</v>
      </c>
      <c r="E236" s="11">
        <v>85</v>
      </c>
      <c r="F236" s="11">
        <f t="shared" si="12"/>
        <v>365.16190722999994</v>
      </c>
      <c r="G236" s="25">
        <f t="shared" si="13"/>
        <v>850.11154441003657</v>
      </c>
      <c r="H236" s="25">
        <f t="shared" si="14"/>
        <v>637.42988278236089</v>
      </c>
      <c r="I236" s="25">
        <f t="shared" si="15"/>
        <v>0.74981911135523605</v>
      </c>
      <c r="J236" s="26"/>
    </row>
    <row r="237" spans="1:10" ht="12.6" customHeight="1" x14ac:dyDescent="0.25">
      <c r="A237" s="11" t="s">
        <v>36</v>
      </c>
      <c r="B237" s="11" t="s">
        <v>1837</v>
      </c>
      <c r="C237" s="24">
        <v>9</v>
      </c>
      <c r="D237" s="11">
        <v>7309</v>
      </c>
      <c r="E237" s="11">
        <v>1041</v>
      </c>
      <c r="F237" s="11">
        <f t="shared" si="12"/>
        <v>4472.1593579579994</v>
      </c>
      <c r="G237" s="25">
        <f t="shared" si="13"/>
        <v>12758.655601833587</v>
      </c>
      <c r="H237" s="25">
        <f t="shared" si="14"/>
        <v>7806.6412703110318</v>
      </c>
      <c r="I237" s="25">
        <f t="shared" si="15"/>
        <v>0.61187020905158018</v>
      </c>
      <c r="J237" s="26"/>
    </row>
    <row r="238" spans="1:10" ht="12.6" customHeight="1" x14ac:dyDescent="0.25">
      <c r="A238" s="11" t="s">
        <v>308</v>
      </c>
      <c r="B238" s="11" t="s">
        <v>1837</v>
      </c>
      <c r="C238" s="24">
        <v>1</v>
      </c>
      <c r="D238" s="11">
        <v>10</v>
      </c>
      <c r="E238" s="11">
        <v>0</v>
      </c>
      <c r="F238" s="11">
        <f t="shared" si="12"/>
        <v>0</v>
      </c>
      <c r="G238" s="25">
        <f t="shared" si="13"/>
        <v>17.456089207598286</v>
      </c>
      <c r="H238" s="25">
        <f t="shared" si="14"/>
        <v>0</v>
      </c>
      <c r="I238" s="25">
        <f t="shared" si="15"/>
        <v>0</v>
      </c>
      <c r="J238" s="26"/>
    </row>
    <row r="239" spans="1:10" ht="12.6" customHeight="1" x14ac:dyDescent="0.25">
      <c r="A239" s="11" t="s">
        <v>97</v>
      </c>
      <c r="B239" s="11" t="s">
        <v>1837</v>
      </c>
      <c r="C239" s="24">
        <v>4</v>
      </c>
      <c r="D239" s="11">
        <v>817</v>
      </c>
      <c r="E239" s="11">
        <v>64</v>
      </c>
      <c r="F239" s="11">
        <f t="shared" si="12"/>
        <v>274.94543603199998</v>
      </c>
      <c r="G239" s="25">
        <f t="shared" si="13"/>
        <v>1426.16248826078</v>
      </c>
      <c r="H239" s="25">
        <f t="shared" si="14"/>
        <v>479.94720585965996</v>
      </c>
      <c r="I239" s="25">
        <f t="shared" si="15"/>
        <v>0.33653052145899626</v>
      </c>
      <c r="J239" s="26"/>
    </row>
    <row r="240" spans="1:10" ht="12.6" customHeight="1" x14ac:dyDescent="0.25">
      <c r="A240" s="11" t="s">
        <v>92</v>
      </c>
      <c r="B240" s="11" t="s">
        <v>1837</v>
      </c>
      <c r="C240" s="24">
        <v>1</v>
      </c>
      <c r="D240" s="11">
        <v>1</v>
      </c>
      <c r="E240" s="11">
        <v>2</v>
      </c>
      <c r="F240" s="11">
        <f t="shared" si="12"/>
        <v>8.5920448759999992</v>
      </c>
      <c r="G240" s="25">
        <f t="shared" si="13"/>
        <v>1.7456089207598287</v>
      </c>
      <c r="H240" s="25">
        <f t="shared" si="14"/>
        <v>14.998350183114374</v>
      </c>
      <c r="I240" s="25">
        <f t="shared" si="15"/>
        <v>8.5920448759999992</v>
      </c>
      <c r="J240" s="26"/>
    </row>
    <row r="241" spans="1:10" ht="12.6" customHeight="1" x14ac:dyDescent="0.25">
      <c r="A241" s="11" t="s">
        <v>412</v>
      </c>
      <c r="B241" s="11" t="s">
        <v>1837</v>
      </c>
      <c r="C241" s="24">
        <v>6</v>
      </c>
      <c r="D241" s="11">
        <v>513</v>
      </c>
      <c r="E241" s="11">
        <v>106</v>
      </c>
      <c r="F241" s="11">
        <f t="shared" si="12"/>
        <v>455.37837842799996</v>
      </c>
      <c r="G241" s="25">
        <f t="shared" si="13"/>
        <v>895.49737634979215</v>
      </c>
      <c r="H241" s="25">
        <f t="shared" si="14"/>
        <v>794.91255970506188</v>
      </c>
      <c r="I241" s="25">
        <f t="shared" si="15"/>
        <v>0.8876771509317738</v>
      </c>
      <c r="J241" s="26"/>
    </row>
    <row r="242" spans="1:10" ht="12.6" customHeight="1" x14ac:dyDescent="0.25">
      <c r="A242" s="11" t="s">
        <v>17</v>
      </c>
      <c r="B242" s="11" t="s">
        <v>1837</v>
      </c>
      <c r="C242" s="24">
        <v>6</v>
      </c>
      <c r="D242" s="11">
        <v>1291</v>
      </c>
      <c r="E242" s="11">
        <v>146</v>
      </c>
      <c r="F242" s="11">
        <f t="shared" si="12"/>
        <v>627.2192759479999</v>
      </c>
      <c r="G242" s="25">
        <f t="shared" si="13"/>
        <v>2253.5811167009392</v>
      </c>
      <c r="H242" s="25">
        <f t="shared" si="14"/>
        <v>1094.8795633673492</v>
      </c>
      <c r="I242" s="25">
        <f t="shared" si="15"/>
        <v>0.48583987292641345</v>
      </c>
      <c r="J242" s="26"/>
    </row>
    <row r="243" spans="1:10" ht="12.6" customHeight="1" x14ac:dyDescent="0.25">
      <c r="A243" s="11" t="s">
        <v>275</v>
      </c>
      <c r="B243" s="11" t="s">
        <v>1837</v>
      </c>
      <c r="C243" s="24">
        <v>2</v>
      </c>
      <c r="D243" s="11">
        <v>2</v>
      </c>
      <c r="E243" s="11">
        <v>0</v>
      </c>
      <c r="F243" s="11">
        <f t="shared" si="12"/>
        <v>0</v>
      </c>
      <c r="G243" s="25">
        <f t="shared" si="13"/>
        <v>3.4912178415196573</v>
      </c>
      <c r="H243" s="25">
        <f t="shared" si="14"/>
        <v>0</v>
      </c>
      <c r="I243" s="25">
        <f t="shared" si="15"/>
        <v>0</v>
      </c>
      <c r="J243" s="26"/>
    </row>
    <row r="244" spans="1:10" ht="12.6" customHeight="1" x14ac:dyDescent="0.25">
      <c r="A244" s="11" t="s">
        <v>50</v>
      </c>
      <c r="B244" s="11" t="s">
        <v>1837</v>
      </c>
      <c r="C244" s="24">
        <v>5</v>
      </c>
      <c r="D244" s="11">
        <v>1919</v>
      </c>
      <c r="E244" s="11">
        <v>320</v>
      </c>
      <c r="F244" s="11">
        <f t="shared" si="12"/>
        <v>1374.72718016</v>
      </c>
      <c r="G244" s="25">
        <f t="shared" si="13"/>
        <v>3349.8235189381112</v>
      </c>
      <c r="H244" s="25">
        <f t="shared" si="14"/>
        <v>2399.7360292983003</v>
      </c>
      <c r="I244" s="25">
        <f t="shared" si="15"/>
        <v>0.7163768526107348</v>
      </c>
      <c r="J244" s="26"/>
    </row>
    <row r="245" spans="1:10" ht="12.6" customHeight="1" x14ac:dyDescent="0.25">
      <c r="A245" s="11" t="s">
        <v>417</v>
      </c>
      <c r="B245" s="11" t="s">
        <v>1837</v>
      </c>
      <c r="C245" s="24">
        <v>4</v>
      </c>
      <c r="D245" s="11">
        <v>230</v>
      </c>
      <c r="E245" s="11">
        <v>47</v>
      </c>
      <c r="F245" s="11">
        <f t="shared" si="12"/>
        <v>201.91305458599999</v>
      </c>
      <c r="G245" s="25">
        <f t="shared" si="13"/>
        <v>401.49005177476062</v>
      </c>
      <c r="H245" s="25">
        <f t="shared" si="14"/>
        <v>352.46122930318779</v>
      </c>
      <c r="I245" s="25">
        <f t="shared" si="15"/>
        <v>0.87788284602608679</v>
      </c>
      <c r="J245" s="26"/>
    </row>
    <row r="246" spans="1:10" ht="12.6" customHeight="1" x14ac:dyDescent="0.25">
      <c r="A246" s="11" t="s">
        <v>76</v>
      </c>
      <c r="B246" s="11" t="s">
        <v>1837</v>
      </c>
      <c r="C246" s="24">
        <v>5</v>
      </c>
      <c r="D246" s="11">
        <v>214</v>
      </c>
      <c r="E246" s="11">
        <v>25</v>
      </c>
      <c r="F246" s="11">
        <f t="shared" si="12"/>
        <v>107.40056094999998</v>
      </c>
      <c r="G246" s="25">
        <f t="shared" si="13"/>
        <v>373.56030904260336</v>
      </c>
      <c r="H246" s="25">
        <f t="shared" si="14"/>
        <v>187.47937728892967</v>
      </c>
      <c r="I246" s="25">
        <f t="shared" si="15"/>
        <v>0.50187178014018674</v>
      </c>
      <c r="J246" s="26"/>
    </row>
    <row r="247" spans="1:10" ht="12.6" customHeight="1" x14ac:dyDescent="0.25">
      <c r="A247" s="11" t="s">
        <v>418</v>
      </c>
      <c r="B247" s="11" t="s">
        <v>1837</v>
      </c>
      <c r="C247" s="24">
        <v>1</v>
      </c>
      <c r="D247" s="11">
        <v>5</v>
      </c>
      <c r="E247" s="11">
        <v>0</v>
      </c>
      <c r="F247" s="11">
        <f t="shared" si="12"/>
        <v>0</v>
      </c>
      <c r="G247" s="25">
        <f t="shared" si="13"/>
        <v>8.7280446037991428</v>
      </c>
      <c r="H247" s="25">
        <f t="shared" si="14"/>
        <v>0</v>
      </c>
      <c r="I247" s="25">
        <f t="shared" si="15"/>
        <v>0</v>
      </c>
      <c r="J247" s="26"/>
    </row>
    <row r="248" spans="1:10" ht="12.6" customHeight="1" x14ac:dyDescent="0.25">
      <c r="A248" s="11" t="s">
        <v>115</v>
      </c>
      <c r="B248" s="11" t="s">
        <v>1837</v>
      </c>
      <c r="C248" s="24">
        <v>5</v>
      </c>
      <c r="D248" s="11">
        <v>42</v>
      </c>
      <c r="E248" s="11">
        <v>7</v>
      </c>
      <c r="F248" s="11">
        <f t="shared" si="12"/>
        <v>30.072157065999995</v>
      </c>
      <c r="G248" s="25">
        <f t="shared" si="13"/>
        <v>73.315574671912799</v>
      </c>
      <c r="H248" s="25">
        <f t="shared" si="14"/>
        <v>52.494225640900311</v>
      </c>
      <c r="I248" s="25">
        <f t="shared" si="15"/>
        <v>0.71600373966666664</v>
      </c>
      <c r="J248" s="26"/>
    </row>
    <row r="249" spans="1:10" ht="12.6" customHeight="1" x14ac:dyDescent="0.25">
      <c r="A249" s="11" t="s">
        <v>285</v>
      </c>
      <c r="B249" s="11" t="s">
        <v>1837</v>
      </c>
      <c r="C249" s="24">
        <v>2</v>
      </c>
      <c r="D249" s="11">
        <v>3</v>
      </c>
      <c r="E249" s="11">
        <v>0</v>
      </c>
      <c r="F249" s="11">
        <f t="shared" si="12"/>
        <v>0</v>
      </c>
      <c r="G249" s="25">
        <f t="shared" si="13"/>
        <v>5.2368267622794864</v>
      </c>
      <c r="H249" s="25">
        <f t="shared" si="14"/>
        <v>0</v>
      </c>
      <c r="I249" s="25">
        <f t="shared" si="15"/>
        <v>0</v>
      </c>
      <c r="J249" s="26"/>
    </row>
    <row r="250" spans="1:10" ht="12.6" customHeight="1" x14ac:dyDescent="0.25">
      <c r="A250" s="11" t="s">
        <v>353</v>
      </c>
      <c r="B250" s="11" t="s">
        <v>1837</v>
      </c>
      <c r="C250" s="24">
        <v>1</v>
      </c>
      <c r="D250" s="11">
        <v>1</v>
      </c>
      <c r="E250" s="11">
        <v>0</v>
      </c>
      <c r="F250" s="11">
        <f t="shared" si="12"/>
        <v>0</v>
      </c>
      <c r="G250" s="25">
        <f t="shared" si="13"/>
        <v>1.7456089207598287</v>
      </c>
      <c r="H250" s="25">
        <f t="shared" si="14"/>
        <v>0</v>
      </c>
      <c r="I250" s="25">
        <f t="shared" si="15"/>
        <v>0</v>
      </c>
      <c r="J250" s="26"/>
    </row>
    <row r="251" spans="1:10" ht="12.6" customHeight="1" x14ac:dyDescent="0.25">
      <c r="A251" s="11" t="s">
        <v>131</v>
      </c>
      <c r="B251" s="11" t="s">
        <v>1837</v>
      </c>
      <c r="C251" s="24">
        <v>5</v>
      </c>
      <c r="D251" s="11">
        <v>717</v>
      </c>
      <c r="E251" s="11">
        <v>100</v>
      </c>
      <c r="F251" s="11">
        <f t="shared" si="12"/>
        <v>429.60224379999994</v>
      </c>
      <c r="G251" s="25">
        <f t="shared" si="13"/>
        <v>1251.6015961847972</v>
      </c>
      <c r="H251" s="25">
        <f t="shared" si="14"/>
        <v>749.91750915571868</v>
      </c>
      <c r="I251" s="25">
        <f t="shared" si="15"/>
        <v>0.59916630934449078</v>
      </c>
      <c r="J251" s="26"/>
    </row>
    <row r="252" spans="1:10" ht="12.6" customHeight="1" x14ac:dyDescent="0.25">
      <c r="A252" s="11" t="s">
        <v>355</v>
      </c>
      <c r="B252" s="11" t="s">
        <v>1837</v>
      </c>
      <c r="C252" s="24">
        <v>1</v>
      </c>
      <c r="D252" s="11">
        <v>1</v>
      </c>
      <c r="E252" s="11">
        <v>0</v>
      </c>
      <c r="F252" s="11">
        <f t="shared" si="12"/>
        <v>0</v>
      </c>
      <c r="G252" s="25">
        <f t="shared" si="13"/>
        <v>1.7456089207598287</v>
      </c>
      <c r="H252" s="25">
        <f t="shared" si="14"/>
        <v>0</v>
      </c>
      <c r="I252" s="25">
        <f t="shared" si="15"/>
        <v>0</v>
      </c>
      <c r="J252" s="26"/>
    </row>
    <row r="253" spans="1:10" ht="12.6" customHeight="1" x14ac:dyDescent="0.25">
      <c r="A253" s="11" t="s">
        <v>126</v>
      </c>
      <c r="B253" s="11" t="s">
        <v>1837</v>
      </c>
      <c r="C253" s="24">
        <v>3</v>
      </c>
      <c r="D253" s="11">
        <v>42</v>
      </c>
      <c r="E253" s="11">
        <v>5</v>
      </c>
      <c r="F253" s="11">
        <f t="shared" si="12"/>
        <v>21.48011219</v>
      </c>
      <c r="G253" s="25">
        <f t="shared" si="13"/>
        <v>73.315574671912799</v>
      </c>
      <c r="H253" s="25">
        <f t="shared" si="14"/>
        <v>37.495875457785942</v>
      </c>
      <c r="I253" s="25">
        <f t="shared" si="15"/>
        <v>0.51143124261904771</v>
      </c>
      <c r="J253" s="26"/>
    </row>
    <row r="254" spans="1:10" ht="12.6" customHeight="1" x14ac:dyDescent="0.25">
      <c r="A254" s="11" t="s">
        <v>171</v>
      </c>
      <c r="B254" s="11" t="s">
        <v>1837</v>
      </c>
      <c r="C254" s="24">
        <v>5</v>
      </c>
      <c r="D254" s="11">
        <v>65</v>
      </c>
      <c r="E254" s="11">
        <v>9</v>
      </c>
      <c r="F254" s="11">
        <f t="shared" si="12"/>
        <v>38.664201941999998</v>
      </c>
      <c r="G254" s="25">
        <f t="shared" si="13"/>
        <v>113.46457984938887</v>
      </c>
      <c r="H254" s="25">
        <f t="shared" si="14"/>
        <v>67.492575824014693</v>
      </c>
      <c r="I254" s="25">
        <f t="shared" si="15"/>
        <v>0.5948338760307692</v>
      </c>
      <c r="J254" s="26"/>
    </row>
    <row r="255" spans="1:10" ht="12.6" customHeight="1" x14ac:dyDescent="0.25">
      <c r="A255" s="11" t="s">
        <v>296</v>
      </c>
      <c r="B255" s="11" t="s">
        <v>1837</v>
      </c>
      <c r="C255" s="24">
        <v>3</v>
      </c>
      <c r="D255" s="11">
        <v>93</v>
      </c>
      <c r="E255" s="11">
        <v>14</v>
      </c>
      <c r="F255" s="11">
        <f t="shared" si="12"/>
        <v>60.144314131999991</v>
      </c>
      <c r="G255" s="25">
        <f t="shared" si="13"/>
        <v>162.34162963066407</v>
      </c>
      <c r="H255" s="25">
        <f t="shared" si="14"/>
        <v>104.98845128180062</v>
      </c>
      <c r="I255" s="25">
        <f t="shared" si="15"/>
        <v>0.64671305518279565</v>
      </c>
      <c r="J255" s="26"/>
    </row>
    <row r="256" spans="1:10" ht="12.6" customHeight="1" x14ac:dyDescent="0.25">
      <c r="A256" s="11" t="s">
        <v>212</v>
      </c>
      <c r="B256" s="11" t="s">
        <v>1837</v>
      </c>
      <c r="C256" s="24">
        <v>3</v>
      </c>
      <c r="D256" s="11">
        <v>4</v>
      </c>
      <c r="E256" s="11">
        <v>1</v>
      </c>
      <c r="F256" s="11">
        <f t="shared" si="12"/>
        <v>4.2960224379999996</v>
      </c>
      <c r="G256" s="25">
        <f t="shared" si="13"/>
        <v>6.9824356830393146</v>
      </c>
      <c r="H256" s="25">
        <f t="shared" si="14"/>
        <v>7.4991750915571869</v>
      </c>
      <c r="I256" s="25">
        <f t="shared" si="15"/>
        <v>1.0740056094999999</v>
      </c>
      <c r="J256" s="26"/>
    </row>
    <row r="257" spans="1:10" ht="12.6" customHeight="1" x14ac:dyDescent="0.25">
      <c r="A257" s="11" t="s">
        <v>244</v>
      </c>
      <c r="B257" s="11" t="s">
        <v>1837</v>
      </c>
      <c r="C257" s="24">
        <v>1</v>
      </c>
      <c r="D257" s="11">
        <v>0</v>
      </c>
      <c r="E257" s="11">
        <v>0</v>
      </c>
      <c r="F257" s="11">
        <f t="shared" si="12"/>
        <v>0</v>
      </c>
      <c r="G257" s="25">
        <f t="shared" si="13"/>
        <v>0</v>
      </c>
      <c r="H257" s="25">
        <f t="shared" si="14"/>
        <v>0</v>
      </c>
      <c r="I257" s="25" t="e">
        <f t="shared" si="15"/>
        <v>#DIV/0!</v>
      </c>
      <c r="J257" s="26"/>
    </row>
    <row r="258" spans="1:10" ht="12.6" customHeight="1" x14ac:dyDescent="0.25">
      <c r="A258" s="11" t="s">
        <v>403</v>
      </c>
      <c r="B258" s="11" t="s">
        <v>1837</v>
      </c>
      <c r="C258" s="24">
        <v>1</v>
      </c>
      <c r="D258" s="11">
        <v>3</v>
      </c>
      <c r="E258" s="11">
        <v>0</v>
      </c>
      <c r="F258" s="11">
        <f t="shared" si="12"/>
        <v>0</v>
      </c>
      <c r="G258" s="25">
        <f t="shared" si="13"/>
        <v>5.2368267622794864</v>
      </c>
      <c r="H258" s="25">
        <f t="shared" si="14"/>
        <v>0</v>
      </c>
      <c r="I258" s="25">
        <f t="shared" si="15"/>
        <v>0</v>
      </c>
      <c r="J258" s="26"/>
    </row>
    <row r="259" spans="1:10" ht="12.6" customHeight="1" x14ac:dyDescent="0.25">
      <c r="A259" s="11" t="s">
        <v>344</v>
      </c>
      <c r="B259" s="11" t="s">
        <v>1837</v>
      </c>
      <c r="C259" s="24">
        <v>2</v>
      </c>
      <c r="D259" s="11">
        <v>13</v>
      </c>
      <c r="E259" s="11">
        <v>1</v>
      </c>
      <c r="F259" s="11">
        <f t="shared" si="12"/>
        <v>4.2960224379999996</v>
      </c>
      <c r="G259" s="25">
        <f t="shared" si="13"/>
        <v>22.69291596987777</v>
      </c>
      <c r="H259" s="25">
        <f t="shared" si="14"/>
        <v>7.4991750915571869</v>
      </c>
      <c r="I259" s="25">
        <f t="shared" si="15"/>
        <v>0.33046326446153845</v>
      </c>
      <c r="J259" s="26"/>
    </row>
    <row r="260" spans="1:10" ht="12.6" customHeight="1" x14ac:dyDescent="0.25">
      <c r="A260" s="11" t="s">
        <v>421</v>
      </c>
      <c r="B260" s="11" t="s">
        <v>1837</v>
      </c>
      <c r="C260" s="24">
        <v>1</v>
      </c>
      <c r="D260" s="11">
        <v>14</v>
      </c>
      <c r="E260" s="11">
        <v>2</v>
      </c>
      <c r="F260" s="11">
        <f t="shared" si="12"/>
        <v>8.5920448759999992</v>
      </c>
      <c r="G260" s="25">
        <f t="shared" si="13"/>
        <v>24.438524890637602</v>
      </c>
      <c r="H260" s="25">
        <f t="shared" si="14"/>
        <v>14.998350183114374</v>
      </c>
      <c r="I260" s="25">
        <f t="shared" si="15"/>
        <v>0.61371749114285701</v>
      </c>
      <c r="J260" s="26"/>
    </row>
    <row r="261" spans="1:10" ht="12.6" customHeight="1" x14ac:dyDescent="0.25">
      <c r="A261" s="11" t="s">
        <v>133</v>
      </c>
      <c r="B261" s="11" t="s">
        <v>1837</v>
      </c>
      <c r="C261" s="24">
        <v>1</v>
      </c>
      <c r="D261" s="11">
        <v>0</v>
      </c>
      <c r="E261" s="11">
        <v>1</v>
      </c>
      <c r="F261" s="11">
        <f t="shared" si="12"/>
        <v>4.2960224379999996</v>
      </c>
      <c r="G261" s="25">
        <f t="shared" si="13"/>
        <v>0</v>
      </c>
      <c r="H261" s="25">
        <f t="shared" si="14"/>
        <v>7.4991750915571869</v>
      </c>
      <c r="I261" s="25" t="e">
        <f t="shared" si="15"/>
        <v>#DIV/0!</v>
      </c>
      <c r="J261" s="26"/>
    </row>
    <row r="262" spans="1:10" ht="12.6" customHeight="1" x14ac:dyDescent="0.25">
      <c r="A262" s="11" t="s">
        <v>405</v>
      </c>
      <c r="B262" s="11" t="s">
        <v>1837</v>
      </c>
      <c r="C262" s="24">
        <v>1</v>
      </c>
      <c r="D262" s="11">
        <v>3</v>
      </c>
      <c r="E262" s="11">
        <v>0</v>
      </c>
      <c r="F262" s="11">
        <f t="shared" si="12"/>
        <v>0</v>
      </c>
      <c r="G262" s="25">
        <f t="shared" si="13"/>
        <v>5.2368267622794864</v>
      </c>
      <c r="H262" s="25">
        <f t="shared" si="14"/>
        <v>0</v>
      </c>
      <c r="I262" s="25">
        <f t="shared" si="15"/>
        <v>0</v>
      </c>
      <c r="J262" s="26"/>
    </row>
    <row r="263" spans="1:10" ht="12.6" customHeight="1" x14ac:dyDescent="0.25">
      <c r="A263" s="11" t="s">
        <v>328</v>
      </c>
      <c r="B263" s="11" t="s">
        <v>1837</v>
      </c>
      <c r="C263" s="24">
        <v>2</v>
      </c>
      <c r="D263" s="11">
        <v>1</v>
      </c>
      <c r="E263" s="11">
        <v>0</v>
      </c>
      <c r="F263" s="11">
        <f t="shared" ref="F263:F326" si="16">E263*4.296022438</f>
        <v>0</v>
      </c>
      <c r="G263" s="25">
        <f t="shared" ref="G263:G326" si="17">(D263/572866)*1000000</f>
        <v>1.7456089207598287</v>
      </c>
      <c r="H263" s="25">
        <f t="shared" ref="H263:H326" si="18">(F263/572866)*1000000</f>
        <v>0</v>
      </c>
      <c r="I263" s="25">
        <f t="shared" si="15"/>
        <v>0</v>
      </c>
      <c r="J263" s="26"/>
    </row>
    <row r="264" spans="1:10" ht="12.6" customHeight="1" x14ac:dyDescent="0.25">
      <c r="A264" s="11" t="s">
        <v>288</v>
      </c>
      <c r="B264" s="11" t="s">
        <v>1837</v>
      </c>
      <c r="C264" s="24">
        <v>1</v>
      </c>
      <c r="D264" s="11">
        <v>3</v>
      </c>
      <c r="E264" s="11">
        <v>0</v>
      </c>
      <c r="F264" s="11">
        <f t="shared" si="16"/>
        <v>0</v>
      </c>
      <c r="G264" s="25">
        <f t="shared" si="17"/>
        <v>5.2368267622794864</v>
      </c>
      <c r="H264" s="25">
        <f t="shared" si="18"/>
        <v>0</v>
      </c>
      <c r="I264" s="25">
        <f t="shared" ref="I264:I327" si="19">H264/G264</f>
        <v>0</v>
      </c>
      <c r="J264" s="26"/>
    </row>
    <row r="265" spans="1:10" ht="12.6" customHeight="1" x14ac:dyDescent="0.25">
      <c r="A265" s="11" t="s">
        <v>329</v>
      </c>
      <c r="B265" s="11" t="s">
        <v>1837</v>
      </c>
      <c r="C265" s="24">
        <v>2</v>
      </c>
      <c r="D265" s="11">
        <v>1</v>
      </c>
      <c r="E265" s="11">
        <v>0</v>
      </c>
      <c r="F265" s="11">
        <f t="shared" si="16"/>
        <v>0</v>
      </c>
      <c r="G265" s="25">
        <f t="shared" si="17"/>
        <v>1.7456089207598287</v>
      </c>
      <c r="H265" s="25">
        <f t="shared" si="18"/>
        <v>0</v>
      </c>
      <c r="I265" s="25">
        <f t="shared" si="19"/>
        <v>0</v>
      </c>
      <c r="J265" s="26"/>
    </row>
    <row r="266" spans="1:10" ht="12.6" customHeight="1" x14ac:dyDescent="0.25">
      <c r="A266" s="11" t="s">
        <v>107</v>
      </c>
      <c r="B266" s="11" t="s">
        <v>1837</v>
      </c>
      <c r="C266" s="24">
        <v>2</v>
      </c>
      <c r="D266" s="11">
        <v>12</v>
      </c>
      <c r="E266" s="11">
        <v>4</v>
      </c>
      <c r="F266" s="11">
        <f t="shared" si="16"/>
        <v>17.184089751999998</v>
      </c>
      <c r="G266" s="25">
        <f t="shared" si="17"/>
        <v>20.947307049117946</v>
      </c>
      <c r="H266" s="25">
        <f t="shared" si="18"/>
        <v>29.996700366228747</v>
      </c>
      <c r="I266" s="25">
        <f t="shared" si="19"/>
        <v>1.4320074793333331</v>
      </c>
      <c r="J266" s="26"/>
    </row>
    <row r="267" spans="1:10" ht="12.6" customHeight="1" x14ac:dyDescent="0.25">
      <c r="A267" s="11" t="s">
        <v>114</v>
      </c>
      <c r="B267" s="11" t="s">
        <v>1837</v>
      </c>
      <c r="C267" s="24">
        <v>2</v>
      </c>
      <c r="D267" s="11">
        <v>4</v>
      </c>
      <c r="E267" s="11">
        <v>2</v>
      </c>
      <c r="F267" s="11">
        <f t="shared" si="16"/>
        <v>8.5920448759999992</v>
      </c>
      <c r="G267" s="25">
        <f t="shared" si="17"/>
        <v>6.9824356830393146</v>
      </c>
      <c r="H267" s="25">
        <f t="shared" si="18"/>
        <v>14.998350183114374</v>
      </c>
      <c r="I267" s="25">
        <f t="shared" si="19"/>
        <v>2.1480112189999998</v>
      </c>
      <c r="J267" s="26"/>
    </row>
    <row r="268" spans="1:10" ht="12.6" customHeight="1" x14ac:dyDescent="0.25">
      <c r="A268" s="11" t="s">
        <v>248</v>
      </c>
      <c r="B268" s="11" t="s">
        <v>1837</v>
      </c>
      <c r="C268" s="24">
        <v>3</v>
      </c>
      <c r="D268" s="11">
        <v>0</v>
      </c>
      <c r="E268" s="11">
        <v>0</v>
      </c>
      <c r="F268" s="11">
        <f t="shared" si="16"/>
        <v>0</v>
      </c>
      <c r="G268" s="25">
        <f t="shared" si="17"/>
        <v>0</v>
      </c>
      <c r="H268" s="25">
        <f t="shared" si="18"/>
        <v>0</v>
      </c>
      <c r="I268" s="25" t="e">
        <f t="shared" si="19"/>
        <v>#DIV/0!</v>
      </c>
      <c r="J268" s="26"/>
    </row>
    <row r="269" spans="1:10" ht="12.6" customHeight="1" x14ac:dyDescent="0.25">
      <c r="A269" s="11" t="s">
        <v>317</v>
      </c>
      <c r="B269" s="11" t="s">
        <v>1837</v>
      </c>
      <c r="C269" s="24">
        <v>3</v>
      </c>
      <c r="D269" s="11">
        <v>3</v>
      </c>
      <c r="E269" s="11">
        <v>0</v>
      </c>
      <c r="F269" s="11">
        <f t="shared" si="16"/>
        <v>0</v>
      </c>
      <c r="G269" s="25">
        <f t="shared" si="17"/>
        <v>5.2368267622794864</v>
      </c>
      <c r="H269" s="25">
        <f t="shared" si="18"/>
        <v>0</v>
      </c>
      <c r="I269" s="25">
        <f t="shared" si="19"/>
        <v>0</v>
      </c>
      <c r="J269" s="26"/>
    </row>
    <row r="270" spans="1:10" ht="12.6" customHeight="1" x14ac:dyDescent="0.25">
      <c r="A270" s="11" t="s">
        <v>86</v>
      </c>
      <c r="B270" s="11" t="s">
        <v>1837</v>
      </c>
      <c r="C270" s="24">
        <v>1</v>
      </c>
      <c r="D270" s="11">
        <v>0</v>
      </c>
      <c r="E270" s="11">
        <v>2</v>
      </c>
      <c r="F270" s="11">
        <f t="shared" si="16"/>
        <v>8.5920448759999992</v>
      </c>
      <c r="G270" s="25">
        <f t="shared" si="17"/>
        <v>0</v>
      </c>
      <c r="H270" s="25">
        <f t="shared" si="18"/>
        <v>14.998350183114374</v>
      </c>
      <c r="I270" s="25" t="e">
        <f t="shared" si="19"/>
        <v>#DIV/0!</v>
      </c>
      <c r="J270" s="26"/>
    </row>
    <row r="271" spans="1:10" ht="12.6" customHeight="1" x14ac:dyDescent="0.25">
      <c r="A271" s="11" t="s">
        <v>206</v>
      </c>
      <c r="B271" s="11" t="s">
        <v>1837</v>
      </c>
      <c r="C271" s="24">
        <v>3</v>
      </c>
      <c r="D271" s="11">
        <v>19</v>
      </c>
      <c r="E271" s="11">
        <v>1</v>
      </c>
      <c r="F271" s="11">
        <f t="shared" si="16"/>
        <v>4.2960224379999996</v>
      </c>
      <c r="G271" s="25">
        <f t="shared" si="17"/>
        <v>33.166569494436743</v>
      </c>
      <c r="H271" s="25">
        <f t="shared" si="18"/>
        <v>7.4991750915571869</v>
      </c>
      <c r="I271" s="25">
        <f t="shared" si="19"/>
        <v>0.22610644410526315</v>
      </c>
      <c r="J271" s="26"/>
    </row>
    <row r="272" spans="1:10" ht="12.6" customHeight="1" x14ac:dyDescent="0.25">
      <c r="A272" s="11" t="s">
        <v>49</v>
      </c>
      <c r="B272" s="11" t="s">
        <v>1837</v>
      </c>
      <c r="C272" s="24">
        <v>3</v>
      </c>
      <c r="D272" s="11">
        <v>17</v>
      </c>
      <c r="E272" s="11">
        <v>9</v>
      </c>
      <c r="F272" s="11">
        <f t="shared" si="16"/>
        <v>38.664201941999998</v>
      </c>
      <c r="G272" s="25">
        <f t="shared" si="17"/>
        <v>29.67535165291709</v>
      </c>
      <c r="H272" s="25">
        <f t="shared" si="18"/>
        <v>67.492575824014693</v>
      </c>
      <c r="I272" s="25">
        <f t="shared" si="19"/>
        <v>2.274364820117647</v>
      </c>
      <c r="J272" s="26"/>
    </row>
    <row r="273" spans="1:10" ht="12.6" customHeight="1" x14ac:dyDescent="0.25">
      <c r="A273" s="11" t="s">
        <v>80</v>
      </c>
      <c r="B273" s="11" t="s">
        <v>1837</v>
      </c>
      <c r="C273" s="24">
        <v>5</v>
      </c>
      <c r="D273" s="11">
        <v>516</v>
      </c>
      <c r="E273" s="11">
        <v>105</v>
      </c>
      <c r="F273" s="11">
        <f t="shared" si="16"/>
        <v>451.08235598999994</v>
      </c>
      <c r="G273" s="25">
        <f t="shared" si="17"/>
        <v>900.73420311207155</v>
      </c>
      <c r="H273" s="25">
        <f t="shared" si="18"/>
        <v>787.4133846135046</v>
      </c>
      <c r="I273" s="25">
        <f t="shared" si="19"/>
        <v>0.87419061238372087</v>
      </c>
      <c r="J273" s="26"/>
    </row>
    <row r="274" spans="1:10" ht="12.6" customHeight="1" x14ac:dyDescent="0.25">
      <c r="A274" s="11" t="s">
        <v>401</v>
      </c>
      <c r="B274" s="11" t="s">
        <v>1837</v>
      </c>
      <c r="C274" s="24">
        <v>1</v>
      </c>
      <c r="D274" s="11">
        <v>2</v>
      </c>
      <c r="E274" s="11">
        <v>0</v>
      </c>
      <c r="F274" s="11">
        <f t="shared" si="16"/>
        <v>0</v>
      </c>
      <c r="G274" s="25">
        <f t="shared" si="17"/>
        <v>3.4912178415196573</v>
      </c>
      <c r="H274" s="25">
        <f t="shared" si="18"/>
        <v>0</v>
      </c>
      <c r="I274" s="25">
        <f t="shared" si="19"/>
        <v>0</v>
      </c>
      <c r="J274" s="26"/>
    </row>
    <row r="275" spans="1:10" ht="12.6" customHeight="1" x14ac:dyDescent="0.25">
      <c r="A275" s="11" t="s">
        <v>187</v>
      </c>
      <c r="B275" s="11" t="s">
        <v>1837</v>
      </c>
      <c r="C275" s="24">
        <v>3</v>
      </c>
      <c r="D275" s="11">
        <v>19</v>
      </c>
      <c r="E275" s="11">
        <v>0</v>
      </c>
      <c r="F275" s="11">
        <f t="shared" si="16"/>
        <v>0</v>
      </c>
      <c r="G275" s="25">
        <f t="shared" si="17"/>
        <v>33.166569494436743</v>
      </c>
      <c r="H275" s="25">
        <f t="shared" si="18"/>
        <v>0</v>
      </c>
      <c r="I275" s="25">
        <f t="shared" si="19"/>
        <v>0</v>
      </c>
      <c r="J275" s="26"/>
    </row>
    <row r="276" spans="1:10" ht="12.6" customHeight="1" x14ac:dyDescent="0.25">
      <c r="A276" s="11" t="s">
        <v>356</v>
      </c>
      <c r="B276" s="11" t="s">
        <v>1837</v>
      </c>
      <c r="C276" s="24">
        <v>1</v>
      </c>
      <c r="D276" s="11">
        <v>1</v>
      </c>
      <c r="E276" s="11">
        <v>0</v>
      </c>
      <c r="F276" s="11">
        <f t="shared" si="16"/>
        <v>0</v>
      </c>
      <c r="G276" s="25">
        <f t="shared" si="17"/>
        <v>1.7456089207598287</v>
      </c>
      <c r="H276" s="25">
        <f t="shared" si="18"/>
        <v>0</v>
      </c>
      <c r="I276" s="25">
        <f t="shared" si="19"/>
        <v>0</v>
      </c>
      <c r="J276" s="26"/>
    </row>
    <row r="277" spans="1:10" ht="12.6" customHeight="1" x14ac:dyDescent="0.25">
      <c r="A277" s="11" t="s">
        <v>136</v>
      </c>
      <c r="B277" s="11" t="s">
        <v>1837</v>
      </c>
      <c r="C277" s="24">
        <v>1</v>
      </c>
      <c r="D277" s="11">
        <v>0</v>
      </c>
      <c r="E277" s="11">
        <v>1</v>
      </c>
      <c r="F277" s="11">
        <f t="shared" si="16"/>
        <v>4.2960224379999996</v>
      </c>
      <c r="G277" s="25">
        <f t="shared" si="17"/>
        <v>0</v>
      </c>
      <c r="H277" s="25">
        <f t="shared" si="18"/>
        <v>7.4991750915571869</v>
      </c>
      <c r="I277" s="25" t="e">
        <f t="shared" si="19"/>
        <v>#DIV/0!</v>
      </c>
      <c r="J277" s="26"/>
    </row>
    <row r="278" spans="1:10" ht="12.6" customHeight="1" x14ac:dyDescent="0.25">
      <c r="A278" s="11" t="s">
        <v>204</v>
      </c>
      <c r="B278" s="11" t="s">
        <v>1837</v>
      </c>
      <c r="C278" s="24">
        <v>1</v>
      </c>
      <c r="D278" s="11">
        <v>3</v>
      </c>
      <c r="E278" s="11">
        <v>1</v>
      </c>
      <c r="F278" s="11">
        <f t="shared" si="16"/>
        <v>4.2960224379999996</v>
      </c>
      <c r="G278" s="25">
        <f t="shared" si="17"/>
        <v>5.2368267622794864</v>
      </c>
      <c r="H278" s="25">
        <f t="shared" si="18"/>
        <v>7.4991750915571869</v>
      </c>
      <c r="I278" s="25">
        <f t="shared" si="19"/>
        <v>1.4320074793333331</v>
      </c>
      <c r="J278" s="26"/>
    </row>
    <row r="279" spans="1:10" ht="12.6" customHeight="1" x14ac:dyDescent="0.25">
      <c r="A279" s="11" t="s">
        <v>331</v>
      </c>
      <c r="B279" s="11" t="s">
        <v>1837</v>
      </c>
      <c r="C279" s="24">
        <v>2</v>
      </c>
      <c r="D279" s="11">
        <v>1</v>
      </c>
      <c r="E279" s="11">
        <v>0</v>
      </c>
      <c r="F279" s="11">
        <f t="shared" si="16"/>
        <v>0</v>
      </c>
      <c r="G279" s="25">
        <f t="shared" si="17"/>
        <v>1.7456089207598287</v>
      </c>
      <c r="H279" s="25">
        <f t="shared" si="18"/>
        <v>0</v>
      </c>
      <c r="I279" s="25">
        <f t="shared" si="19"/>
        <v>0</v>
      </c>
      <c r="J279" s="26"/>
    </row>
    <row r="280" spans="1:10" ht="12.6" customHeight="1" x14ac:dyDescent="0.25">
      <c r="A280" s="11" t="s">
        <v>46</v>
      </c>
      <c r="B280" s="11" t="s">
        <v>1837</v>
      </c>
      <c r="C280" s="24">
        <v>1</v>
      </c>
      <c r="D280" s="11">
        <v>2</v>
      </c>
      <c r="E280" s="11">
        <v>6</v>
      </c>
      <c r="F280" s="11">
        <f t="shared" si="16"/>
        <v>25.776134627999998</v>
      </c>
      <c r="G280" s="25">
        <f t="shared" si="17"/>
        <v>3.4912178415196573</v>
      </c>
      <c r="H280" s="25">
        <f t="shared" si="18"/>
        <v>44.995050549343127</v>
      </c>
      <c r="I280" s="25">
        <f t="shared" si="19"/>
        <v>12.888067314000001</v>
      </c>
      <c r="J280" s="26"/>
    </row>
    <row r="281" spans="1:10" ht="12.6" customHeight="1" x14ac:dyDescent="0.25">
      <c r="A281" s="11" t="s">
        <v>67</v>
      </c>
      <c r="B281" s="11" t="s">
        <v>1837</v>
      </c>
      <c r="C281" s="24">
        <v>3</v>
      </c>
      <c r="D281" s="11">
        <v>2</v>
      </c>
      <c r="E281" s="11">
        <v>3</v>
      </c>
      <c r="F281" s="11">
        <f t="shared" si="16"/>
        <v>12.888067313999999</v>
      </c>
      <c r="G281" s="25">
        <f t="shared" si="17"/>
        <v>3.4912178415196573</v>
      </c>
      <c r="H281" s="25">
        <f t="shared" si="18"/>
        <v>22.497525274671563</v>
      </c>
      <c r="I281" s="25">
        <f t="shared" si="19"/>
        <v>6.4440336570000003</v>
      </c>
      <c r="J281" s="26"/>
    </row>
    <row r="282" spans="1:10" ht="12.6" customHeight="1" x14ac:dyDescent="0.25">
      <c r="A282" s="11" t="s">
        <v>198</v>
      </c>
      <c r="B282" s="11" t="s">
        <v>1837</v>
      </c>
      <c r="C282" s="24">
        <v>2</v>
      </c>
      <c r="D282" s="11">
        <v>3</v>
      </c>
      <c r="E282" s="11">
        <v>0</v>
      </c>
      <c r="F282" s="11">
        <f t="shared" si="16"/>
        <v>0</v>
      </c>
      <c r="G282" s="25">
        <f t="shared" si="17"/>
        <v>5.2368267622794864</v>
      </c>
      <c r="H282" s="25">
        <f t="shared" si="18"/>
        <v>0</v>
      </c>
      <c r="I282" s="25">
        <f t="shared" si="19"/>
        <v>0</v>
      </c>
      <c r="J282" s="26"/>
    </row>
    <row r="283" spans="1:10" ht="12.6" customHeight="1" x14ac:dyDescent="0.25">
      <c r="A283" s="11" t="s">
        <v>370</v>
      </c>
      <c r="B283" s="11" t="s">
        <v>1837</v>
      </c>
      <c r="C283" s="24">
        <v>2</v>
      </c>
      <c r="D283" s="11">
        <v>4</v>
      </c>
      <c r="E283" s="11">
        <v>0</v>
      </c>
      <c r="F283" s="11">
        <f t="shared" si="16"/>
        <v>0</v>
      </c>
      <c r="G283" s="25">
        <f t="shared" si="17"/>
        <v>6.9824356830393146</v>
      </c>
      <c r="H283" s="25">
        <f t="shared" si="18"/>
        <v>0</v>
      </c>
      <c r="I283" s="25">
        <f t="shared" si="19"/>
        <v>0</v>
      </c>
      <c r="J283" s="26"/>
    </row>
    <row r="284" spans="1:10" ht="12.6" customHeight="1" x14ac:dyDescent="0.25">
      <c r="A284" s="11" t="s">
        <v>424</v>
      </c>
      <c r="B284" s="11" t="s">
        <v>1837</v>
      </c>
      <c r="C284" s="24">
        <v>2</v>
      </c>
      <c r="D284" s="11">
        <v>8</v>
      </c>
      <c r="E284" s="11">
        <v>1</v>
      </c>
      <c r="F284" s="11">
        <f t="shared" si="16"/>
        <v>4.2960224379999996</v>
      </c>
      <c r="G284" s="25">
        <f t="shared" si="17"/>
        <v>13.964871366078629</v>
      </c>
      <c r="H284" s="25">
        <f t="shared" si="18"/>
        <v>7.4991750915571869</v>
      </c>
      <c r="I284" s="25">
        <f t="shared" si="19"/>
        <v>0.53700280474999995</v>
      </c>
      <c r="J284" s="26"/>
    </row>
    <row r="285" spans="1:10" ht="12.6" customHeight="1" x14ac:dyDescent="0.25">
      <c r="A285" s="11" t="s">
        <v>201</v>
      </c>
      <c r="B285" s="11" t="s">
        <v>1837</v>
      </c>
      <c r="C285" s="24">
        <v>3</v>
      </c>
      <c r="D285" s="11">
        <v>15</v>
      </c>
      <c r="E285" s="11">
        <v>4</v>
      </c>
      <c r="F285" s="11">
        <f t="shared" si="16"/>
        <v>17.184089751999998</v>
      </c>
      <c r="G285" s="25">
        <f t="shared" si="17"/>
        <v>26.18413381139743</v>
      </c>
      <c r="H285" s="25">
        <f t="shared" si="18"/>
        <v>29.996700366228747</v>
      </c>
      <c r="I285" s="25">
        <f t="shared" si="19"/>
        <v>1.1456059834666665</v>
      </c>
      <c r="J285" s="26"/>
    </row>
    <row r="286" spans="1:10" ht="12.6" customHeight="1" x14ac:dyDescent="0.25">
      <c r="A286" s="11" t="s">
        <v>84</v>
      </c>
      <c r="B286" s="11" t="s">
        <v>1837</v>
      </c>
      <c r="C286" s="24">
        <v>4</v>
      </c>
      <c r="D286" s="11">
        <v>30</v>
      </c>
      <c r="E286" s="11">
        <v>9</v>
      </c>
      <c r="F286" s="11">
        <f t="shared" si="16"/>
        <v>38.664201941999998</v>
      </c>
      <c r="G286" s="25">
        <f t="shared" si="17"/>
        <v>52.36826762279486</v>
      </c>
      <c r="H286" s="25">
        <f t="shared" si="18"/>
        <v>67.492575824014693</v>
      </c>
      <c r="I286" s="25">
        <f t="shared" si="19"/>
        <v>1.2888067314</v>
      </c>
      <c r="J286" s="26"/>
    </row>
    <row r="287" spans="1:10" ht="12.6" customHeight="1" x14ac:dyDescent="0.25">
      <c r="A287" s="11" t="s">
        <v>53</v>
      </c>
      <c r="B287" s="11" t="s">
        <v>1837</v>
      </c>
      <c r="C287" s="24">
        <v>8</v>
      </c>
      <c r="D287" s="11">
        <v>125</v>
      </c>
      <c r="E287" s="11">
        <v>33</v>
      </c>
      <c r="F287" s="11">
        <f t="shared" si="16"/>
        <v>141.76874045399998</v>
      </c>
      <c r="G287" s="25">
        <f t="shared" si="17"/>
        <v>218.20111509497858</v>
      </c>
      <c r="H287" s="25">
        <f t="shared" si="18"/>
        <v>247.47277802138717</v>
      </c>
      <c r="I287" s="25">
        <f t="shared" si="19"/>
        <v>1.1341499236319998</v>
      </c>
      <c r="J287" s="26"/>
    </row>
    <row r="288" spans="1:10" ht="12.6" customHeight="1" x14ac:dyDescent="0.25">
      <c r="A288" s="11" t="s">
        <v>268</v>
      </c>
      <c r="B288" s="11" t="s">
        <v>1837</v>
      </c>
      <c r="C288" s="24">
        <v>3</v>
      </c>
      <c r="D288" s="11">
        <v>27</v>
      </c>
      <c r="E288" s="11">
        <v>5</v>
      </c>
      <c r="F288" s="11">
        <f t="shared" si="16"/>
        <v>21.48011219</v>
      </c>
      <c r="G288" s="25">
        <f t="shared" si="17"/>
        <v>47.131440860515369</v>
      </c>
      <c r="H288" s="25">
        <f t="shared" si="18"/>
        <v>37.495875457785942</v>
      </c>
      <c r="I288" s="25">
        <f t="shared" si="19"/>
        <v>0.79555971074074083</v>
      </c>
      <c r="J288" s="26"/>
    </row>
    <row r="289" spans="1:10" ht="12.6" customHeight="1" x14ac:dyDescent="0.25">
      <c r="A289" s="11" t="s">
        <v>262</v>
      </c>
      <c r="B289" s="11" t="s">
        <v>1837</v>
      </c>
      <c r="C289" s="24">
        <v>2</v>
      </c>
      <c r="D289" s="11">
        <v>2</v>
      </c>
      <c r="E289" s="11">
        <v>0</v>
      </c>
      <c r="F289" s="11">
        <f t="shared" si="16"/>
        <v>0</v>
      </c>
      <c r="G289" s="25">
        <f t="shared" si="17"/>
        <v>3.4912178415196573</v>
      </c>
      <c r="H289" s="25">
        <f t="shared" si="18"/>
        <v>0</v>
      </c>
      <c r="I289" s="25">
        <f t="shared" si="19"/>
        <v>0</v>
      </c>
      <c r="J289" s="26"/>
    </row>
    <row r="290" spans="1:10" ht="12.6" customHeight="1" x14ac:dyDescent="0.25">
      <c r="A290" s="11" t="s">
        <v>304</v>
      </c>
      <c r="B290" s="11" t="s">
        <v>1837</v>
      </c>
      <c r="C290" s="24">
        <v>3</v>
      </c>
      <c r="D290" s="11">
        <v>11</v>
      </c>
      <c r="E290" s="11">
        <v>1</v>
      </c>
      <c r="F290" s="11">
        <f t="shared" si="16"/>
        <v>4.2960224379999996</v>
      </c>
      <c r="G290" s="25">
        <f t="shared" si="17"/>
        <v>19.201698128358117</v>
      </c>
      <c r="H290" s="25">
        <f t="shared" si="18"/>
        <v>7.4991750915571869</v>
      </c>
      <c r="I290" s="25">
        <f t="shared" si="19"/>
        <v>0.39054749436363628</v>
      </c>
      <c r="J290" s="26"/>
    </row>
    <row r="291" spans="1:10" ht="12.6" customHeight="1" x14ac:dyDescent="0.25">
      <c r="A291" s="11" t="s">
        <v>179</v>
      </c>
      <c r="B291" s="11" t="s">
        <v>1837</v>
      </c>
      <c r="C291" s="24">
        <v>1</v>
      </c>
      <c r="D291" s="11">
        <v>1</v>
      </c>
      <c r="E291" s="11">
        <v>1</v>
      </c>
      <c r="F291" s="11">
        <f t="shared" si="16"/>
        <v>4.2960224379999996</v>
      </c>
      <c r="G291" s="25">
        <f t="shared" si="17"/>
        <v>1.7456089207598287</v>
      </c>
      <c r="H291" s="25">
        <f t="shared" si="18"/>
        <v>7.4991750915571869</v>
      </c>
      <c r="I291" s="25">
        <f t="shared" si="19"/>
        <v>4.2960224379999996</v>
      </c>
      <c r="J291" s="26"/>
    </row>
    <row r="292" spans="1:10" ht="12.6" customHeight="1" x14ac:dyDescent="0.25">
      <c r="A292" s="11" t="s">
        <v>208</v>
      </c>
      <c r="B292" s="11" t="s">
        <v>1837</v>
      </c>
      <c r="C292" s="24">
        <v>4</v>
      </c>
      <c r="D292" s="11">
        <v>66</v>
      </c>
      <c r="E292" s="11">
        <v>13</v>
      </c>
      <c r="F292" s="11">
        <f t="shared" si="16"/>
        <v>55.848291693999997</v>
      </c>
      <c r="G292" s="25">
        <f t="shared" si="17"/>
        <v>115.21018877014869</v>
      </c>
      <c r="H292" s="25">
        <f t="shared" si="18"/>
        <v>97.48927619024343</v>
      </c>
      <c r="I292" s="25">
        <f t="shared" si="19"/>
        <v>0.84618623778787871</v>
      </c>
      <c r="J292" s="26"/>
    </row>
    <row r="293" spans="1:10" ht="12.6" customHeight="1" x14ac:dyDescent="0.25">
      <c r="A293" s="11" t="s">
        <v>358</v>
      </c>
      <c r="B293" s="11" t="s">
        <v>1837</v>
      </c>
      <c r="C293" s="24">
        <v>1</v>
      </c>
      <c r="D293" s="11">
        <v>1</v>
      </c>
      <c r="E293" s="11">
        <v>0</v>
      </c>
      <c r="F293" s="11">
        <f t="shared" si="16"/>
        <v>0</v>
      </c>
      <c r="G293" s="25">
        <f t="shared" si="17"/>
        <v>1.7456089207598287</v>
      </c>
      <c r="H293" s="25">
        <f t="shared" si="18"/>
        <v>0</v>
      </c>
      <c r="I293" s="25">
        <f t="shared" si="19"/>
        <v>0</v>
      </c>
      <c r="J293" s="26"/>
    </row>
    <row r="294" spans="1:10" ht="12.6" customHeight="1" x14ac:dyDescent="0.25">
      <c r="A294" s="11" t="s">
        <v>360</v>
      </c>
      <c r="B294" s="11" t="s">
        <v>1837</v>
      </c>
      <c r="C294" s="24">
        <v>1</v>
      </c>
      <c r="D294" s="11">
        <v>1</v>
      </c>
      <c r="E294" s="11">
        <v>0</v>
      </c>
      <c r="F294" s="11">
        <f t="shared" si="16"/>
        <v>0</v>
      </c>
      <c r="G294" s="25">
        <f t="shared" si="17"/>
        <v>1.7456089207598287</v>
      </c>
      <c r="H294" s="25">
        <f t="shared" si="18"/>
        <v>0</v>
      </c>
      <c r="I294" s="25">
        <f t="shared" si="19"/>
        <v>0</v>
      </c>
      <c r="J294" s="26"/>
    </row>
    <row r="295" spans="1:10" ht="12.6" customHeight="1" x14ac:dyDescent="0.25">
      <c r="A295" s="11" t="s">
        <v>167</v>
      </c>
      <c r="B295" s="11" t="s">
        <v>1837</v>
      </c>
      <c r="C295" s="24">
        <v>5</v>
      </c>
      <c r="D295" s="11">
        <v>93</v>
      </c>
      <c r="E295" s="11">
        <v>14</v>
      </c>
      <c r="F295" s="11">
        <f t="shared" si="16"/>
        <v>60.144314131999991</v>
      </c>
      <c r="G295" s="25">
        <f t="shared" si="17"/>
        <v>162.34162963066407</v>
      </c>
      <c r="H295" s="25">
        <f t="shared" si="18"/>
        <v>104.98845128180062</v>
      </c>
      <c r="I295" s="25">
        <f t="shared" si="19"/>
        <v>0.64671305518279565</v>
      </c>
      <c r="J295" s="26"/>
    </row>
    <row r="296" spans="1:10" ht="12.6" customHeight="1" x14ac:dyDescent="0.25">
      <c r="A296" s="11" t="s">
        <v>251</v>
      </c>
      <c r="B296" s="11" t="s">
        <v>1837</v>
      </c>
      <c r="C296" s="24">
        <v>1</v>
      </c>
      <c r="D296" s="11">
        <v>0</v>
      </c>
      <c r="E296" s="11">
        <v>0</v>
      </c>
      <c r="F296" s="11">
        <f t="shared" si="16"/>
        <v>0</v>
      </c>
      <c r="G296" s="25">
        <f t="shared" si="17"/>
        <v>0</v>
      </c>
      <c r="H296" s="25">
        <f t="shared" si="18"/>
        <v>0</v>
      </c>
      <c r="I296" s="25" t="e">
        <f t="shared" si="19"/>
        <v>#DIV/0!</v>
      </c>
      <c r="J296" s="26"/>
    </row>
    <row r="297" spans="1:10" ht="12.6" customHeight="1" x14ac:dyDescent="0.25">
      <c r="A297" s="11" t="s">
        <v>324</v>
      </c>
      <c r="B297" s="11" t="s">
        <v>1837</v>
      </c>
      <c r="C297" s="24">
        <v>1</v>
      </c>
      <c r="D297" s="11">
        <v>178</v>
      </c>
      <c r="E297" s="11">
        <v>0</v>
      </c>
      <c r="F297" s="11">
        <f t="shared" si="16"/>
        <v>0</v>
      </c>
      <c r="G297" s="25">
        <f t="shared" si="17"/>
        <v>310.71838789524946</v>
      </c>
      <c r="H297" s="25">
        <f t="shared" si="18"/>
        <v>0</v>
      </c>
      <c r="I297" s="25">
        <f t="shared" si="19"/>
        <v>0</v>
      </c>
      <c r="J297" s="26"/>
    </row>
    <row r="298" spans="1:10" ht="12.6" customHeight="1" x14ac:dyDescent="0.25">
      <c r="A298" s="11" t="s">
        <v>361</v>
      </c>
      <c r="B298" s="11" t="s">
        <v>1837</v>
      </c>
      <c r="C298" s="24">
        <v>1</v>
      </c>
      <c r="D298" s="11">
        <v>1</v>
      </c>
      <c r="E298" s="11">
        <v>0</v>
      </c>
      <c r="F298" s="11">
        <f t="shared" si="16"/>
        <v>0</v>
      </c>
      <c r="G298" s="25">
        <f t="shared" si="17"/>
        <v>1.7456089207598287</v>
      </c>
      <c r="H298" s="25">
        <f t="shared" si="18"/>
        <v>0</v>
      </c>
      <c r="I298" s="25">
        <f t="shared" si="19"/>
        <v>0</v>
      </c>
      <c r="J298" s="26"/>
    </row>
    <row r="299" spans="1:10" ht="12.6" customHeight="1" x14ac:dyDescent="0.25">
      <c r="A299" s="11" t="s">
        <v>20</v>
      </c>
      <c r="B299" s="11" t="s">
        <v>1837</v>
      </c>
      <c r="C299" s="24">
        <v>11</v>
      </c>
      <c r="D299" s="11">
        <v>2849</v>
      </c>
      <c r="E299" s="11">
        <v>395</v>
      </c>
      <c r="F299" s="11">
        <f t="shared" si="16"/>
        <v>1696.9288630099998</v>
      </c>
      <c r="G299" s="25">
        <f t="shared" si="17"/>
        <v>4973.2398152447522</v>
      </c>
      <c r="H299" s="25">
        <f t="shared" si="18"/>
        <v>2962.1741611650887</v>
      </c>
      <c r="I299" s="25">
        <f t="shared" si="19"/>
        <v>0.59562262653913634</v>
      </c>
      <c r="J299" s="26"/>
    </row>
    <row r="300" spans="1:10" ht="12.6" customHeight="1" x14ac:dyDescent="0.25">
      <c r="A300" s="11" t="s">
        <v>192</v>
      </c>
      <c r="B300" s="11" t="s">
        <v>1837</v>
      </c>
      <c r="C300" s="24">
        <v>4</v>
      </c>
      <c r="D300" s="11">
        <v>47</v>
      </c>
      <c r="E300" s="11">
        <v>10</v>
      </c>
      <c r="F300" s="11">
        <f t="shared" si="16"/>
        <v>42.96022438</v>
      </c>
      <c r="G300" s="25">
        <f t="shared" si="17"/>
        <v>82.043619275711947</v>
      </c>
      <c r="H300" s="25">
        <f t="shared" si="18"/>
        <v>74.991750915571885</v>
      </c>
      <c r="I300" s="25">
        <f t="shared" si="19"/>
        <v>0.91404732723404258</v>
      </c>
      <c r="J300" s="26"/>
    </row>
    <row r="301" spans="1:10" ht="12.6" customHeight="1" x14ac:dyDescent="0.25">
      <c r="A301" s="11" t="s">
        <v>311</v>
      </c>
      <c r="B301" s="11" t="s">
        <v>1837</v>
      </c>
      <c r="C301" s="24">
        <v>2</v>
      </c>
      <c r="D301" s="11">
        <v>6</v>
      </c>
      <c r="E301" s="11">
        <v>0</v>
      </c>
      <c r="F301" s="11">
        <f t="shared" si="16"/>
        <v>0</v>
      </c>
      <c r="G301" s="25">
        <f t="shared" si="17"/>
        <v>10.473653524558973</v>
      </c>
      <c r="H301" s="25">
        <f t="shared" si="18"/>
        <v>0</v>
      </c>
      <c r="I301" s="25">
        <f t="shared" si="19"/>
        <v>0</v>
      </c>
      <c r="J301" s="26"/>
    </row>
    <row r="302" spans="1:10" ht="12.6" customHeight="1" x14ac:dyDescent="0.25">
      <c r="A302" s="11" t="s">
        <v>85</v>
      </c>
      <c r="B302" s="11" t="s">
        <v>1837</v>
      </c>
      <c r="C302" s="24">
        <v>10</v>
      </c>
      <c r="D302" s="11">
        <v>637</v>
      </c>
      <c r="E302" s="11">
        <v>101</v>
      </c>
      <c r="F302" s="11">
        <f t="shared" si="16"/>
        <v>433.89826623799996</v>
      </c>
      <c r="G302" s="25">
        <f t="shared" si="17"/>
        <v>1111.9528825240109</v>
      </c>
      <c r="H302" s="25">
        <f t="shared" si="18"/>
        <v>757.41668424727595</v>
      </c>
      <c r="I302" s="25">
        <f t="shared" si="19"/>
        <v>0.68115897368602818</v>
      </c>
      <c r="J302" s="26"/>
    </row>
    <row r="303" spans="1:10" ht="12.6" customHeight="1" x14ac:dyDescent="0.25">
      <c r="A303" s="11" t="s">
        <v>402</v>
      </c>
      <c r="B303" s="11" t="s">
        <v>1837</v>
      </c>
      <c r="C303" s="24">
        <v>2</v>
      </c>
      <c r="D303" s="11">
        <v>2</v>
      </c>
      <c r="E303" s="11">
        <v>0</v>
      </c>
      <c r="F303" s="11">
        <f t="shared" si="16"/>
        <v>0</v>
      </c>
      <c r="G303" s="25">
        <f t="shared" si="17"/>
        <v>3.4912178415196573</v>
      </c>
      <c r="H303" s="25">
        <f t="shared" si="18"/>
        <v>0</v>
      </c>
      <c r="I303" s="25">
        <f t="shared" si="19"/>
        <v>0</v>
      </c>
      <c r="J303" s="26"/>
    </row>
    <row r="304" spans="1:10" ht="12.6" customHeight="1" x14ac:dyDescent="0.25">
      <c r="A304" s="11" t="s">
        <v>362</v>
      </c>
      <c r="B304" s="11" t="s">
        <v>1837</v>
      </c>
      <c r="C304" s="24">
        <v>1</v>
      </c>
      <c r="D304" s="11">
        <v>1</v>
      </c>
      <c r="E304" s="11">
        <v>0</v>
      </c>
      <c r="F304" s="11">
        <f t="shared" si="16"/>
        <v>0</v>
      </c>
      <c r="G304" s="25">
        <f t="shared" si="17"/>
        <v>1.7456089207598287</v>
      </c>
      <c r="H304" s="25">
        <f t="shared" si="18"/>
        <v>0</v>
      </c>
      <c r="I304" s="25">
        <f t="shared" si="19"/>
        <v>0</v>
      </c>
      <c r="J304" s="26"/>
    </row>
    <row r="305" spans="1:10" ht="12.6" customHeight="1" x14ac:dyDescent="0.25">
      <c r="A305" s="11" t="s">
        <v>430</v>
      </c>
      <c r="B305" s="11" t="s">
        <v>1837</v>
      </c>
      <c r="C305" s="24">
        <v>2</v>
      </c>
      <c r="D305" s="11">
        <v>145</v>
      </c>
      <c r="E305" s="11">
        <v>32</v>
      </c>
      <c r="F305" s="11">
        <f t="shared" si="16"/>
        <v>137.47271801599999</v>
      </c>
      <c r="G305" s="25">
        <f t="shared" si="17"/>
        <v>253.11329351017517</v>
      </c>
      <c r="H305" s="25">
        <f t="shared" si="18"/>
        <v>239.97360292982998</v>
      </c>
      <c r="I305" s="25">
        <f t="shared" si="19"/>
        <v>0.94808771045517226</v>
      </c>
      <c r="J305" s="26"/>
    </row>
    <row r="306" spans="1:10" ht="12.6" customHeight="1" x14ac:dyDescent="0.25">
      <c r="A306" s="11" t="s">
        <v>364</v>
      </c>
      <c r="B306" s="11" t="s">
        <v>1837</v>
      </c>
      <c r="C306" s="24">
        <v>1</v>
      </c>
      <c r="D306" s="11">
        <v>1</v>
      </c>
      <c r="E306" s="11">
        <v>0</v>
      </c>
      <c r="F306" s="11">
        <f t="shared" si="16"/>
        <v>0</v>
      </c>
      <c r="G306" s="25">
        <f t="shared" si="17"/>
        <v>1.7456089207598287</v>
      </c>
      <c r="H306" s="25">
        <f t="shared" si="18"/>
        <v>0</v>
      </c>
      <c r="I306" s="25">
        <f t="shared" si="19"/>
        <v>0</v>
      </c>
      <c r="J306" s="26"/>
    </row>
    <row r="307" spans="1:10" ht="12.6" customHeight="1" x14ac:dyDescent="0.25">
      <c r="A307" s="11" t="s">
        <v>314</v>
      </c>
      <c r="B307" s="11" t="s">
        <v>1837</v>
      </c>
      <c r="C307" s="24">
        <v>1</v>
      </c>
      <c r="D307" s="11">
        <v>26</v>
      </c>
      <c r="E307" s="11">
        <v>2</v>
      </c>
      <c r="F307" s="11">
        <f t="shared" si="16"/>
        <v>8.5920448759999992</v>
      </c>
      <c r="G307" s="25">
        <f t="shared" si="17"/>
        <v>45.385831939755541</v>
      </c>
      <c r="H307" s="25">
        <f t="shared" si="18"/>
        <v>14.998350183114374</v>
      </c>
      <c r="I307" s="25">
        <f t="shared" si="19"/>
        <v>0.33046326446153845</v>
      </c>
      <c r="J307" s="26"/>
    </row>
    <row r="308" spans="1:10" ht="12.6" customHeight="1" x14ac:dyDescent="0.25">
      <c r="A308" s="11" t="s">
        <v>426</v>
      </c>
      <c r="B308" s="11" t="s">
        <v>1837</v>
      </c>
      <c r="C308" s="24">
        <v>2</v>
      </c>
      <c r="D308" s="11">
        <v>4</v>
      </c>
      <c r="E308" s="11">
        <v>0</v>
      </c>
      <c r="F308" s="11">
        <f t="shared" si="16"/>
        <v>0</v>
      </c>
      <c r="G308" s="25">
        <f t="shared" si="17"/>
        <v>6.9824356830393146</v>
      </c>
      <c r="H308" s="25">
        <f t="shared" si="18"/>
        <v>0</v>
      </c>
      <c r="I308" s="25">
        <f t="shared" si="19"/>
        <v>0</v>
      </c>
      <c r="J308" s="26"/>
    </row>
    <row r="309" spans="1:10" ht="12.6" customHeight="1" x14ac:dyDescent="0.25">
      <c r="A309" s="11" t="s">
        <v>140</v>
      </c>
      <c r="B309" s="11" t="s">
        <v>1837</v>
      </c>
      <c r="C309" s="24">
        <v>1</v>
      </c>
      <c r="D309" s="11">
        <v>0</v>
      </c>
      <c r="E309" s="11">
        <v>1</v>
      </c>
      <c r="F309" s="11">
        <f t="shared" si="16"/>
        <v>4.2960224379999996</v>
      </c>
      <c r="G309" s="25">
        <f t="shared" si="17"/>
        <v>0</v>
      </c>
      <c r="H309" s="25">
        <f t="shared" si="18"/>
        <v>7.4991750915571869</v>
      </c>
      <c r="I309" s="25" t="e">
        <f t="shared" si="19"/>
        <v>#DIV/0!</v>
      </c>
      <c r="J309" s="26"/>
    </row>
    <row r="310" spans="1:10" ht="12.6" customHeight="1" x14ac:dyDescent="0.25">
      <c r="A310" s="11" t="s">
        <v>142</v>
      </c>
      <c r="B310" s="11" t="s">
        <v>1837</v>
      </c>
      <c r="C310" s="24">
        <v>1</v>
      </c>
      <c r="D310" s="11">
        <v>0</v>
      </c>
      <c r="E310" s="11">
        <v>1</v>
      </c>
      <c r="F310" s="11">
        <f t="shared" si="16"/>
        <v>4.2960224379999996</v>
      </c>
      <c r="G310" s="25">
        <f t="shared" si="17"/>
        <v>0</v>
      </c>
      <c r="H310" s="25">
        <f t="shared" si="18"/>
        <v>7.4991750915571869</v>
      </c>
      <c r="I310" s="25" t="e">
        <f t="shared" si="19"/>
        <v>#DIV/0!</v>
      </c>
      <c r="J310" s="26"/>
    </row>
    <row r="311" spans="1:10" ht="12.6" customHeight="1" x14ac:dyDescent="0.25">
      <c r="A311" s="11" t="s">
        <v>145</v>
      </c>
      <c r="B311" s="11" t="s">
        <v>1837</v>
      </c>
      <c r="C311" s="24">
        <v>1</v>
      </c>
      <c r="D311" s="11">
        <v>0</v>
      </c>
      <c r="E311" s="11">
        <v>1</v>
      </c>
      <c r="F311" s="11">
        <f t="shared" si="16"/>
        <v>4.2960224379999996</v>
      </c>
      <c r="G311" s="25">
        <f t="shared" si="17"/>
        <v>0</v>
      </c>
      <c r="H311" s="25">
        <f t="shared" si="18"/>
        <v>7.4991750915571869</v>
      </c>
      <c r="I311" s="25" t="e">
        <f t="shared" si="19"/>
        <v>#DIV/0!</v>
      </c>
      <c r="J311" s="26"/>
    </row>
    <row r="312" spans="1:10" ht="12.6" customHeight="1" x14ac:dyDescent="0.25">
      <c r="A312" s="11" t="s">
        <v>315</v>
      </c>
      <c r="B312" s="11" t="s">
        <v>1837</v>
      </c>
      <c r="C312" s="24">
        <v>2</v>
      </c>
      <c r="D312" s="11">
        <v>17</v>
      </c>
      <c r="E312" s="11">
        <v>2</v>
      </c>
      <c r="F312" s="11">
        <f t="shared" si="16"/>
        <v>8.5920448759999992</v>
      </c>
      <c r="G312" s="25">
        <f t="shared" si="17"/>
        <v>29.67535165291709</v>
      </c>
      <c r="H312" s="25">
        <f t="shared" si="18"/>
        <v>14.998350183114374</v>
      </c>
      <c r="I312" s="25">
        <f t="shared" si="19"/>
        <v>0.50541440447058816</v>
      </c>
      <c r="J312" s="26"/>
    </row>
    <row r="313" spans="1:10" ht="12.6" customHeight="1" x14ac:dyDescent="0.25">
      <c r="A313" s="11" t="s">
        <v>365</v>
      </c>
      <c r="B313" s="11" t="s">
        <v>1837</v>
      </c>
      <c r="C313" s="24">
        <v>1</v>
      </c>
      <c r="D313" s="11">
        <v>1</v>
      </c>
      <c r="E313" s="11">
        <v>0</v>
      </c>
      <c r="F313" s="11">
        <f t="shared" si="16"/>
        <v>0</v>
      </c>
      <c r="G313" s="25">
        <f t="shared" si="17"/>
        <v>1.7456089207598287</v>
      </c>
      <c r="H313" s="25">
        <f t="shared" si="18"/>
        <v>0</v>
      </c>
      <c r="I313" s="25">
        <f t="shared" si="19"/>
        <v>0</v>
      </c>
      <c r="J313" s="26"/>
    </row>
    <row r="314" spans="1:10" ht="12.6" customHeight="1" x14ac:dyDescent="0.25">
      <c r="A314" s="11" t="s">
        <v>404</v>
      </c>
      <c r="B314" s="11" t="s">
        <v>1837</v>
      </c>
      <c r="C314" s="24">
        <v>1</v>
      </c>
      <c r="D314" s="11">
        <v>2</v>
      </c>
      <c r="E314" s="11">
        <v>0</v>
      </c>
      <c r="F314" s="11">
        <f t="shared" si="16"/>
        <v>0</v>
      </c>
      <c r="G314" s="25">
        <f t="shared" si="17"/>
        <v>3.4912178415196573</v>
      </c>
      <c r="H314" s="25">
        <f t="shared" si="18"/>
        <v>0</v>
      </c>
      <c r="I314" s="25">
        <f t="shared" si="19"/>
        <v>0</v>
      </c>
      <c r="J314" s="26"/>
    </row>
    <row r="315" spans="1:10" ht="12.6" customHeight="1" x14ac:dyDescent="0.25">
      <c r="A315" s="11" t="s">
        <v>22</v>
      </c>
      <c r="B315" s="11" t="s">
        <v>1837</v>
      </c>
      <c r="C315" s="24">
        <v>5</v>
      </c>
      <c r="D315" s="11">
        <v>86</v>
      </c>
      <c r="E315" s="11">
        <v>41</v>
      </c>
      <c r="F315" s="11">
        <f t="shared" si="16"/>
        <v>176.13691995799999</v>
      </c>
      <c r="G315" s="25">
        <f t="shared" si="17"/>
        <v>150.12236718534527</v>
      </c>
      <c r="H315" s="25">
        <f t="shared" si="18"/>
        <v>307.4661787538447</v>
      </c>
      <c r="I315" s="25">
        <f t="shared" si="19"/>
        <v>2.0481037204418602</v>
      </c>
      <c r="J315" s="26"/>
    </row>
    <row r="316" spans="1:10" ht="12.6" customHeight="1" x14ac:dyDescent="0.25">
      <c r="A316" s="11" t="s">
        <v>117</v>
      </c>
      <c r="B316" s="11" t="s">
        <v>1837</v>
      </c>
      <c r="C316" s="24">
        <v>4</v>
      </c>
      <c r="D316" s="11">
        <v>120</v>
      </c>
      <c r="E316" s="11">
        <v>29</v>
      </c>
      <c r="F316" s="11">
        <f t="shared" si="16"/>
        <v>124.58465070199999</v>
      </c>
      <c r="G316" s="25">
        <f t="shared" si="17"/>
        <v>209.47307049117944</v>
      </c>
      <c r="H316" s="25">
        <f t="shared" si="18"/>
        <v>217.47607765515843</v>
      </c>
      <c r="I316" s="25">
        <f t="shared" si="19"/>
        <v>1.0382054225166666</v>
      </c>
      <c r="J316" s="26"/>
    </row>
    <row r="317" spans="1:10" ht="12.6" customHeight="1" x14ac:dyDescent="0.25">
      <c r="A317" s="11" t="s">
        <v>334</v>
      </c>
      <c r="B317" s="11" t="s">
        <v>1837</v>
      </c>
      <c r="C317" s="24">
        <v>1</v>
      </c>
      <c r="D317" s="11">
        <v>1</v>
      </c>
      <c r="E317" s="11">
        <v>0</v>
      </c>
      <c r="F317" s="11">
        <f t="shared" si="16"/>
        <v>0</v>
      </c>
      <c r="G317" s="25">
        <f t="shared" si="17"/>
        <v>1.7456089207598287</v>
      </c>
      <c r="H317" s="25">
        <f t="shared" si="18"/>
        <v>0</v>
      </c>
      <c r="I317" s="25">
        <f t="shared" si="19"/>
        <v>0</v>
      </c>
      <c r="J317" s="26"/>
    </row>
    <row r="318" spans="1:10" ht="12.6" customHeight="1" x14ac:dyDescent="0.25">
      <c r="A318" s="11" t="s">
        <v>132</v>
      </c>
      <c r="B318" s="11" t="s">
        <v>1837</v>
      </c>
      <c r="C318" s="24">
        <v>4</v>
      </c>
      <c r="D318" s="11">
        <v>46</v>
      </c>
      <c r="E318" s="11">
        <v>10</v>
      </c>
      <c r="F318" s="11">
        <f t="shared" si="16"/>
        <v>42.96022438</v>
      </c>
      <c r="G318" s="25">
        <f t="shared" si="17"/>
        <v>80.298010354952126</v>
      </c>
      <c r="H318" s="25">
        <f t="shared" si="18"/>
        <v>74.991750915571885</v>
      </c>
      <c r="I318" s="25">
        <f t="shared" si="19"/>
        <v>0.93391792130434781</v>
      </c>
      <c r="J318" s="26"/>
    </row>
    <row r="319" spans="1:10" ht="12.6" customHeight="1" x14ac:dyDescent="0.25">
      <c r="A319" s="11" t="s">
        <v>270</v>
      </c>
      <c r="B319" s="11" t="s">
        <v>1837</v>
      </c>
      <c r="C319" s="24">
        <v>3</v>
      </c>
      <c r="D319" s="11">
        <v>57</v>
      </c>
      <c r="E319" s="11">
        <v>11</v>
      </c>
      <c r="F319" s="11">
        <f t="shared" si="16"/>
        <v>47.256246817999994</v>
      </c>
      <c r="G319" s="25">
        <f t="shared" si="17"/>
        <v>99.499708483310229</v>
      </c>
      <c r="H319" s="25">
        <f t="shared" si="18"/>
        <v>82.490926007129048</v>
      </c>
      <c r="I319" s="25">
        <f t="shared" si="19"/>
        <v>0.8290569617192981</v>
      </c>
      <c r="J319" s="26"/>
    </row>
    <row r="320" spans="1:10" ht="12.6" customHeight="1" x14ac:dyDescent="0.25">
      <c r="A320" s="11" t="s">
        <v>253</v>
      </c>
      <c r="B320" s="11" t="s">
        <v>1837</v>
      </c>
      <c r="C320" s="24">
        <v>1</v>
      </c>
      <c r="D320" s="11">
        <v>0</v>
      </c>
      <c r="E320" s="11">
        <v>0</v>
      </c>
      <c r="F320" s="11">
        <f t="shared" si="16"/>
        <v>0</v>
      </c>
      <c r="G320" s="25">
        <f t="shared" si="17"/>
        <v>0</v>
      </c>
      <c r="H320" s="25">
        <f t="shared" si="18"/>
        <v>0</v>
      </c>
      <c r="I320" s="25" t="e">
        <f t="shared" si="19"/>
        <v>#DIV/0!</v>
      </c>
      <c r="J320" s="26"/>
    </row>
    <row r="321" spans="1:10" ht="12.6" customHeight="1" x14ac:dyDescent="0.25">
      <c r="A321" s="11" t="s">
        <v>431</v>
      </c>
      <c r="B321" s="11" t="s">
        <v>1837</v>
      </c>
      <c r="C321" s="24">
        <v>4</v>
      </c>
      <c r="D321" s="11">
        <v>9</v>
      </c>
      <c r="E321" s="11">
        <v>0</v>
      </c>
      <c r="F321" s="11">
        <f t="shared" si="16"/>
        <v>0</v>
      </c>
      <c r="G321" s="25">
        <f t="shared" si="17"/>
        <v>15.710480286838457</v>
      </c>
      <c r="H321" s="25">
        <f t="shared" si="18"/>
        <v>0</v>
      </c>
      <c r="I321" s="25">
        <f t="shared" si="19"/>
        <v>0</v>
      </c>
      <c r="J321" s="26"/>
    </row>
    <row r="322" spans="1:10" ht="12.6" customHeight="1" x14ac:dyDescent="0.25">
      <c r="A322" s="11" t="s">
        <v>316</v>
      </c>
      <c r="B322" s="11" t="s">
        <v>1837</v>
      </c>
      <c r="C322" s="24">
        <v>2</v>
      </c>
      <c r="D322" s="11">
        <v>37</v>
      </c>
      <c r="E322" s="11">
        <v>2</v>
      </c>
      <c r="F322" s="11">
        <f t="shared" si="16"/>
        <v>8.5920448759999992</v>
      </c>
      <c r="G322" s="25">
        <f t="shared" si="17"/>
        <v>64.587530068113665</v>
      </c>
      <c r="H322" s="25">
        <f t="shared" si="18"/>
        <v>14.998350183114374</v>
      </c>
      <c r="I322" s="25">
        <f t="shared" si="19"/>
        <v>0.23221742908108103</v>
      </c>
      <c r="J322" s="26"/>
    </row>
    <row r="323" spans="1:10" ht="12.6" customHeight="1" x14ac:dyDescent="0.25">
      <c r="A323" s="11" t="s">
        <v>255</v>
      </c>
      <c r="B323" s="11" t="s">
        <v>1837</v>
      </c>
      <c r="C323" s="24">
        <v>1</v>
      </c>
      <c r="D323" s="11">
        <v>0</v>
      </c>
      <c r="E323" s="11">
        <v>0</v>
      </c>
      <c r="F323" s="11">
        <f t="shared" si="16"/>
        <v>0</v>
      </c>
      <c r="G323" s="25">
        <f t="shared" si="17"/>
        <v>0</v>
      </c>
      <c r="H323" s="25">
        <f t="shared" si="18"/>
        <v>0</v>
      </c>
      <c r="I323" s="25" t="e">
        <f t="shared" si="19"/>
        <v>#DIV/0!</v>
      </c>
      <c r="J323" s="26"/>
    </row>
    <row r="324" spans="1:10" ht="12.6" customHeight="1" x14ac:dyDescent="0.25">
      <c r="A324" s="11" t="s">
        <v>89</v>
      </c>
      <c r="B324" s="11" t="s">
        <v>1837</v>
      </c>
      <c r="C324" s="24">
        <v>3</v>
      </c>
      <c r="D324" s="11">
        <v>18</v>
      </c>
      <c r="E324" s="11">
        <v>6</v>
      </c>
      <c r="F324" s="11">
        <f t="shared" si="16"/>
        <v>25.776134627999998</v>
      </c>
      <c r="G324" s="25">
        <f t="shared" si="17"/>
        <v>31.420960573676915</v>
      </c>
      <c r="H324" s="25">
        <f t="shared" si="18"/>
        <v>44.995050549343127</v>
      </c>
      <c r="I324" s="25">
        <f t="shared" si="19"/>
        <v>1.4320074793333333</v>
      </c>
      <c r="J324" s="26"/>
    </row>
    <row r="325" spans="1:10" ht="12.6" customHeight="1" x14ac:dyDescent="0.25">
      <c r="A325" s="11" t="s">
        <v>352</v>
      </c>
      <c r="B325" s="11" t="s">
        <v>1837</v>
      </c>
      <c r="C325" s="24">
        <v>1</v>
      </c>
      <c r="D325" s="11">
        <v>2</v>
      </c>
      <c r="E325" s="11">
        <v>0</v>
      </c>
      <c r="F325" s="11">
        <f t="shared" si="16"/>
        <v>0</v>
      </c>
      <c r="G325" s="25">
        <f t="shared" si="17"/>
        <v>3.4912178415196573</v>
      </c>
      <c r="H325" s="25">
        <f t="shared" si="18"/>
        <v>0</v>
      </c>
      <c r="I325" s="25">
        <f t="shared" si="19"/>
        <v>0</v>
      </c>
      <c r="J325" s="26"/>
    </row>
    <row r="326" spans="1:10" ht="12.6" customHeight="1" x14ac:dyDescent="0.25">
      <c r="A326" s="11" t="s">
        <v>39</v>
      </c>
      <c r="B326" s="11" t="s">
        <v>1837</v>
      </c>
      <c r="C326" s="24">
        <v>8</v>
      </c>
      <c r="D326" s="11">
        <v>1070</v>
      </c>
      <c r="E326" s="11">
        <v>154</v>
      </c>
      <c r="F326" s="11">
        <f t="shared" si="16"/>
        <v>661.58745545199997</v>
      </c>
      <c r="G326" s="25">
        <f t="shared" si="17"/>
        <v>1867.8015452130167</v>
      </c>
      <c r="H326" s="25">
        <f t="shared" si="18"/>
        <v>1154.8729640998069</v>
      </c>
      <c r="I326" s="25">
        <f t="shared" si="19"/>
        <v>0.61830603313271026</v>
      </c>
      <c r="J326" s="26"/>
    </row>
    <row r="327" spans="1:10" ht="12.6" customHeight="1" x14ac:dyDescent="0.25">
      <c r="A327" s="11" t="s">
        <v>367</v>
      </c>
      <c r="B327" s="11" t="s">
        <v>1837</v>
      </c>
      <c r="C327" s="24">
        <v>1</v>
      </c>
      <c r="D327" s="11">
        <v>1</v>
      </c>
      <c r="E327" s="11">
        <v>0</v>
      </c>
      <c r="F327" s="11">
        <f t="shared" ref="F327:F390" si="20">E327*4.296022438</f>
        <v>0</v>
      </c>
      <c r="G327" s="25">
        <f t="shared" ref="G327:G390" si="21">(D327/572866)*1000000</f>
        <v>1.7456089207598287</v>
      </c>
      <c r="H327" s="25">
        <f t="shared" ref="H327:H390" si="22">(F327/572866)*1000000</f>
        <v>0</v>
      </c>
      <c r="I327" s="25">
        <f t="shared" si="19"/>
        <v>0</v>
      </c>
      <c r="J327" s="26"/>
    </row>
    <row r="328" spans="1:10" ht="12.6" customHeight="1" x14ac:dyDescent="0.25">
      <c r="A328" s="11" t="s">
        <v>368</v>
      </c>
      <c r="B328" s="11" t="s">
        <v>1837</v>
      </c>
      <c r="C328" s="24">
        <v>1</v>
      </c>
      <c r="D328" s="11">
        <v>1</v>
      </c>
      <c r="E328" s="11">
        <v>0</v>
      </c>
      <c r="F328" s="11">
        <f t="shared" si="20"/>
        <v>0</v>
      </c>
      <c r="G328" s="25">
        <f t="shared" si="21"/>
        <v>1.7456089207598287</v>
      </c>
      <c r="H328" s="25">
        <f t="shared" si="22"/>
        <v>0</v>
      </c>
      <c r="I328" s="25">
        <f t="shared" ref="I328:I391" si="23">H328/G328</f>
        <v>0</v>
      </c>
      <c r="J328" s="26"/>
    </row>
    <row r="329" spans="1:10" ht="12.6" customHeight="1" x14ac:dyDescent="0.25">
      <c r="A329" s="11" t="s">
        <v>252</v>
      </c>
      <c r="B329" s="11" t="s">
        <v>1837</v>
      </c>
      <c r="C329" s="24">
        <v>3</v>
      </c>
      <c r="D329" s="11">
        <v>40</v>
      </c>
      <c r="E329" s="11">
        <v>4</v>
      </c>
      <c r="F329" s="11">
        <f t="shared" si="20"/>
        <v>17.184089751999998</v>
      </c>
      <c r="G329" s="25">
        <f t="shared" si="21"/>
        <v>69.824356830393143</v>
      </c>
      <c r="H329" s="25">
        <f t="shared" si="22"/>
        <v>29.996700366228747</v>
      </c>
      <c r="I329" s="25">
        <f t="shared" si="23"/>
        <v>0.42960224379999995</v>
      </c>
      <c r="J329" s="26"/>
    </row>
    <row r="330" spans="1:10" ht="12.6" customHeight="1" x14ac:dyDescent="0.25">
      <c r="A330" s="11" t="s">
        <v>369</v>
      </c>
      <c r="B330" s="11" t="s">
        <v>1837</v>
      </c>
      <c r="C330" s="24">
        <v>1</v>
      </c>
      <c r="D330" s="11">
        <v>1</v>
      </c>
      <c r="E330" s="11">
        <v>0</v>
      </c>
      <c r="F330" s="11">
        <f t="shared" si="20"/>
        <v>0</v>
      </c>
      <c r="G330" s="25">
        <f t="shared" si="21"/>
        <v>1.7456089207598287</v>
      </c>
      <c r="H330" s="25">
        <f t="shared" si="22"/>
        <v>0</v>
      </c>
      <c r="I330" s="25">
        <f t="shared" si="23"/>
        <v>0</v>
      </c>
      <c r="J330" s="26"/>
    </row>
    <row r="331" spans="1:10" ht="12.6" customHeight="1" x14ac:dyDescent="0.25">
      <c r="A331" s="11" t="s">
        <v>371</v>
      </c>
      <c r="B331" s="11" t="s">
        <v>1837</v>
      </c>
      <c r="C331" s="24">
        <v>1</v>
      </c>
      <c r="D331" s="11">
        <v>1</v>
      </c>
      <c r="E331" s="11">
        <v>0</v>
      </c>
      <c r="F331" s="11">
        <f t="shared" si="20"/>
        <v>0</v>
      </c>
      <c r="G331" s="25">
        <f t="shared" si="21"/>
        <v>1.7456089207598287</v>
      </c>
      <c r="H331" s="25">
        <f t="shared" si="22"/>
        <v>0</v>
      </c>
      <c r="I331" s="25">
        <f t="shared" si="23"/>
        <v>0</v>
      </c>
      <c r="J331" s="26"/>
    </row>
    <row r="332" spans="1:10" ht="12.6" customHeight="1" x14ac:dyDescent="0.25">
      <c r="A332" s="11" t="s">
        <v>372</v>
      </c>
      <c r="B332" s="11" t="s">
        <v>1837</v>
      </c>
      <c r="C332" s="24">
        <v>1</v>
      </c>
      <c r="D332" s="11">
        <v>1</v>
      </c>
      <c r="E332" s="11">
        <v>0</v>
      </c>
      <c r="F332" s="11">
        <f t="shared" si="20"/>
        <v>0</v>
      </c>
      <c r="G332" s="25">
        <f t="shared" si="21"/>
        <v>1.7456089207598287</v>
      </c>
      <c r="H332" s="25">
        <f t="shared" si="22"/>
        <v>0</v>
      </c>
      <c r="I332" s="25">
        <f t="shared" si="23"/>
        <v>0</v>
      </c>
      <c r="J332" s="26"/>
    </row>
    <row r="333" spans="1:10" ht="12.6" customHeight="1" x14ac:dyDescent="0.25">
      <c r="A333" s="11" t="s">
        <v>256</v>
      </c>
      <c r="B333" s="11" t="s">
        <v>1837</v>
      </c>
      <c r="C333" s="24">
        <v>1</v>
      </c>
      <c r="D333" s="11">
        <v>0</v>
      </c>
      <c r="E333" s="11">
        <v>0</v>
      </c>
      <c r="F333" s="11">
        <f t="shared" si="20"/>
        <v>0</v>
      </c>
      <c r="G333" s="25">
        <f t="shared" si="21"/>
        <v>0</v>
      </c>
      <c r="H333" s="25">
        <f t="shared" si="22"/>
        <v>0</v>
      </c>
      <c r="I333" s="25" t="e">
        <f t="shared" si="23"/>
        <v>#DIV/0!</v>
      </c>
      <c r="J333" s="26"/>
    </row>
    <row r="334" spans="1:10" ht="12.6" customHeight="1" x14ac:dyDescent="0.25">
      <c r="A334" s="11" t="s">
        <v>373</v>
      </c>
      <c r="B334" s="11" t="s">
        <v>1837</v>
      </c>
      <c r="C334" s="24">
        <v>1</v>
      </c>
      <c r="D334" s="11">
        <v>1</v>
      </c>
      <c r="E334" s="11">
        <v>0</v>
      </c>
      <c r="F334" s="11">
        <f t="shared" si="20"/>
        <v>0</v>
      </c>
      <c r="G334" s="25">
        <f t="shared" si="21"/>
        <v>1.7456089207598287</v>
      </c>
      <c r="H334" s="25">
        <f t="shared" si="22"/>
        <v>0</v>
      </c>
      <c r="I334" s="25">
        <f t="shared" si="23"/>
        <v>0</v>
      </c>
      <c r="J334" s="26"/>
    </row>
    <row r="335" spans="1:10" ht="12.6" customHeight="1" x14ac:dyDescent="0.25">
      <c r="A335" s="11" t="s">
        <v>375</v>
      </c>
      <c r="B335" s="11" t="s">
        <v>1837</v>
      </c>
      <c r="C335" s="24">
        <v>1</v>
      </c>
      <c r="D335" s="11">
        <v>1</v>
      </c>
      <c r="E335" s="11">
        <v>0</v>
      </c>
      <c r="F335" s="11">
        <f t="shared" si="20"/>
        <v>0</v>
      </c>
      <c r="G335" s="25">
        <f t="shared" si="21"/>
        <v>1.7456089207598287</v>
      </c>
      <c r="H335" s="25">
        <f t="shared" si="22"/>
        <v>0</v>
      </c>
      <c r="I335" s="25">
        <f t="shared" si="23"/>
        <v>0</v>
      </c>
      <c r="J335" s="26"/>
    </row>
    <row r="336" spans="1:10" ht="12.6" customHeight="1" x14ac:dyDescent="0.25">
      <c r="A336" s="11" t="s">
        <v>406</v>
      </c>
      <c r="B336" s="11" t="s">
        <v>1837</v>
      </c>
      <c r="C336" s="24">
        <v>1</v>
      </c>
      <c r="D336" s="11">
        <v>2</v>
      </c>
      <c r="E336" s="11">
        <v>0</v>
      </c>
      <c r="F336" s="11">
        <f t="shared" si="20"/>
        <v>0</v>
      </c>
      <c r="G336" s="25">
        <f t="shared" si="21"/>
        <v>3.4912178415196573</v>
      </c>
      <c r="H336" s="25">
        <f t="shared" si="22"/>
        <v>0</v>
      </c>
      <c r="I336" s="25">
        <f t="shared" si="23"/>
        <v>0</v>
      </c>
      <c r="J336" s="26"/>
    </row>
    <row r="337" spans="1:10" ht="12.6" customHeight="1" x14ac:dyDescent="0.25">
      <c r="A337" s="11" t="s">
        <v>318</v>
      </c>
      <c r="B337" s="11" t="s">
        <v>1837</v>
      </c>
      <c r="C337" s="24">
        <v>3</v>
      </c>
      <c r="D337" s="11">
        <v>3</v>
      </c>
      <c r="E337" s="11">
        <v>0</v>
      </c>
      <c r="F337" s="11">
        <f t="shared" si="20"/>
        <v>0</v>
      </c>
      <c r="G337" s="25">
        <f t="shared" si="21"/>
        <v>5.2368267622794864</v>
      </c>
      <c r="H337" s="25">
        <f t="shared" si="22"/>
        <v>0</v>
      </c>
      <c r="I337" s="25">
        <f t="shared" si="23"/>
        <v>0</v>
      </c>
      <c r="J337" s="26"/>
    </row>
    <row r="338" spans="1:10" ht="12.6" customHeight="1" x14ac:dyDescent="0.25">
      <c r="A338" s="11" t="s">
        <v>258</v>
      </c>
      <c r="B338" s="11" t="s">
        <v>1837</v>
      </c>
      <c r="C338" s="24">
        <v>1</v>
      </c>
      <c r="D338" s="11">
        <v>0</v>
      </c>
      <c r="E338" s="11">
        <v>0</v>
      </c>
      <c r="F338" s="11">
        <f t="shared" si="20"/>
        <v>0</v>
      </c>
      <c r="G338" s="25">
        <f t="shared" si="21"/>
        <v>0</v>
      </c>
      <c r="H338" s="25">
        <f t="shared" si="22"/>
        <v>0</v>
      </c>
      <c r="I338" s="25" t="e">
        <f t="shared" si="23"/>
        <v>#DIV/0!</v>
      </c>
      <c r="J338" s="26"/>
    </row>
    <row r="339" spans="1:10" ht="12.6" customHeight="1" x14ac:dyDescent="0.25">
      <c r="A339" s="11" t="s">
        <v>407</v>
      </c>
      <c r="B339" s="11" t="s">
        <v>1837</v>
      </c>
      <c r="C339" s="24">
        <v>1</v>
      </c>
      <c r="D339" s="11">
        <v>2</v>
      </c>
      <c r="E339" s="11">
        <v>0</v>
      </c>
      <c r="F339" s="11">
        <f t="shared" si="20"/>
        <v>0</v>
      </c>
      <c r="G339" s="25">
        <f t="shared" si="21"/>
        <v>3.4912178415196573</v>
      </c>
      <c r="H339" s="25">
        <f t="shared" si="22"/>
        <v>0</v>
      </c>
      <c r="I339" s="25">
        <f t="shared" si="23"/>
        <v>0</v>
      </c>
      <c r="J339" s="26"/>
    </row>
    <row r="340" spans="1:10" ht="12.6" customHeight="1" x14ac:dyDescent="0.25">
      <c r="A340" s="11" t="s">
        <v>261</v>
      </c>
      <c r="B340" s="11" t="s">
        <v>1837</v>
      </c>
      <c r="C340" s="24">
        <v>1</v>
      </c>
      <c r="D340" s="11">
        <v>0</v>
      </c>
      <c r="E340" s="11">
        <v>0</v>
      </c>
      <c r="F340" s="11">
        <f t="shared" si="20"/>
        <v>0</v>
      </c>
      <c r="G340" s="25">
        <f t="shared" si="21"/>
        <v>0</v>
      </c>
      <c r="H340" s="25">
        <f t="shared" si="22"/>
        <v>0</v>
      </c>
      <c r="I340" s="25" t="e">
        <f t="shared" si="23"/>
        <v>#DIV/0!</v>
      </c>
      <c r="J340" s="26"/>
    </row>
    <row r="341" spans="1:10" ht="12.6" customHeight="1" x14ac:dyDescent="0.25">
      <c r="A341" s="11" t="s">
        <v>377</v>
      </c>
      <c r="B341" s="11" t="s">
        <v>1837</v>
      </c>
      <c r="C341" s="24">
        <v>1</v>
      </c>
      <c r="D341" s="11">
        <v>1</v>
      </c>
      <c r="E341" s="11">
        <v>0</v>
      </c>
      <c r="F341" s="11">
        <f t="shared" si="20"/>
        <v>0</v>
      </c>
      <c r="G341" s="25">
        <f t="shared" si="21"/>
        <v>1.7456089207598287</v>
      </c>
      <c r="H341" s="25">
        <f t="shared" si="22"/>
        <v>0</v>
      </c>
      <c r="I341" s="25">
        <f t="shared" si="23"/>
        <v>0</v>
      </c>
      <c r="J341" s="26"/>
    </row>
    <row r="342" spans="1:10" ht="12.6" customHeight="1" x14ac:dyDescent="0.25">
      <c r="A342" s="11" t="s">
        <v>147</v>
      </c>
      <c r="B342" s="11" t="s">
        <v>1837</v>
      </c>
      <c r="C342" s="24">
        <v>1</v>
      </c>
      <c r="D342" s="11">
        <v>0</v>
      </c>
      <c r="E342" s="11">
        <v>1</v>
      </c>
      <c r="F342" s="11">
        <f t="shared" si="20"/>
        <v>4.2960224379999996</v>
      </c>
      <c r="G342" s="25">
        <f t="shared" si="21"/>
        <v>0</v>
      </c>
      <c r="H342" s="25">
        <f t="shared" si="22"/>
        <v>7.4991750915571869</v>
      </c>
      <c r="I342" s="25" t="e">
        <f t="shared" si="23"/>
        <v>#DIV/0!</v>
      </c>
      <c r="J342" s="26"/>
    </row>
    <row r="343" spans="1:10" ht="12.6" customHeight="1" x14ac:dyDescent="0.25">
      <c r="A343" s="11" t="s">
        <v>215</v>
      </c>
      <c r="B343" s="11" t="s">
        <v>1837</v>
      </c>
      <c r="C343" s="24">
        <v>2</v>
      </c>
      <c r="D343" s="11">
        <v>30</v>
      </c>
      <c r="E343" s="11">
        <v>4</v>
      </c>
      <c r="F343" s="11">
        <f t="shared" si="20"/>
        <v>17.184089751999998</v>
      </c>
      <c r="G343" s="25">
        <f t="shared" si="21"/>
        <v>52.36826762279486</v>
      </c>
      <c r="H343" s="25">
        <f t="shared" si="22"/>
        <v>29.996700366228747</v>
      </c>
      <c r="I343" s="25">
        <f t="shared" si="23"/>
        <v>0.57280299173333327</v>
      </c>
      <c r="J343" s="26"/>
    </row>
    <row r="344" spans="1:10" ht="12.6" customHeight="1" x14ac:dyDescent="0.25">
      <c r="A344" s="11" t="s">
        <v>378</v>
      </c>
      <c r="B344" s="11" t="s">
        <v>1837</v>
      </c>
      <c r="C344" s="24">
        <v>1</v>
      </c>
      <c r="D344" s="11">
        <v>1</v>
      </c>
      <c r="E344" s="11">
        <v>0</v>
      </c>
      <c r="F344" s="11">
        <f t="shared" si="20"/>
        <v>0</v>
      </c>
      <c r="G344" s="25">
        <f t="shared" si="21"/>
        <v>1.7456089207598287</v>
      </c>
      <c r="H344" s="25">
        <f t="shared" si="22"/>
        <v>0</v>
      </c>
      <c r="I344" s="25">
        <f t="shared" si="23"/>
        <v>0</v>
      </c>
      <c r="J344" s="26"/>
    </row>
    <row r="345" spans="1:10" ht="12.6" customHeight="1" x14ac:dyDescent="0.25">
      <c r="A345" s="11" t="s">
        <v>408</v>
      </c>
      <c r="B345" s="11" t="s">
        <v>1837</v>
      </c>
      <c r="C345" s="24">
        <v>1</v>
      </c>
      <c r="D345" s="11">
        <v>2</v>
      </c>
      <c r="E345" s="11">
        <v>0</v>
      </c>
      <c r="F345" s="11">
        <f t="shared" si="20"/>
        <v>0</v>
      </c>
      <c r="G345" s="25">
        <f t="shared" si="21"/>
        <v>3.4912178415196573</v>
      </c>
      <c r="H345" s="25">
        <f t="shared" si="22"/>
        <v>0</v>
      </c>
      <c r="I345" s="25">
        <f t="shared" si="23"/>
        <v>0</v>
      </c>
      <c r="J345" s="26"/>
    </row>
    <row r="346" spans="1:10" ht="12.6" customHeight="1" x14ac:dyDescent="0.25">
      <c r="A346" s="11" t="s">
        <v>134</v>
      </c>
      <c r="B346" s="11" t="s">
        <v>1837</v>
      </c>
      <c r="C346" s="24">
        <v>5</v>
      </c>
      <c r="D346" s="11">
        <v>717</v>
      </c>
      <c r="E346" s="11">
        <v>100</v>
      </c>
      <c r="F346" s="11">
        <f t="shared" si="20"/>
        <v>429.60224379999994</v>
      </c>
      <c r="G346" s="25">
        <f t="shared" si="21"/>
        <v>1251.6015961847972</v>
      </c>
      <c r="H346" s="25">
        <f t="shared" si="22"/>
        <v>749.91750915571868</v>
      </c>
      <c r="I346" s="25">
        <f t="shared" si="23"/>
        <v>0.59916630934449078</v>
      </c>
      <c r="J346" s="26"/>
    </row>
    <row r="347" spans="1:10" ht="12.6" customHeight="1" x14ac:dyDescent="0.25">
      <c r="A347" s="11" t="s">
        <v>379</v>
      </c>
      <c r="B347" s="11" t="s">
        <v>1837</v>
      </c>
      <c r="C347" s="24">
        <v>1</v>
      </c>
      <c r="D347" s="11">
        <v>1</v>
      </c>
      <c r="E347" s="11">
        <v>0</v>
      </c>
      <c r="F347" s="11">
        <f t="shared" si="20"/>
        <v>0</v>
      </c>
      <c r="G347" s="25">
        <f t="shared" si="21"/>
        <v>1.7456089207598287</v>
      </c>
      <c r="H347" s="25">
        <f t="shared" si="22"/>
        <v>0</v>
      </c>
      <c r="I347" s="25">
        <f t="shared" si="23"/>
        <v>0</v>
      </c>
      <c r="J347" s="26"/>
    </row>
    <row r="348" spans="1:10" ht="12.6" customHeight="1" x14ac:dyDescent="0.25">
      <c r="A348" s="11" t="s">
        <v>380</v>
      </c>
      <c r="B348" s="11" t="s">
        <v>1837</v>
      </c>
      <c r="C348" s="24">
        <v>1</v>
      </c>
      <c r="D348" s="11">
        <v>1</v>
      </c>
      <c r="E348" s="11">
        <v>0</v>
      </c>
      <c r="F348" s="11">
        <f t="shared" si="20"/>
        <v>0</v>
      </c>
      <c r="G348" s="25">
        <f t="shared" si="21"/>
        <v>1.7456089207598287</v>
      </c>
      <c r="H348" s="25">
        <f t="shared" si="22"/>
        <v>0</v>
      </c>
      <c r="I348" s="25">
        <f t="shared" si="23"/>
        <v>0</v>
      </c>
      <c r="J348" s="26"/>
    </row>
    <row r="349" spans="1:10" ht="12.6" customHeight="1" x14ac:dyDescent="0.25">
      <c r="A349" s="11" t="s">
        <v>409</v>
      </c>
      <c r="B349" s="11" t="s">
        <v>1837</v>
      </c>
      <c r="C349" s="24">
        <v>2</v>
      </c>
      <c r="D349" s="11">
        <v>2</v>
      </c>
      <c r="E349" s="11">
        <v>0</v>
      </c>
      <c r="F349" s="11">
        <f t="shared" si="20"/>
        <v>0</v>
      </c>
      <c r="G349" s="25">
        <f t="shared" si="21"/>
        <v>3.4912178415196573</v>
      </c>
      <c r="H349" s="25">
        <f t="shared" si="22"/>
        <v>0</v>
      </c>
      <c r="I349" s="25">
        <f t="shared" si="23"/>
        <v>0</v>
      </c>
      <c r="J349" s="26"/>
    </row>
    <row r="350" spans="1:10" ht="12.6" customHeight="1" x14ac:dyDescent="0.25">
      <c r="A350" s="11" t="s">
        <v>263</v>
      </c>
      <c r="B350" s="11" t="s">
        <v>1837</v>
      </c>
      <c r="C350" s="24">
        <v>1</v>
      </c>
      <c r="D350" s="11">
        <v>0</v>
      </c>
      <c r="E350" s="11">
        <v>0</v>
      </c>
      <c r="F350" s="11">
        <f t="shared" si="20"/>
        <v>0</v>
      </c>
      <c r="G350" s="25">
        <f t="shared" si="21"/>
        <v>0</v>
      </c>
      <c r="H350" s="25">
        <f t="shared" si="22"/>
        <v>0</v>
      </c>
      <c r="I350" s="25" t="e">
        <f t="shared" si="23"/>
        <v>#DIV/0!</v>
      </c>
      <c r="J350" s="26"/>
    </row>
    <row r="351" spans="1:10" ht="12.6" customHeight="1" x14ac:dyDescent="0.25">
      <c r="A351" s="11" t="s">
        <v>381</v>
      </c>
      <c r="B351" s="11" t="s">
        <v>1837</v>
      </c>
      <c r="C351" s="24">
        <v>1</v>
      </c>
      <c r="D351" s="11">
        <v>1</v>
      </c>
      <c r="E351" s="11">
        <v>0</v>
      </c>
      <c r="F351" s="11">
        <f t="shared" si="20"/>
        <v>0</v>
      </c>
      <c r="G351" s="25">
        <f t="shared" si="21"/>
        <v>1.7456089207598287</v>
      </c>
      <c r="H351" s="25">
        <f t="shared" si="22"/>
        <v>0</v>
      </c>
      <c r="I351" s="25">
        <f t="shared" si="23"/>
        <v>0</v>
      </c>
      <c r="J351" s="26"/>
    </row>
    <row r="352" spans="1:10" ht="12.6" customHeight="1" x14ac:dyDescent="0.25">
      <c r="A352" s="11" t="s">
        <v>327</v>
      </c>
      <c r="B352" s="11" t="s">
        <v>1837</v>
      </c>
      <c r="C352" s="24">
        <v>2</v>
      </c>
      <c r="D352" s="11">
        <v>4</v>
      </c>
      <c r="E352" s="11">
        <v>0</v>
      </c>
      <c r="F352" s="11">
        <f t="shared" si="20"/>
        <v>0</v>
      </c>
      <c r="G352" s="25">
        <f t="shared" si="21"/>
        <v>6.9824356830393146</v>
      </c>
      <c r="H352" s="25">
        <f t="shared" si="22"/>
        <v>0</v>
      </c>
      <c r="I352" s="25">
        <f t="shared" si="23"/>
        <v>0</v>
      </c>
      <c r="J352" s="26"/>
    </row>
    <row r="353" spans="1:10" ht="12.6" customHeight="1" x14ac:dyDescent="0.25">
      <c r="A353" s="11" t="s">
        <v>242</v>
      </c>
      <c r="B353" s="11" t="s">
        <v>1837</v>
      </c>
      <c r="C353" s="24">
        <v>2</v>
      </c>
      <c r="D353" s="11">
        <v>9</v>
      </c>
      <c r="E353" s="11">
        <v>0</v>
      </c>
      <c r="F353" s="11">
        <f t="shared" si="20"/>
        <v>0</v>
      </c>
      <c r="G353" s="25">
        <f t="shared" si="21"/>
        <v>15.710480286838457</v>
      </c>
      <c r="H353" s="25">
        <f t="shared" si="22"/>
        <v>0</v>
      </c>
      <c r="I353" s="25">
        <f t="shared" si="23"/>
        <v>0</v>
      </c>
      <c r="J353" s="26"/>
    </row>
    <row r="354" spans="1:10" ht="12.6" customHeight="1" x14ac:dyDescent="0.25">
      <c r="A354" s="11" t="s">
        <v>410</v>
      </c>
      <c r="B354" s="11" t="s">
        <v>1837</v>
      </c>
      <c r="C354" s="24">
        <v>2</v>
      </c>
      <c r="D354" s="11">
        <v>2</v>
      </c>
      <c r="E354" s="11">
        <v>0</v>
      </c>
      <c r="F354" s="11">
        <f t="shared" si="20"/>
        <v>0</v>
      </c>
      <c r="G354" s="25">
        <f t="shared" si="21"/>
        <v>3.4912178415196573</v>
      </c>
      <c r="H354" s="25">
        <f t="shared" si="22"/>
        <v>0</v>
      </c>
      <c r="I354" s="25">
        <f t="shared" si="23"/>
        <v>0</v>
      </c>
      <c r="J354" s="26"/>
    </row>
    <row r="355" spans="1:10" ht="12.6" customHeight="1" x14ac:dyDescent="0.25">
      <c r="A355" s="11" t="s">
        <v>264</v>
      </c>
      <c r="B355" s="11" t="s">
        <v>1837</v>
      </c>
      <c r="C355" s="24">
        <v>1</v>
      </c>
      <c r="D355" s="11">
        <v>0</v>
      </c>
      <c r="E355" s="11">
        <v>0</v>
      </c>
      <c r="F355" s="11">
        <f t="shared" si="20"/>
        <v>0</v>
      </c>
      <c r="G355" s="25">
        <f t="shared" si="21"/>
        <v>0</v>
      </c>
      <c r="H355" s="25">
        <f t="shared" si="22"/>
        <v>0</v>
      </c>
      <c r="I355" s="25" t="e">
        <f t="shared" si="23"/>
        <v>#DIV/0!</v>
      </c>
      <c r="J355" s="26"/>
    </row>
    <row r="356" spans="1:10" ht="12.6" customHeight="1" x14ac:dyDescent="0.25">
      <c r="A356" s="11" t="s">
        <v>265</v>
      </c>
      <c r="B356" s="11" t="s">
        <v>1837</v>
      </c>
      <c r="C356" s="24">
        <v>1</v>
      </c>
      <c r="D356" s="11">
        <v>0</v>
      </c>
      <c r="E356" s="11">
        <v>0</v>
      </c>
      <c r="F356" s="11">
        <f t="shared" si="20"/>
        <v>0</v>
      </c>
      <c r="G356" s="25">
        <f t="shared" si="21"/>
        <v>0</v>
      </c>
      <c r="H356" s="25">
        <f t="shared" si="22"/>
        <v>0</v>
      </c>
      <c r="I356" s="25" t="e">
        <f t="shared" si="23"/>
        <v>#DIV/0!</v>
      </c>
      <c r="J356" s="26"/>
    </row>
    <row r="357" spans="1:10" ht="12.6" customHeight="1" x14ac:dyDescent="0.25">
      <c r="A357" s="11" t="s">
        <v>374</v>
      </c>
      <c r="B357" s="11" t="s">
        <v>1837</v>
      </c>
      <c r="C357" s="24">
        <v>2</v>
      </c>
      <c r="D357" s="11">
        <v>10</v>
      </c>
      <c r="E357" s="11">
        <v>0</v>
      </c>
      <c r="F357" s="11">
        <f t="shared" si="20"/>
        <v>0</v>
      </c>
      <c r="G357" s="25">
        <f t="shared" si="21"/>
        <v>17.456089207598286</v>
      </c>
      <c r="H357" s="25">
        <f t="shared" si="22"/>
        <v>0</v>
      </c>
      <c r="I357" s="25">
        <f t="shared" si="23"/>
        <v>0</v>
      </c>
      <c r="J357" s="26"/>
    </row>
    <row r="358" spans="1:10" ht="12.6" customHeight="1" x14ac:dyDescent="0.25">
      <c r="A358" s="11" t="s">
        <v>60</v>
      </c>
      <c r="B358" s="11" t="s">
        <v>1837</v>
      </c>
      <c r="C358" s="24">
        <v>3</v>
      </c>
      <c r="D358" s="11">
        <v>1</v>
      </c>
      <c r="E358" s="11">
        <v>3</v>
      </c>
      <c r="F358" s="11">
        <f t="shared" si="20"/>
        <v>12.888067313999999</v>
      </c>
      <c r="G358" s="25">
        <f t="shared" si="21"/>
        <v>1.7456089207598287</v>
      </c>
      <c r="H358" s="25">
        <f t="shared" si="22"/>
        <v>22.497525274671563</v>
      </c>
      <c r="I358" s="25">
        <f t="shared" si="23"/>
        <v>12.888067314000001</v>
      </c>
      <c r="J358" s="26"/>
    </row>
    <row r="359" spans="1:10" ht="12.6" customHeight="1" x14ac:dyDescent="0.25">
      <c r="A359" s="11" t="s">
        <v>382</v>
      </c>
      <c r="B359" s="11" t="s">
        <v>1837</v>
      </c>
      <c r="C359" s="24">
        <v>1</v>
      </c>
      <c r="D359" s="11">
        <v>1</v>
      </c>
      <c r="E359" s="11">
        <v>0</v>
      </c>
      <c r="F359" s="11">
        <f t="shared" si="20"/>
        <v>0</v>
      </c>
      <c r="G359" s="25">
        <f t="shared" si="21"/>
        <v>1.7456089207598287</v>
      </c>
      <c r="H359" s="25">
        <f t="shared" si="22"/>
        <v>0</v>
      </c>
      <c r="I359" s="25">
        <f t="shared" si="23"/>
        <v>0</v>
      </c>
      <c r="J359" s="26"/>
    </row>
    <row r="360" spans="1:10" ht="12.6" customHeight="1" x14ac:dyDescent="0.25">
      <c r="A360" s="11" t="s">
        <v>411</v>
      </c>
      <c r="B360" s="11" t="s">
        <v>1837</v>
      </c>
      <c r="C360" s="24">
        <v>2</v>
      </c>
      <c r="D360" s="11">
        <v>2</v>
      </c>
      <c r="E360" s="11">
        <v>0</v>
      </c>
      <c r="F360" s="11">
        <f t="shared" si="20"/>
        <v>0</v>
      </c>
      <c r="G360" s="25">
        <f t="shared" si="21"/>
        <v>3.4912178415196573</v>
      </c>
      <c r="H360" s="25">
        <f t="shared" si="22"/>
        <v>0</v>
      </c>
      <c r="I360" s="25">
        <f t="shared" si="23"/>
        <v>0</v>
      </c>
      <c r="J360" s="26"/>
    </row>
    <row r="361" spans="1:10" ht="12.6" customHeight="1" x14ac:dyDescent="0.25">
      <c r="A361" s="11" t="s">
        <v>383</v>
      </c>
      <c r="B361" s="11" t="s">
        <v>1837</v>
      </c>
      <c r="C361" s="24">
        <v>1</v>
      </c>
      <c r="D361" s="11">
        <v>1</v>
      </c>
      <c r="E361" s="11">
        <v>0</v>
      </c>
      <c r="F361" s="11">
        <f t="shared" si="20"/>
        <v>0</v>
      </c>
      <c r="G361" s="25">
        <f t="shared" si="21"/>
        <v>1.7456089207598287</v>
      </c>
      <c r="H361" s="25">
        <f t="shared" si="22"/>
        <v>0</v>
      </c>
      <c r="I361" s="25">
        <f t="shared" si="23"/>
        <v>0</v>
      </c>
      <c r="J361" s="26"/>
    </row>
    <row r="362" spans="1:10" ht="12.6" customHeight="1" x14ac:dyDescent="0.25">
      <c r="A362" s="11" t="s">
        <v>384</v>
      </c>
      <c r="B362" s="11" t="s">
        <v>1837</v>
      </c>
      <c r="C362" s="24">
        <v>1</v>
      </c>
      <c r="D362" s="11">
        <v>1</v>
      </c>
      <c r="E362" s="11">
        <v>0</v>
      </c>
      <c r="F362" s="11">
        <f t="shared" si="20"/>
        <v>0</v>
      </c>
      <c r="G362" s="25">
        <f t="shared" si="21"/>
        <v>1.7456089207598287</v>
      </c>
      <c r="H362" s="25">
        <f t="shared" si="22"/>
        <v>0</v>
      </c>
      <c r="I362" s="25">
        <f t="shared" si="23"/>
        <v>0</v>
      </c>
      <c r="J362" s="26"/>
    </row>
    <row r="363" spans="1:10" ht="12.6" customHeight="1" x14ac:dyDescent="0.25">
      <c r="A363" s="11" t="s">
        <v>347</v>
      </c>
      <c r="B363" s="11" t="s">
        <v>1837</v>
      </c>
      <c r="C363" s="24">
        <v>2</v>
      </c>
      <c r="D363" s="11">
        <v>10</v>
      </c>
      <c r="E363" s="11">
        <v>1</v>
      </c>
      <c r="F363" s="11">
        <f t="shared" si="20"/>
        <v>4.2960224379999996</v>
      </c>
      <c r="G363" s="25">
        <f t="shared" si="21"/>
        <v>17.456089207598286</v>
      </c>
      <c r="H363" s="25">
        <f t="shared" si="22"/>
        <v>7.4991750915571869</v>
      </c>
      <c r="I363" s="25">
        <f t="shared" si="23"/>
        <v>0.42960224379999995</v>
      </c>
      <c r="J363" s="26"/>
    </row>
    <row r="364" spans="1:10" ht="12.6" customHeight="1" x14ac:dyDescent="0.25">
      <c r="A364" s="11" t="s">
        <v>42</v>
      </c>
      <c r="B364" s="11" t="s">
        <v>1837</v>
      </c>
      <c r="C364" s="24">
        <v>3</v>
      </c>
      <c r="D364" s="11">
        <v>524</v>
      </c>
      <c r="E364" s="11">
        <v>129</v>
      </c>
      <c r="F364" s="11">
        <f t="shared" si="20"/>
        <v>554.18689450199997</v>
      </c>
      <c r="G364" s="25">
        <f t="shared" si="21"/>
        <v>914.69907447815024</v>
      </c>
      <c r="H364" s="25">
        <f t="shared" si="22"/>
        <v>967.3935868108772</v>
      </c>
      <c r="I364" s="25">
        <f t="shared" si="23"/>
        <v>1.057608577293893</v>
      </c>
      <c r="J364" s="26"/>
    </row>
    <row r="365" spans="1:10" ht="12.6" customHeight="1" x14ac:dyDescent="0.25">
      <c r="A365" s="11" t="s">
        <v>432</v>
      </c>
      <c r="B365" s="11" t="s">
        <v>1837</v>
      </c>
      <c r="C365" s="24">
        <v>4</v>
      </c>
      <c r="D365" s="11">
        <v>31</v>
      </c>
      <c r="E365" s="11">
        <v>5</v>
      </c>
      <c r="F365" s="11">
        <f t="shared" si="20"/>
        <v>21.48011219</v>
      </c>
      <c r="G365" s="25">
        <f t="shared" si="21"/>
        <v>54.113876543554689</v>
      </c>
      <c r="H365" s="25">
        <f t="shared" si="22"/>
        <v>37.495875457785942</v>
      </c>
      <c r="I365" s="25">
        <f t="shared" si="23"/>
        <v>0.69290684483870968</v>
      </c>
      <c r="J365" s="26"/>
    </row>
    <row r="366" spans="1:10" ht="12.6" customHeight="1" x14ac:dyDescent="0.25">
      <c r="A366" s="11" t="s">
        <v>72</v>
      </c>
      <c r="B366" s="11" t="s">
        <v>1837</v>
      </c>
      <c r="C366" s="24">
        <v>3</v>
      </c>
      <c r="D366" s="11">
        <v>29</v>
      </c>
      <c r="E366" s="11">
        <v>9</v>
      </c>
      <c r="F366" s="11">
        <f t="shared" si="20"/>
        <v>38.664201941999998</v>
      </c>
      <c r="G366" s="25">
        <f t="shared" si="21"/>
        <v>50.622658702035032</v>
      </c>
      <c r="H366" s="25">
        <f t="shared" si="22"/>
        <v>67.492575824014693</v>
      </c>
      <c r="I366" s="25">
        <f t="shared" si="23"/>
        <v>1.3332483428275863</v>
      </c>
      <c r="J366" s="26"/>
    </row>
    <row r="367" spans="1:10" ht="12.6" customHeight="1" x14ac:dyDescent="0.25">
      <c r="A367" s="11" t="s">
        <v>267</v>
      </c>
      <c r="B367" s="11" t="s">
        <v>1837</v>
      </c>
      <c r="C367" s="24">
        <v>1</v>
      </c>
      <c r="D367" s="11">
        <v>0</v>
      </c>
      <c r="E367" s="11">
        <v>0</v>
      </c>
      <c r="F367" s="11">
        <f t="shared" si="20"/>
        <v>0</v>
      </c>
      <c r="G367" s="25">
        <f t="shared" si="21"/>
        <v>0</v>
      </c>
      <c r="H367" s="25">
        <f t="shared" si="22"/>
        <v>0</v>
      </c>
      <c r="I367" s="25" t="e">
        <f t="shared" si="23"/>
        <v>#DIV/0!</v>
      </c>
      <c r="J367" s="26"/>
    </row>
    <row r="368" spans="1:10" ht="12.6" customHeight="1" x14ac:dyDescent="0.25">
      <c r="A368" s="11" t="s">
        <v>385</v>
      </c>
      <c r="B368" s="11" t="s">
        <v>1837</v>
      </c>
      <c r="C368" s="24">
        <v>1</v>
      </c>
      <c r="D368" s="11">
        <v>1</v>
      </c>
      <c r="E368" s="11">
        <v>0</v>
      </c>
      <c r="F368" s="11">
        <f t="shared" si="20"/>
        <v>0</v>
      </c>
      <c r="G368" s="25">
        <f t="shared" si="21"/>
        <v>1.7456089207598287</v>
      </c>
      <c r="H368" s="25">
        <f t="shared" si="22"/>
        <v>0</v>
      </c>
      <c r="I368" s="25">
        <f t="shared" si="23"/>
        <v>0</v>
      </c>
      <c r="J368" s="26"/>
    </row>
    <row r="369" spans="1:10" ht="12.6" customHeight="1" x14ac:dyDescent="0.25">
      <c r="A369" s="11" t="s">
        <v>427</v>
      </c>
      <c r="B369" s="11" t="s">
        <v>1837</v>
      </c>
      <c r="C369" s="24">
        <v>3</v>
      </c>
      <c r="D369" s="11">
        <v>4</v>
      </c>
      <c r="E369" s="11">
        <v>0</v>
      </c>
      <c r="F369" s="11">
        <f t="shared" si="20"/>
        <v>0</v>
      </c>
      <c r="G369" s="25">
        <f t="shared" si="21"/>
        <v>6.9824356830393146</v>
      </c>
      <c r="H369" s="25">
        <f t="shared" si="22"/>
        <v>0</v>
      </c>
      <c r="I369" s="25">
        <f t="shared" si="23"/>
        <v>0</v>
      </c>
      <c r="J369" s="26"/>
    </row>
    <row r="370" spans="1:10" ht="12.6" customHeight="1" x14ac:dyDescent="0.25">
      <c r="A370" s="11" t="s">
        <v>386</v>
      </c>
      <c r="B370" s="11" t="s">
        <v>1837</v>
      </c>
      <c r="C370" s="24">
        <v>1</v>
      </c>
      <c r="D370" s="11">
        <v>1</v>
      </c>
      <c r="E370" s="11">
        <v>0</v>
      </c>
      <c r="F370" s="11">
        <f t="shared" si="20"/>
        <v>0</v>
      </c>
      <c r="G370" s="25">
        <f t="shared" si="21"/>
        <v>1.7456089207598287</v>
      </c>
      <c r="H370" s="25">
        <f t="shared" si="22"/>
        <v>0</v>
      </c>
      <c r="I370" s="25">
        <f t="shared" si="23"/>
        <v>0</v>
      </c>
      <c r="J370" s="26"/>
    </row>
    <row r="371" spans="1:10" ht="12.6" customHeight="1" x14ac:dyDescent="0.25">
      <c r="A371" s="11" t="s">
        <v>246</v>
      </c>
      <c r="B371" s="11" t="s">
        <v>1837</v>
      </c>
      <c r="C371" s="24">
        <v>2</v>
      </c>
      <c r="D371" s="11">
        <v>9</v>
      </c>
      <c r="E371" s="11">
        <v>0</v>
      </c>
      <c r="F371" s="11">
        <f t="shared" si="20"/>
        <v>0</v>
      </c>
      <c r="G371" s="25">
        <f t="shared" si="21"/>
        <v>15.710480286838457</v>
      </c>
      <c r="H371" s="25">
        <f t="shared" si="22"/>
        <v>0</v>
      </c>
      <c r="I371" s="25">
        <f t="shared" si="23"/>
        <v>0</v>
      </c>
      <c r="J371" s="26"/>
    </row>
    <row r="372" spans="1:10" ht="12.6" customHeight="1" x14ac:dyDescent="0.25">
      <c r="A372" s="11" t="s">
        <v>207</v>
      </c>
      <c r="B372" s="11" t="s">
        <v>1837</v>
      </c>
      <c r="C372" s="24">
        <v>3</v>
      </c>
      <c r="D372" s="11">
        <v>3</v>
      </c>
      <c r="E372" s="11">
        <v>1</v>
      </c>
      <c r="F372" s="11">
        <f t="shared" si="20"/>
        <v>4.2960224379999996</v>
      </c>
      <c r="G372" s="25">
        <f t="shared" si="21"/>
        <v>5.2368267622794864</v>
      </c>
      <c r="H372" s="25">
        <f t="shared" si="22"/>
        <v>7.4991750915571869</v>
      </c>
      <c r="I372" s="25">
        <f t="shared" si="23"/>
        <v>1.4320074793333331</v>
      </c>
      <c r="J372" s="26"/>
    </row>
    <row r="373" spans="1:10" ht="12.6" customHeight="1" x14ac:dyDescent="0.25">
      <c r="A373" s="11" t="s">
        <v>413</v>
      </c>
      <c r="B373" s="11" t="s">
        <v>1837</v>
      </c>
      <c r="C373" s="24">
        <v>2</v>
      </c>
      <c r="D373" s="11">
        <v>2</v>
      </c>
      <c r="E373" s="11">
        <v>0</v>
      </c>
      <c r="F373" s="11">
        <f t="shared" si="20"/>
        <v>0</v>
      </c>
      <c r="G373" s="25">
        <f t="shared" si="21"/>
        <v>3.4912178415196573</v>
      </c>
      <c r="H373" s="25">
        <f t="shared" si="22"/>
        <v>0</v>
      </c>
      <c r="I373" s="25">
        <f t="shared" si="23"/>
        <v>0</v>
      </c>
      <c r="J373" s="26"/>
    </row>
    <row r="374" spans="1:10" ht="12.6" customHeight="1" x14ac:dyDescent="0.25">
      <c r="A374" s="11" t="s">
        <v>428</v>
      </c>
      <c r="B374" s="11" t="s">
        <v>1837</v>
      </c>
      <c r="C374" s="24">
        <v>3</v>
      </c>
      <c r="D374" s="11">
        <v>4</v>
      </c>
      <c r="E374" s="11">
        <v>0</v>
      </c>
      <c r="F374" s="11">
        <f t="shared" si="20"/>
        <v>0</v>
      </c>
      <c r="G374" s="25">
        <f t="shared" si="21"/>
        <v>6.9824356830393146</v>
      </c>
      <c r="H374" s="25">
        <f t="shared" si="22"/>
        <v>0</v>
      </c>
      <c r="I374" s="25">
        <f t="shared" si="23"/>
        <v>0</v>
      </c>
      <c r="J374" s="26"/>
    </row>
    <row r="375" spans="1:10" ht="12.6" customHeight="1" x14ac:dyDescent="0.25">
      <c r="A375" s="11" t="s">
        <v>269</v>
      </c>
      <c r="B375" s="11" t="s">
        <v>1837</v>
      </c>
      <c r="C375" s="24">
        <v>2</v>
      </c>
      <c r="D375" s="11">
        <v>0</v>
      </c>
      <c r="E375" s="11">
        <v>0</v>
      </c>
      <c r="F375" s="11">
        <f t="shared" si="20"/>
        <v>0</v>
      </c>
      <c r="G375" s="25">
        <f t="shared" si="21"/>
        <v>0</v>
      </c>
      <c r="H375" s="25">
        <f t="shared" si="22"/>
        <v>0</v>
      </c>
      <c r="I375" s="25" t="e">
        <f t="shared" si="23"/>
        <v>#DIV/0!</v>
      </c>
      <c r="J375" s="26"/>
    </row>
    <row r="376" spans="1:10" ht="12.6" customHeight="1" x14ac:dyDescent="0.25">
      <c r="A376" s="11" t="s">
        <v>272</v>
      </c>
      <c r="B376" s="11" t="s">
        <v>1837</v>
      </c>
      <c r="C376" s="24">
        <v>1</v>
      </c>
      <c r="D376" s="11">
        <v>0</v>
      </c>
      <c r="E376" s="11">
        <v>0</v>
      </c>
      <c r="F376" s="11">
        <f t="shared" si="20"/>
        <v>0</v>
      </c>
      <c r="G376" s="25">
        <f t="shared" si="21"/>
        <v>0</v>
      </c>
      <c r="H376" s="25">
        <f t="shared" si="22"/>
        <v>0</v>
      </c>
      <c r="I376" s="25" t="e">
        <f t="shared" si="23"/>
        <v>#DIV/0!</v>
      </c>
      <c r="J376" s="26"/>
    </row>
    <row r="377" spans="1:10" ht="12.6" customHeight="1" x14ac:dyDescent="0.25">
      <c r="A377" s="11" t="s">
        <v>166</v>
      </c>
      <c r="B377" s="11" t="s">
        <v>1837</v>
      </c>
      <c r="C377" s="24">
        <v>3</v>
      </c>
      <c r="D377" s="11">
        <v>39</v>
      </c>
      <c r="E377" s="11">
        <v>10</v>
      </c>
      <c r="F377" s="11">
        <f t="shared" si="20"/>
        <v>42.96022438</v>
      </c>
      <c r="G377" s="25">
        <f t="shared" si="21"/>
        <v>68.078747909633321</v>
      </c>
      <c r="H377" s="25">
        <f t="shared" si="22"/>
        <v>74.991750915571885</v>
      </c>
      <c r="I377" s="25">
        <f t="shared" si="23"/>
        <v>1.1015442148717949</v>
      </c>
      <c r="J377" s="26"/>
    </row>
    <row r="378" spans="1:10" ht="12.6" customHeight="1" x14ac:dyDescent="0.25">
      <c r="A378" s="11" t="s">
        <v>149</v>
      </c>
      <c r="B378" s="11" t="s">
        <v>1837</v>
      </c>
      <c r="C378" s="24">
        <v>1</v>
      </c>
      <c r="D378" s="11">
        <v>0</v>
      </c>
      <c r="E378" s="11">
        <v>1</v>
      </c>
      <c r="F378" s="11">
        <f t="shared" si="20"/>
        <v>4.2960224379999996</v>
      </c>
      <c r="G378" s="25">
        <f t="shared" si="21"/>
        <v>0</v>
      </c>
      <c r="H378" s="25">
        <f t="shared" si="22"/>
        <v>7.4991750915571869</v>
      </c>
      <c r="I378" s="25" t="e">
        <f t="shared" si="23"/>
        <v>#DIV/0!</v>
      </c>
      <c r="J378" s="26"/>
    </row>
    <row r="379" spans="1:10" ht="12.6" customHeight="1" x14ac:dyDescent="0.25">
      <c r="A379" s="11" t="s">
        <v>273</v>
      </c>
      <c r="B379" s="11" t="s">
        <v>1837</v>
      </c>
      <c r="C379" s="24">
        <v>1</v>
      </c>
      <c r="D379" s="11">
        <v>0</v>
      </c>
      <c r="E379" s="11">
        <v>0</v>
      </c>
      <c r="F379" s="11">
        <f t="shared" si="20"/>
        <v>0</v>
      </c>
      <c r="G379" s="25">
        <f t="shared" si="21"/>
        <v>0</v>
      </c>
      <c r="H379" s="25">
        <f t="shared" si="22"/>
        <v>0</v>
      </c>
      <c r="I379" s="25" t="e">
        <f t="shared" si="23"/>
        <v>#DIV/0!</v>
      </c>
      <c r="J379" s="26"/>
    </row>
    <row r="380" spans="1:10" ht="12.6" customHeight="1" x14ac:dyDescent="0.25">
      <c r="A380" s="11" t="s">
        <v>277</v>
      </c>
      <c r="B380" s="11" t="s">
        <v>1837</v>
      </c>
      <c r="C380" s="24">
        <v>1</v>
      </c>
      <c r="D380" s="11">
        <v>0</v>
      </c>
      <c r="E380" s="11">
        <v>0</v>
      </c>
      <c r="F380" s="11">
        <f t="shared" si="20"/>
        <v>0</v>
      </c>
      <c r="G380" s="25">
        <f t="shared" si="21"/>
        <v>0</v>
      </c>
      <c r="H380" s="25">
        <f t="shared" si="22"/>
        <v>0</v>
      </c>
      <c r="I380" s="25" t="e">
        <f t="shared" si="23"/>
        <v>#DIV/0!</v>
      </c>
      <c r="J380" s="26"/>
    </row>
    <row r="381" spans="1:10" ht="12.6" customHeight="1" x14ac:dyDescent="0.25">
      <c r="A381" s="11" t="s">
        <v>422</v>
      </c>
      <c r="B381" s="11" t="s">
        <v>1837</v>
      </c>
      <c r="C381" s="24">
        <v>2</v>
      </c>
      <c r="D381" s="11">
        <v>3</v>
      </c>
      <c r="E381" s="11">
        <v>0</v>
      </c>
      <c r="F381" s="11">
        <f t="shared" si="20"/>
        <v>0</v>
      </c>
      <c r="G381" s="25">
        <f t="shared" si="21"/>
        <v>5.2368267622794864</v>
      </c>
      <c r="H381" s="25">
        <f t="shared" si="22"/>
        <v>0</v>
      </c>
      <c r="I381" s="25">
        <f t="shared" si="23"/>
        <v>0</v>
      </c>
      <c r="J381" s="26"/>
    </row>
    <row r="382" spans="1:10" ht="12.6" customHeight="1" x14ac:dyDescent="0.25">
      <c r="A382" s="11" t="s">
        <v>180</v>
      </c>
      <c r="B382" s="11" t="s">
        <v>1837</v>
      </c>
      <c r="C382" s="24">
        <v>1</v>
      </c>
      <c r="D382" s="11">
        <v>1</v>
      </c>
      <c r="E382" s="11">
        <v>1</v>
      </c>
      <c r="F382" s="11">
        <f t="shared" si="20"/>
        <v>4.2960224379999996</v>
      </c>
      <c r="G382" s="25">
        <f t="shared" si="21"/>
        <v>1.7456089207598287</v>
      </c>
      <c r="H382" s="25">
        <f t="shared" si="22"/>
        <v>7.4991750915571869</v>
      </c>
      <c r="I382" s="25">
        <f t="shared" si="23"/>
        <v>4.2960224379999996</v>
      </c>
      <c r="J382" s="26"/>
    </row>
    <row r="383" spans="1:10" ht="12.6" customHeight="1" x14ac:dyDescent="0.25">
      <c r="A383" s="11" t="s">
        <v>376</v>
      </c>
      <c r="B383" s="11" t="s">
        <v>1837</v>
      </c>
      <c r="C383" s="24">
        <v>2</v>
      </c>
      <c r="D383" s="11">
        <v>3</v>
      </c>
      <c r="E383" s="11">
        <v>0</v>
      </c>
      <c r="F383" s="11">
        <f t="shared" si="20"/>
        <v>0</v>
      </c>
      <c r="G383" s="25">
        <f t="shared" si="21"/>
        <v>5.2368267622794864</v>
      </c>
      <c r="H383" s="25">
        <f t="shared" si="22"/>
        <v>0</v>
      </c>
      <c r="I383" s="25">
        <f t="shared" si="23"/>
        <v>0</v>
      </c>
      <c r="J383" s="26"/>
    </row>
    <row r="384" spans="1:10" ht="12.6" customHeight="1" x14ac:dyDescent="0.25">
      <c r="A384" s="11" t="s">
        <v>280</v>
      </c>
      <c r="B384" s="11" t="s">
        <v>1837</v>
      </c>
      <c r="C384" s="24">
        <v>1</v>
      </c>
      <c r="D384" s="11">
        <v>0</v>
      </c>
      <c r="E384" s="11">
        <v>0</v>
      </c>
      <c r="F384" s="11">
        <f t="shared" si="20"/>
        <v>0</v>
      </c>
      <c r="G384" s="25">
        <f t="shared" si="21"/>
        <v>0</v>
      </c>
      <c r="H384" s="25">
        <f t="shared" si="22"/>
        <v>0</v>
      </c>
      <c r="I384" s="25" t="e">
        <f t="shared" si="23"/>
        <v>#DIV/0!</v>
      </c>
      <c r="J384" s="26"/>
    </row>
    <row r="385" spans="1:10" ht="12.6" customHeight="1" x14ac:dyDescent="0.25">
      <c r="A385" s="11" t="s">
        <v>152</v>
      </c>
      <c r="B385" s="11" t="s">
        <v>1837</v>
      </c>
      <c r="C385" s="24">
        <v>1</v>
      </c>
      <c r="D385" s="11">
        <v>0</v>
      </c>
      <c r="E385" s="11">
        <v>1</v>
      </c>
      <c r="F385" s="11">
        <f t="shared" si="20"/>
        <v>4.2960224379999996</v>
      </c>
      <c r="G385" s="25">
        <f t="shared" si="21"/>
        <v>0</v>
      </c>
      <c r="H385" s="25">
        <f t="shared" si="22"/>
        <v>7.4991750915571869</v>
      </c>
      <c r="I385" s="25" t="e">
        <f t="shared" si="23"/>
        <v>#DIV/0!</v>
      </c>
      <c r="J385" s="26"/>
    </row>
    <row r="386" spans="1:10" ht="12.6" customHeight="1" x14ac:dyDescent="0.25">
      <c r="A386" s="11" t="s">
        <v>387</v>
      </c>
      <c r="B386" s="11" t="s">
        <v>1837</v>
      </c>
      <c r="C386" s="24">
        <v>1</v>
      </c>
      <c r="D386" s="11">
        <v>1</v>
      </c>
      <c r="E386" s="11">
        <v>0</v>
      </c>
      <c r="F386" s="11">
        <f t="shared" si="20"/>
        <v>0</v>
      </c>
      <c r="G386" s="25">
        <f t="shared" si="21"/>
        <v>1.7456089207598287</v>
      </c>
      <c r="H386" s="25">
        <f t="shared" si="22"/>
        <v>0</v>
      </c>
      <c r="I386" s="25">
        <f t="shared" si="23"/>
        <v>0</v>
      </c>
      <c r="J386" s="26"/>
    </row>
    <row r="387" spans="1:10" ht="12.6" customHeight="1" x14ac:dyDescent="0.25">
      <c r="A387" s="11" t="s">
        <v>182</v>
      </c>
      <c r="B387" s="11" t="s">
        <v>1837</v>
      </c>
      <c r="C387" s="24">
        <v>1</v>
      </c>
      <c r="D387" s="11">
        <v>1</v>
      </c>
      <c r="E387" s="11">
        <v>1</v>
      </c>
      <c r="F387" s="11">
        <f t="shared" si="20"/>
        <v>4.2960224379999996</v>
      </c>
      <c r="G387" s="25">
        <f t="shared" si="21"/>
        <v>1.7456089207598287</v>
      </c>
      <c r="H387" s="25">
        <f t="shared" si="22"/>
        <v>7.4991750915571869</v>
      </c>
      <c r="I387" s="25">
        <f t="shared" si="23"/>
        <v>4.2960224379999996</v>
      </c>
      <c r="J387" s="26"/>
    </row>
    <row r="388" spans="1:10" ht="12.6" customHeight="1" x14ac:dyDescent="0.25">
      <c r="A388" s="11" t="s">
        <v>183</v>
      </c>
      <c r="B388" s="11" t="s">
        <v>1837</v>
      </c>
      <c r="C388" s="24">
        <v>1</v>
      </c>
      <c r="D388" s="11">
        <v>1</v>
      </c>
      <c r="E388" s="11">
        <v>1</v>
      </c>
      <c r="F388" s="11">
        <f t="shared" si="20"/>
        <v>4.2960224379999996</v>
      </c>
      <c r="G388" s="25">
        <f t="shared" si="21"/>
        <v>1.7456089207598287</v>
      </c>
      <c r="H388" s="25">
        <f t="shared" si="22"/>
        <v>7.4991750915571869</v>
      </c>
      <c r="I388" s="25">
        <f t="shared" si="23"/>
        <v>4.2960224379999996</v>
      </c>
      <c r="J388" s="26"/>
    </row>
    <row r="389" spans="1:10" ht="12.6" customHeight="1" x14ac:dyDescent="0.25">
      <c r="A389" s="11" t="s">
        <v>155</v>
      </c>
      <c r="B389" s="11" t="s">
        <v>1837</v>
      </c>
      <c r="C389" s="24">
        <v>1</v>
      </c>
      <c r="D389" s="11">
        <v>0</v>
      </c>
      <c r="E389" s="11">
        <v>1</v>
      </c>
      <c r="F389" s="11">
        <f t="shared" si="20"/>
        <v>4.2960224379999996</v>
      </c>
      <c r="G389" s="25">
        <f t="shared" si="21"/>
        <v>0</v>
      </c>
      <c r="H389" s="25">
        <f t="shared" si="22"/>
        <v>7.4991750915571869</v>
      </c>
      <c r="I389" s="25" t="e">
        <f t="shared" si="23"/>
        <v>#DIV/0!</v>
      </c>
      <c r="J389" s="26"/>
    </row>
    <row r="390" spans="1:10" ht="12.6" customHeight="1" x14ac:dyDescent="0.25">
      <c r="A390" s="11" t="s">
        <v>65</v>
      </c>
      <c r="B390" s="11" t="s">
        <v>1837</v>
      </c>
      <c r="C390" s="24">
        <v>7</v>
      </c>
      <c r="D390" s="11">
        <v>40</v>
      </c>
      <c r="E390" s="11">
        <v>12</v>
      </c>
      <c r="F390" s="11">
        <f t="shared" si="20"/>
        <v>51.552269255999995</v>
      </c>
      <c r="G390" s="25">
        <f t="shared" si="21"/>
        <v>69.824356830393143</v>
      </c>
      <c r="H390" s="25">
        <f t="shared" si="22"/>
        <v>89.990101098686253</v>
      </c>
      <c r="I390" s="25">
        <f t="shared" si="23"/>
        <v>1.2888067314</v>
      </c>
      <c r="J390" s="26"/>
    </row>
    <row r="391" spans="1:10" ht="12.6" customHeight="1" x14ac:dyDescent="0.25">
      <c r="A391" s="11" t="s">
        <v>185</v>
      </c>
      <c r="B391" s="11" t="s">
        <v>1837</v>
      </c>
      <c r="C391" s="24">
        <v>1</v>
      </c>
      <c r="D391" s="11">
        <v>1</v>
      </c>
      <c r="E391" s="11">
        <v>1</v>
      </c>
      <c r="F391" s="11">
        <f t="shared" ref="F391:F439" si="24">E391*4.296022438</f>
        <v>4.2960224379999996</v>
      </c>
      <c r="G391" s="25">
        <f t="shared" ref="G391:G439" si="25">(D391/572866)*1000000</f>
        <v>1.7456089207598287</v>
      </c>
      <c r="H391" s="25">
        <f t="shared" ref="H391:H439" si="26">(F391/572866)*1000000</f>
        <v>7.4991750915571869</v>
      </c>
      <c r="I391" s="25">
        <f t="shared" si="23"/>
        <v>4.2960224379999996</v>
      </c>
      <c r="J391" s="26"/>
    </row>
    <row r="392" spans="1:10" ht="12.6" customHeight="1" x14ac:dyDescent="0.25">
      <c r="A392" s="11" t="s">
        <v>425</v>
      </c>
      <c r="B392" s="11" t="s">
        <v>1837</v>
      </c>
      <c r="C392" s="24">
        <v>1</v>
      </c>
      <c r="D392" s="11">
        <v>8</v>
      </c>
      <c r="E392" s="11">
        <v>1</v>
      </c>
      <c r="F392" s="11">
        <f t="shared" si="24"/>
        <v>4.2960224379999996</v>
      </c>
      <c r="G392" s="25">
        <f t="shared" si="25"/>
        <v>13.964871366078629</v>
      </c>
      <c r="H392" s="25">
        <f t="shared" si="26"/>
        <v>7.4991750915571869</v>
      </c>
      <c r="I392" s="25">
        <f t="shared" ref="I392:I439" si="27">H392/G392</f>
        <v>0.53700280474999995</v>
      </c>
      <c r="J392" s="26"/>
    </row>
    <row r="393" spans="1:10" ht="12.6" customHeight="1" x14ac:dyDescent="0.25">
      <c r="A393" s="11" t="s">
        <v>433</v>
      </c>
      <c r="B393" s="11" t="s">
        <v>1837</v>
      </c>
      <c r="C393" s="24">
        <v>1</v>
      </c>
      <c r="D393" s="11">
        <v>21</v>
      </c>
      <c r="E393" s="11">
        <v>2</v>
      </c>
      <c r="F393" s="11">
        <f t="shared" si="24"/>
        <v>8.5920448759999992</v>
      </c>
      <c r="G393" s="25">
        <f t="shared" si="25"/>
        <v>36.657787335956399</v>
      </c>
      <c r="H393" s="25">
        <f t="shared" si="26"/>
        <v>14.998350183114374</v>
      </c>
      <c r="I393" s="25">
        <f t="shared" si="27"/>
        <v>0.40914499409523808</v>
      </c>
      <c r="J393" s="26"/>
    </row>
    <row r="394" spans="1:10" ht="12.6" customHeight="1" x14ac:dyDescent="0.25">
      <c r="A394" s="11" t="s">
        <v>158</v>
      </c>
      <c r="B394" s="11" t="s">
        <v>1837</v>
      </c>
      <c r="C394" s="24">
        <v>1</v>
      </c>
      <c r="D394" s="11">
        <v>0</v>
      </c>
      <c r="E394" s="11">
        <v>1</v>
      </c>
      <c r="F394" s="11">
        <f t="shared" si="24"/>
        <v>4.2960224379999996</v>
      </c>
      <c r="G394" s="25">
        <f t="shared" si="25"/>
        <v>0</v>
      </c>
      <c r="H394" s="25">
        <f t="shared" si="26"/>
        <v>7.4991750915571869</v>
      </c>
      <c r="I394" s="25" t="e">
        <f t="shared" si="27"/>
        <v>#DIV/0!</v>
      </c>
      <c r="J394" s="26"/>
    </row>
    <row r="395" spans="1:10" ht="12.6" customHeight="1" x14ac:dyDescent="0.25">
      <c r="A395" s="11" t="s">
        <v>388</v>
      </c>
      <c r="B395" s="11" t="s">
        <v>1837</v>
      </c>
      <c r="C395" s="24">
        <v>1</v>
      </c>
      <c r="D395" s="11">
        <v>1</v>
      </c>
      <c r="E395" s="11">
        <v>0</v>
      </c>
      <c r="F395" s="11">
        <f t="shared" si="24"/>
        <v>0</v>
      </c>
      <c r="G395" s="25">
        <f t="shared" si="25"/>
        <v>1.7456089207598287</v>
      </c>
      <c r="H395" s="25">
        <f t="shared" si="26"/>
        <v>0</v>
      </c>
      <c r="I395" s="25">
        <f t="shared" si="27"/>
        <v>0</v>
      </c>
      <c r="J395" s="26"/>
    </row>
    <row r="396" spans="1:10" ht="12.6" customHeight="1" x14ac:dyDescent="0.25">
      <c r="A396" s="11" t="s">
        <v>28</v>
      </c>
      <c r="B396" s="11" t="s">
        <v>1837</v>
      </c>
      <c r="C396" s="24">
        <v>3</v>
      </c>
      <c r="D396" s="11">
        <v>10</v>
      </c>
      <c r="E396" s="11">
        <v>12</v>
      </c>
      <c r="F396" s="11">
        <f t="shared" si="24"/>
        <v>51.552269255999995</v>
      </c>
      <c r="G396" s="25">
        <f t="shared" si="25"/>
        <v>17.456089207598286</v>
      </c>
      <c r="H396" s="25">
        <f t="shared" si="26"/>
        <v>89.990101098686253</v>
      </c>
      <c r="I396" s="25">
        <f t="shared" si="27"/>
        <v>5.1552269256000001</v>
      </c>
      <c r="J396" s="26"/>
    </row>
    <row r="397" spans="1:10" ht="12.6" customHeight="1" x14ac:dyDescent="0.25">
      <c r="A397" s="11" t="s">
        <v>281</v>
      </c>
      <c r="B397" s="11" t="s">
        <v>1837</v>
      </c>
      <c r="C397" s="24">
        <v>1</v>
      </c>
      <c r="D397" s="11">
        <v>0</v>
      </c>
      <c r="E397" s="11">
        <v>0</v>
      </c>
      <c r="F397" s="11">
        <f t="shared" si="24"/>
        <v>0</v>
      </c>
      <c r="G397" s="25">
        <f t="shared" si="25"/>
        <v>0</v>
      </c>
      <c r="H397" s="25">
        <f t="shared" si="26"/>
        <v>0</v>
      </c>
      <c r="I397" s="25" t="e">
        <f t="shared" si="27"/>
        <v>#DIV/0!</v>
      </c>
      <c r="J397" s="26"/>
    </row>
    <row r="398" spans="1:10" ht="12.6" customHeight="1" x14ac:dyDescent="0.25">
      <c r="A398" s="11" t="s">
        <v>414</v>
      </c>
      <c r="B398" s="11" t="s">
        <v>1837</v>
      </c>
      <c r="C398" s="24">
        <v>2</v>
      </c>
      <c r="D398" s="11">
        <v>2</v>
      </c>
      <c r="E398" s="11">
        <v>0</v>
      </c>
      <c r="F398" s="11">
        <f t="shared" si="24"/>
        <v>0</v>
      </c>
      <c r="G398" s="25">
        <f t="shared" si="25"/>
        <v>3.4912178415196573</v>
      </c>
      <c r="H398" s="25">
        <f t="shared" si="26"/>
        <v>0</v>
      </c>
      <c r="I398" s="25">
        <f t="shared" si="27"/>
        <v>0</v>
      </c>
      <c r="J398" s="26"/>
    </row>
    <row r="399" spans="1:10" ht="12.6" customHeight="1" x14ac:dyDescent="0.25">
      <c r="A399" s="11" t="s">
        <v>282</v>
      </c>
      <c r="B399" s="11" t="s">
        <v>1837</v>
      </c>
      <c r="C399" s="24">
        <v>1</v>
      </c>
      <c r="D399" s="11">
        <v>0</v>
      </c>
      <c r="E399" s="11">
        <v>0</v>
      </c>
      <c r="F399" s="11">
        <f t="shared" si="24"/>
        <v>0</v>
      </c>
      <c r="G399" s="25">
        <f t="shared" si="25"/>
        <v>0</v>
      </c>
      <c r="H399" s="25">
        <f t="shared" si="26"/>
        <v>0</v>
      </c>
      <c r="I399" s="25" t="e">
        <f t="shared" si="27"/>
        <v>#DIV/0!</v>
      </c>
      <c r="J399" s="26"/>
    </row>
    <row r="400" spans="1:10" ht="12.6" customHeight="1" x14ac:dyDescent="0.25">
      <c r="A400" s="11" t="s">
        <v>337</v>
      </c>
      <c r="B400" s="11" t="s">
        <v>1837</v>
      </c>
      <c r="C400" s="24">
        <v>2</v>
      </c>
      <c r="D400" s="11">
        <v>1</v>
      </c>
      <c r="E400" s="11">
        <v>0</v>
      </c>
      <c r="F400" s="11">
        <f t="shared" si="24"/>
        <v>0</v>
      </c>
      <c r="G400" s="25">
        <f t="shared" si="25"/>
        <v>1.7456089207598287</v>
      </c>
      <c r="H400" s="25">
        <f t="shared" si="26"/>
        <v>0</v>
      </c>
      <c r="I400" s="25">
        <f t="shared" si="27"/>
        <v>0</v>
      </c>
      <c r="J400" s="26"/>
    </row>
    <row r="401" spans="1:10" ht="12.6" customHeight="1" x14ac:dyDescent="0.25">
      <c r="A401" s="11" t="s">
        <v>284</v>
      </c>
      <c r="B401" s="11" t="s">
        <v>1837</v>
      </c>
      <c r="C401" s="24">
        <v>1</v>
      </c>
      <c r="D401" s="11">
        <v>0</v>
      </c>
      <c r="E401" s="11">
        <v>0</v>
      </c>
      <c r="F401" s="11">
        <f t="shared" si="24"/>
        <v>0</v>
      </c>
      <c r="G401" s="25">
        <f t="shared" si="25"/>
        <v>0</v>
      </c>
      <c r="H401" s="25">
        <f t="shared" si="26"/>
        <v>0</v>
      </c>
      <c r="I401" s="25" t="e">
        <f t="shared" si="27"/>
        <v>#DIV/0!</v>
      </c>
      <c r="J401" s="26"/>
    </row>
    <row r="402" spans="1:10" ht="12.6" customHeight="1" x14ac:dyDescent="0.25">
      <c r="A402" s="11" t="s">
        <v>389</v>
      </c>
      <c r="B402" s="11" t="s">
        <v>1837</v>
      </c>
      <c r="C402" s="24">
        <v>1</v>
      </c>
      <c r="D402" s="11">
        <v>1</v>
      </c>
      <c r="E402" s="11">
        <v>0</v>
      </c>
      <c r="F402" s="11">
        <f t="shared" si="24"/>
        <v>0</v>
      </c>
      <c r="G402" s="25">
        <f t="shared" si="25"/>
        <v>1.7456089207598287</v>
      </c>
      <c r="H402" s="25">
        <f t="shared" si="26"/>
        <v>0</v>
      </c>
      <c r="I402" s="25">
        <f t="shared" si="27"/>
        <v>0</v>
      </c>
      <c r="J402" s="26"/>
    </row>
    <row r="403" spans="1:10" ht="12.6" customHeight="1" x14ac:dyDescent="0.25">
      <c r="A403" s="11" t="s">
        <v>390</v>
      </c>
      <c r="B403" s="11" t="s">
        <v>1837</v>
      </c>
      <c r="C403" s="24">
        <v>1</v>
      </c>
      <c r="D403" s="11">
        <v>1</v>
      </c>
      <c r="E403" s="11">
        <v>0</v>
      </c>
      <c r="F403" s="11">
        <f t="shared" si="24"/>
        <v>0</v>
      </c>
      <c r="G403" s="25">
        <f t="shared" si="25"/>
        <v>1.7456089207598287</v>
      </c>
      <c r="H403" s="25">
        <f t="shared" si="26"/>
        <v>0</v>
      </c>
      <c r="I403" s="25">
        <f t="shared" si="27"/>
        <v>0</v>
      </c>
      <c r="J403" s="26"/>
    </row>
    <row r="404" spans="1:10" ht="12.6" customHeight="1" x14ac:dyDescent="0.25">
      <c r="A404" s="11" t="s">
        <v>391</v>
      </c>
      <c r="B404" s="11" t="s">
        <v>1837</v>
      </c>
      <c r="C404" s="24">
        <v>1</v>
      </c>
      <c r="D404" s="11">
        <v>1</v>
      </c>
      <c r="E404" s="11">
        <v>0</v>
      </c>
      <c r="F404" s="11">
        <f t="shared" si="24"/>
        <v>0</v>
      </c>
      <c r="G404" s="25">
        <f t="shared" si="25"/>
        <v>1.7456089207598287</v>
      </c>
      <c r="H404" s="25">
        <f t="shared" si="26"/>
        <v>0</v>
      </c>
      <c r="I404" s="25">
        <f t="shared" si="27"/>
        <v>0</v>
      </c>
      <c r="J404" s="26"/>
    </row>
    <row r="405" spans="1:10" ht="12.6" customHeight="1" x14ac:dyDescent="0.25">
      <c r="A405" s="11" t="s">
        <v>161</v>
      </c>
      <c r="B405" s="11" t="s">
        <v>1837</v>
      </c>
      <c r="C405" s="24">
        <v>1</v>
      </c>
      <c r="D405" s="11">
        <v>0</v>
      </c>
      <c r="E405" s="11">
        <v>1</v>
      </c>
      <c r="F405" s="11">
        <f t="shared" si="24"/>
        <v>4.2960224379999996</v>
      </c>
      <c r="G405" s="25">
        <f t="shared" si="25"/>
        <v>0</v>
      </c>
      <c r="H405" s="25">
        <f t="shared" si="26"/>
        <v>7.4991750915571869</v>
      </c>
      <c r="I405" s="25" t="e">
        <f t="shared" si="27"/>
        <v>#DIV/0!</v>
      </c>
      <c r="J405" s="26"/>
    </row>
    <row r="406" spans="1:10" ht="12.6" customHeight="1" x14ac:dyDescent="0.25">
      <c r="A406" s="11" t="s">
        <v>286</v>
      </c>
      <c r="B406" s="11" t="s">
        <v>1837</v>
      </c>
      <c r="C406" s="24">
        <v>1</v>
      </c>
      <c r="D406" s="11">
        <v>0</v>
      </c>
      <c r="E406" s="11">
        <v>0</v>
      </c>
      <c r="F406" s="11">
        <f t="shared" si="24"/>
        <v>0</v>
      </c>
      <c r="G406" s="25">
        <f t="shared" si="25"/>
        <v>0</v>
      </c>
      <c r="H406" s="25">
        <f t="shared" si="26"/>
        <v>0</v>
      </c>
      <c r="I406" s="25" t="e">
        <f t="shared" si="27"/>
        <v>#DIV/0!</v>
      </c>
      <c r="J406" s="26"/>
    </row>
    <row r="407" spans="1:10" ht="12.6" customHeight="1" x14ac:dyDescent="0.25">
      <c r="A407" s="11" t="s">
        <v>420</v>
      </c>
      <c r="B407" s="11" t="s">
        <v>1837</v>
      </c>
      <c r="C407" s="24">
        <v>1</v>
      </c>
      <c r="D407" s="11">
        <v>3</v>
      </c>
      <c r="E407" s="11">
        <v>0</v>
      </c>
      <c r="F407" s="11">
        <f t="shared" si="24"/>
        <v>0</v>
      </c>
      <c r="G407" s="25">
        <f t="shared" si="25"/>
        <v>5.2368267622794864</v>
      </c>
      <c r="H407" s="25">
        <f t="shared" si="26"/>
        <v>0</v>
      </c>
      <c r="I407" s="25">
        <f t="shared" si="27"/>
        <v>0</v>
      </c>
      <c r="J407" s="26"/>
    </row>
    <row r="408" spans="1:10" ht="12.6" customHeight="1" x14ac:dyDescent="0.25">
      <c r="A408" s="11" t="s">
        <v>398</v>
      </c>
      <c r="B408" s="11" t="s">
        <v>1837</v>
      </c>
      <c r="C408" s="24">
        <v>1</v>
      </c>
      <c r="D408" s="11">
        <v>6</v>
      </c>
      <c r="E408" s="11">
        <v>1</v>
      </c>
      <c r="F408" s="11">
        <f t="shared" si="24"/>
        <v>4.2960224379999996</v>
      </c>
      <c r="G408" s="25">
        <f t="shared" si="25"/>
        <v>10.473653524558973</v>
      </c>
      <c r="H408" s="25">
        <f t="shared" si="26"/>
        <v>7.4991750915571869</v>
      </c>
      <c r="I408" s="25">
        <f t="shared" si="27"/>
        <v>0.71600373966666653</v>
      </c>
      <c r="J408" s="26"/>
    </row>
    <row r="409" spans="1:10" ht="12.6" customHeight="1" x14ac:dyDescent="0.25">
      <c r="A409" s="11" t="s">
        <v>290</v>
      </c>
      <c r="B409" s="11" t="s">
        <v>1837</v>
      </c>
      <c r="C409" s="24">
        <v>1</v>
      </c>
      <c r="D409" s="11">
        <v>0</v>
      </c>
      <c r="E409" s="11">
        <v>0</v>
      </c>
      <c r="F409" s="11">
        <f t="shared" si="24"/>
        <v>0</v>
      </c>
      <c r="G409" s="25">
        <f t="shared" si="25"/>
        <v>0</v>
      </c>
      <c r="H409" s="25">
        <f t="shared" si="26"/>
        <v>0</v>
      </c>
      <c r="I409" s="25" t="e">
        <f t="shared" si="27"/>
        <v>#DIV/0!</v>
      </c>
      <c r="J409" s="26"/>
    </row>
    <row r="410" spans="1:10" ht="12.6" customHeight="1" x14ac:dyDescent="0.25">
      <c r="A410" s="11" t="s">
        <v>392</v>
      </c>
      <c r="B410" s="11" t="s">
        <v>1837</v>
      </c>
      <c r="C410" s="24">
        <v>1</v>
      </c>
      <c r="D410" s="11">
        <v>1</v>
      </c>
      <c r="E410" s="11">
        <v>0</v>
      </c>
      <c r="F410" s="11">
        <f t="shared" si="24"/>
        <v>0</v>
      </c>
      <c r="G410" s="25">
        <f t="shared" si="25"/>
        <v>1.7456089207598287</v>
      </c>
      <c r="H410" s="25">
        <f t="shared" si="26"/>
        <v>0</v>
      </c>
      <c r="I410" s="25">
        <f t="shared" si="27"/>
        <v>0</v>
      </c>
      <c r="J410" s="26"/>
    </row>
    <row r="411" spans="1:10" ht="12.6" customHeight="1" x14ac:dyDescent="0.25">
      <c r="A411" s="11" t="s">
        <v>278</v>
      </c>
      <c r="B411" s="11" t="s">
        <v>1837</v>
      </c>
      <c r="C411" s="24">
        <v>2</v>
      </c>
      <c r="D411" s="11">
        <v>2</v>
      </c>
      <c r="E411" s="11">
        <v>0</v>
      </c>
      <c r="F411" s="11">
        <f t="shared" si="24"/>
        <v>0</v>
      </c>
      <c r="G411" s="25">
        <f t="shared" si="25"/>
        <v>3.4912178415196573</v>
      </c>
      <c r="H411" s="25">
        <f t="shared" si="26"/>
        <v>0</v>
      </c>
      <c r="I411" s="25">
        <f t="shared" si="27"/>
        <v>0</v>
      </c>
      <c r="J411" s="26"/>
    </row>
    <row r="412" spans="1:10" ht="12.6" customHeight="1" x14ac:dyDescent="0.25">
      <c r="A412" s="11" t="s">
        <v>164</v>
      </c>
      <c r="B412" s="11" t="s">
        <v>1837</v>
      </c>
      <c r="C412" s="24">
        <v>1</v>
      </c>
      <c r="D412" s="11">
        <v>0</v>
      </c>
      <c r="E412" s="11">
        <v>1</v>
      </c>
      <c r="F412" s="11">
        <f t="shared" si="24"/>
        <v>4.2960224379999996</v>
      </c>
      <c r="G412" s="25">
        <f t="shared" si="25"/>
        <v>0</v>
      </c>
      <c r="H412" s="25">
        <f t="shared" si="26"/>
        <v>7.4991750915571869</v>
      </c>
      <c r="I412" s="25" t="e">
        <f t="shared" si="27"/>
        <v>#DIV/0!</v>
      </c>
      <c r="J412" s="26"/>
    </row>
    <row r="413" spans="1:10" ht="12.6" customHeight="1" x14ac:dyDescent="0.25">
      <c r="A413" s="11" t="s">
        <v>415</v>
      </c>
      <c r="B413" s="11" t="s">
        <v>1837</v>
      </c>
      <c r="C413" s="24">
        <v>1</v>
      </c>
      <c r="D413" s="11">
        <v>2</v>
      </c>
      <c r="E413" s="11">
        <v>0</v>
      </c>
      <c r="F413" s="11">
        <f t="shared" si="24"/>
        <v>0</v>
      </c>
      <c r="G413" s="25">
        <f t="shared" si="25"/>
        <v>3.4912178415196573</v>
      </c>
      <c r="H413" s="25">
        <f t="shared" si="26"/>
        <v>0</v>
      </c>
      <c r="I413" s="25">
        <f t="shared" si="27"/>
        <v>0</v>
      </c>
      <c r="J413" s="26"/>
    </row>
    <row r="414" spans="1:10" ht="12.6" customHeight="1" x14ac:dyDescent="0.25">
      <c r="A414" s="11" t="s">
        <v>291</v>
      </c>
      <c r="B414" s="11" t="s">
        <v>1837</v>
      </c>
      <c r="C414" s="24">
        <v>1</v>
      </c>
      <c r="D414" s="11">
        <v>0</v>
      </c>
      <c r="E414" s="11">
        <v>0</v>
      </c>
      <c r="F414" s="11">
        <f t="shared" si="24"/>
        <v>0</v>
      </c>
      <c r="G414" s="25">
        <f t="shared" si="25"/>
        <v>0</v>
      </c>
      <c r="H414" s="25">
        <f t="shared" si="26"/>
        <v>0</v>
      </c>
      <c r="I414" s="25" t="e">
        <f t="shared" si="27"/>
        <v>#DIV/0!</v>
      </c>
      <c r="J414" s="26"/>
    </row>
    <row r="415" spans="1:10" ht="12.6" customHeight="1" x14ac:dyDescent="0.25">
      <c r="A415" s="11" t="s">
        <v>393</v>
      </c>
      <c r="B415" s="11" t="s">
        <v>1837</v>
      </c>
      <c r="C415" s="24">
        <v>1</v>
      </c>
      <c r="D415" s="11">
        <v>1</v>
      </c>
      <c r="E415" s="11">
        <v>0</v>
      </c>
      <c r="F415" s="11">
        <f t="shared" si="24"/>
        <v>0</v>
      </c>
      <c r="G415" s="25">
        <f t="shared" si="25"/>
        <v>1.7456089207598287</v>
      </c>
      <c r="H415" s="25">
        <f t="shared" si="26"/>
        <v>0</v>
      </c>
      <c r="I415" s="25">
        <f t="shared" si="27"/>
        <v>0</v>
      </c>
      <c r="J415" s="26"/>
    </row>
    <row r="416" spans="1:10" ht="12.6" customHeight="1" x14ac:dyDescent="0.25">
      <c r="A416" s="11" t="s">
        <v>38</v>
      </c>
      <c r="B416" s="11" t="s">
        <v>1837</v>
      </c>
      <c r="C416" s="24">
        <v>4</v>
      </c>
      <c r="D416" s="11">
        <v>28</v>
      </c>
      <c r="E416" s="11">
        <v>14</v>
      </c>
      <c r="F416" s="11">
        <f t="shared" si="24"/>
        <v>60.144314131999991</v>
      </c>
      <c r="G416" s="25">
        <f t="shared" si="25"/>
        <v>48.877049781275204</v>
      </c>
      <c r="H416" s="25">
        <f t="shared" si="26"/>
        <v>104.98845128180062</v>
      </c>
      <c r="I416" s="25">
        <f t="shared" si="27"/>
        <v>2.1480112189999998</v>
      </c>
      <c r="J416" s="26"/>
    </row>
    <row r="417" spans="1:10" ht="12.6" customHeight="1" x14ac:dyDescent="0.25">
      <c r="A417" s="11" t="s">
        <v>394</v>
      </c>
      <c r="B417" s="11" t="s">
        <v>1837</v>
      </c>
      <c r="C417" s="24">
        <v>1</v>
      </c>
      <c r="D417" s="11">
        <v>1</v>
      </c>
      <c r="E417" s="11">
        <v>0</v>
      </c>
      <c r="F417" s="11">
        <f t="shared" si="24"/>
        <v>0</v>
      </c>
      <c r="G417" s="25">
        <f t="shared" si="25"/>
        <v>1.7456089207598287</v>
      </c>
      <c r="H417" s="25">
        <f t="shared" si="26"/>
        <v>0</v>
      </c>
      <c r="I417" s="25">
        <f t="shared" si="27"/>
        <v>0</v>
      </c>
      <c r="J417" s="26"/>
    </row>
    <row r="418" spans="1:10" ht="12.6" customHeight="1" x14ac:dyDescent="0.25">
      <c r="A418" s="11" t="s">
        <v>293</v>
      </c>
      <c r="B418" s="11" t="s">
        <v>1837</v>
      </c>
      <c r="C418" s="24">
        <v>1</v>
      </c>
      <c r="D418" s="11">
        <v>0</v>
      </c>
      <c r="E418" s="11">
        <v>0</v>
      </c>
      <c r="F418" s="11">
        <f t="shared" si="24"/>
        <v>0</v>
      </c>
      <c r="G418" s="25">
        <f t="shared" si="25"/>
        <v>0</v>
      </c>
      <c r="H418" s="25">
        <f t="shared" si="26"/>
        <v>0</v>
      </c>
      <c r="I418" s="25" t="e">
        <f t="shared" si="27"/>
        <v>#DIV/0!</v>
      </c>
      <c r="J418" s="26"/>
    </row>
    <row r="419" spans="1:10" ht="12.6" customHeight="1" x14ac:dyDescent="0.25">
      <c r="A419" s="11" t="s">
        <v>259</v>
      </c>
      <c r="B419" s="11" t="s">
        <v>1837</v>
      </c>
      <c r="C419" s="24">
        <v>4</v>
      </c>
      <c r="D419" s="11">
        <v>7</v>
      </c>
      <c r="E419" s="11">
        <v>0</v>
      </c>
      <c r="F419" s="11">
        <f t="shared" si="24"/>
        <v>0</v>
      </c>
      <c r="G419" s="25">
        <f t="shared" si="25"/>
        <v>12.219262445318801</v>
      </c>
      <c r="H419" s="25">
        <f t="shared" si="26"/>
        <v>0</v>
      </c>
      <c r="I419" s="25">
        <f t="shared" si="27"/>
        <v>0</v>
      </c>
      <c r="J419" s="26"/>
    </row>
    <row r="420" spans="1:10" ht="12.6" customHeight="1" x14ac:dyDescent="0.25">
      <c r="A420" s="11" t="s">
        <v>434</v>
      </c>
      <c r="B420" s="11" t="s">
        <v>1837</v>
      </c>
      <c r="C420" s="24">
        <v>5</v>
      </c>
      <c r="D420" s="11">
        <v>951</v>
      </c>
      <c r="E420" s="11">
        <v>170</v>
      </c>
      <c r="F420" s="11">
        <f t="shared" si="24"/>
        <v>730.32381445999988</v>
      </c>
      <c r="G420" s="25">
        <f t="shared" si="25"/>
        <v>1660.0740836425971</v>
      </c>
      <c r="H420" s="25">
        <f t="shared" si="26"/>
        <v>1274.8597655647218</v>
      </c>
      <c r="I420" s="25">
        <f t="shared" si="27"/>
        <v>0.76795353781282849</v>
      </c>
      <c r="J420" s="26"/>
    </row>
    <row r="421" spans="1:10" ht="12.6" customHeight="1" x14ac:dyDescent="0.25">
      <c r="A421" s="11" t="s">
        <v>429</v>
      </c>
      <c r="B421" s="11" t="s">
        <v>1837</v>
      </c>
      <c r="C421" s="24">
        <v>3</v>
      </c>
      <c r="D421" s="11">
        <v>4</v>
      </c>
      <c r="E421" s="11">
        <v>0</v>
      </c>
      <c r="F421" s="11">
        <f t="shared" si="24"/>
        <v>0</v>
      </c>
      <c r="G421" s="25">
        <f t="shared" si="25"/>
        <v>6.9824356830393146</v>
      </c>
      <c r="H421" s="25">
        <f t="shared" si="26"/>
        <v>0</v>
      </c>
      <c r="I421" s="25">
        <f t="shared" si="27"/>
        <v>0</v>
      </c>
      <c r="J421" s="26"/>
    </row>
    <row r="422" spans="1:10" ht="12.6" customHeight="1" x14ac:dyDescent="0.25">
      <c r="A422" s="11" t="s">
        <v>200</v>
      </c>
      <c r="B422" s="11" t="s">
        <v>1837</v>
      </c>
      <c r="C422" s="24">
        <v>3</v>
      </c>
      <c r="D422" s="11">
        <v>6</v>
      </c>
      <c r="E422" s="11">
        <v>0</v>
      </c>
      <c r="F422" s="11">
        <f t="shared" si="24"/>
        <v>0</v>
      </c>
      <c r="G422" s="25">
        <f t="shared" si="25"/>
        <v>10.473653524558973</v>
      </c>
      <c r="H422" s="25">
        <f t="shared" si="26"/>
        <v>0</v>
      </c>
      <c r="I422" s="25">
        <f t="shared" si="27"/>
        <v>0</v>
      </c>
      <c r="J422" s="26"/>
    </row>
    <row r="423" spans="1:10" ht="12.6" customHeight="1" x14ac:dyDescent="0.25">
      <c r="A423" s="11" t="s">
        <v>159</v>
      </c>
      <c r="B423" s="11" t="s">
        <v>1837</v>
      </c>
      <c r="C423" s="24">
        <v>5</v>
      </c>
      <c r="D423" s="11">
        <v>41</v>
      </c>
      <c r="E423" s="11">
        <v>6</v>
      </c>
      <c r="F423" s="11">
        <f t="shared" si="24"/>
        <v>25.776134627999998</v>
      </c>
      <c r="G423" s="25">
        <f t="shared" si="25"/>
        <v>71.569965751152978</v>
      </c>
      <c r="H423" s="25">
        <f t="shared" si="26"/>
        <v>44.995050549343127</v>
      </c>
      <c r="I423" s="25">
        <f t="shared" si="27"/>
        <v>0.6286862104390244</v>
      </c>
      <c r="J423" s="26"/>
    </row>
    <row r="424" spans="1:10" ht="12.6" customHeight="1" x14ac:dyDescent="0.25">
      <c r="A424" s="11" t="s">
        <v>295</v>
      </c>
      <c r="B424" s="11" t="s">
        <v>1837</v>
      </c>
      <c r="C424" s="24">
        <v>1</v>
      </c>
      <c r="D424" s="11">
        <v>0</v>
      </c>
      <c r="E424" s="11">
        <v>0</v>
      </c>
      <c r="F424" s="11">
        <f t="shared" si="24"/>
        <v>0</v>
      </c>
      <c r="G424" s="25">
        <f t="shared" si="25"/>
        <v>0</v>
      </c>
      <c r="H424" s="25">
        <f t="shared" si="26"/>
        <v>0</v>
      </c>
      <c r="I424" s="25" t="e">
        <f t="shared" si="27"/>
        <v>#DIV/0!</v>
      </c>
      <c r="J424" s="26"/>
    </row>
    <row r="425" spans="1:10" ht="12.6" customHeight="1" x14ac:dyDescent="0.25">
      <c r="A425" s="11" t="s">
        <v>396</v>
      </c>
      <c r="B425" s="11" t="s">
        <v>1837</v>
      </c>
      <c r="C425" s="24">
        <v>1</v>
      </c>
      <c r="D425" s="11">
        <v>1</v>
      </c>
      <c r="E425" s="11">
        <v>0</v>
      </c>
      <c r="F425" s="11">
        <f t="shared" si="24"/>
        <v>0</v>
      </c>
      <c r="G425" s="25">
        <f t="shared" si="25"/>
        <v>1.7456089207598287</v>
      </c>
      <c r="H425" s="25">
        <f t="shared" si="26"/>
        <v>0</v>
      </c>
      <c r="I425" s="25">
        <f t="shared" si="27"/>
        <v>0</v>
      </c>
      <c r="J425" s="26"/>
    </row>
    <row r="426" spans="1:10" ht="12.6" customHeight="1" x14ac:dyDescent="0.25">
      <c r="A426" s="11" t="s">
        <v>312</v>
      </c>
      <c r="B426" s="11" t="s">
        <v>1837</v>
      </c>
      <c r="C426" s="24">
        <v>2</v>
      </c>
      <c r="D426" s="11">
        <v>5</v>
      </c>
      <c r="E426" s="11">
        <v>0</v>
      </c>
      <c r="F426" s="11">
        <f t="shared" si="24"/>
        <v>0</v>
      </c>
      <c r="G426" s="25">
        <f t="shared" si="25"/>
        <v>8.7280446037991428</v>
      </c>
      <c r="H426" s="25">
        <f t="shared" si="26"/>
        <v>0</v>
      </c>
      <c r="I426" s="25">
        <f t="shared" si="27"/>
        <v>0</v>
      </c>
      <c r="J426" s="26"/>
    </row>
    <row r="427" spans="1:10" ht="12.6" customHeight="1" x14ac:dyDescent="0.25">
      <c r="A427" s="11" t="s">
        <v>153</v>
      </c>
      <c r="B427" s="11" t="s">
        <v>1837</v>
      </c>
      <c r="C427" s="24">
        <v>4</v>
      </c>
      <c r="D427" s="11">
        <v>65</v>
      </c>
      <c r="E427" s="11">
        <v>7</v>
      </c>
      <c r="F427" s="11">
        <f t="shared" si="24"/>
        <v>30.072157065999995</v>
      </c>
      <c r="G427" s="25">
        <f t="shared" si="25"/>
        <v>113.46457984938887</v>
      </c>
      <c r="H427" s="25">
        <f t="shared" si="26"/>
        <v>52.494225640900311</v>
      </c>
      <c r="I427" s="25">
        <f t="shared" si="27"/>
        <v>0.4626485702461538</v>
      </c>
      <c r="J427" s="26"/>
    </row>
    <row r="428" spans="1:10" ht="12.6" customHeight="1" x14ac:dyDescent="0.25">
      <c r="A428" s="11" t="s">
        <v>298</v>
      </c>
      <c r="B428" s="11" t="s">
        <v>1837</v>
      </c>
      <c r="C428" s="24">
        <v>2</v>
      </c>
      <c r="D428" s="11">
        <v>0</v>
      </c>
      <c r="E428" s="11">
        <v>0</v>
      </c>
      <c r="F428" s="11">
        <f t="shared" si="24"/>
        <v>0</v>
      </c>
      <c r="G428" s="25">
        <f t="shared" si="25"/>
        <v>0</v>
      </c>
      <c r="H428" s="25">
        <f t="shared" si="26"/>
        <v>0</v>
      </c>
      <c r="I428" s="25" t="e">
        <f t="shared" si="27"/>
        <v>#DIV/0!</v>
      </c>
      <c r="J428" s="26"/>
    </row>
    <row r="429" spans="1:10" ht="12.6" customHeight="1" x14ac:dyDescent="0.25">
      <c r="A429" s="11" t="s">
        <v>197</v>
      </c>
      <c r="B429" s="11" t="s">
        <v>1837</v>
      </c>
      <c r="C429" s="24">
        <v>1</v>
      </c>
      <c r="D429" s="11">
        <v>2</v>
      </c>
      <c r="E429" s="11">
        <v>1</v>
      </c>
      <c r="F429" s="11">
        <f t="shared" si="24"/>
        <v>4.2960224379999996</v>
      </c>
      <c r="G429" s="25">
        <f t="shared" si="25"/>
        <v>3.4912178415196573</v>
      </c>
      <c r="H429" s="25">
        <f t="shared" si="26"/>
        <v>7.4991750915571869</v>
      </c>
      <c r="I429" s="25">
        <f t="shared" si="27"/>
        <v>2.1480112189999998</v>
      </c>
      <c r="J429" s="26"/>
    </row>
    <row r="430" spans="1:10" ht="12.6" customHeight="1" x14ac:dyDescent="0.25">
      <c r="A430" s="11" t="s">
        <v>423</v>
      </c>
      <c r="B430" s="11" t="s">
        <v>1837</v>
      </c>
      <c r="C430" s="24">
        <v>1</v>
      </c>
      <c r="D430" s="11">
        <v>5</v>
      </c>
      <c r="E430" s="11">
        <v>0</v>
      </c>
      <c r="F430" s="11">
        <f t="shared" si="24"/>
        <v>0</v>
      </c>
      <c r="G430" s="25">
        <f t="shared" si="25"/>
        <v>8.7280446037991428</v>
      </c>
      <c r="H430" s="25">
        <f t="shared" si="26"/>
        <v>0</v>
      </c>
      <c r="I430" s="25">
        <f t="shared" si="27"/>
        <v>0</v>
      </c>
      <c r="J430" s="26"/>
    </row>
    <row r="431" spans="1:10" ht="12.6" customHeight="1" x14ac:dyDescent="0.25">
      <c r="A431" s="11" t="s">
        <v>292</v>
      </c>
      <c r="B431" s="11" t="s">
        <v>1837</v>
      </c>
      <c r="C431" s="24">
        <v>4</v>
      </c>
      <c r="D431" s="11">
        <v>43</v>
      </c>
      <c r="E431" s="11">
        <v>4</v>
      </c>
      <c r="F431" s="11">
        <f t="shared" si="24"/>
        <v>17.184089751999998</v>
      </c>
      <c r="G431" s="25">
        <f t="shared" si="25"/>
        <v>75.061183592672634</v>
      </c>
      <c r="H431" s="25">
        <f t="shared" si="26"/>
        <v>29.996700366228747</v>
      </c>
      <c r="I431" s="25">
        <f t="shared" si="27"/>
        <v>0.39962999423255807</v>
      </c>
      <c r="J431" s="26"/>
    </row>
    <row r="432" spans="1:10" ht="12.6" customHeight="1" x14ac:dyDescent="0.25">
      <c r="A432" s="11" t="s">
        <v>339</v>
      </c>
      <c r="B432" s="11" t="s">
        <v>1837</v>
      </c>
      <c r="C432" s="24">
        <v>2</v>
      </c>
      <c r="D432" s="11">
        <v>1</v>
      </c>
      <c r="E432" s="11">
        <v>0</v>
      </c>
      <c r="F432" s="11">
        <f t="shared" si="24"/>
        <v>0</v>
      </c>
      <c r="G432" s="25">
        <f t="shared" si="25"/>
        <v>1.7456089207598287</v>
      </c>
      <c r="H432" s="25">
        <f t="shared" si="26"/>
        <v>0</v>
      </c>
      <c r="I432" s="25">
        <f t="shared" si="27"/>
        <v>0</v>
      </c>
      <c r="J432" s="26"/>
    </row>
    <row r="433" spans="1:10" ht="12.6" customHeight="1" x14ac:dyDescent="0.25">
      <c r="A433" s="11" t="s">
        <v>416</v>
      </c>
      <c r="B433" s="11" t="s">
        <v>1837</v>
      </c>
      <c r="C433" s="24">
        <v>1</v>
      </c>
      <c r="D433" s="11">
        <v>2</v>
      </c>
      <c r="E433" s="11">
        <v>0</v>
      </c>
      <c r="F433" s="11">
        <f t="shared" si="24"/>
        <v>0</v>
      </c>
      <c r="G433" s="25">
        <f t="shared" si="25"/>
        <v>3.4912178415196573</v>
      </c>
      <c r="H433" s="25">
        <f t="shared" si="26"/>
        <v>0</v>
      </c>
      <c r="I433" s="25">
        <f t="shared" si="27"/>
        <v>0</v>
      </c>
      <c r="J433" s="26"/>
    </row>
    <row r="434" spans="1:10" ht="12.6" customHeight="1" x14ac:dyDescent="0.25">
      <c r="A434" s="11" t="s">
        <v>103</v>
      </c>
      <c r="B434" s="11" t="s">
        <v>1837</v>
      </c>
      <c r="C434" s="24">
        <v>4</v>
      </c>
      <c r="D434" s="11">
        <v>168</v>
      </c>
      <c r="E434" s="11">
        <v>19</v>
      </c>
      <c r="F434" s="11">
        <f t="shared" si="24"/>
        <v>81.624426321999991</v>
      </c>
      <c r="G434" s="25">
        <f t="shared" si="25"/>
        <v>293.2622986876512</v>
      </c>
      <c r="H434" s="25">
        <f t="shared" si="26"/>
        <v>142.48432673958655</v>
      </c>
      <c r="I434" s="25">
        <f t="shared" si="27"/>
        <v>0.48585968048809519</v>
      </c>
      <c r="J434" s="26"/>
    </row>
    <row r="435" spans="1:10" ht="12.6" customHeight="1" x14ac:dyDescent="0.25">
      <c r="A435" s="11" t="s">
        <v>419</v>
      </c>
      <c r="B435" s="11" t="s">
        <v>1837</v>
      </c>
      <c r="C435" s="24">
        <v>1</v>
      </c>
      <c r="D435" s="11">
        <v>7</v>
      </c>
      <c r="E435" s="11">
        <v>1</v>
      </c>
      <c r="F435" s="11">
        <f t="shared" si="24"/>
        <v>4.2960224379999996</v>
      </c>
      <c r="G435" s="25">
        <f t="shared" si="25"/>
        <v>12.219262445318801</v>
      </c>
      <c r="H435" s="25">
        <f t="shared" si="26"/>
        <v>7.4991750915571869</v>
      </c>
      <c r="I435" s="25">
        <f t="shared" si="27"/>
        <v>0.61371749114285701</v>
      </c>
      <c r="J435" s="26"/>
    </row>
    <row r="436" spans="1:10" ht="12.6" customHeight="1" x14ac:dyDescent="0.25">
      <c r="A436" s="11" t="s">
        <v>174</v>
      </c>
      <c r="B436" s="11" t="s">
        <v>1837</v>
      </c>
      <c r="C436" s="24">
        <v>3</v>
      </c>
      <c r="D436" s="11">
        <v>314</v>
      </c>
      <c r="E436" s="11">
        <v>21</v>
      </c>
      <c r="F436" s="11">
        <f t="shared" si="24"/>
        <v>90.216471197999994</v>
      </c>
      <c r="G436" s="25">
        <f t="shared" si="25"/>
        <v>548.12120111858621</v>
      </c>
      <c r="H436" s="25">
        <f t="shared" si="26"/>
        <v>157.48267692270093</v>
      </c>
      <c r="I436" s="25">
        <f t="shared" si="27"/>
        <v>0.28731360254140126</v>
      </c>
      <c r="J436" s="26"/>
    </row>
    <row r="437" spans="1:10" ht="12.6" customHeight="1" x14ac:dyDescent="0.25">
      <c r="A437" s="11" t="s">
        <v>12</v>
      </c>
      <c r="B437" s="11" t="s">
        <v>1837</v>
      </c>
      <c r="C437" s="24">
        <v>5</v>
      </c>
      <c r="D437" s="11">
        <v>1443</v>
      </c>
      <c r="E437" s="11">
        <v>415</v>
      </c>
      <c r="F437" s="11">
        <f t="shared" si="24"/>
        <v>1782.8493117699998</v>
      </c>
      <c r="G437" s="25">
        <f t="shared" si="25"/>
        <v>2518.9136726564329</v>
      </c>
      <c r="H437" s="25">
        <f t="shared" si="26"/>
        <v>3112.1576629962324</v>
      </c>
      <c r="I437" s="25">
        <f t="shared" si="27"/>
        <v>1.2355158085724183</v>
      </c>
      <c r="J437" s="26"/>
    </row>
    <row r="438" spans="1:10" ht="12.6" customHeight="1" x14ac:dyDescent="0.25">
      <c r="A438" s="11" t="s">
        <v>303</v>
      </c>
      <c r="B438" s="11" t="s">
        <v>1837</v>
      </c>
      <c r="C438" s="24">
        <v>1</v>
      </c>
      <c r="D438" s="11">
        <v>9</v>
      </c>
      <c r="E438" s="11">
        <v>2</v>
      </c>
      <c r="F438" s="11">
        <f t="shared" si="24"/>
        <v>8.5920448759999992</v>
      </c>
      <c r="G438" s="25">
        <f t="shared" si="25"/>
        <v>15.710480286838457</v>
      </c>
      <c r="H438" s="25">
        <f t="shared" si="26"/>
        <v>14.998350183114374</v>
      </c>
      <c r="I438" s="25">
        <f t="shared" si="27"/>
        <v>0.95467165288888878</v>
      </c>
      <c r="J438" s="26"/>
    </row>
    <row r="439" spans="1:10" ht="12.6" customHeight="1" x14ac:dyDescent="0.25">
      <c r="A439" s="11" t="s">
        <v>162</v>
      </c>
      <c r="B439" s="11" t="s">
        <v>1837</v>
      </c>
      <c r="C439" s="24">
        <v>4</v>
      </c>
      <c r="D439" s="11">
        <v>475</v>
      </c>
      <c r="E439" s="11">
        <v>109</v>
      </c>
      <c r="F439" s="11">
        <f t="shared" si="24"/>
        <v>468.26644574199997</v>
      </c>
      <c r="G439" s="25">
        <f t="shared" si="25"/>
        <v>829.16423736091861</v>
      </c>
      <c r="H439" s="25">
        <f t="shared" si="26"/>
        <v>817.41008497973337</v>
      </c>
      <c r="I439" s="25">
        <f t="shared" si="27"/>
        <v>0.98582409629894729</v>
      </c>
      <c r="J439" s="26"/>
    </row>
    <row r="440" spans="1:10" x14ac:dyDescent="0.25">
      <c r="A440" s="11"/>
      <c r="B440" s="11"/>
      <c r="C440" s="24"/>
      <c r="D440" s="11">
        <f t="shared" ref="D440:E440" si="28">SUM(D7:D439)</f>
        <v>572866</v>
      </c>
      <c r="E440" s="11">
        <f t="shared" si="28"/>
        <v>133348</v>
      </c>
      <c r="F440" s="11">
        <f>SUM(F7:F439)</f>
        <v>572866.00006242329</v>
      </c>
      <c r="G440" s="25">
        <f>SUM(G7:G439)</f>
        <v>1000000.000000004</v>
      </c>
      <c r="H440" s="25">
        <f>SUM(H7:H439)</f>
        <v>1000000.000108966</v>
      </c>
      <c r="I440" s="25"/>
    </row>
    <row r="442" spans="1:10" x14ac:dyDescent="0.25">
      <c r="A442" s="27" t="s">
        <v>1838</v>
      </c>
      <c r="D442" s="28">
        <v>1</v>
      </c>
      <c r="E442" s="28">
        <f>D440/E440</f>
        <v>4.2960224375318719</v>
      </c>
      <c r="F442" s="29"/>
      <c r="H442" s="29"/>
      <c r="I442" s="29"/>
    </row>
  </sheetData>
  <mergeCells count="5">
    <mergeCell ref="A5:A6"/>
    <mergeCell ref="C5:C6"/>
    <mergeCell ref="D5:E5"/>
    <mergeCell ref="G5:H5"/>
    <mergeCell ref="I5:I6"/>
  </mergeCells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expression</vt:lpstr>
      <vt:lpstr>normalized expression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Pong Lian Yih</dc:creator>
  <cp:lastModifiedBy>Pong Lian Yih</cp:lastModifiedBy>
  <cp:revision>0</cp:revision>
  <cp:lastPrinted>2017-08-02T06:15:54Z</cp:lastPrinted>
  <dcterms:created xsi:type="dcterms:W3CDTF">2016-06-09T07:27:37Z</dcterms:created>
  <dcterms:modified xsi:type="dcterms:W3CDTF">2018-12-06T10:34:45Z</dcterms:modified>
</cp:coreProperties>
</file>