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新建文件夹\原始数据\"/>
    </mc:Choice>
  </mc:AlternateContent>
  <bookViews>
    <workbookView xWindow="0" yWindow="0" windowWidth="15870" windowHeight="93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6" i="1" l="1"/>
  <c r="E6" i="1"/>
  <c r="F6" i="1"/>
  <c r="H6" i="1"/>
  <c r="I6" i="1"/>
  <c r="K6" i="1"/>
  <c r="L6" i="1"/>
  <c r="N6" i="1"/>
  <c r="O6" i="1"/>
  <c r="B6" i="1"/>
  <c r="C5" i="1"/>
  <c r="E5" i="1"/>
  <c r="F5" i="1"/>
  <c r="H5" i="1"/>
  <c r="I5" i="1"/>
  <c r="K5" i="1"/>
  <c r="L5" i="1"/>
  <c r="N5" i="1"/>
  <c r="O5" i="1"/>
  <c r="B5" i="1"/>
</calcChain>
</file>

<file path=xl/sharedStrings.xml><?xml version="1.0" encoding="utf-8"?>
<sst xmlns="http://schemas.openxmlformats.org/spreadsheetml/2006/main" count="17" uniqueCount="9">
  <si>
    <t>CCL5</t>
  </si>
  <si>
    <t>h19</t>
  </si>
  <si>
    <t>IL-6</t>
  </si>
  <si>
    <t>CXCL2</t>
  </si>
  <si>
    <t>TNF-a</t>
  </si>
  <si>
    <r>
      <t>c</t>
    </r>
    <r>
      <rPr>
        <sz val="11"/>
        <color theme="1"/>
        <rFont val="宋体"/>
        <family val="3"/>
        <charset val="134"/>
        <scheme val="minor"/>
      </rPr>
      <t>ontrol</t>
    </r>
    <phoneticPr fontId="1" type="noConversion"/>
  </si>
  <si>
    <t>p</t>
    <phoneticPr fontId="1" type="noConversion"/>
  </si>
  <si>
    <r>
      <t>s</t>
    </r>
    <r>
      <rPr>
        <sz val="11"/>
        <color theme="1"/>
        <rFont val="宋体"/>
        <family val="3"/>
        <charset val="134"/>
        <scheme val="minor"/>
      </rPr>
      <t>d</t>
    </r>
    <phoneticPr fontId="1" type="noConversion"/>
  </si>
  <si>
    <t>β-casein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</si>
</sst>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G11" sqref="G11"/>
    </sheetView>
  </sheetViews>
  <sheetFormatPr defaultColWidth="9" defaultRowHeight="13.5" x14ac:dyDescent="0.15"/>
  <cols>
    <col min="3" max="3" width="12.625"/>
    <col min="4" max="5" width="10.375"/>
    <col min="7" max="7" width="12.625"/>
    <col min="8" max="8" width="11.5"/>
    <col min="10" max="10" width="11.5"/>
  </cols>
  <sheetData>
    <row r="1" spans="1:15" x14ac:dyDescent="0.15">
      <c r="A1" s="1" t="s">
        <v>4</v>
      </c>
      <c r="B1" s="2" t="s">
        <v>5</v>
      </c>
      <c r="C1" s="1" t="s">
        <v>1</v>
      </c>
      <c r="D1" s="1" t="s">
        <v>2</v>
      </c>
      <c r="E1" s="2" t="s">
        <v>5</v>
      </c>
      <c r="F1" s="1" t="s">
        <v>1</v>
      </c>
      <c r="G1" s="1" t="s">
        <v>3</v>
      </c>
      <c r="H1" s="2" t="s">
        <v>5</v>
      </c>
      <c r="I1" s="1" t="s">
        <v>1</v>
      </c>
      <c r="J1" s="1" t="s">
        <v>0</v>
      </c>
      <c r="K1" s="2" t="s">
        <v>5</v>
      </c>
      <c r="L1" s="1" t="s">
        <v>1</v>
      </c>
      <c r="M1" s="1" t="s">
        <v>8</v>
      </c>
      <c r="N1" s="2" t="s">
        <v>5</v>
      </c>
      <c r="O1" s="1" t="s">
        <v>1</v>
      </c>
    </row>
    <row r="2" spans="1:15" x14ac:dyDescent="0.15">
      <c r="A2" s="1"/>
      <c r="B2">
        <v>1.0914005295359732</v>
      </c>
      <c r="C2">
        <v>1.4651440929409847</v>
      </c>
      <c r="E2">
        <v>0.90890877863671171</v>
      </c>
      <c r="F2">
        <v>3.1941517814377201</v>
      </c>
      <c r="H2">
        <v>1.1061155395286102</v>
      </c>
      <c r="I2">
        <v>3.8215258479423859</v>
      </c>
      <c r="K2">
        <v>1</v>
      </c>
      <c r="L2">
        <v>1.8154662601991605</v>
      </c>
      <c r="N2">
        <v>0.80486199999999997</v>
      </c>
      <c r="O2">
        <v>6.063097</v>
      </c>
    </row>
    <row r="3" spans="1:15" x14ac:dyDescent="0.15">
      <c r="A3" s="1"/>
      <c r="B3">
        <v>1</v>
      </c>
      <c r="C3">
        <v>1.6888916933323239</v>
      </c>
      <c r="E3">
        <v>1</v>
      </c>
      <c r="F3">
        <v>2.8789509572499905</v>
      </c>
      <c r="H3">
        <v>0.82382802818123324</v>
      </c>
      <c r="I3">
        <v>3.8168451999773052</v>
      </c>
      <c r="K3">
        <v>0.99460205335384799</v>
      </c>
      <c r="L3">
        <v>1.7920014538592874</v>
      </c>
      <c r="N3">
        <v>1.217409</v>
      </c>
      <c r="O3">
        <v>8.3420439999999996</v>
      </c>
    </row>
    <row r="4" spans="1:15" x14ac:dyDescent="0.15">
      <c r="B4">
        <v>0.8941369566423597</v>
      </c>
      <c r="C4">
        <v>2.2224032130396836</v>
      </c>
      <c r="E4">
        <v>1.0901979267158199</v>
      </c>
      <c r="F4">
        <v>2.3956800257714899</v>
      </c>
      <c r="H4">
        <v>1</v>
      </c>
      <c r="I4">
        <v>3.0605045887656286</v>
      </c>
      <c r="K4">
        <v>1.1477183241723834</v>
      </c>
      <c r="L4">
        <v>1.6870706794278503</v>
      </c>
      <c r="N4">
        <v>1</v>
      </c>
      <c r="O4">
        <v>9.9371159999999996</v>
      </c>
    </row>
    <row r="5" spans="1:15" x14ac:dyDescent="0.15">
      <c r="A5" s="2" t="s">
        <v>6</v>
      </c>
      <c r="B5">
        <f>AVERAGE(B2:B4)</f>
        <v>0.99517916205944434</v>
      </c>
      <c r="C5">
        <f t="shared" ref="C5:O5" si="0">AVERAGE(C2:C4)</f>
        <v>1.7921463331043306</v>
      </c>
      <c r="E5">
        <f t="shared" si="0"/>
        <v>0.99970223511751055</v>
      </c>
      <c r="F5">
        <f t="shared" si="0"/>
        <v>2.8229275881530671</v>
      </c>
      <c r="H5">
        <f t="shared" si="0"/>
        <v>0.97664785590328107</v>
      </c>
      <c r="I5">
        <f t="shared" si="0"/>
        <v>3.5662918788951061</v>
      </c>
      <c r="K5">
        <f t="shared" si="0"/>
        <v>1.0474401258420771</v>
      </c>
      <c r="L5">
        <f t="shared" si="0"/>
        <v>1.7648461311620993</v>
      </c>
      <c r="N5">
        <f t="shared" si="0"/>
        <v>1.0074236666666667</v>
      </c>
      <c r="O5">
        <f t="shared" si="0"/>
        <v>8.1140856666666661</v>
      </c>
    </row>
    <row r="6" spans="1:15" x14ac:dyDescent="0.15">
      <c r="A6" s="2" t="s">
        <v>7</v>
      </c>
      <c r="B6">
        <f>STDEVA(B2:B4)</f>
        <v>9.872010766062464E-2</v>
      </c>
      <c r="C6">
        <f t="shared" ref="C6:O6" si="1">STDEVA(C2:C4)</f>
        <v>0.38904560686248579</v>
      </c>
      <c r="E6">
        <f t="shared" si="1"/>
        <v>9.0644940844793659E-2</v>
      </c>
      <c r="F6">
        <f t="shared" si="1"/>
        <v>0.40217315868031894</v>
      </c>
      <c r="H6">
        <f t="shared" si="1"/>
        <v>0.14258524377055792</v>
      </c>
      <c r="I6">
        <f t="shared" si="1"/>
        <v>0.43803089418297175</v>
      </c>
      <c r="K6">
        <f t="shared" si="1"/>
        <v>8.6885397232664224E-2</v>
      </c>
      <c r="L6">
        <f t="shared" si="1"/>
        <v>6.836969323824571E-2</v>
      </c>
      <c r="N6">
        <f t="shared" si="1"/>
        <v>0.20637366576754232</v>
      </c>
      <c r="O6">
        <f t="shared" si="1"/>
        <v>1.9470437987863387</v>
      </c>
    </row>
    <row r="7" spans="1:15" x14ac:dyDescent="0.15">
      <c r="A7" s="1"/>
    </row>
    <row r="8" spans="1:15" x14ac:dyDescent="0.15">
      <c r="A8" s="1"/>
    </row>
    <row r="10" spans="1:15" x14ac:dyDescent="0.15">
      <c r="A10" s="1"/>
    </row>
    <row r="11" spans="1:15" x14ac:dyDescent="0.15">
      <c r="A11" s="1"/>
    </row>
    <row r="12" spans="1:15" x14ac:dyDescent="0.15">
      <c r="A12" s="1"/>
    </row>
    <row r="13" spans="1:15" x14ac:dyDescent="0.15">
      <c r="A13" s="1"/>
    </row>
    <row r="14" spans="1:15" x14ac:dyDescent="0.15">
      <c r="A14" s="1"/>
    </row>
  </sheetData>
  <phoneticPr fontId="1" type="noConversion"/>
  <pageMargins left="0.75" right="0.75" top="1" bottom="1" header="0.51180555555555596" footer="0.51180555555555596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2017-07-07T05:16:00Z</dcterms:created>
  <dcterms:modified xsi:type="dcterms:W3CDTF">2018-09-20T13:14:36Z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