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<sst xmlns="http://schemas.openxmlformats.org/spreadsheetml/2006/main" count="17" uniqueCount="12">
  <si>
    <t>PC1</t>
  </si>
  <si>
    <t>PC2</t>
  </si>
  <si>
    <t>Treatment</t>
  </si>
  <si>
    <t>alpha</t>
  </si>
  <si>
    <t>rad</t>
  </si>
  <si>
    <t>a</t>
  </si>
  <si>
    <t>b</t>
  </si>
  <si>
    <t>xt</t>
  </si>
  <si>
    <t>yt</t>
  </si>
  <si>
    <t>x</t>
  </si>
  <si>
    <t>y</t>
  </si>
  <si>
    <t>ellipses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</si>
</sst>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 quotePrefix="1">
      <alignment/>
    </xf>
    <xf numFmtId="0" fontId="0" fillId="0" borderId="13" xfId="0" applyBorder="1" applyAlignment="1" quotePrefix="1">
      <alignment/>
    </xf>
    <xf numFmtId="0" fontId="0" fillId="0" borderId="14" xfId="0" applyBorder="1" applyAlignment="1" quotePrefix="1">
      <alignment/>
    </xf>
    <xf numFmtId="0" fontId="0" fillId="0" borderId="15" xfId="0" applyBorder="1" applyAlignment="1" quotePrefix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PCA biplot</a:t>
            </a:r>
          </a:p>
        </c:rich>
      </c:tx>
      <c:layout>
        <c:manualLayout>
          <c:xMode val="factor"/>
          <c:yMode val="factor"/>
          <c:x val="-0.196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0775"/>
          <c:w val="0.9705"/>
          <c:h val="0.90225"/>
        </c:manualLayout>
      </c:layout>
      <c:scatterChart>
        <c:scatterStyle val="lineMarker"/>
        <c:varyColors val="0"/>
        <c:ser>
          <c:idx val="0"/>
          <c:order val="0"/>
          <c:tx>
            <c:v>Control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Foglio1!$B$2:$B$16</c:f>
              <c:numCache/>
            </c:numRef>
          </c:xVal>
          <c:yVal>
            <c:numRef>
              <c:f>Foglio1!$C$2:$C$16</c:f>
              <c:numCache/>
            </c:numRef>
          </c:yVal>
          <c:smooth val="0"/>
        </c:ser>
        <c:ser>
          <c:idx val="1"/>
          <c:order val="1"/>
          <c:tx>
            <c:v>EtOH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Foglio1!$B$17:$B$31</c:f>
              <c:numCache/>
            </c:numRef>
          </c:xVal>
          <c:yVal>
            <c:numRef>
              <c:f>Foglio1!$C$17:$C$31</c:f>
              <c:numCache/>
            </c:numRef>
          </c:yVal>
          <c:smooth val="0"/>
        </c:ser>
        <c:ser>
          <c:idx val="2"/>
          <c:order val="2"/>
          <c:tx>
            <c:v>Plum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Foglio1!$B$32:$B$47</c:f>
              <c:numCache/>
            </c:numRef>
          </c:xVal>
          <c:yVal>
            <c:numRef>
              <c:f>Foglio1!$C$32:$C$47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Foglio1!$R$8:$R$368</c:f>
              <c:numCache/>
            </c:numRef>
          </c:xVal>
          <c:yVal>
            <c:numRef>
              <c:f>Foglio1!$S$8:$S$368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Foglio1!$T$8:$T$368</c:f>
              <c:numCache/>
            </c:numRef>
          </c:xVal>
          <c:yVal>
            <c:numRef>
              <c:f>Foglio1!$U$8:$U$368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Foglio1!$V$8:$V$368</c:f>
              <c:numCache/>
            </c:numRef>
          </c:xVal>
          <c:yVal>
            <c:numRef>
              <c:f>Foglio1!$W$8:$W$368</c:f>
              <c:numCache/>
            </c:numRef>
          </c:yVal>
          <c:smooth val="0"/>
        </c:ser>
        <c:axId val="63276587"/>
        <c:axId val="32618372"/>
      </c:scatterChart>
      <c:valAx>
        <c:axId val="63276587"/>
        <c:scaling>
          <c:orientation val="minMax"/>
          <c:max val="2.5"/>
          <c:min val="-2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PC1</a:t>
                </a:r>
              </a:p>
            </c:rich>
          </c:tx>
          <c:layout>
            <c:manualLayout>
              <c:xMode val="factor"/>
              <c:yMode val="factor"/>
              <c:x val="0.102"/>
              <c:y val="0.1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618372"/>
        <c:crosses val="autoZero"/>
        <c:crossBetween val="midCat"/>
        <c:dispUnits/>
      </c:valAx>
      <c:valAx>
        <c:axId val="32618372"/>
        <c:scaling>
          <c:orientation val="minMax"/>
          <c:max val="2.5"/>
          <c:min val="-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PC2</a:t>
                </a:r>
              </a:p>
            </c:rich>
          </c:tx>
          <c:layout>
            <c:manualLayout>
              <c:xMode val="factor"/>
              <c:yMode val="factor"/>
              <c:x val="0.1342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27658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45"/>
          <c:y val="0.03525"/>
          <c:w val="0.12275"/>
          <c:h val="0.2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0.84725</cdr:x>
      <cdr:y>0.155</cdr:y>
    </cdr:from>
    <cdr:to>
      <cdr:x>0.97425</cdr:x>
      <cdr:y>0.28325</cdr:y>
    </cdr:to>
    <cdr:sp>
      <cdr:nvSpPr>
        <cdr:cNvPr id="1" name="Rettangolo 1"/>
        <cdr:cNvSpPr>
          <a:spLocks/>
        </cdr:cNvSpPr>
      </cdr:nvSpPr>
      <cdr:spPr>
        <a:xfrm>
          <a:off x="5000625" y="800100"/>
          <a:ext cx="752475" cy="666750"/>
        </a:xfrm>
        <a:prstGeom prst="rect">
          <a:avLst/>
        </a:prstGeom>
        <a:solidFill>
          <a:srgbClr val="FFFFFF"/>
        </a:solidFill>
        <a:ln w="127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0</xdr:row>
      <xdr:rowOff>171450</xdr:rowOff>
    </xdr:from>
    <xdr:to>
      <xdr:col>14</xdr:col>
      <xdr:colOff>28575</xdr:colOff>
      <xdr:row>28</xdr:row>
      <xdr:rowOff>38100</xdr:rowOff>
    </xdr:to>
    <xdr:graphicFrame>
      <xdr:nvGraphicFramePr>
        <xdr:cNvPr id="1" name="Grafico 1"/>
        <xdr:cNvGraphicFramePr/>
      </xdr:nvGraphicFramePr>
      <xdr:xfrm>
        <a:off x="3571875" y="171450"/>
        <a:ext cx="59055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8"/>
  <sheetViews>
    <sheetView tabSelected="1" zoomScale="90" zoomScaleNormal="90" zoomScalePageLayoutView="0" workbookViewId="0" topLeftCell="A1">
      <selection activeCell="R1" sqref="R1"/>
    </sheetView>
  </sheetViews>
  <sheetFormatPr defaultColWidth="9.140625" defaultRowHeight="15"/>
  <cols>
    <col min="1" max="1" width="12.421875" style="0" customWidth="1"/>
    <col min="2" max="2" width="13.421875" style="1" customWidth="1"/>
    <col min="3" max="3" width="15.28125" style="1" customWidth="1"/>
  </cols>
  <sheetData>
    <row r="1" spans="1:18" ht="15.75" thickBot="1">
      <c r="A1" t="s">
        <v>2</v>
      </c>
      <c r="B1" s="1" t="s">
        <v>0</v>
      </c>
      <c r="C1" s="1" t="s">
        <v>1</v>
      </c>
      <c r="R1" t="s">
        <v>11</v>
      </c>
    </row>
    <row r="2" spans="1:23" ht="15">
      <c r="A2">
        <v>0</v>
      </c>
      <c r="B2" s="2">
        <v>1.69196</v>
      </c>
      <c r="C2" s="2">
        <v>-1.55085</v>
      </c>
      <c r="Q2" t="s">
        <v>5</v>
      </c>
      <c r="R2" s="3">
        <v>1.37</v>
      </c>
      <c r="S2" s="4"/>
      <c r="T2" s="3">
        <v>1.69</v>
      </c>
      <c r="U2" s="4"/>
      <c r="V2" s="3">
        <v>2.09</v>
      </c>
      <c r="W2" s="4"/>
    </row>
    <row r="3" spans="1:23" ht="15">
      <c r="A3">
        <v>0</v>
      </c>
      <c r="B3" s="2">
        <v>-0.13862</v>
      </c>
      <c r="C3" s="2">
        <v>-0.23864</v>
      </c>
      <c r="Q3" t="s">
        <v>6</v>
      </c>
      <c r="R3" s="5">
        <v>0.76</v>
      </c>
      <c r="S3" s="6"/>
      <c r="T3" s="5">
        <v>0.55</v>
      </c>
      <c r="U3" s="6"/>
      <c r="V3" s="5">
        <v>0.72</v>
      </c>
      <c r="W3" s="6"/>
    </row>
    <row r="4" spans="1:23" ht="15">
      <c r="A4">
        <v>0</v>
      </c>
      <c r="B4" s="2">
        <v>0.37364</v>
      </c>
      <c r="C4" s="2">
        <v>-0.60398</v>
      </c>
      <c r="Q4" t="s">
        <v>3</v>
      </c>
      <c r="R4" s="5">
        <v>2.600540541111111</v>
      </c>
      <c r="S4" s="6"/>
      <c r="T4" s="5">
        <v>0.9773843644444444</v>
      </c>
      <c r="U4" s="6"/>
      <c r="V4" s="5">
        <v>1.0472</v>
      </c>
      <c r="W4" s="6"/>
    </row>
    <row r="5" spans="1:23" ht="15">
      <c r="A5">
        <v>0</v>
      </c>
      <c r="B5" s="2">
        <v>0.45727</v>
      </c>
      <c r="C5" s="2">
        <v>-1.06781</v>
      </c>
      <c r="Q5" t="s">
        <v>7</v>
      </c>
      <c r="R5" s="5">
        <v>0.86</v>
      </c>
      <c r="S5" s="6"/>
      <c r="T5" s="5">
        <v>0.47</v>
      </c>
      <c r="U5" s="6"/>
      <c r="V5" s="5">
        <v>-0.94</v>
      </c>
      <c r="W5" s="6"/>
    </row>
    <row r="6" spans="1:23" ht="15">
      <c r="A6">
        <v>0</v>
      </c>
      <c r="B6" s="2">
        <v>0.0752</v>
      </c>
      <c r="C6" s="2">
        <v>-0.94116</v>
      </c>
      <c r="Q6" t="s">
        <v>8</v>
      </c>
      <c r="R6" s="5">
        <v>-1.19</v>
      </c>
      <c r="S6" s="6"/>
      <c r="T6" s="5">
        <v>0.9</v>
      </c>
      <c r="U6" s="6"/>
      <c r="V6" s="5">
        <v>0.42</v>
      </c>
      <c r="W6" s="6"/>
    </row>
    <row r="7" spans="1:23" ht="15">
      <c r="A7">
        <v>0</v>
      </c>
      <c r="B7" s="2">
        <v>-0.0857</v>
      </c>
      <c r="C7" s="2">
        <v>-0.63324</v>
      </c>
      <c r="P7" t="s">
        <v>3</v>
      </c>
      <c r="Q7" t="s">
        <v>4</v>
      </c>
      <c r="R7" s="5" t="s">
        <v>9</v>
      </c>
      <c r="S7" s="6" t="s">
        <v>10</v>
      </c>
      <c r="T7" s="5" t="s">
        <v>9</v>
      </c>
      <c r="U7" s="6" t="s">
        <v>10</v>
      </c>
      <c r="V7" s="5" t="s">
        <v>9</v>
      </c>
      <c r="W7" s="6" t="s">
        <v>10</v>
      </c>
    </row>
    <row r="8" spans="1:23" ht="15">
      <c r="A8">
        <v>0</v>
      </c>
      <c r="B8" s="2">
        <v>1.03638</v>
      </c>
      <c r="C8" s="2">
        <v>-0.58268</v>
      </c>
      <c r="P8">
        <v>0</v>
      </c>
      <c r="Q8">
        <f>P8/180*PI()</f>
        <v>0</v>
      </c>
      <c r="R8" s="7">
        <f>$R$2*COS($Q8)*COS($R$4)-$R$3*SIN($Q8)*SIN($R$4)+$R$5</f>
        <v>-0.3143191706610705</v>
      </c>
      <c r="S8" s="8">
        <f>$R$2*COS($Q8)*SIN($R$4)+$R$3*SIN($Q8)*COS($R$4)+$R$6</f>
        <v>-0.48439778527990984</v>
      </c>
      <c r="T8" s="7">
        <f>$T$2*COS($Q8)*COS($T$4)-$T$3*SIN($Q8)*SIN($T$4)+$T$5</f>
        <v>1.415036030224792</v>
      </c>
      <c r="U8" s="8">
        <f>$T$2*COS($Q8)*SIN($T$4)+$T$3*SIN($Q8)*COS($T$4)+$T$6</f>
        <v>2.3010734818620207</v>
      </c>
      <c r="V8" s="7">
        <f>$V$2*COS($Q8)*COS($V$4)-$V$3*SIN($Q8)*SIN($V$4)+$V$5</f>
        <v>0.10499556767962037</v>
      </c>
      <c r="W8" s="8">
        <f>$V$2*COS($Q8)*SIN($V$4)+$V$3*SIN($Q8)*COS($V$4)+$V$6</f>
        <v>2.229995652903605</v>
      </c>
    </row>
    <row r="9" spans="1:23" ht="15">
      <c r="A9">
        <v>0</v>
      </c>
      <c r="B9" s="2">
        <v>0.58958</v>
      </c>
      <c r="C9" s="2">
        <v>-0.29992</v>
      </c>
      <c r="P9">
        <v>1</v>
      </c>
      <c r="Q9">
        <f aca="true" t="shared" si="0" ref="Q9:Q72">P9/180*PI()</f>
        <v>0.017453292519943295</v>
      </c>
      <c r="R9" s="7">
        <f aca="true" t="shared" si="1" ref="R9:R72">$R$2*COS(Q9)*COS($R$4)-$R$3*SIN(Q9)*SIN($R$4)+$R$5</f>
        <v>-0.32097169356642896</v>
      </c>
      <c r="S9" s="8">
        <f aca="true" t="shared" si="2" ref="S9:S72">$R$2*COS(Q9)*SIN($R$4)+$R$3*SIN(Q9)*COS($R$4)+$R$6</f>
        <v>-0.4958745720204478</v>
      </c>
      <c r="T9" s="7">
        <f aca="true" t="shared" si="3" ref="T9:T72">$T$2*COS($Q9)*COS($T$4)-$T$3*SIN($Q9)*SIN($T$4)+$T$5</f>
        <v>1.4069343113820891</v>
      </c>
      <c r="U9" s="8">
        <f aca="true" t="shared" si="4" ref="U9:U72">$T$2*COS($Q9)*SIN($T$4)+$T$3*SIN($Q9)*COS($T$4)+$T$6</f>
        <v>2.3062276857226753</v>
      </c>
      <c r="V9" s="7">
        <f aca="true" t="shared" si="5" ref="V9:V72">$V$2*COS($Q9)*COS($V$4)-$V$3*SIN($Q9)*SIN($V$4)+$V$5</f>
        <v>0.09395415072870317</v>
      </c>
      <c r="W9" s="8">
        <f aca="true" t="shared" si="6" ref="W9:W72">$V$2*COS($Q9)*SIN($V$4)+$V$3*SIN($Q9)*COS($V$4)+$V$6</f>
        <v>2.2360028214676846</v>
      </c>
    </row>
    <row r="10" spans="1:23" ht="15">
      <c r="A10">
        <v>0</v>
      </c>
      <c r="B10" s="2">
        <v>1.914</v>
      </c>
      <c r="C10" s="2">
        <v>-1.01247</v>
      </c>
      <c r="P10">
        <v>2</v>
      </c>
      <c r="Q10">
        <f t="shared" si="0"/>
        <v>0.03490658503988659</v>
      </c>
      <c r="R10" s="7">
        <f t="shared" si="1"/>
        <v>-0.32726448105359773</v>
      </c>
      <c r="S10" s="8">
        <f t="shared" si="2"/>
        <v>-0.5075627960904923</v>
      </c>
      <c r="T10" s="7">
        <f t="shared" si="3"/>
        <v>1.398547193271853</v>
      </c>
      <c r="U10" s="8">
        <f t="shared" si="4"/>
        <v>2.3109535390078255</v>
      </c>
      <c r="V10" s="7">
        <f t="shared" si="5"/>
        <v>0.0825977813273353</v>
      </c>
      <c r="W10" s="8">
        <f t="shared" si="6"/>
        <v>2.2414568179803314</v>
      </c>
    </row>
    <row r="11" spans="1:23" ht="15">
      <c r="A11">
        <v>0</v>
      </c>
      <c r="B11" s="2">
        <v>0.55672</v>
      </c>
      <c r="C11" s="2">
        <v>-1.63064</v>
      </c>
      <c r="P11">
        <v>3</v>
      </c>
      <c r="Q11">
        <f t="shared" si="0"/>
        <v>0.05235987755982988</v>
      </c>
      <c r="R11" s="7">
        <f t="shared" si="1"/>
        <v>-0.33319561627854777</v>
      </c>
      <c r="S11" s="8">
        <f t="shared" si="2"/>
        <v>-0.5194588971437654</v>
      </c>
      <c r="T11" s="7">
        <f t="shared" si="3"/>
        <v>1.3898772306915077</v>
      </c>
      <c r="U11" s="8">
        <f t="shared" si="4"/>
        <v>2.31524960217678</v>
      </c>
      <c r="V11" s="7">
        <f t="shared" si="5"/>
        <v>0.07092991873564758</v>
      </c>
      <c r="W11" s="8">
        <f t="shared" si="6"/>
        <v>2.2463559811013725</v>
      </c>
    </row>
    <row r="12" spans="1:23" ht="15">
      <c r="A12">
        <v>0</v>
      </c>
      <c r="B12" s="2">
        <v>1.47848</v>
      </c>
      <c r="C12" s="2">
        <v>-1.61981</v>
      </c>
      <c r="P12">
        <v>4</v>
      </c>
      <c r="Q12">
        <f t="shared" si="0"/>
        <v>0.06981317007977318</v>
      </c>
      <c r="R12" s="7">
        <f t="shared" si="1"/>
        <v>-0.33876329256003423</v>
      </c>
      <c r="S12" s="8">
        <f t="shared" si="2"/>
        <v>-0.5315592515126458</v>
      </c>
      <c r="T12" s="7">
        <f t="shared" si="3"/>
        <v>1.3809270645956429</v>
      </c>
      <c r="U12" s="8">
        <f t="shared" si="4"/>
        <v>2.3191145666070807</v>
      </c>
      <c r="V12" s="7">
        <f t="shared" si="5"/>
        <v>0.05895411709761533</v>
      </c>
      <c r="W12" s="8">
        <f t="shared" si="6"/>
        <v>2.2506988184982624</v>
      </c>
    </row>
    <row r="13" spans="1:23" ht="15">
      <c r="A13">
        <v>0</v>
      </c>
      <c r="B13" s="2">
        <v>0.60367</v>
      </c>
      <c r="C13" s="2">
        <v>-0.32958</v>
      </c>
      <c r="P13">
        <v>5</v>
      </c>
      <c r="Q13">
        <f t="shared" si="0"/>
        <v>0.08726646259971647</v>
      </c>
      <c r="R13" s="7">
        <f t="shared" si="1"/>
        <v>-0.3439658139299261</v>
      </c>
      <c r="S13" s="8">
        <f t="shared" si="2"/>
        <v>-0.5438601733119742</v>
      </c>
      <c r="T13" s="7">
        <f t="shared" si="3"/>
        <v>1.3716994212915536</v>
      </c>
      <c r="U13" s="8">
        <f t="shared" si="4"/>
        <v>2.3225472549931214</v>
      </c>
      <c r="V13" s="7">
        <f t="shared" si="5"/>
        <v>0.04667402435842927</v>
      </c>
      <c r="W13" s="8">
        <f t="shared" si="6"/>
        <v>2.2544840073006607</v>
      </c>
    </row>
    <row r="14" spans="1:23" ht="15">
      <c r="A14">
        <v>0</v>
      </c>
      <c r="B14" s="2">
        <v>1.80945</v>
      </c>
      <c r="C14" s="2">
        <v>-1.78681</v>
      </c>
      <c r="P14">
        <v>6</v>
      </c>
      <c r="Q14">
        <f t="shared" si="0"/>
        <v>0.10471975511965977</v>
      </c>
      <c r="R14" s="7">
        <f t="shared" si="1"/>
        <v>-0.34880159564981594</v>
      </c>
      <c r="S14" s="8">
        <f t="shared" si="2"/>
        <v>-0.556357915561809</v>
      </c>
      <c r="T14" s="7">
        <f t="shared" si="3"/>
        <v>1.3621971116087803</v>
      </c>
      <c r="U14" s="8">
        <f t="shared" si="4"/>
        <v>2.3255466217047664</v>
      </c>
      <c r="V14" s="7">
        <f t="shared" si="5"/>
        <v>0.03409338115329785</v>
      </c>
      <c r="W14" s="8">
        <f t="shared" si="6"/>
        <v>2.257710394503389</v>
      </c>
    </row>
    <row r="15" spans="1:23" ht="15">
      <c r="A15">
        <v>0</v>
      </c>
      <c r="B15" s="2">
        <v>0.14671</v>
      </c>
      <c r="C15" s="2">
        <v>-0.7775</v>
      </c>
      <c r="P15">
        <v>7</v>
      </c>
      <c r="Q15">
        <f t="shared" si="0"/>
        <v>0.12217304763960307</v>
      </c>
      <c r="R15" s="7">
        <f t="shared" si="1"/>
        <v>-0.3532691646937475</v>
      </c>
      <c r="S15" s="8">
        <f t="shared" si="2"/>
        <v>-0.5690486713287923</v>
      </c>
      <c r="T15" s="7">
        <f t="shared" si="3"/>
        <v>1.3524230300429037</v>
      </c>
      <c r="U15" s="8">
        <f t="shared" si="4"/>
        <v>2.32811175310586</v>
      </c>
      <c r="V15" s="7">
        <f t="shared" si="5"/>
        <v>0.021216019668012343</v>
      </c>
      <c r="W15" s="8">
        <f t="shared" si="6"/>
        <v>2.2603769973176515</v>
      </c>
    </row>
    <row r="16" spans="1:23" ht="15">
      <c r="A16">
        <v>0</v>
      </c>
      <c r="B16" s="2">
        <v>0.21716</v>
      </c>
      <c r="C16" s="2">
        <v>-0.69536</v>
      </c>
      <c r="P16">
        <v>8</v>
      </c>
      <c r="Q16">
        <f t="shared" si="0"/>
        <v>0.13962634015954636</v>
      </c>
      <c r="R16" s="7">
        <f t="shared" si="1"/>
        <v>-0.3573671601969105</v>
      </c>
      <c r="S16" s="8">
        <f t="shared" si="2"/>
        <v>-0.5819285748857795</v>
      </c>
      <c r="T16" s="7">
        <f t="shared" si="3"/>
        <v>1.3423801538738522</v>
      </c>
      <c r="U16" s="8">
        <f t="shared" si="4"/>
        <v>2.3302418678325285</v>
      </c>
      <c r="V16" s="7">
        <f t="shared" si="5"/>
        <v>0.008045862471627419</v>
      </c>
      <c r="W16" s="8">
        <f t="shared" si="6"/>
        <v>2.2624830034703987</v>
      </c>
    </row>
    <row r="17" spans="1:23" ht="15">
      <c r="A17">
        <v>1</v>
      </c>
      <c r="B17" s="2">
        <v>0.757</v>
      </c>
      <c r="C17" s="2">
        <v>0.76456</v>
      </c>
      <c r="P17">
        <v>9</v>
      </c>
      <c r="Q17">
        <f t="shared" si="0"/>
        <v>0.15707963267948966</v>
      </c>
      <c r="R17" s="7">
        <f t="shared" si="1"/>
        <v>-0.361094333870177</v>
      </c>
      <c r="S17" s="8">
        <f t="shared" si="2"/>
        <v>-0.5949937028893766</v>
      </c>
      <c r="T17" s="7">
        <f t="shared" si="3"/>
        <v>1.3320715422589944</v>
      </c>
      <c r="U17" s="8">
        <f t="shared" si="4"/>
        <v>2.331936317031191</v>
      </c>
      <c r="V17" s="7">
        <f t="shared" si="5"/>
        <v>-0.005413078678392691</v>
      </c>
      <c r="W17" s="8">
        <f t="shared" si="6"/>
        <v>2.2640277714517554</v>
      </c>
    </row>
    <row r="18" spans="1:23" ht="15">
      <c r="A18">
        <v>1</v>
      </c>
      <c r="B18" s="2">
        <v>1.13709</v>
      </c>
      <c r="C18" s="2">
        <v>1.94392</v>
      </c>
      <c r="P18">
        <v>10</v>
      </c>
      <c r="Q18">
        <f t="shared" si="0"/>
        <v>0.17453292519943295</v>
      </c>
      <c r="R18" s="7">
        <f t="shared" si="1"/>
        <v>-0.36444955038034055</v>
      </c>
      <c r="S18" s="8">
        <f t="shared" si="2"/>
        <v>-0.608240075575029</v>
      </c>
      <c r="T18" s="7">
        <f t="shared" si="3"/>
        <v>1.3215003353012897</v>
      </c>
      <c r="U18" s="8">
        <f t="shared" si="4"/>
        <v>2.3331945845562068</v>
      </c>
      <c r="V18" s="7">
        <f t="shared" si="5"/>
        <v>-0.019156704058194363</v>
      </c>
      <c r="W18" s="8">
        <f t="shared" si="6"/>
        <v>2.265010830710429</v>
      </c>
    </row>
    <row r="19" spans="1:23" ht="15">
      <c r="A19">
        <v>1</v>
      </c>
      <c r="B19" s="2">
        <v>0.48809</v>
      </c>
      <c r="C19" s="2">
        <v>1.08005</v>
      </c>
      <c r="P19">
        <v>11</v>
      </c>
      <c r="Q19">
        <f t="shared" si="0"/>
        <v>0.19198621771937624</v>
      </c>
      <c r="R19" s="7">
        <f t="shared" si="1"/>
        <v>-0.36743178769594886</v>
      </c>
      <c r="S19" s="8">
        <f t="shared" si="2"/>
        <v>-0.6216636579692961</v>
      </c>
      <c r="T19" s="7">
        <f t="shared" si="3"/>
        <v>1.3106697530927836</v>
      </c>
      <c r="U19" s="8">
        <f t="shared" si="4"/>
        <v>2.3340162871271</v>
      </c>
      <c r="V19" s="7">
        <f t="shared" si="5"/>
        <v>-0.03318082722634896</v>
      </c>
      <c r="W19" s="8">
        <f t="shared" si="6"/>
        <v>2.265431881797048</v>
      </c>
    </row>
    <row r="20" spans="1:23" ht="15">
      <c r="A20">
        <v>1</v>
      </c>
      <c r="B20" s="2">
        <v>0.05715</v>
      </c>
      <c r="C20" s="2">
        <v>-0.54268</v>
      </c>
      <c r="P20">
        <v>12</v>
      </c>
      <c r="Q20">
        <f t="shared" si="0"/>
        <v>0.20943951023931953</v>
      </c>
      <c r="R20" s="7">
        <f t="shared" si="1"/>
        <v>-0.3700401373986263</v>
      </c>
      <c r="S20" s="8">
        <f t="shared" si="2"/>
        <v>-0.6352603611189437</v>
      </c>
      <c r="T20" s="7">
        <f t="shared" si="3"/>
        <v>1.2995830947337343</v>
      </c>
      <c r="U20" s="8">
        <f t="shared" si="4"/>
        <v>2.334401174445306</v>
      </c>
      <c r="V20" s="7">
        <f t="shared" si="5"/>
        <v>-0.047481176299085104</v>
      </c>
      <c r="W20" s="8">
        <f t="shared" si="6"/>
        <v>2.265290796455371</v>
      </c>
    </row>
    <row r="21" spans="1:23" ht="15">
      <c r="A21">
        <v>1</v>
      </c>
      <c r="B21" s="2">
        <v>0.74761</v>
      </c>
      <c r="C21" s="2">
        <v>1.01637</v>
      </c>
      <c r="P21">
        <v>13</v>
      </c>
      <c r="Q21">
        <f t="shared" si="0"/>
        <v>0.22689280275926282</v>
      </c>
      <c r="R21" s="7">
        <f t="shared" si="1"/>
        <v>-0.3722738049597857</v>
      </c>
      <c r="S21" s="8">
        <f t="shared" si="2"/>
        <v>-0.649026043336478</v>
      </c>
      <c r="T21" s="7">
        <f t="shared" si="3"/>
        <v>1.2882437373276776</v>
      </c>
      <c r="U21" s="8">
        <f t="shared" si="4"/>
        <v>2.3343491292704197</v>
      </c>
      <c r="V21" s="7">
        <f t="shared" si="5"/>
        <v>-0.06205339525154485</v>
      </c>
      <c r="W21" s="8">
        <f t="shared" si="6"/>
        <v>2.26458761766136</v>
      </c>
    </row>
    <row r="22" spans="1:23" ht="15">
      <c r="A22">
        <v>1</v>
      </c>
      <c r="B22" s="2">
        <v>1.01778</v>
      </c>
      <c r="C22" s="2">
        <v>2.22235</v>
      </c>
      <c r="P22">
        <v>14</v>
      </c>
      <c r="Q22">
        <f t="shared" si="0"/>
        <v>0.24434609527920614</v>
      </c>
      <c r="R22" s="7">
        <f t="shared" si="1"/>
        <v>-0.3741321099826501</v>
      </c>
      <c r="S22" s="8">
        <f t="shared" si="2"/>
        <v>-0.6629565114617444</v>
      </c>
      <c r="T22" s="7">
        <f t="shared" si="3"/>
        <v>1.2766551349527253</v>
      </c>
      <c r="U22" s="8">
        <f t="shared" si="4"/>
        <v>2.3338601674559056</v>
      </c>
      <c r="V22" s="7">
        <f t="shared" si="5"/>
        <v>-0.07689304524467033</v>
      </c>
      <c r="W22" s="8">
        <f t="shared" si="6"/>
        <v>2.263322559610088</v>
      </c>
    </row>
    <row r="23" spans="1:23" ht="15">
      <c r="A23">
        <v>1</v>
      </c>
      <c r="B23" s="2">
        <v>0.07204</v>
      </c>
      <c r="C23" s="2">
        <v>-0.03744</v>
      </c>
      <c r="P23">
        <v>15</v>
      </c>
      <c r="Q23">
        <f t="shared" si="0"/>
        <v>0.2617993877991494</v>
      </c>
      <c r="R23" s="7">
        <f t="shared" si="1"/>
        <v>-0.37561448640950756</v>
      </c>
      <c r="S23" s="8">
        <f t="shared" si="2"/>
        <v>-0.6770475221392044</v>
      </c>
      <c r="T23" s="7">
        <f t="shared" si="3"/>
        <v>1.2648208176094233</v>
      </c>
      <c r="U23" s="8">
        <f t="shared" si="4"/>
        <v>2.332934437944269</v>
      </c>
      <c r="V23" s="7">
        <f t="shared" si="5"/>
        <v>-0.09199560597731926</v>
      </c>
      <c r="W23" s="8">
        <f t="shared" si="6"/>
        <v>2.261496007650493</v>
      </c>
    </row>
    <row r="24" spans="1:23" ht="15">
      <c r="A24">
        <v>1</v>
      </c>
      <c r="B24" s="2">
        <v>0.92324</v>
      </c>
      <c r="C24" s="2">
        <v>1.40639</v>
      </c>
      <c r="P24">
        <v>16</v>
      </c>
      <c r="Q24">
        <f t="shared" si="0"/>
        <v>0.2792526803190927</v>
      </c>
      <c r="R24" s="7">
        <f t="shared" si="1"/>
        <v>-0.3767204826941385</v>
      </c>
      <c r="S24" s="8">
        <f t="shared" si="2"/>
        <v>-0.6912947831105031</v>
      </c>
      <c r="T24" s="7">
        <f t="shared" si="3"/>
        <v>1.252744390145475</v>
      </c>
      <c r="U24" s="8">
        <f t="shared" si="4"/>
        <v>2.3315722227216873</v>
      </c>
      <c r="V24" s="7">
        <f t="shared" si="5"/>
        <v>-0.10735647706319051</v>
      </c>
      <c r="W24" s="8">
        <f t="shared" si="6"/>
        <v>2.259108518167994</v>
      </c>
    </row>
    <row r="25" spans="1:23" ht="15">
      <c r="A25">
        <v>1</v>
      </c>
      <c r="B25" s="2">
        <v>0.47936</v>
      </c>
      <c r="C25" s="2">
        <v>0.42777</v>
      </c>
      <c r="P25">
        <v>17</v>
      </c>
      <c r="Q25">
        <f t="shared" si="0"/>
        <v>0.296705972839036</v>
      </c>
      <c r="R25" s="7">
        <f t="shared" si="1"/>
        <v>-0.3774497619393603</v>
      </c>
      <c r="S25" s="8">
        <f t="shared" si="2"/>
        <v>-0.7056939545219321</v>
      </c>
      <c r="T25" s="7">
        <f t="shared" si="3"/>
        <v>1.2404295311576732</v>
      </c>
      <c r="U25" s="8">
        <f t="shared" si="4"/>
        <v>2.329773936732113</v>
      </c>
      <c r="V25" s="7">
        <f t="shared" si="5"/>
        <v>-0.12297097943214719</v>
      </c>
      <c r="W25" s="8">
        <f t="shared" si="6"/>
        <v>2.256160818415018</v>
      </c>
    </row>
    <row r="26" spans="1:23" ht="15">
      <c r="A26">
        <v>1</v>
      </c>
      <c r="B26" s="2">
        <v>0.31632</v>
      </c>
      <c r="C26" s="2">
        <v>1.17855</v>
      </c>
      <c r="P26">
        <v>18</v>
      </c>
      <c r="Q26">
        <f t="shared" si="0"/>
        <v>0.3141592653589793</v>
      </c>
      <c r="R26" s="7">
        <f t="shared" si="1"/>
        <v>-0.3778021019996499</v>
      </c>
      <c r="S26" s="8">
        <f t="shared" si="2"/>
        <v>-0.720240650246392</v>
      </c>
      <c r="T26" s="7">
        <f t="shared" si="3"/>
        <v>1.2278799918713623</v>
      </c>
      <c r="U26" s="8">
        <f t="shared" si="4"/>
        <v>2.327540127750879</v>
      </c>
      <c r="V26" s="7">
        <f t="shared" si="5"/>
        <v>-0.1388343567555067</v>
      </c>
      <c r="W26" s="8">
        <f t="shared" si="6"/>
        <v>2.2526538062894623</v>
      </c>
    </row>
    <row r="27" spans="1:23" ht="15">
      <c r="A27">
        <v>1</v>
      </c>
      <c r="B27" s="2">
        <v>0.25419</v>
      </c>
      <c r="C27" s="2">
        <v>0.60291</v>
      </c>
      <c r="P27">
        <v>19</v>
      </c>
      <c r="Q27">
        <f t="shared" si="0"/>
        <v>0.33161255787892263</v>
      </c>
      <c r="R27" s="7">
        <f t="shared" si="1"/>
        <v>-0.37777739554881296</v>
      </c>
      <c r="S27" s="8">
        <f t="shared" si="2"/>
        <v>-0.7349304392194476</v>
      </c>
      <c r="T27" s="7">
        <f t="shared" si="3"/>
        <v>1.215099594997779</v>
      </c>
      <c r="U27" s="8">
        <f t="shared" si="4"/>
        <v>2.3248714762178406</v>
      </c>
      <c r="V27" s="7">
        <f t="shared" si="5"/>
        <v>-0.15494177689486444</v>
      </c>
      <c r="W27" s="8">
        <f t="shared" si="6"/>
        <v>2.2485885500611955</v>
      </c>
    </row>
    <row r="28" spans="1:23" ht="15">
      <c r="A28">
        <v>1</v>
      </c>
      <c r="B28" s="2">
        <v>0.70399</v>
      </c>
      <c r="C28" s="2">
        <v>1.14546</v>
      </c>
      <c r="P28">
        <v>20</v>
      </c>
      <c r="Q28">
        <f t="shared" si="0"/>
        <v>0.3490658503988659</v>
      </c>
      <c r="R28" s="7">
        <f t="shared" si="1"/>
        <v>-0.3773756501126727</v>
      </c>
      <c r="S28" s="8">
        <f t="shared" si="2"/>
        <v>-0.7497588467890748</v>
      </c>
      <c r="T28" s="7">
        <f t="shared" si="3"/>
        <v>1.2020922335696178</v>
      </c>
      <c r="U28" s="8">
        <f t="shared" si="4"/>
        <v>2.321768795030106</v>
      </c>
      <c r="V28" s="7">
        <f t="shared" si="5"/>
        <v>-0.17128833337400962</v>
      </c>
      <c r="W28" s="8">
        <f t="shared" si="6"/>
        <v>2.243966288046645</v>
      </c>
    </row>
    <row r="29" spans="1:23" ht="15">
      <c r="A29">
        <v>1</v>
      </c>
      <c r="B29" s="2">
        <v>-0.74579</v>
      </c>
      <c r="C29" s="2">
        <v>0.04068</v>
      </c>
      <c r="P29">
        <v>21</v>
      </c>
      <c r="Q29">
        <f t="shared" si="0"/>
        <v>0.3665191429188092</v>
      </c>
      <c r="R29" s="7">
        <f t="shared" si="1"/>
        <v>-0.3765969880667811</v>
      </c>
      <c r="S29" s="8">
        <f t="shared" si="2"/>
        <v>-0.764721356078682</v>
      </c>
      <c r="T29" s="7">
        <f t="shared" si="3"/>
        <v>1.1888618697551743</v>
      </c>
      <c r="U29" s="8">
        <f t="shared" si="4"/>
        <v>2.3182330292944213</v>
      </c>
      <c r="V29" s="7">
        <f t="shared" si="5"/>
        <v>-0.18786904687348638</v>
      </c>
      <c r="W29" s="8">
        <f t="shared" si="6"/>
        <v>2.2387884282315973</v>
      </c>
    </row>
    <row r="30" spans="1:23" ht="15">
      <c r="A30">
        <v>1</v>
      </c>
      <c r="B30" s="2">
        <v>0.11681</v>
      </c>
      <c r="C30" s="2">
        <v>0.33781</v>
      </c>
      <c r="P30">
        <v>22</v>
      </c>
      <c r="Q30">
        <f t="shared" si="0"/>
        <v>0.3839724354387525</v>
      </c>
      <c r="R30" s="7">
        <f t="shared" si="1"/>
        <v>-0.37544164659914003</v>
      </c>
      <c r="S30" s="8">
        <f t="shared" si="2"/>
        <v>-0.7798134093629943</v>
      </c>
      <c r="T30" s="7">
        <f t="shared" si="3"/>
        <v>1.175412533651432</v>
      </c>
      <c r="U30" s="8">
        <f t="shared" si="4"/>
        <v>2.314265256039282</v>
      </c>
      <c r="V30" s="7">
        <f t="shared" si="5"/>
        <v>-0.20467886674734137</v>
      </c>
      <c r="W30" s="8">
        <f t="shared" si="6"/>
        <v>2.2330565478423114</v>
      </c>
    </row>
    <row r="31" spans="1:23" ht="15">
      <c r="A31">
        <v>1</v>
      </c>
      <c r="B31" s="2">
        <v>0.16003</v>
      </c>
      <c r="C31" s="2">
        <v>0.55765</v>
      </c>
      <c r="P31">
        <v>23</v>
      </c>
      <c r="Q31">
        <f t="shared" si="0"/>
        <v>0.40142572795869574</v>
      </c>
      <c r="R31" s="7">
        <f t="shared" si="1"/>
        <v>-0.3739099776379532</v>
      </c>
      <c r="S31" s="8">
        <f t="shared" si="2"/>
        <v>-0.7950304094563814</v>
      </c>
      <c r="T31" s="7">
        <f t="shared" si="3"/>
        <v>1.1617483220564553</v>
      </c>
      <c r="U31" s="8">
        <f t="shared" si="4"/>
        <v>2.3098666838868582</v>
      </c>
      <c r="V31" s="7">
        <f t="shared" si="5"/>
        <v>-0.2217126725616011</v>
      </c>
      <c r="W31" s="8">
        <f t="shared" si="6"/>
        <v>2.226772392865079</v>
      </c>
    </row>
    <row r="32" spans="1:23" ht="15">
      <c r="A32">
        <v>2</v>
      </c>
      <c r="B32" s="2">
        <v>-1.11718</v>
      </c>
      <c r="C32" s="2">
        <v>0.10944</v>
      </c>
      <c r="P32">
        <v>24</v>
      </c>
      <c r="Q32">
        <f t="shared" si="0"/>
        <v>0.41887902047863906</v>
      </c>
      <c r="R32" s="7">
        <f t="shared" si="1"/>
        <v>-0.37200244774442337</v>
      </c>
      <c r="S32" s="8">
        <f t="shared" si="2"/>
        <v>-0.8103677211132043</v>
      </c>
      <c r="T32" s="7">
        <f t="shared" si="3"/>
        <v>1.1478733972214634</v>
      </c>
      <c r="U32" s="8">
        <f t="shared" si="4"/>
        <v>2.305038652684837</v>
      </c>
      <c r="V32" s="7">
        <f t="shared" si="5"/>
        <v>-0.23896527565400405</v>
      </c>
      <c r="W32" s="8">
        <f t="shared" si="6"/>
        <v>2.2199378775143828</v>
      </c>
    </row>
    <row r="33" spans="1:23" ht="15">
      <c r="A33">
        <v>2</v>
      </c>
      <c r="B33" s="2">
        <v>-0.76076</v>
      </c>
      <c r="C33" s="2">
        <v>0.34931</v>
      </c>
      <c r="P33">
        <v>25</v>
      </c>
      <c r="Q33">
        <f t="shared" si="0"/>
        <v>0.4363323129985824</v>
      </c>
      <c r="R33" s="7">
        <f t="shared" si="1"/>
        <v>-0.369719637970635</v>
      </c>
      <c r="S33" s="8">
        <f t="shared" si="2"/>
        <v>-0.8258206724397568</v>
      </c>
      <c r="T33" s="7">
        <f t="shared" si="3"/>
        <v>1.1337919855829708</v>
      </c>
      <c r="U33" s="8">
        <f t="shared" si="4"/>
        <v>2.299782633098293</v>
      </c>
      <c r="V33" s="7">
        <f t="shared" si="5"/>
        <v>-0.25643142071451863</v>
      </c>
      <c r="W33" s="8">
        <f t="shared" si="6"/>
        <v>2.2125550836498062</v>
      </c>
    </row>
    <row r="34" spans="1:23" ht="15">
      <c r="A34">
        <v>2</v>
      </c>
      <c r="B34" s="2">
        <v>-1.03795</v>
      </c>
      <c r="C34" s="2">
        <v>0.17041</v>
      </c>
      <c r="P34">
        <v>26</v>
      </c>
      <c r="Q34">
        <f t="shared" si="0"/>
        <v>0.45378560551852565</v>
      </c>
      <c r="R34" s="7">
        <f t="shared" si="1"/>
        <v>-0.36706224368255913</v>
      </c>
      <c r="S34" s="8">
        <f t="shared" si="2"/>
        <v>-0.8413845563173682</v>
      </c>
      <c r="T34" s="7">
        <f t="shared" si="3"/>
        <v>1.1195083764753724</v>
      </c>
      <c r="U34" s="8">
        <f t="shared" si="4"/>
        <v>2.2941002261617087</v>
      </c>
      <c r="V34" s="7">
        <f t="shared" si="5"/>
        <v>-0.2741057873861612</v>
      </c>
      <c r="W34" s="8">
        <f t="shared" si="6"/>
        <v>2.204626260141879</v>
      </c>
    </row>
    <row r="35" spans="1:23" ht="15">
      <c r="A35">
        <v>2</v>
      </c>
      <c r="B35" s="2">
        <v>-2.02444</v>
      </c>
      <c r="C35" s="2">
        <v>-1.11906</v>
      </c>
      <c r="P35">
        <v>27</v>
      </c>
      <c r="Q35">
        <f t="shared" si="0"/>
        <v>0.47123889803846897</v>
      </c>
      <c r="R35" s="7">
        <f t="shared" si="1"/>
        <v>-0.36403107434823856</v>
      </c>
      <c r="S35" s="8">
        <f t="shared" si="2"/>
        <v>-0.8570546318362392</v>
      </c>
      <c r="T35" s="7">
        <f t="shared" si="3"/>
        <v>1.1050269208243706</v>
      </c>
      <c r="U35" s="8">
        <f t="shared" si="4"/>
        <v>2.2879931627912824</v>
      </c>
      <c r="V35" s="7">
        <f t="shared" si="5"/>
        <v>-0.29198299188562804</v>
      </c>
      <c r="W35" s="8">
        <f t="shared" si="6"/>
        <v>2.1961538221870494</v>
      </c>
    </row>
    <row r="36" spans="1:23" ht="15">
      <c r="A36">
        <v>2</v>
      </c>
      <c r="B36" s="2">
        <v>-1.65108</v>
      </c>
      <c r="C36" s="2">
        <v>0.18037</v>
      </c>
      <c r="P36">
        <v>28</v>
      </c>
      <c r="Q36">
        <f t="shared" si="0"/>
        <v>0.4886921905584123</v>
      </c>
      <c r="R36" s="7">
        <f t="shared" si="1"/>
        <v>-0.36062705329121647</v>
      </c>
      <c r="S36" s="8">
        <f t="shared" si="2"/>
        <v>-0.8728261257395671</v>
      </c>
      <c r="T36" s="7">
        <f t="shared" si="3"/>
        <v>1.0903520298216416</v>
      </c>
      <c r="U36" s="8">
        <f t="shared" si="4"/>
        <v>2.281463303257679</v>
      </c>
      <c r="V36" s="7">
        <f t="shared" si="5"/>
        <v>-0.31005758864324817</v>
      </c>
      <c r="W36" s="8">
        <f t="shared" si="6"/>
        <v>2.1871403505719935</v>
      </c>
    </row>
    <row r="37" spans="1:23" ht="15">
      <c r="A37">
        <v>2</v>
      </c>
      <c r="B37" s="2">
        <v>-1.32646</v>
      </c>
      <c r="C37" s="2">
        <v>1.24653</v>
      </c>
      <c r="P37">
        <v>29</v>
      </c>
      <c r="Q37">
        <f t="shared" si="0"/>
        <v>0.5061454830783556</v>
      </c>
      <c r="R37" s="7">
        <f t="shared" si="1"/>
        <v>-0.35685121740928183</v>
      </c>
      <c r="S37" s="8">
        <f t="shared" si="2"/>
        <v>-0.888694233877527</v>
      </c>
      <c r="T37" s="7">
        <f t="shared" si="3"/>
        <v>1.0754881735811441</v>
      </c>
      <c r="U37" s="8">
        <f t="shared" si="4"/>
        <v>2.274512636619368</v>
      </c>
      <c r="V37" s="7">
        <f t="shared" si="5"/>
        <v>-0.32832407196175684</v>
      </c>
      <c r="W37" s="8">
        <f t="shared" si="6"/>
        <v>2.17758859088748</v>
      </c>
    </row>
    <row r="38" spans="1:23" ht="15">
      <c r="A38">
        <v>2</v>
      </c>
      <c r="B38" s="2">
        <v>-1.84282</v>
      </c>
      <c r="C38" s="2">
        <v>-0.59631</v>
      </c>
      <c r="P38">
        <v>30</v>
      </c>
      <c r="Q38">
        <f t="shared" si="0"/>
        <v>0.5235987755982988</v>
      </c>
      <c r="R38" s="7">
        <f t="shared" si="1"/>
        <v>-0.35270471685862204</v>
      </c>
      <c r="S38" s="8">
        <f t="shared" si="2"/>
        <v>-0.9046541226706621</v>
      </c>
      <c r="T38" s="7">
        <f t="shared" si="3"/>
        <v>1.0604398797774781</v>
      </c>
      <c r="U38" s="8">
        <f t="shared" si="4"/>
        <v>2.2671432801167395</v>
      </c>
      <c r="V38" s="7">
        <f t="shared" si="5"/>
        <v>-0.3467768776933833</v>
      </c>
      <c r="W38" s="8">
        <f t="shared" si="6"/>
        <v>2.16750145269204</v>
      </c>
    </row>
    <row r="39" spans="1:23" ht="15">
      <c r="A39">
        <v>2</v>
      </c>
      <c r="B39" s="2">
        <v>-1.2547</v>
      </c>
      <c r="C39" s="2">
        <v>-0.06454</v>
      </c>
      <c r="P39">
        <v>31</v>
      </c>
      <c r="Q39">
        <f t="shared" si="0"/>
        <v>0.5410520681182421</v>
      </c>
      <c r="R39" s="7">
        <f t="shared" si="1"/>
        <v>-0.34818881470347274</v>
      </c>
      <c r="S39" s="8">
        <f t="shared" si="2"/>
        <v>-0.9207009305822395</v>
      </c>
      <c r="T39" s="7">
        <f t="shared" si="3"/>
        <v>1.0452117322667123</v>
      </c>
      <c r="U39" s="8">
        <f t="shared" si="4"/>
        <v>2.259357478527173</v>
      </c>
      <c r="V39" s="7">
        <f t="shared" si="5"/>
        <v>-0.3654103849347462</v>
      </c>
      <c r="W39" s="8">
        <f t="shared" si="6"/>
        <v>2.156882008625683</v>
      </c>
    </row>
    <row r="40" spans="1:23" ht="15">
      <c r="A40">
        <v>2</v>
      </c>
      <c r="B40" s="2">
        <v>-0.41439</v>
      </c>
      <c r="C40" s="2">
        <v>0.61568</v>
      </c>
      <c r="P40">
        <v>32</v>
      </c>
      <c r="Q40">
        <f t="shared" si="0"/>
        <v>0.5585053606381855</v>
      </c>
      <c r="R40" s="7">
        <f t="shared" si="1"/>
        <v>-0.3433048865313769</v>
      </c>
      <c r="S40" s="8">
        <f t="shared" si="2"/>
        <v>-0.9368297695991202</v>
      </c>
      <c r="T40" s="7">
        <f t="shared" si="3"/>
        <v>1.0298083696900968</v>
      </c>
      <c r="U40" s="8">
        <f t="shared" si="4"/>
        <v>2.2511576034812557</v>
      </c>
      <c r="V40" s="7">
        <f t="shared" si="5"/>
        <v>-0.3842189177390326</v>
      </c>
      <c r="W40" s="8">
        <f t="shared" si="6"/>
        <v>2.1457334934739443</v>
      </c>
    </row>
    <row r="41" spans="1:23" ht="15">
      <c r="A41">
        <v>2</v>
      </c>
      <c r="B41" s="2">
        <v>-1.57846</v>
      </c>
      <c r="C41" s="2">
        <v>-0.57882</v>
      </c>
      <c r="P41">
        <v>33</v>
      </c>
      <c r="Q41">
        <f t="shared" si="0"/>
        <v>0.5759586531581287</v>
      </c>
      <c r="R41" s="7">
        <f t="shared" si="1"/>
        <v>-0.3380544200341674</v>
      </c>
      <c r="S41" s="8">
        <f t="shared" si="2"/>
        <v>-0.9530357267206959</v>
      </c>
      <c r="T41" s="7">
        <f t="shared" si="3"/>
        <v>1.0142344840610884</v>
      </c>
      <c r="U41" s="8">
        <f t="shared" si="4"/>
        <v>2.2425461527403603</v>
      </c>
      <c r="V41" s="7">
        <f t="shared" si="5"/>
        <v>-0.40319674684494766</v>
      </c>
      <c r="W41" s="8">
        <f t="shared" si="6"/>
        <v>2.134059303182538</v>
      </c>
    </row>
    <row r="42" spans="1:23" ht="15">
      <c r="A42">
        <v>2</v>
      </c>
      <c r="B42" s="2">
        <v>-0.75502</v>
      </c>
      <c r="C42" s="2">
        <v>-0.12699</v>
      </c>
      <c r="P42">
        <v>34</v>
      </c>
      <c r="Q42">
        <f t="shared" si="0"/>
        <v>0.593411945678072</v>
      </c>
      <c r="R42" s="7">
        <f t="shared" si="1"/>
        <v>-0.33243901455480185</v>
      </c>
      <c r="S42" s="8">
        <f t="shared" si="2"/>
        <v>-0.9693138654554372</v>
      </c>
      <c r="T42" s="7">
        <f t="shared" si="3"/>
        <v>0.9984948193361172</v>
      </c>
      <c r="U42" s="8">
        <f t="shared" si="4"/>
        <v>2.2335257494358034</v>
      </c>
      <c r="V42" s="7">
        <f t="shared" si="5"/>
        <v>-0.4223380914219037</v>
      </c>
      <c r="W42" s="8">
        <f t="shared" si="6"/>
        <v>2.1218629938229165</v>
      </c>
    </row>
    <row r="43" spans="1:23" ht="15">
      <c r="A43">
        <v>2</v>
      </c>
      <c r="B43" s="2">
        <v>-0.26609</v>
      </c>
      <c r="C43" s="2">
        <v>1.23061</v>
      </c>
      <c r="P43">
        <v>35</v>
      </c>
      <c r="Q43">
        <f t="shared" si="0"/>
        <v>0.6108652381980153</v>
      </c>
      <c r="R43" s="7">
        <f t="shared" si="1"/>
        <v>-0.32646038060018656</v>
      </c>
      <c r="S43" s="8">
        <f t="shared" si="2"/>
        <v>-0.9856592273245954</v>
      </c>
      <c r="T43" s="7">
        <f t="shared" si="3"/>
        <v>0.9825941699695317</v>
      </c>
      <c r="U43" s="8">
        <f t="shared" si="4"/>
        <v>2.2240991412698143</v>
      </c>
      <c r="V43" s="7">
        <f t="shared" si="5"/>
        <v>-0.4416371208309164</v>
      </c>
      <c r="W43" s="8">
        <f t="shared" si="6"/>
        <v>2.1091482805090602</v>
      </c>
    </row>
    <row r="44" spans="1:23" ht="15">
      <c r="A44">
        <v>2</v>
      </c>
      <c r="B44" s="2">
        <v>-0.86092</v>
      </c>
      <c r="C44" s="2">
        <v>-1.08756</v>
      </c>
      <c r="P44">
        <v>36</v>
      </c>
      <c r="Q44">
        <f t="shared" si="0"/>
        <v>0.6283185307179586</v>
      </c>
      <c r="R44" s="7">
        <f t="shared" si="1"/>
        <v>-0.32012033932014095</v>
      </c>
      <c r="S44" s="8">
        <f t="shared" si="2"/>
        <v>-1.002066833372604</v>
      </c>
      <c r="T44" s="7">
        <f t="shared" si="3"/>
        <v>0.9665373794531624</v>
      </c>
      <c r="U44" s="8">
        <f t="shared" si="4"/>
        <v>2.2142691996785584</v>
      </c>
      <c r="V44" s="7">
        <f t="shared" si="5"/>
        <v>-0.46108795640067335</v>
      </c>
      <c r="W44" s="8">
        <f t="shared" si="6"/>
        <v>2.0959190362658138</v>
      </c>
    </row>
    <row r="45" spans="1:23" ht="15">
      <c r="A45">
        <v>2</v>
      </c>
      <c r="B45" s="2">
        <v>-0.67606</v>
      </c>
      <c r="C45" s="2">
        <v>-0.2024</v>
      </c>
      <c r="P45">
        <v>37</v>
      </c>
      <c r="Q45">
        <f t="shared" si="0"/>
        <v>0.6457718232379019</v>
      </c>
      <c r="R45" s="7">
        <f t="shared" si="1"/>
        <v>-0.31342082195265564</v>
      </c>
      <c r="S45" s="8">
        <f t="shared" si="2"/>
        <v>-1.0185316856837165</v>
      </c>
      <c r="T45" s="7">
        <f t="shared" si="3"/>
        <v>0.9503293388409461</v>
      </c>
      <c r="U45" s="8">
        <f t="shared" si="4"/>
        <v>2.2040389189574685</v>
      </c>
      <c r="V45" s="7">
        <f t="shared" si="5"/>
        <v>-0.4806846732182359</v>
      </c>
      <c r="W45" s="8">
        <f t="shared" si="6"/>
        <v>2.082179290849129</v>
      </c>
    </row>
    <row r="46" spans="1:23" ht="15">
      <c r="A46">
        <v>2</v>
      </c>
      <c r="B46" s="2">
        <v>-1.84937</v>
      </c>
      <c r="C46" s="2">
        <v>-0.51827</v>
      </c>
      <c r="P46">
        <v>38</v>
      </c>
      <c r="Q46">
        <f t="shared" si="0"/>
        <v>0.6632251157578453</v>
      </c>
      <c r="R46" s="7">
        <f t="shared" si="1"/>
        <v>-0.30636386923562087</v>
      </c>
      <c r="S46" s="8">
        <f t="shared" si="2"/>
        <v>-1.035048768904421</v>
      </c>
      <c r="T46" s="7">
        <f t="shared" si="3"/>
        <v>0.933974985259064</v>
      </c>
      <c r="U46" s="8">
        <f t="shared" si="4"/>
        <v>2.1934114153491557</v>
      </c>
      <c r="V46" s="7">
        <f t="shared" si="5"/>
        <v>-0.5004213019338237</v>
      </c>
      <c r="W46" s="8">
        <f t="shared" si="6"/>
        <v>2.067933229518558</v>
      </c>
    </row>
    <row r="47" spans="1:23" ht="15">
      <c r="A47">
        <v>2</v>
      </c>
      <c r="B47" s="2">
        <v>0.20487</v>
      </c>
      <c r="C47" s="2">
        <v>2.0177</v>
      </c>
      <c r="P47">
        <v>39</v>
      </c>
      <c r="Q47">
        <f t="shared" si="0"/>
        <v>0.6806784082777886</v>
      </c>
      <c r="R47" s="7">
        <f t="shared" si="1"/>
        <v>-0.2989516307851966</v>
      </c>
      <c r="S47" s="8">
        <f t="shared" si="2"/>
        <v>-1.051613051771163</v>
      </c>
      <c r="T47" s="7">
        <f t="shared" si="3"/>
        <v>0.9174793004020454</v>
      </c>
      <c r="U47" s="8">
        <f t="shared" si="4"/>
        <v>2.18238992609417</v>
      </c>
      <c r="V47" s="7">
        <f t="shared" si="5"/>
        <v>-0.5202918305791366</v>
      </c>
      <c r="W47" s="8">
        <f t="shared" si="6"/>
        <v>2.0531851917623896</v>
      </c>
    </row>
    <row r="48" spans="16:23" ht="15">
      <c r="P48">
        <v>40</v>
      </c>
      <c r="Q48">
        <f t="shared" si="0"/>
        <v>0.6981317007977318</v>
      </c>
      <c r="R48" s="7">
        <f t="shared" si="1"/>
        <v>-0.29118636444101853</v>
      </c>
      <c r="S48" s="8">
        <f t="shared" si="2"/>
        <v>-1.0682194886429204</v>
      </c>
      <c r="T48" s="7">
        <f t="shared" si="3"/>
        <v>0.9008473090152951</v>
      </c>
      <c r="U48" s="8">
        <f t="shared" si="4"/>
        <v>2.170977808444906</v>
      </c>
      <c r="V48" s="7">
        <f t="shared" si="5"/>
        <v>-0.5402902063986597</v>
      </c>
      <c r="W48" s="8">
        <f t="shared" si="6"/>
        <v>2.037939669975789</v>
      </c>
    </row>
    <row r="49" spans="16:23" ht="15">
      <c r="P49">
        <v>41</v>
      </c>
      <c r="Q49">
        <f t="shared" si="0"/>
        <v>0.7155849933176751</v>
      </c>
      <c r="R49" s="7">
        <f t="shared" si="1"/>
        <v>-0.28307043557843914</v>
      </c>
      <c r="S49" s="8">
        <f t="shared" si="2"/>
        <v>-1.0848630210381514</v>
      </c>
      <c r="T49" s="7">
        <f t="shared" si="3"/>
        <v>0.8840840773645071</v>
      </c>
      <c r="U49" s="8">
        <f t="shared" si="4"/>
        <v>2.1591785386429505</v>
      </c>
      <c r="V49" s="7">
        <f t="shared" si="5"/>
        <v>-0.5604103376933895</v>
      </c>
      <c r="W49" s="8">
        <f t="shared" si="6"/>
        <v>2.0222013080923804</v>
      </c>
    </row>
    <row r="50" spans="16:23" ht="15">
      <c r="P50">
        <v>42</v>
      </c>
      <c r="Q50">
        <f t="shared" si="0"/>
        <v>0.7330382858376184</v>
      </c>
      <c r="R50" s="7">
        <f t="shared" si="1"/>
        <v>-0.2746063163880105</v>
      </c>
      <c r="S50" s="8">
        <f t="shared" si="2"/>
        <v>-1.101538579175659</v>
      </c>
      <c r="T50" s="7">
        <f t="shared" si="3"/>
        <v>0.8671947116924311</v>
      </c>
      <c r="U50" s="8">
        <f t="shared" si="4"/>
        <v>2.146995710860188</v>
      </c>
      <c r="V50" s="7">
        <f t="shared" si="5"/>
        <v>-0.5806460956764254</v>
      </c>
      <c r="W50" s="8">
        <f t="shared" si="6"/>
        <v>2.0059749001696545</v>
      </c>
    </row>
    <row r="51" spans="16:23" ht="15">
      <c r="P51">
        <v>43</v>
      </c>
      <c r="Q51">
        <f t="shared" si="0"/>
        <v>0.7504915783575618</v>
      </c>
      <c r="R51" s="7">
        <f t="shared" si="1"/>
        <v>-0.26579658512243165</v>
      </c>
      <c r="S51" s="8">
        <f t="shared" si="2"/>
        <v>-1.1182410835188943</v>
      </c>
      <c r="T51" s="7">
        <f t="shared" si="3"/>
        <v>0.8501843566634624</v>
      </c>
      <c r="U51" s="8">
        <f t="shared" si="4"/>
        <v>2.1344330361039794</v>
      </c>
      <c r="V51" s="7">
        <f t="shared" si="5"/>
        <v>-0.6009913163398579</v>
      </c>
      <c r="W51" s="8">
        <f t="shared" si="6"/>
        <v>1.989265388928653</v>
      </c>
    </row>
    <row r="52" spans="16:23" ht="15">
      <c r="P52">
        <v>44</v>
      </c>
      <c r="Q52">
        <f t="shared" si="0"/>
        <v>0.767944870877505</v>
      </c>
      <c r="R52" s="7">
        <f t="shared" si="1"/>
        <v>-0.2566439253111886</v>
      </c>
      <c r="S52" s="8">
        <f t="shared" si="2"/>
        <v>-1.1349654463232344</v>
      </c>
      <c r="T52" s="7">
        <f t="shared" si="3"/>
        <v>0.8330581937965253</v>
      </c>
      <c r="U52" s="8">
        <f t="shared" si="4"/>
        <v>2.121494341086752</v>
      </c>
      <c r="V52" s="7">
        <f t="shared" si="5"/>
        <v>-0.6214398023323839</v>
      </c>
      <c r="W52" s="8">
        <f t="shared" si="6"/>
        <v>1.972077864248369</v>
      </c>
    </row>
    <row r="53" spans="16:23" ht="15">
      <c r="P53">
        <v>45</v>
      </c>
      <c r="Q53">
        <f t="shared" si="0"/>
        <v>0.7853981633974483</v>
      </c>
      <c r="R53" s="7">
        <f t="shared" si="1"/>
        <v>-0.24715112494312297</v>
      </c>
      <c r="S53" s="8">
        <f t="shared" si="2"/>
        <v>-1.151706573185756</v>
      </c>
      <c r="T53" s="7">
        <f t="shared" si="3"/>
        <v>0.8158214398867341</v>
      </c>
      <c r="U53" s="8">
        <f t="shared" si="4"/>
        <v>2.108183567060348</v>
      </c>
      <c r="V53" s="7">
        <f t="shared" si="5"/>
        <v>-0.6419853248470815</v>
      </c>
      <c r="W53" s="8">
        <f t="shared" si="6"/>
        <v>1.9544175616153188</v>
      </c>
    </row>
    <row r="54" spans="16:23" ht="15">
      <c r="P54">
        <v>46</v>
      </c>
      <c r="Q54">
        <f t="shared" si="0"/>
        <v>0.8028514559173915</v>
      </c>
      <c r="R54" s="7">
        <f t="shared" si="1"/>
        <v>-0.23732107561718563</v>
      </c>
      <c r="S54" s="8">
        <f t="shared" si="2"/>
        <v>-1.1684593645970418</v>
      </c>
      <c r="T54" s="7">
        <f t="shared" si="3"/>
        <v>0.7984793454163059</v>
      </c>
      <c r="U54" s="8">
        <f t="shared" si="4"/>
        <v>2.0945047686154803</v>
      </c>
      <c r="V54" s="7">
        <f t="shared" si="5"/>
        <v>-0.6626216255187636</v>
      </c>
      <c r="W54" s="8">
        <f t="shared" si="6"/>
        <v>1.936289860528764</v>
      </c>
    </row>
    <row r="55" spans="16:23" ht="15">
      <c r="P55">
        <v>47</v>
      </c>
      <c r="Q55">
        <f t="shared" si="0"/>
        <v>0.8203047484373349</v>
      </c>
      <c r="R55" s="7">
        <f t="shared" si="1"/>
        <v>-0.2271567716616275</v>
      </c>
      <c r="S55" s="8">
        <f t="shared" si="2"/>
        <v>-1.1852187174945406</v>
      </c>
      <c r="T55" s="7">
        <f t="shared" si="3"/>
        <v>0.7810371929552127</v>
      </c>
      <c r="U55" s="8">
        <f t="shared" si="4"/>
        <v>2.0804621124466647</v>
      </c>
      <c r="V55" s="7">
        <f t="shared" si="5"/>
        <v>-0.6833424183303376</v>
      </c>
      <c r="W55" s="8">
        <f t="shared" si="6"/>
        <v>1.9177002828620622</v>
      </c>
    </row>
    <row r="56" spans="16:23" ht="15">
      <c r="P56">
        <v>48</v>
      </c>
      <c r="Q56">
        <f t="shared" si="0"/>
        <v>0.8377580409572781</v>
      </c>
      <c r="R56" s="7">
        <f t="shared" si="1"/>
        <v>-0.21666130922189708</v>
      </c>
      <c r="S56" s="8">
        <f t="shared" si="2"/>
        <v>-1.2019795268170077</v>
      </c>
      <c r="T56" s="7">
        <f t="shared" si="3"/>
        <v>0.7635002955520609</v>
      </c>
      <c r="U56" s="8">
        <f t="shared" si="4"/>
        <v>2.066059876083005</v>
      </c>
      <c r="V56" s="7">
        <f t="shared" si="5"/>
        <v>-0.7041413915275856</v>
      </c>
      <c r="W56" s="8">
        <f t="shared" si="6"/>
        <v>1.8986544911806522</v>
      </c>
    </row>
    <row r="57" spans="16:23" ht="15">
      <c r="P57">
        <v>49</v>
      </c>
      <c r="Q57">
        <f t="shared" si="0"/>
        <v>0.8552113334772213</v>
      </c>
      <c r="R57" s="7">
        <f t="shared" si="1"/>
        <v>-0.20583788531752567</v>
      </c>
      <c r="S57" s="8">
        <f t="shared" si="2"/>
        <v>-1.2187366870595577</v>
      </c>
      <c r="T57" s="7">
        <f t="shared" si="3"/>
        <v>0.7458739951156824</v>
      </c>
      <c r="U57" s="8">
        <f t="shared" si="4"/>
        <v>2.0513024465852148</v>
      </c>
      <c r="V57" s="7">
        <f t="shared" si="5"/>
        <v>-0.7250122095417881</v>
      </c>
      <c r="W57" s="8">
        <f t="shared" si="6"/>
        <v>1.879158287017181</v>
      </c>
    </row>
    <row r="58" spans="16:23" ht="15">
      <c r="P58">
        <v>50</v>
      </c>
      <c r="Q58">
        <f t="shared" si="0"/>
        <v>0.8726646259971648</v>
      </c>
      <c r="R58" s="7">
        <f t="shared" si="1"/>
        <v>-0.1946897968682827</v>
      </c>
      <c r="S58" s="8">
        <f t="shared" si="2"/>
        <v>-1.2354850938288513</v>
      </c>
      <c r="T58" s="7">
        <f t="shared" si="3"/>
        <v>0.7281636607879403</v>
      </c>
      <c r="U58" s="8">
        <f t="shared" si="4"/>
        <v>2.0361943192092773</v>
      </c>
      <c r="V58" s="7">
        <f t="shared" si="5"/>
        <v>-0.7459485149195977</v>
      </c>
      <c r="W58" s="8">
        <f t="shared" si="6"/>
        <v>1.8592176091043005</v>
      </c>
    </row>
    <row r="59" spans="16:23" ht="15">
      <c r="P59">
        <v>51</v>
      </c>
      <c r="Q59">
        <f t="shared" si="0"/>
        <v>0.890117918517108</v>
      </c>
      <c r="R59" s="7">
        <f t="shared" si="1"/>
        <v>-0.1832204396899043</v>
      </c>
      <c r="S59" s="8">
        <f t="shared" si="2"/>
        <v>-1.2522196453979404</v>
      </c>
      <c r="T59" s="7">
        <f t="shared" si="3"/>
        <v>0.7103746873082348</v>
      </c>
      <c r="U59" s="8">
        <f t="shared" si="4"/>
        <v>2.020740096037147</v>
      </c>
      <c r="V59" s="7">
        <f t="shared" si="5"/>
        <v>-0.7669439302595817</v>
      </c>
      <c r="W59" s="8">
        <f t="shared" si="6"/>
        <v>1.8388385315656732</v>
      </c>
    </row>
    <row r="60" spans="16:23" ht="15">
      <c r="P60">
        <v>52</v>
      </c>
      <c r="Q60">
        <f t="shared" si="0"/>
        <v>0.9075712110370513</v>
      </c>
      <c r="R60" s="7">
        <f t="shared" si="1"/>
        <v>-0.1714333074596931</v>
      </c>
      <c r="S60" s="8">
        <f t="shared" si="2"/>
        <v>-1.2689352442603061</v>
      </c>
      <c r="T60" s="7">
        <f t="shared" si="3"/>
        <v>0.6925124933702131</v>
      </c>
      <c r="U60" s="8">
        <f t="shared" si="4"/>
        <v>2.0049444845749105</v>
      </c>
      <c r="V60" s="7">
        <f t="shared" si="5"/>
        <v>-0.7879920601548406</v>
      </c>
      <c r="W60" s="8">
        <f t="shared" si="6"/>
        <v>1.818027262065733</v>
      </c>
    </row>
    <row r="61" spans="16:23" ht="15">
      <c r="P61">
        <v>53</v>
      </c>
      <c r="Q61">
        <f t="shared" si="0"/>
        <v>0.9250245035569946</v>
      </c>
      <c r="R61" s="7">
        <f t="shared" si="1"/>
        <v>-0.15933199065231107</v>
      </c>
      <c r="S61" s="8">
        <f t="shared" si="2"/>
        <v>-1.2856267986826073</v>
      </c>
      <c r="T61" s="7">
        <f t="shared" si="3"/>
        <v>0.6745825199711843</v>
      </c>
      <c r="U61" s="8">
        <f t="shared" si="4"/>
        <v>1.9888122963188355</v>
      </c>
      <c r="V61" s="7">
        <f t="shared" si="5"/>
        <v>-0.8090864931411101</v>
      </c>
      <c r="W61" s="8">
        <f t="shared" si="6"/>
        <v>1.7967901399187738</v>
      </c>
    </row>
    <row r="62" spans="16:23" ht="15">
      <c r="P62">
        <v>54</v>
      </c>
      <c r="Q62">
        <f t="shared" si="0"/>
        <v>0.9424777960769379</v>
      </c>
      <c r="R62" s="7">
        <f t="shared" si="1"/>
        <v>-0.14692017544608527</v>
      </c>
      <c r="S62" s="8">
        <f t="shared" si="2"/>
        <v>-1.3022892242556723</v>
      </c>
      <c r="T62" s="7">
        <f t="shared" si="3"/>
        <v>0.6565902287547365</v>
      </c>
      <c r="U62" s="8">
        <f t="shared" si="4"/>
        <v>1.97234844528974</v>
      </c>
      <c r="V62" s="7">
        <f t="shared" si="5"/>
        <v>-0.8302208036497565</v>
      </c>
      <c r="W62" s="8">
        <f t="shared" si="6"/>
        <v>1.7751336341579296</v>
      </c>
    </row>
    <row r="63" spans="16:23" ht="15">
      <c r="P63">
        <v>55</v>
      </c>
      <c r="Q63">
        <f t="shared" si="0"/>
        <v>0.9599310885968813</v>
      </c>
      <c r="R63" s="7">
        <f t="shared" si="1"/>
        <v>-0.13420164260016387</v>
      </c>
      <c r="S63" s="8">
        <f t="shared" si="2"/>
        <v>-1.3189174454432586</v>
      </c>
      <c r="T63" s="7">
        <f t="shared" si="3"/>
        <v>0.6385411003470701</v>
      </c>
      <c r="U63" s="8">
        <f t="shared" si="4"/>
        <v>1.9555579465361363</v>
      </c>
      <c r="V63" s="7">
        <f t="shared" si="5"/>
        <v>-0.8513885539650661</v>
      </c>
      <c r="W63" s="8">
        <f t="shared" si="6"/>
        <v>1.7530643415646465</v>
      </c>
    </row>
    <row r="64" spans="16:23" ht="15">
      <c r="P64">
        <v>56</v>
      </c>
      <c r="Q64">
        <f t="shared" si="0"/>
        <v>0.9773843811168246</v>
      </c>
      <c r="R64" s="7">
        <f t="shared" si="1"/>
        <v>-0.12118026630285883</v>
      </c>
      <c r="S64" s="8">
        <f t="shared" si="2"/>
        <v>-1.3355063971281116</v>
      </c>
      <c r="T64" s="7">
        <f t="shared" si="3"/>
        <v>0.6204406326875435</v>
      </c>
      <c r="U64" s="8">
        <f t="shared" si="4"/>
        <v>1.9384459146065987</v>
      </c>
      <c r="V64" s="7">
        <f t="shared" si="5"/>
        <v>-0.8725832961852366</v>
      </c>
      <c r="W64" s="8">
        <f t="shared" si="6"/>
        <v>1.7305889846592384</v>
      </c>
    </row>
    <row r="65" spans="16:23" ht="15">
      <c r="P65">
        <v>57</v>
      </c>
      <c r="Q65">
        <f t="shared" si="0"/>
        <v>0.9948376736367678</v>
      </c>
      <c r="R65" s="7">
        <f t="shared" si="1"/>
        <v>-0.10786001299153158</v>
      </c>
      <c r="S65" s="8">
        <f t="shared" si="2"/>
        <v>-1.3520510261548473</v>
      </c>
      <c r="T65" s="7">
        <f t="shared" si="3"/>
        <v>0.6022943393539495</v>
      </c>
      <c r="U65" s="8">
        <f t="shared" si="4"/>
        <v>1.9210175619918202</v>
      </c>
      <c r="V65" s="7">
        <f t="shared" si="5"/>
        <v>-0.8937985741864688</v>
      </c>
      <c r="W65" s="8">
        <f t="shared" si="6"/>
        <v>1.7077144096531431</v>
      </c>
    </row>
    <row r="66" spans="16:23" ht="15">
      <c r="P66">
        <v>58</v>
      </c>
      <c r="Q66">
        <f t="shared" si="0"/>
        <v>1.0122909661567112</v>
      </c>
      <c r="R66" s="7">
        <f t="shared" si="1"/>
        <v>-0.09424494014437623</v>
      </c>
      <c r="S66" s="8">
        <f t="shared" si="2"/>
        <v>-1.3685462928691927</v>
      </c>
      <c r="T66" s="7">
        <f t="shared" si="3"/>
        <v>0.5841077478830237</v>
      </c>
      <c r="U66" s="8">
        <f t="shared" si="4"/>
        <v>1.9032781975368396</v>
      </c>
      <c r="V66" s="7">
        <f t="shared" si="5"/>
        <v>-0.9150279255895676</v>
      </c>
      <c r="W66" s="8">
        <f t="shared" si="6"/>
        <v>1.6844475843634972</v>
      </c>
    </row>
    <row r="67" spans="16:23" ht="15">
      <c r="P67">
        <v>59</v>
      </c>
      <c r="Q67">
        <f t="shared" si="0"/>
        <v>1.0297442586766543</v>
      </c>
      <c r="R67" s="7">
        <f t="shared" si="1"/>
        <v>-0.08033919504447518</v>
      </c>
      <c r="S67" s="8">
        <f t="shared" si="2"/>
        <v>-1.384987172653113</v>
      </c>
      <c r="T67" s="7">
        <f t="shared" si="3"/>
        <v>0.5658863980867067</v>
      </c>
      <c r="U67" s="8">
        <f t="shared" si="4"/>
        <v>1.8852332248239159</v>
      </c>
      <c r="V67" s="7">
        <f t="shared" si="5"/>
        <v>-0.9362648837284413</v>
      </c>
      <c r="W67" s="8">
        <f t="shared" si="6"/>
        <v>1.6607955960906762</v>
      </c>
    </row>
    <row r="68" spans="16:23" ht="15">
      <c r="P68">
        <v>60</v>
      </c>
      <c r="Q68">
        <f t="shared" si="0"/>
        <v>1.0471975511965976</v>
      </c>
      <c r="R68" s="7">
        <f t="shared" si="1"/>
        <v>-0.06614701351649266</v>
      </c>
      <c r="S68" s="8">
        <f t="shared" si="2"/>
        <v>-1.4013686574553605</v>
      </c>
      <c r="T68" s="7">
        <f t="shared" si="3"/>
        <v>0.5476358403646598</v>
      </c>
      <c r="U68" s="8">
        <f t="shared" si="4"/>
        <v>1.8668881405265418</v>
      </c>
      <c r="V68" s="7">
        <f t="shared" si="5"/>
        <v>-0.9575029796199144</v>
      </c>
      <c r="W68" s="8">
        <f t="shared" si="6"/>
        <v>1.6367656494594285</v>
      </c>
    </row>
    <row r="69" spans="16:23" ht="15">
      <c r="P69">
        <v>61</v>
      </c>
      <c r="Q69">
        <f t="shared" si="0"/>
        <v>1.064650843716541</v>
      </c>
      <c r="R69" s="7">
        <f t="shared" si="1"/>
        <v>-0.05167271863640577</v>
      </c>
      <c r="S69" s="8">
        <f t="shared" si="2"/>
        <v>-1.417685757316973</v>
      </c>
      <c r="T69" s="7">
        <f t="shared" si="3"/>
        <v>0.5293616340135626</v>
      </c>
      <c r="U69" s="8">
        <f t="shared" si="4"/>
        <v>1.8482485327351075</v>
      </c>
      <c r="V69" s="7">
        <f t="shared" si="5"/>
        <v>-0.9787357439342401</v>
      </c>
      <c r="W69" s="8">
        <f t="shared" si="6"/>
        <v>1.6123650642242822</v>
      </c>
    </row>
    <row r="70" spans="16:23" ht="15">
      <c r="P70">
        <v>62</v>
      </c>
      <c r="Q70">
        <f t="shared" si="0"/>
        <v>1.0821041362364843</v>
      </c>
      <c r="R70" s="7">
        <f t="shared" si="1"/>
        <v>-0.03692071941465025</v>
      </c>
      <c r="S70" s="8">
        <f t="shared" si="2"/>
        <v>-1.4339335018912651</v>
      </c>
      <c r="T70" s="7">
        <f t="shared" si="3"/>
        <v>0.5110693455336959</v>
      </c>
      <c r="U70" s="8">
        <f t="shared" si="4"/>
        <v>1.8293200792547122</v>
      </c>
      <c r="V70" s="7">
        <f t="shared" si="5"/>
        <v>-0.9999567089657218</v>
      </c>
      <c r="W70" s="8">
        <f t="shared" si="6"/>
        <v>1.5876012730398732</v>
      </c>
    </row>
    <row r="71" spans="16:23" ht="15">
      <c r="P71">
        <v>63</v>
      </c>
      <c r="Q71">
        <f t="shared" si="0"/>
        <v>1.0995574287564276</v>
      </c>
      <c r="R71" s="7">
        <f t="shared" si="1"/>
        <v>-0.021895509453094708</v>
      </c>
      <c r="S71" s="8">
        <f t="shared" si="2"/>
        <v>-1.4501069419578443</v>
      </c>
      <c r="T71" s="7">
        <f t="shared" si="3"/>
        <v>0.49276454693333166</v>
      </c>
      <c r="U71" s="8">
        <f t="shared" si="4"/>
        <v>1.81010854587565</v>
      </c>
      <c r="V71" s="7">
        <f t="shared" si="5"/>
        <v>-1.021159410602839</v>
      </c>
      <c r="W71" s="8">
        <f t="shared" si="6"/>
        <v>1.562481819196889</v>
      </c>
    </row>
    <row r="72" spans="16:23" ht="15">
      <c r="P72">
        <v>64</v>
      </c>
      <c r="Q72">
        <f t="shared" si="0"/>
        <v>1.117010721276371</v>
      </c>
      <c r="R72" s="7">
        <f t="shared" si="1"/>
        <v>-0.006601665576246529</v>
      </c>
      <c r="S72" s="8">
        <f t="shared" si="2"/>
        <v>-1.4662011509301904</v>
      </c>
      <c r="T72" s="7">
        <f t="shared" si="3"/>
        <v>0.4744528140314466</v>
      </c>
      <c r="U72" s="8">
        <f t="shared" si="4"/>
        <v>1.7906197846170953</v>
      </c>
      <c r="V72" s="7">
        <f t="shared" si="5"/>
        <v>-1.0423373902972775</v>
      </c>
      <c r="W72" s="8">
        <f t="shared" si="6"/>
        <v>1.5370143543243073</v>
      </c>
    </row>
    <row r="73" spans="16:23" ht="15">
      <c r="P73">
        <v>65</v>
      </c>
      <c r="Q73">
        <f aca="true" t="shared" si="7" ref="Q73:Q136">P73/180*PI()</f>
        <v>1.1344640137963142</v>
      </c>
      <c r="R73" s="7">
        <f aca="true" t="shared" si="8" ref="R73:R136">$R$2*COS(Q73)*COS($R$4)-$R$3*SIN(Q73)*SIN($R$4)+$R$5</f>
        <v>0.008956153562895364</v>
      </c>
      <c r="S73" s="8">
        <f aca="true" t="shared" si="9" ref="S73:S136">$R$2*COS(Q73)*SIN($R$4)+$R$3*SIN(Q73)*COS($R$4)+$R$6</f>
        <v>-1.4822112263563427</v>
      </c>
      <c r="T73" s="7">
        <f aca="true" t="shared" si="10" ref="T73:T136">$T$2*COS($Q73)*COS($T$4)-$T$3*SIN($Q73)*SIN($T$4)+$T$5</f>
        <v>0.4561397247592723</v>
      </c>
      <c r="U73" s="8">
        <f aca="true" t="shared" si="11" ref="U73:U136">$T$2*COS($Q73)*SIN($T$4)+$T$3*SIN($Q73)*COS($T$4)+$T$6</f>
        <v>1.770859731944518</v>
      </c>
      <c r="V73" s="7">
        <f aca="true" t="shared" si="12" ref="V73:V136">$V$2*COS($Q73)*COS($V$4)-$V$3*SIN($Q73)*SIN($V$4)+$V$5</f>
        <v>-1.0634841970312672</v>
      </c>
      <c r="W73" s="8">
        <f aca="true" t="shared" si="13" ref="W73:W136">$V$2*COS($Q73)*SIN($V$4)+$V$3*SIN($Q73)*COS($V$4)+$V$6</f>
        <v>1.5112066360586374</v>
      </c>
    </row>
    <row r="74" spans="16:23" ht="15">
      <c r="P74">
        <v>66</v>
      </c>
      <c r="Q74">
        <f t="shared" si="7"/>
        <v>1.1519173063162573</v>
      </c>
      <c r="R74" s="7">
        <f t="shared" si="8"/>
        <v>0.024773208901908705</v>
      </c>
      <c r="S74" s="8">
        <f t="shared" si="9"/>
        <v>-1.498132291412233</v>
      </c>
      <c r="T74" s="7">
        <f t="shared" si="10"/>
        <v>0.43783085746120376</v>
      </c>
      <c r="U74" s="8">
        <f t="shared" si="11"/>
        <v>1.7508344069613835</v>
      </c>
      <c r="V74" s="7">
        <f t="shared" si="12"/>
        <v>-1.0845933892826225</v>
      </c>
      <c r="W74" s="8">
        <f t="shared" si="13"/>
        <v>1.4850665256808686</v>
      </c>
    </row>
    <row r="75" spans="16:23" ht="15">
      <c r="P75">
        <v>67</v>
      </c>
      <c r="Q75">
        <f t="shared" si="7"/>
        <v>1.1693705988362009</v>
      </c>
      <c r="R75" s="7">
        <f t="shared" si="8"/>
        <v>0.040844682412514266</v>
      </c>
      <c r="S75" s="8">
        <f t="shared" si="9"/>
        <v>-1.513959496387215</v>
      </c>
      <c r="T75" s="7">
        <f t="shared" si="10"/>
        <v>0.4195317891955819</v>
      </c>
      <c r="U75" s="8">
        <f t="shared" si="11"/>
        <v>1.7305499095756698</v>
      </c>
      <c r="V75" s="7">
        <f t="shared" si="12"/>
        <v>-1.105658536986895</v>
      </c>
      <c r="W75" s="8">
        <f t="shared" si="13"/>
        <v>1.4586019857218453</v>
      </c>
    </row>
    <row r="76" spans="16:23" ht="15">
      <c r="P76">
        <v>68</v>
      </c>
      <c r="Q76">
        <f t="shared" si="7"/>
        <v>1.186823891356144</v>
      </c>
      <c r="R76" s="7">
        <f t="shared" si="8"/>
        <v>0.057165678568192546</v>
      </c>
      <c r="S76" s="8">
        <f t="shared" si="9"/>
        <v>-1.5296880201613308</v>
      </c>
      <c r="T76" s="7">
        <f t="shared" si="10"/>
        <v>0.40124809403586786</v>
      </c>
      <c r="U76" s="8">
        <f t="shared" si="11"/>
        <v>1.710012418641782</v>
      </c>
      <c r="V76" s="7">
        <f t="shared" si="12"/>
        <v>-1.1266732234960308</v>
      </c>
      <c r="W76" s="8">
        <f t="shared" si="13"/>
        <v>1.4318210775368085</v>
      </c>
    </row>
    <row r="77" spans="16:23" ht="15">
      <c r="P77">
        <v>69</v>
      </c>
      <c r="Q77">
        <f t="shared" si="7"/>
        <v>1.2042771838760875</v>
      </c>
      <c r="R77" s="7">
        <f t="shared" si="8"/>
        <v>0.07373122583540992</v>
      </c>
      <c r="S77" s="8">
        <f t="shared" si="9"/>
        <v>-1.5453130716738743</v>
      </c>
      <c r="T77" s="7">
        <f t="shared" si="10"/>
        <v>0.3829853413727246</v>
      </c>
      <c r="U77" s="8">
        <f t="shared" si="11"/>
        <v>1.689228190078409</v>
      </c>
      <c r="V77" s="7">
        <f t="shared" si="12"/>
        <v>-1.147631047532946</v>
      </c>
      <c r="W77" s="8">
        <f t="shared" si="13"/>
        <v>1.4047319588498226</v>
      </c>
    </row>
    <row r="78" spans="16:23" ht="15">
      <c r="P78">
        <v>70</v>
      </c>
      <c r="Q78">
        <f t="shared" si="7"/>
        <v>1.2217304763960306</v>
      </c>
      <c r="R78" s="7">
        <f t="shared" si="8"/>
        <v>0.09053627818799403</v>
      </c>
      <c r="S78" s="8">
        <f t="shared" si="9"/>
        <v>-1.5608298913827903</v>
      </c>
      <c r="T78" s="7">
        <f t="shared" si="10"/>
        <v>0.3647490942175299</v>
      </c>
      <c r="U78" s="8">
        <f t="shared" si="11"/>
        <v>1.668203554962914</v>
      </c>
      <c r="V78" s="7">
        <f t="shared" si="12"/>
        <v>-1.168525625141415</v>
      </c>
      <c r="W78" s="8">
        <f t="shared" si="13"/>
        <v>1.377342881268859</v>
      </c>
    </row>
    <row r="79" spans="16:23" ht="15">
      <c r="P79">
        <v>71</v>
      </c>
      <c r="Q79">
        <f t="shared" si="7"/>
        <v>1.239183768915974</v>
      </c>
      <c r="R79" s="7">
        <f t="shared" si="8"/>
        <v>0.10757571664420496</v>
      </c>
      <c r="S79" s="8">
        <f t="shared" si="9"/>
        <v>-1.5762337527144816</v>
      </c>
      <c r="T79" s="7">
        <f t="shared" si="10"/>
        <v>0.34654490750782446</v>
      </c>
      <c r="U79" s="8">
        <f t="shared" si="11"/>
        <v>1.6469449176028217</v>
      </c>
      <c r="V79" s="7">
        <f t="shared" si="12"/>
        <v>-1.1893505916306886</v>
      </c>
      <c r="W79" s="8">
        <f t="shared" si="13"/>
        <v>1.3496621877722719</v>
      </c>
    </row>
    <row r="80" spans="16:23" ht="15">
      <c r="P80">
        <v>72</v>
      </c>
      <c r="Q80">
        <f t="shared" si="7"/>
        <v>1.2566370614359172</v>
      </c>
      <c r="R80" s="7">
        <f t="shared" si="8"/>
        <v>0.12484435082602363</v>
      </c>
      <c r="S80" s="8">
        <f t="shared" si="9"/>
        <v>-1.5915199635035657</v>
      </c>
      <c r="T80" s="7">
        <f t="shared" si="10"/>
        <v>0.32837832641522857</v>
      </c>
      <c r="U80" s="8">
        <f t="shared" si="11"/>
        <v>1.6254587535850096</v>
      </c>
      <c r="V80" s="7">
        <f t="shared" si="12"/>
        <v>-1.2100996035142384</v>
      </c>
      <c r="W80" s="8">
        <f t="shared" si="13"/>
        <v>1.3216983101674493</v>
      </c>
    </row>
    <row r="81" spans="16:23" ht="15">
      <c r="P81">
        <v>73</v>
      </c>
      <c r="Q81">
        <f t="shared" si="7"/>
        <v>1.2740903539558606</v>
      </c>
      <c r="R81" s="7">
        <f t="shared" si="8"/>
        <v>0.1423369205401933</v>
      </c>
      <c r="S81" s="8">
        <f t="shared" si="9"/>
        <v>-1.6066838674221555</v>
      </c>
      <c r="T81" s="7">
        <f t="shared" si="10"/>
        <v>0.3102548846563266</v>
      </c>
      <c r="U81" s="8">
        <f t="shared" si="11"/>
        <v>1.6037516078031788</v>
      </c>
      <c r="V81" s="7">
        <f t="shared" si="12"/>
        <v>-1.230766340442044</v>
      </c>
      <c r="W81" s="8">
        <f t="shared" si="13"/>
        <v>1.2934597665224021</v>
      </c>
    </row>
    <row r="82" spans="16:23" ht="15">
      <c r="P82">
        <v>74</v>
      </c>
      <c r="Q82">
        <f t="shared" si="7"/>
        <v>1.2915436464758039</v>
      </c>
      <c r="R82" s="7">
        <f t="shared" si="8"/>
        <v>0.16004809738052495</v>
      </c>
      <c r="S82" s="8">
        <f t="shared" si="9"/>
        <v>-1.621720845398221</v>
      </c>
      <c r="T82" s="7">
        <f t="shared" si="10"/>
        <v>0.2921801028070439</v>
      </c>
      <c r="U82" s="8">
        <f t="shared" si="11"/>
        <v>1.5818300924642164</v>
      </c>
      <c r="V82" s="7">
        <f t="shared" si="12"/>
        <v>-1.2513445071258342</v>
      </c>
      <c r="W82" s="8">
        <f t="shared" si="13"/>
        <v>1.2649551585710774</v>
      </c>
    </row>
    <row r="83" spans="16:23" ht="15">
      <c r="P83">
        <v>75</v>
      </c>
      <c r="Q83">
        <f t="shared" si="7"/>
        <v>1.3089969389957472</v>
      </c>
      <c r="R83" s="7">
        <f t="shared" si="8"/>
        <v>0.17797248635098073</v>
      </c>
      <c r="S83" s="8">
        <f t="shared" si="9"/>
        <v>-1.6366263170226047</v>
      </c>
      <c r="T83" s="7">
        <f t="shared" si="10"/>
        <v>0.27415948662102624</v>
      </c>
      <c r="U83" s="8">
        <f t="shared" si="11"/>
        <v>1.559700885074053</v>
      </c>
      <c r="V83" s="7">
        <f t="shared" si="12"/>
        <v>-1.2718278352566916</v>
      </c>
      <c r="W83" s="8">
        <f t="shared" si="13"/>
        <v>1.2361931690931878</v>
      </c>
    </row>
    <row r="84" spans="16:23" ht="15">
      <c r="P84">
        <v>76</v>
      </c>
      <c r="Q84">
        <f t="shared" si="7"/>
        <v>1.3264502315156905</v>
      </c>
      <c r="R84" s="7">
        <f t="shared" si="8"/>
        <v>0.1961046275090429</v>
      </c>
      <c r="S84" s="8">
        <f t="shared" si="9"/>
        <v>-1.651395741944257</v>
      </c>
      <c r="T84" s="7">
        <f t="shared" si="10"/>
        <v>0.2561985253525335</v>
      </c>
      <c r="U84" s="8">
        <f t="shared" si="11"/>
        <v>1.5373707264036298</v>
      </c>
      <c r="V84" s="7">
        <f t="shared" si="12"/>
        <v>-1.2922100854144418</v>
      </c>
      <c r="W84" s="8">
        <f t="shared" si="13"/>
        <v>1.2071825592693513</v>
      </c>
    </row>
    <row r="85" spans="16:23" ht="15">
      <c r="P85">
        <v>77</v>
      </c>
      <c r="Q85">
        <f t="shared" si="7"/>
        <v>1.3439035240356336</v>
      </c>
      <c r="R85" s="7">
        <f t="shared" si="8"/>
        <v>0.21443899762886443</v>
      </c>
      <c r="S85" s="8">
        <f t="shared" si="9"/>
        <v>-1.6660246212532719</v>
      </c>
      <c r="T85" s="7">
        <f t="shared" si="10"/>
        <v>0.23830269008435997</v>
      </c>
      <c r="U85" s="8">
        <f t="shared" si="11"/>
        <v>1.5148464184355959</v>
      </c>
      <c r="V85" s="7">
        <f t="shared" si="12"/>
        <v>-1.3124850489682387</v>
      </c>
      <c r="W85" s="8">
        <f t="shared" si="13"/>
        <v>1.1779321660123534</v>
      </c>
    </row>
    <row r="86" spans="16:23" ht="15">
      <c r="P86">
        <v>78</v>
      </c>
      <c r="Q86">
        <f t="shared" si="7"/>
        <v>1.3613568165555772</v>
      </c>
      <c r="R86" s="7">
        <f t="shared" si="8"/>
        <v>0.23297001188369848</v>
      </c>
      <c r="S86" s="8">
        <f t="shared" si="9"/>
        <v>-1.6805084988512993</v>
      </c>
      <c r="T86" s="7">
        <f t="shared" si="10"/>
        <v>0.22047743206128848</v>
      </c>
      <c r="U86" s="8">
        <f t="shared" si="11"/>
        <v>1.4921348222923545</v>
      </c>
      <c r="V86" s="7">
        <f t="shared" si="12"/>
        <v>-1.3326465499677767</v>
      </c>
      <c r="W86" s="8">
        <f t="shared" si="13"/>
        <v>1.1484508992753333</v>
      </c>
    </row>
    <row r="87" spans="16:23" ht="15">
      <c r="P87">
        <v>79</v>
      </c>
      <c r="Q87">
        <f t="shared" si="7"/>
        <v>1.3788101090755203</v>
      </c>
      <c r="R87" s="7">
        <f t="shared" si="8"/>
        <v>0.25169202554708814</v>
      </c>
      <c r="S87" s="8">
        <f t="shared" si="9"/>
        <v>-1.6948429628089139</v>
      </c>
      <c r="T87" s="7">
        <f t="shared" si="10"/>
        <v>0.20272818102959111</v>
      </c>
      <c r="U87" s="8">
        <f t="shared" si="11"/>
        <v>1.4692428561461046</v>
      </c>
      <c r="V87" s="7">
        <f t="shared" si="12"/>
        <v>-1.3526884470245413</v>
      </c>
      <c r="W87" s="8">
        <f t="shared" si="13"/>
        <v>1.1187477393377325</v>
      </c>
    </row>
    <row r="88" spans="16:23" ht="15">
      <c r="P88">
        <v>80</v>
      </c>
      <c r="Q88">
        <f t="shared" si="7"/>
        <v>1.3962634015954636</v>
      </c>
      <c r="R88" s="7">
        <f t="shared" si="8"/>
        <v>0.2705993357123083</v>
      </c>
      <c r="S88" s="8">
        <f t="shared" si="9"/>
        <v>-1.7090236467095332</v>
      </c>
      <c r="T88" s="7">
        <f t="shared" si="10"/>
        <v>0.185060343583072</v>
      </c>
      <c r="U88" s="8">
        <f t="shared" si="11"/>
        <v>1.4461774931114932</v>
      </c>
      <c r="V88" s="7">
        <f t="shared" si="12"/>
        <v>-1.3726046351825398</v>
      </c>
      <c r="W88" s="8">
        <f t="shared" si="13"/>
        <v>1.0888317340698077</v>
      </c>
    </row>
    <row r="89" spans="16:23" ht="15">
      <c r="P89">
        <v>81</v>
      </c>
      <c r="Q89">
        <f t="shared" si="7"/>
        <v>1.413716694115407</v>
      </c>
      <c r="R89" s="7">
        <f t="shared" si="8"/>
        <v>0.28968618302952276</v>
      </c>
      <c r="S89" s="8">
        <f t="shared" si="9"/>
        <v>-1.72304623097947</v>
      </c>
      <c r="T89" s="7">
        <f t="shared" si="10"/>
        <v>0.16747930151616996</v>
      </c>
      <c r="U89" s="8">
        <f t="shared" si="11"/>
        <v>1.4229457591215398</v>
      </c>
      <c r="V89" s="7">
        <f t="shared" si="12"/>
        <v>-1.3923890477779266</v>
      </c>
      <c r="W89" s="8">
        <f t="shared" si="13"/>
        <v>1.0587119961765667</v>
      </c>
    </row>
    <row r="90" spans="16:23" ht="15">
      <c r="P90">
        <v>82</v>
      </c>
      <c r="Q90">
        <f t="shared" si="7"/>
        <v>1.4311699866353502</v>
      </c>
      <c r="R90" s="7">
        <f t="shared" si="8"/>
        <v>0.30894675346014056</v>
      </c>
      <c r="S90" s="8">
        <f t="shared" si="9"/>
        <v>-1.7369064442037156</v>
      </c>
      <c r="T90" s="7">
        <f t="shared" si="10"/>
        <v>0.14999041018460996</v>
      </c>
      <c r="U90" s="8">
        <f t="shared" si="11"/>
        <v>1.3995547307874687</v>
      </c>
      <c r="V90" s="7">
        <f t="shared" si="12"/>
        <v>-1.4120356582869689</v>
      </c>
      <c r="W90" s="8">
        <f t="shared" si="13"/>
        <v>1.0283977004219484</v>
      </c>
    </row>
    <row r="91" spans="16:23" ht="15">
      <c r="P91">
        <v>83</v>
      </c>
      <c r="Q91">
        <f t="shared" si="7"/>
        <v>1.4486232791552935</v>
      </c>
      <c r="R91" s="7">
        <f t="shared" si="8"/>
        <v>0.32837518004782695</v>
      </c>
      <c r="S91" s="8">
        <f t="shared" si="9"/>
        <v>-1.7506000644270552</v>
      </c>
      <c r="T91" s="7">
        <f t="shared" si="10"/>
        <v>0.1325989968741102</v>
      </c>
      <c r="U91" s="8">
        <f t="shared" si="11"/>
        <v>1.3760115332431044</v>
      </c>
      <c r="V91" s="7">
        <f t="shared" si="12"/>
        <v>-1.431538482161785</v>
      </c>
      <c r="W91" s="8">
        <f t="shared" si="13"/>
        <v>0.9978980808341005</v>
      </c>
    </row>
    <row r="92" spans="16:23" ht="15">
      <c r="P92">
        <v>84</v>
      </c>
      <c r="Q92">
        <f t="shared" si="7"/>
        <v>1.4660765716752369</v>
      </c>
      <c r="R92" s="7">
        <f t="shared" si="8"/>
        <v>0.347965544705636</v>
      </c>
      <c r="S92" s="8">
        <f t="shared" si="9"/>
        <v>-1.7641229204401154</v>
      </c>
      <c r="T92" s="7">
        <f t="shared" si="10"/>
        <v>0.11531035917763949</v>
      </c>
      <c r="U92" s="8">
        <f t="shared" si="11"/>
        <v>1.3523233379744868</v>
      </c>
      <c r="V92" s="7">
        <f t="shared" si="12"/>
        <v>-1.4508915786532945</v>
      </c>
      <c r="W92" s="8">
        <f t="shared" si="13"/>
        <v>0.9672224278926063</v>
      </c>
    </row>
    <row r="93" spans="16:23" ht="15">
      <c r="P93">
        <v>85</v>
      </c>
      <c r="Q93">
        <f t="shared" si="7"/>
        <v>1.48352986419518</v>
      </c>
      <c r="R93" s="7">
        <f t="shared" si="8"/>
        <v>0.3677118800187167</v>
      </c>
      <c r="S93" s="8">
        <f t="shared" si="9"/>
        <v>-1.7774708930499559</v>
      </c>
      <c r="T93" s="7">
        <f t="shared" si="10"/>
        <v>0.09812976338171919</v>
      </c>
      <c r="U93" s="8">
        <f t="shared" si="11"/>
        <v>1.328497360635368</v>
      </c>
      <c r="V93" s="7">
        <f t="shared" si="12"/>
        <v>-1.470089052620828</v>
      </c>
      <c r="W93" s="8">
        <f t="shared" si="13"/>
        <v>0.9363800856985136</v>
      </c>
    </row>
    <row r="94" spans="16:23" ht="15">
      <c r="P94">
        <v>86</v>
      </c>
      <c r="Q94">
        <f t="shared" si="7"/>
        <v>1.5009831567151235</v>
      </c>
      <c r="R94" s="7">
        <f t="shared" si="8"/>
        <v>0.3876081710620463</v>
      </c>
      <c r="S94" s="8">
        <f t="shared" si="9"/>
        <v>-1.7906399163348152</v>
      </c>
      <c r="T94" s="7">
        <f t="shared" si="10"/>
        <v>0.08106244286226033</v>
      </c>
      <c r="U94" s="8">
        <f t="shared" si="11"/>
        <v>1.304540858849252</v>
      </c>
      <c r="V94" s="7">
        <f t="shared" si="12"/>
        <v>-1.4891250563278458</v>
      </c>
      <c r="W94" s="8">
        <f t="shared" si="13"/>
        <v>0.9053804491280302</v>
      </c>
    </row>
    <row r="95" spans="16:23" ht="15">
      <c r="P95">
        <v>87</v>
      </c>
      <c r="Q95">
        <f t="shared" si="7"/>
        <v>1.5184364492350666</v>
      </c>
      <c r="R95" s="7">
        <f t="shared" si="8"/>
        <v>0.4076483572326323</v>
      </c>
      <c r="S95" s="8">
        <f t="shared" si="9"/>
        <v>-1.8036259788826292</v>
      </c>
      <c r="T95" s="7">
        <f t="shared" si="10"/>
        <v>0.06411359649042864</v>
      </c>
      <c r="U95" s="8">
        <f t="shared" si="11"/>
        <v>1.280461129998656</v>
      </c>
      <c r="V95" s="7">
        <f t="shared" si="12"/>
        <v>-1.5079937912232118</v>
      </c>
      <c r="W95" s="8">
        <f t="shared" si="13"/>
        <v>0.8742329609707573</v>
      </c>
    </row>
    <row r="96" spans="16:23" ht="15">
      <c r="P96">
        <v>88</v>
      </c>
      <c r="Q96">
        <f t="shared" si="7"/>
        <v>1.53588974175501</v>
      </c>
      <c r="R96" s="7">
        <f t="shared" si="8"/>
        <v>0.4278263340956342</v>
      </c>
      <c r="S96" s="8">
        <f t="shared" si="9"/>
        <v>-1.8164251250129473</v>
      </c>
      <c r="T96" s="7">
        <f t="shared" si="10"/>
        <v>0.04728838704901572</v>
      </c>
      <c r="U96" s="8">
        <f t="shared" si="11"/>
        <v>1.2562655090022519</v>
      </c>
      <c r="V96" s="7">
        <f t="shared" si="12"/>
        <v>-1.5266895097074922</v>
      </c>
      <c r="W96" s="8">
        <f t="shared" si="13"/>
        <v>0.8429471090533187</v>
      </c>
    </row>
    <row r="97" spans="16:23" ht="15">
      <c r="P97">
        <v>89</v>
      </c>
      <c r="Q97">
        <f t="shared" si="7"/>
        <v>1.5533430342749532</v>
      </c>
      <c r="R97" s="7">
        <f t="shared" si="8"/>
        <v>0.4481359552438309</v>
      </c>
      <c r="S97" s="8">
        <f t="shared" si="9"/>
        <v>-1.8290334559818702</v>
      </c>
      <c r="T97" s="7">
        <f t="shared" si="10"/>
        <v>0.030591939659806888</v>
      </c>
      <c r="U97" s="8">
        <f t="shared" si="11"/>
        <v>1.2319613660805846</v>
      </c>
      <c r="V97" s="7">
        <f t="shared" si="12"/>
        <v>-1.5452065168837266</v>
      </c>
      <c r="W97" s="8">
        <f t="shared" si="13"/>
        <v>0.8115324233492818</v>
      </c>
    </row>
    <row r="98" spans="16:23" ht="15">
      <c r="P98">
        <v>90</v>
      </c>
      <c r="Q98">
        <f t="shared" si="7"/>
        <v>1.5707963267948966</v>
      </c>
      <c r="R98" s="7">
        <f t="shared" si="8"/>
        <v>0.468571034169877</v>
      </c>
      <c r="S98" s="8">
        <f t="shared" si="9"/>
        <v>-1.8414471311696448</v>
      </c>
      <c r="T98" s="7">
        <f t="shared" si="10"/>
        <v>0.014029340222419306</v>
      </c>
      <c r="U98" s="8">
        <f t="shared" si="11"/>
        <v>1.2075561045110272</v>
      </c>
      <c r="V98" s="7">
        <f t="shared" si="12"/>
        <v>-1.5635391722921508</v>
      </c>
      <c r="W98" s="8">
        <f t="shared" si="13"/>
        <v>0.779998473076233</v>
      </c>
    </row>
    <row r="99" spans="16:23" ht="15">
      <c r="P99">
        <v>91</v>
      </c>
      <c r="Q99">
        <f t="shared" si="7"/>
        <v>1.5882496193148399</v>
      </c>
      <c r="R99" s="7">
        <f t="shared" si="8"/>
        <v>0.48912534615077236</v>
      </c>
      <c r="S99" s="8">
        <f t="shared" si="9"/>
        <v>-1.853662369250555</v>
      </c>
      <c r="T99" s="7">
        <f t="shared" si="10"/>
        <v>-0.002394366134913173</v>
      </c>
      <c r="U99" s="8">
        <f t="shared" si="11"/>
        <v>1.1830571583726726</v>
      </c>
      <c r="V99" s="7">
        <f t="shared" si="12"/>
        <v>-1.5816818916283357</v>
      </c>
      <c r="W99" s="8">
        <f t="shared" si="13"/>
        <v>0.7483548637809017</v>
      </c>
    </row>
    <row r="100" spans="16:23" ht="15">
      <c r="P100">
        <v>92</v>
      </c>
      <c r="Q100">
        <f t="shared" si="7"/>
        <v>1.605702911834783</v>
      </c>
      <c r="R100" s="7">
        <f t="shared" si="8"/>
        <v>0.5097926301439735</v>
      </c>
      <c r="S100" s="8">
        <f t="shared" si="9"/>
        <v>-1.8656754493447498</v>
      </c>
      <c r="T100" s="7">
        <f t="shared" si="10"/>
        <v>-0.018674176592133662</v>
      </c>
      <c r="U100" s="8">
        <f t="shared" si="11"/>
        <v>1.158471990281842</v>
      </c>
      <c r="V100" s="7">
        <f t="shared" si="12"/>
        <v>-1.599629148444218</v>
      </c>
      <c r="W100" s="8">
        <f t="shared" si="13"/>
        <v>0.7166112344132181</v>
      </c>
    </row>
    <row r="101" spans="16:23" ht="15">
      <c r="P101">
        <v>93</v>
      </c>
      <c r="Q101">
        <f t="shared" si="7"/>
        <v>1.6231562043547265</v>
      </c>
      <c r="R101" s="7">
        <f t="shared" si="8"/>
        <v>0.5305665906945682</v>
      </c>
      <c r="S101" s="8">
        <f t="shared" si="9"/>
        <v>-1.877482712151659</v>
      </c>
      <c r="T101" s="7">
        <f t="shared" si="10"/>
        <v>-0.03480513216127157</v>
      </c>
      <c r="U101" s="8">
        <f t="shared" si="11"/>
        <v>1.1338080891188964</v>
      </c>
      <c r="V101" s="7">
        <f t="shared" si="12"/>
        <v>-1.6173754758315138</v>
      </c>
      <c r="W101" s="8">
        <f t="shared" si="13"/>
        <v>0.6847772543901938</v>
      </c>
    </row>
    <row r="102" spans="16:23" ht="15">
      <c r="P102">
        <v>94</v>
      </c>
      <c r="Q102">
        <f t="shared" si="7"/>
        <v>1.6406094968746698</v>
      </c>
      <c r="R102" s="7">
        <f t="shared" si="8"/>
        <v>0.5514408998529301</v>
      </c>
      <c r="S102" s="8">
        <f t="shared" si="9"/>
        <v>-1.8890805610646526</v>
      </c>
      <c r="T102" s="7">
        <f t="shared" si="10"/>
        <v>-0.05078231919699583</v>
      </c>
      <c r="U102" s="8">
        <f t="shared" si="11"/>
        <v>1.1090729677470557</v>
      </c>
      <c r="V102" s="7">
        <f t="shared" si="12"/>
        <v>-1.6349154680869873</v>
      </c>
      <c r="W102" s="8">
        <f t="shared" si="13"/>
        <v>0.6528626206505278</v>
      </c>
    </row>
    <row r="103" spans="16:23" ht="15">
      <c r="P103">
        <v>95</v>
      </c>
      <c r="Q103">
        <f t="shared" si="7"/>
        <v>1.6580627893946132</v>
      </c>
      <c r="R103" s="7">
        <f t="shared" si="8"/>
        <v>0.5724091991022761</v>
      </c>
      <c r="S103" s="8">
        <f t="shared" si="9"/>
        <v>-1.9004654632666003</v>
      </c>
      <c r="T103" s="7">
        <f t="shared" si="10"/>
        <v>-0.0666008708933612</v>
      </c>
      <c r="U103" s="8">
        <f t="shared" si="11"/>
        <v>1.0842741607239037</v>
      </c>
      <c r="V103" s="7">
        <f t="shared" si="12"/>
        <v>-1.6522437823590843</v>
      </c>
      <c r="W103" s="8">
        <f t="shared" si="13"/>
        <v>0.6208770547008209</v>
      </c>
    </row>
    <row r="104" spans="16:23" ht="15">
      <c r="P104">
        <v>96</v>
      </c>
      <c r="Q104">
        <f t="shared" si="7"/>
        <v>1.6755160819145563</v>
      </c>
      <c r="R104" s="7">
        <f t="shared" si="8"/>
        <v>0.5934651012955299</v>
      </c>
      <c r="S104" s="8">
        <f t="shared" si="9"/>
        <v>-1.911633950806003</v>
      </c>
      <c r="T104" s="7">
        <f t="shared" si="10"/>
        <v>-0.08225596876628283</v>
      </c>
      <c r="U104" s="8">
        <f t="shared" si="11"/>
        <v>1.059419222006292</v>
      </c>
      <c r="V104" s="7">
        <f t="shared" si="12"/>
        <v>-1.6693551402754143</v>
      </c>
      <c r="W104" s="8">
        <f t="shared" si="13"/>
        <v>0.5888302996543128</v>
      </c>
    </row>
    <row r="105" spans="16:23" ht="15">
      <c r="P105">
        <v>97</v>
      </c>
      <c r="Q105">
        <f t="shared" si="7"/>
        <v>1.6929693744344996</v>
      </c>
      <c r="R105" s="7">
        <f t="shared" si="8"/>
        <v>0.6146021926009106</v>
      </c>
      <c r="S105" s="8">
        <f t="shared" si="9"/>
        <v>-1.9225826216533657</v>
      </c>
      <c r="T105" s="7">
        <f t="shared" si="10"/>
        <v>-0.09774284412129464</v>
      </c>
      <c r="U105" s="8">
        <f t="shared" si="11"/>
        <v>1.034515722649328</v>
      </c>
      <c r="V105" s="7">
        <f t="shared" si="12"/>
        <v>-1.6862443295505942</v>
      </c>
      <c r="W105" s="8">
        <f t="shared" si="13"/>
        <v>0.5567321172630337</v>
      </c>
    </row>
    <row r="106" spans="16:23" ht="15">
      <c r="P106">
        <v>98</v>
      </c>
      <c r="Q106">
        <f t="shared" si="7"/>
        <v>1.7104226669544427</v>
      </c>
      <c r="R106" s="7">
        <f t="shared" si="8"/>
        <v>0.6358140344556471</v>
      </c>
      <c r="S106" s="8">
        <f t="shared" si="9"/>
        <v>-1.9333081407374852</v>
      </c>
      <c r="T106" s="7">
        <f t="shared" si="10"/>
        <v>-0.11305677950613857</v>
      </c>
      <c r="U106" s="8">
        <f t="shared" si="11"/>
        <v>1.0095712485001624</v>
      </c>
      <c r="V106" s="7">
        <f t="shared" si="12"/>
        <v>-1.702906205573962</v>
      </c>
      <c r="W106" s="8">
        <f t="shared" si="13"/>
        <v>0.5245922849442829</v>
      </c>
    </row>
    <row r="107" spans="16:23" ht="15">
      <c r="P107">
        <v>99</v>
      </c>
      <c r="Q107">
        <f t="shared" si="7"/>
        <v>1.7278759594743864</v>
      </c>
      <c r="R107" s="7">
        <f t="shared" si="8"/>
        <v>0.6570941655272273</v>
      </c>
      <c r="S107" s="8">
        <f t="shared" si="9"/>
        <v>-1.943807240961349</v>
      </c>
      <c r="T107" s="7">
        <f t="shared" si="10"/>
        <v>-0.1281931101477477</v>
      </c>
      <c r="U107" s="8">
        <f t="shared" si="11"/>
        <v>0.9845933978872619</v>
      </c>
      <c r="V107" s="7">
        <f t="shared" si="12"/>
        <v>-1.7193356929766743</v>
      </c>
      <c r="W107" s="8">
        <f t="shared" si="13"/>
        <v>0.4924205928023286</v>
      </c>
    </row>
    <row r="108" spans="16:23" ht="15">
      <c r="P108">
        <v>100</v>
      </c>
      <c r="Q108">
        <f t="shared" si="7"/>
        <v>1.7453292519943295</v>
      </c>
      <c r="R108" s="7">
        <f t="shared" si="8"/>
        <v>0.6784361036815801</v>
      </c>
      <c r="S108" s="8">
        <f t="shared" si="9"/>
        <v>-1.9540767241973207</v>
      </c>
      <c r="T108" s="7">
        <f t="shared" si="10"/>
        <v>-0.14314722537317848</v>
      </c>
      <c r="U108" s="8">
        <f t="shared" si="11"/>
        <v>0.9595897793058915</v>
      </c>
      <c r="V108" s="7">
        <f t="shared" si="12"/>
        <v>-1.7355277871777108</v>
      </c>
      <c r="W108" s="8">
        <f t="shared" si="13"/>
        <v>0.460226840646254</v>
      </c>
    </row>
    <row r="109" spans="16:23" ht="15">
      <c r="P109">
        <v>101</v>
      </c>
      <c r="Q109">
        <f t="shared" si="7"/>
        <v>1.7627825445142729</v>
      </c>
      <c r="R109" s="7">
        <f t="shared" si="8"/>
        <v>0.6998333479576005</v>
      </c>
      <c r="S109" s="8">
        <f t="shared" si="9"/>
        <v>-1.9641134622613248</v>
      </c>
      <c r="T109" s="7">
        <f t="shared" si="10"/>
        <v>-0.15791457001407017</v>
      </c>
      <c r="U109" s="8">
        <f t="shared" si="11"/>
        <v>0.934568009100485</v>
      </c>
      <c r="V109" s="7">
        <f t="shared" si="12"/>
        <v>-1.7514775559083224</v>
      </c>
      <c r="W109" s="8">
        <f t="shared" si="13"/>
        <v>0.428020835004832</v>
      </c>
    </row>
    <row r="110" spans="16:23" ht="15">
      <c r="P110">
        <v>102</v>
      </c>
      <c r="Q110">
        <f t="shared" si="7"/>
        <v>1.780235837034216</v>
      </c>
      <c r="R110" s="7">
        <f t="shared" si="8"/>
        <v>0.7212793805474021</v>
      </c>
      <c r="S110" s="8">
        <f t="shared" si="9"/>
        <v>-1.9739143978657183</v>
      </c>
      <c r="T110" s="7">
        <f t="shared" si="10"/>
        <v>-0.17249064579419038</v>
      </c>
      <c r="U110" s="8">
        <f t="shared" si="11"/>
        <v>0.909535709144639</v>
      </c>
      <c r="V110" s="7">
        <f t="shared" si="12"/>
        <v>-1.7671801407144445</v>
      </c>
      <c r="W110" s="8">
        <f t="shared" si="13"/>
        <v>0.39581238613936837</v>
      </c>
    </row>
    <row r="111" spans="16:23" ht="15">
      <c r="P111">
        <v>103</v>
      </c>
      <c r="Q111">
        <f t="shared" si="7"/>
        <v>1.7976891295541593</v>
      </c>
      <c r="R111" s="7">
        <f t="shared" si="8"/>
        <v>0.7427676687817062</v>
      </c>
      <c r="S111" s="8">
        <f t="shared" si="9"/>
        <v>-1.9834765455505727</v>
      </c>
      <c r="T111" s="7">
        <f t="shared" si="10"/>
        <v>-0.18687101269965523</v>
      </c>
      <c r="U111" s="8">
        <f t="shared" si="11"/>
        <v>0.8845005045194128</v>
      </c>
      <c r="V111" s="7">
        <f t="shared" si="12"/>
        <v>-1.7826307584366314</v>
      </c>
      <c r="W111" s="8">
        <f t="shared" si="13"/>
        <v>0.36361130505539685</v>
      </c>
    </row>
    <row r="112" spans="16:23" ht="15">
      <c r="P112">
        <v>104</v>
      </c>
      <c r="Q112">
        <f t="shared" si="7"/>
        <v>1.8151424220741026</v>
      </c>
      <c r="R112" s="7">
        <f t="shared" si="8"/>
        <v>0.7642916671197544</v>
      </c>
      <c r="S112" s="8">
        <f t="shared" si="9"/>
        <v>-1.9927969925930729</v>
      </c>
      <c r="T112" s="7">
        <f t="shared" si="10"/>
        <v>-0.20105129033139935</v>
      </c>
      <c r="U112" s="8">
        <f t="shared" si="11"/>
        <v>0.8594700211906567</v>
      </c>
      <c r="V112" s="7">
        <f t="shared" si="12"/>
        <v>-1.7978247026670509</v>
      </c>
      <c r="W112" s="8">
        <f t="shared" si="13"/>
        <v>0.33142740051415503</v>
      </c>
    </row>
    <row r="113" spans="16:23" ht="15">
      <c r="P113">
        <v>105</v>
      </c>
      <c r="Q113">
        <f t="shared" si="7"/>
        <v>1.8325957145940461</v>
      </c>
      <c r="R113" s="7">
        <f t="shared" si="8"/>
        <v>0.7858448191431454</v>
      </c>
      <c r="S113" s="8">
        <f t="shared" si="9"/>
        <v>-2.0018728998947597</v>
      </c>
      <c r="T113" s="7">
        <f t="shared" si="10"/>
        <v>-0.215027159239489</v>
      </c>
      <c r="U113" s="8">
        <f t="shared" si="11"/>
        <v>0.8344518836860686</v>
      </c>
      <c r="V113" s="7">
        <f t="shared" si="12"/>
        <v>-1.8127573451831036</v>
      </c>
      <c r="W113" s="8">
        <f t="shared" si="13"/>
        <v>0.2992704760447383</v>
      </c>
    </row>
    <row r="114" spans="16:23" ht="15">
      <c r="P114">
        <v>106</v>
      </c>
      <c r="Q114">
        <f t="shared" si="7"/>
        <v>1.8500490071139892</v>
      </c>
      <c r="R114" s="7">
        <f t="shared" si="8"/>
        <v>0.8074205595529824</v>
      </c>
      <c r="S114" s="8">
        <f t="shared" si="9"/>
        <v>-2.0107015028463495</v>
      </c>
      <c r="T114" s="7">
        <f t="shared" si="10"/>
        <v>-0.22879436223886673</v>
      </c>
      <c r="U114" s="8">
        <f t="shared" si="11"/>
        <v>0.8094537127726892</v>
      </c>
      <c r="V114" s="7">
        <f t="shared" si="12"/>
        <v>-1.827424137357223</v>
      </c>
      <c r="W114" s="8">
        <f t="shared" si="13"/>
        <v>0.26715032695785235</v>
      </c>
    </row>
    <row r="115" spans="16:23" ht="15">
      <c r="P115">
        <v>107</v>
      </c>
      <c r="Q115">
        <f t="shared" si="7"/>
        <v>1.8675022996339325</v>
      </c>
      <c r="R115" s="7">
        <f t="shared" si="8"/>
        <v>0.8290123161697284</v>
      </c>
      <c r="S115" s="8">
        <f t="shared" si="9"/>
        <v>-2.019280112169858</v>
      </c>
      <c r="T115" s="7">
        <f t="shared" si="10"/>
        <v>-0.24234870570613376</v>
      </c>
      <c r="U115" s="8">
        <f t="shared" si="11"/>
        <v>0.7844831231355403</v>
      </c>
      <c r="V115" s="7">
        <f t="shared" si="12"/>
        <v>-1.8418206115424332</v>
      </c>
      <c r="W115" s="8">
        <f t="shared" si="13"/>
        <v>0.23507673736206253</v>
      </c>
    </row>
    <row r="116" spans="16:23" ht="15">
      <c r="P116">
        <v>108</v>
      </c>
      <c r="Q116">
        <f t="shared" si="7"/>
        <v>1.8849555921538759</v>
      </c>
      <c r="R116" s="7">
        <f t="shared" si="8"/>
        <v>0.8506135119351534</v>
      </c>
      <c r="S116" s="8">
        <f t="shared" si="9"/>
        <v>-2.027606114737783</v>
      </c>
      <c r="T116" s="7">
        <f t="shared" si="10"/>
        <v>-0.25568606085696577</v>
      </c>
      <c r="U116" s="8">
        <f t="shared" si="11"/>
        <v>0.7595477210581216</v>
      </c>
      <c r="V116" s="7">
        <f t="shared" si="12"/>
        <v>-1.8559423824332348</v>
      </c>
      <c r="W116" s="8">
        <f t="shared" si="13"/>
        <v>0.20305947718346423</v>
      </c>
    </row>
    <row r="117" spans="16:23" ht="15">
      <c r="P117">
        <v>109</v>
      </c>
      <c r="Q117">
        <f t="shared" si="7"/>
        <v>1.902408884673819</v>
      </c>
      <c r="R117" s="7">
        <f t="shared" si="8"/>
        <v>0.8722175669157717</v>
      </c>
      <c r="S117" s="8">
        <f t="shared" si="9"/>
        <v>-2.035676974369086</v>
      </c>
      <c r="T117" s="7">
        <f t="shared" si="10"/>
        <v>-0.26880236500378185</v>
      </c>
      <c r="U117" s="8">
        <f t="shared" si="11"/>
        <v>0.7346551021054606</v>
      </c>
      <c r="V117" s="7">
        <f t="shared" si="12"/>
        <v>-1.869785148401414</v>
      </c>
      <c r="W117" s="8">
        <f t="shared" si="13"/>
        <v>0.17110829918966608</v>
      </c>
    </row>
    <row r="118" spans="16:23" ht="15">
      <c r="P118">
        <v>110</v>
      </c>
      <c r="Q118">
        <f t="shared" si="7"/>
        <v>1.9198621771937625</v>
      </c>
      <c r="R118" s="7">
        <f t="shared" si="8"/>
        <v>0.8938179003071536</v>
      </c>
      <c r="S118" s="8">
        <f t="shared" si="9"/>
        <v>-2.0434902326017395</v>
      </c>
      <c r="T118" s="7">
        <f t="shared" si="10"/>
        <v>-0.28169362279327903</v>
      </c>
      <c r="U118" s="8">
        <f t="shared" si="11"/>
        <v>0.7098128488104298</v>
      </c>
      <c r="V118" s="7">
        <f t="shared" si="12"/>
        <v>-1.8833446928063597</v>
      </c>
      <c r="W118" s="8">
        <f t="shared" si="13"/>
        <v>0.13923293601900216</v>
      </c>
    </row>
    <row r="119" spans="16:23" ht="15">
      <c r="P119">
        <v>111</v>
      </c>
      <c r="Q119">
        <f t="shared" si="7"/>
        <v>1.9373154697137058</v>
      </c>
      <c r="R119" s="7">
        <f t="shared" si="8"/>
        <v>0.9154079324385005</v>
      </c>
      <c r="S119" s="8">
        <f t="shared" si="9"/>
        <v>-2.051043509441597</v>
      </c>
      <c r="T119" s="7">
        <f t="shared" si="10"/>
        <v>-0.2943559074234534</v>
      </c>
      <c r="U119" s="8">
        <f t="shared" si="11"/>
        <v>0.6850285283640358</v>
      </c>
      <c r="V119" s="7">
        <f t="shared" si="12"/>
        <v>-1.8966168852794911</v>
      </c>
      <c r="W119" s="8">
        <f t="shared" si="13"/>
        <v>0.10744309721587897</v>
      </c>
    </row>
    <row r="120" spans="16:23" ht="15">
      <c r="P120">
        <v>112</v>
      </c>
      <c r="Q120">
        <f t="shared" si="7"/>
        <v>1.9547687622336491</v>
      </c>
      <c r="R120" s="7">
        <f t="shared" si="8"/>
        <v>0.9369810867768779</v>
      </c>
      <c r="S120" s="8">
        <f t="shared" si="9"/>
        <v>-2.058334504087363</v>
      </c>
      <c r="T120" s="7">
        <f t="shared" si="10"/>
        <v>-0.3067853618397448</v>
      </c>
      <c r="U120" s="8">
        <f t="shared" si="11"/>
        <v>0.6603096903103776</v>
      </c>
      <c r="V120" s="7">
        <f t="shared" si="12"/>
        <v>-1.9095976829824104</v>
      </c>
      <c r="W120" s="8">
        <f t="shared" si="13"/>
        <v>0.07574846627315035</v>
      </c>
    </row>
    <row r="121" spans="16:23" ht="15">
      <c r="P121">
        <v>113</v>
      </c>
      <c r="Q121">
        <f t="shared" si="7"/>
        <v>1.9722220547535922</v>
      </c>
      <c r="R121" s="7">
        <f t="shared" si="8"/>
        <v>0.9585307919304903</v>
      </c>
      <c r="S121" s="8">
        <f t="shared" si="9"/>
        <v>-2.065360995631438</v>
      </c>
      <c r="T121" s="7">
        <f t="shared" si="10"/>
        <v>-0.3189781999099307</v>
      </c>
      <c r="U121" s="8">
        <f t="shared" si="11"/>
        <v>0.6356638642469833</v>
      </c>
      <c r="V121" s="7">
        <f t="shared" si="12"/>
        <v>-1.9222831318383895</v>
      </c>
      <c r="W121" s="8">
        <f t="shared" si="13"/>
        <v>0.0441586976824348</v>
      </c>
    </row>
    <row r="122" spans="16:23" ht="15">
      <c r="P122">
        <v>114</v>
      </c>
      <c r="Q122">
        <f t="shared" si="7"/>
        <v>1.9896753472735356</v>
      </c>
      <c r="R122" s="7">
        <f t="shared" si="8"/>
        <v>0.9800504836503916</v>
      </c>
      <c r="S122" s="8">
        <f t="shared" si="9"/>
        <v>-2.072120843736432</v>
      </c>
      <c r="T122" s="7">
        <f t="shared" si="10"/>
        <v>-0.3309307075774208</v>
      </c>
      <c r="U122" s="8">
        <f t="shared" si="11"/>
        <v>0.6110985575312207</v>
      </c>
      <c r="V122" s="7">
        <f t="shared" si="12"/>
        <v>-1.9346693677368205</v>
      </c>
      <c r="W122" s="8">
        <f t="shared" si="13"/>
        <v>0.012683413993261505</v>
      </c>
    </row>
    <row r="123" spans="16:23" ht="15">
      <c r="P123">
        <v>115</v>
      </c>
      <c r="Q123">
        <f t="shared" si="7"/>
        <v>2.007128639793479</v>
      </c>
      <c r="R123" s="7">
        <f t="shared" si="8"/>
        <v>1.001533606830018</v>
      </c>
      <c r="S123" s="8">
        <f t="shared" si="9"/>
        <v>-2.0786119892871273</v>
      </c>
      <c r="T123" s="7">
        <f t="shared" si="10"/>
        <v>-0.34263924399259305</v>
      </c>
      <c r="U123" s="8">
        <f t="shared" si="11"/>
        <v>0.5866212529934852</v>
      </c>
      <c r="V123" s="7">
        <f t="shared" si="12"/>
        <v>-1.9467526177102603</v>
      </c>
      <c r="W123" s="8">
        <f t="shared" si="13"/>
        <v>-0.01866779711805011</v>
      </c>
    </row>
    <row r="124" spans="16:23" ht="15">
      <c r="P124">
        <v>116</v>
      </c>
      <c r="Q124">
        <f t="shared" si="7"/>
        <v>2.0245819323134224</v>
      </c>
      <c r="R124" s="7">
        <f t="shared" si="8"/>
        <v>1.0229736175019373</v>
      </c>
      <c r="S124" s="8">
        <f t="shared" si="9"/>
        <v>-2.084832455017708</v>
      </c>
      <c r="T124" s="7">
        <f t="shared" si="10"/>
        <v>-0.35410024262183204</v>
      </c>
      <c r="U124" s="8">
        <f t="shared" si="11"/>
        <v>0.5622394066578558</v>
      </c>
      <c r="V124" s="7">
        <f t="shared" si="12"/>
        <v>-1.958529201083714</v>
      </c>
      <c r="W124" s="8">
        <f t="shared" si="13"/>
        <v>-0.049885385768889345</v>
      </c>
    </row>
    <row r="125" spans="16:23" ht="15">
      <c r="P125">
        <v>117</v>
      </c>
      <c r="Q125">
        <f t="shared" si="7"/>
        <v>2.0420352248333655</v>
      </c>
      <c r="R125" s="7">
        <f t="shared" si="8"/>
        <v>1.044363984831204</v>
      </c>
      <c r="S125" s="8">
        <f t="shared" si="9"/>
        <v>-2.0907803461140535</v>
      </c>
      <c r="T125" s="7">
        <f t="shared" si="10"/>
        <v>-0.3653102123339298</v>
      </c>
      <c r="U125" s="8">
        <f t="shared" si="11"/>
        <v>0.5379604454709193</v>
      </c>
      <c r="V125" s="7">
        <f t="shared" si="12"/>
        <v>-1.9699955305958035</v>
      </c>
      <c r="W125" s="8">
        <f t="shared" si="13"/>
        <v>-0.08095984277934071</v>
      </c>
    </row>
    <row r="126" spans="16:23" ht="15">
      <c r="P126">
        <v>118</v>
      </c>
      <c r="Q126">
        <f t="shared" si="7"/>
        <v>2.0594885173533086</v>
      </c>
      <c r="R126" s="7">
        <f t="shared" si="8"/>
        <v>1.0656981931047171</v>
      </c>
      <c r="S126" s="8">
        <f t="shared" si="9"/>
        <v>-2.0964538507909176</v>
      </c>
      <c r="T126" s="7">
        <f t="shared" si="10"/>
        <v>-0.37626573846351896</v>
      </c>
      <c r="U126" s="8">
        <f t="shared" si="11"/>
        <v>0.513791765039448</v>
      </c>
      <c r="V126" s="7">
        <f t="shared" si="12"/>
        <v>-1.9811481134914828</v>
      </c>
      <c r="W126" s="8">
        <f t="shared" si="13"/>
        <v>-0.11188170256877478</v>
      </c>
    </row>
    <row r="127" spans="16:23" ht="15">
      <c r="P127">
        <v>119</v>
      </c>
      <c r="Q127">
        <f t="shared" si="7"/>
        <v>2.076941809873252</v>
      </c>
      <c r="R127" s="7">
        <f t="shared" si="8"/>
        <v>1.0869697437159682</v>
      </c>
      <c r="S127" s="8">
        <f t="shared" si="9"/>
        <v>-2.1018512408438155</v>
      </c>
      <c r="T127" s="7">
        <f t="shared" si="10"/>
        <v>-0.38696348385121193</v>
      </c>
      <c r="U127" s="8">
        <f t="shared" si="11"/>
        <v>0.4897407273776286</v>
      </c>
      <c r="V127" s="7">
        <f t="shared" si="12"/>
        <v>-1.9919835525859646</v>
      </c>
      <c r="W127" s="8">
        <f t="shared" si="13"/>
        <v>-0.14264154603915308</v>
      </c>
    </row>
    <row r="128" spans="16:23" ht="15">
      <c r="P128">
        <v>120</v>
      </c>
      <c r="Q128">
        <f t="shared" si="7"/>
        <v>2.0943951023931953</v>
      </c>
      <c r="R128" s="7">
        <f t="shared" si="8"/>
        <v>1.1081721571445775</v>
      </c>
      <c r="S128" s="8">
        <f t="shared" si="9"/>
        <v>-2.1069708721754505</v>
      </c>
      <c r="T128" s="7">
        <f t="shared" si="10"/>
        <v>-0.39740018986013204</v>
      </c>
      <c r="U128" s="8">
        <f t="shared" si="11"/>
        <v>0.46581465866452115</v>
      </c>
      <c r="V128" s="7">
        <f t="shared" si="12"/>
        <v>-2.0024985472995347</v>
      </c>
      <c r="W128" s="8">
        <f t="shared" si="13"/>
        <v>-0.17323000344417622</v>
      </c>
    </row>
    <row r="129" spans="16:23" ht="15">
      <c r="P129">
        <v>121</v>
      </c>
      <c r="Q129">
        <f t="shared" si="7"/>
        <v>2.111848394913139</v>
      </c>
      <c r="R129" s="7">
        <f t="shared" si="8"/>
        <v>1.1292989749300233</v>
      </c>
      <c r="S129" s="8">
        <f t="shared" si="9"/>
        <v>-2.111811185296525</v>
      </c>
      <c r="T129" s="7">
        <f t="shared" si="10"/>
        <v>-0.40757267736852687</v>
      </c>
      <c r="U129" s="8">
        <f t="shared" si="11"/>
        <v>0.4420208470124319</v>
      </c>
      <c r="V129" s="7">
        <f t="shared" si="12"/>
        <v>-2.0126898946629432</v>
      </c>
      <c r="W129" s="8">
        <f t="shared" si="13"/>
        <v>-0.20363775724340288</v>
      </c>
    </row>
    <row r="130" spans="16:23" ht="15">
      <c r="P130">
        <v>122</v>
      </c>
      <c r="Q130">
        <f t="shared" si="7"/>
        <v>2.129301687433082</v>
      </c>
      <c r="R130" s="7">
        <f t="shared" si="8"/>
        <v>1.1503437616389474</v>
      </c>
      <c r="S130" s="8">
        <f t="shared" si="9"/>
        <v>-2.116370705800773</v>
      </c>
      <c r="T130" s="7">
        <f t="shared" si="10"/>
        <v>-0.4174778477381572</v>
      </c>
      <c r="U130" s="8">
        <f t="shared" si="11"/>
        <v>0.41836654024688696</v>
      </c>
      <c r="V130" s="7">
        <f t="shared" si="12"/>
        <v>-2.022554490293057</v>
      </c>
      <c r="W130" s="8">
        <f t="shared" si="13"/>
        <v>-0.23385554494045774</v>
      </c>
    </row>
    <row r="131" spans="16:23" ht="15">
      <c r="P131">
        <v>123</v>
      </c>
      <c r="Q131">
        <f t="shared" si="7"/>
        <v>2.1467549799530254</v>
      </c>
      <c r="R131" s="7">
        <f t="shared" si="8"/>
        <v>1.171300106825453</v>
      </c>
      <c r="S131" s="8">
        <f t="shared" si="9"/>
        <v>-2.1206480448140788</v>
      </c>
      <c r="T131" s="7">
        <f t="shared" si="10"/>
        <v>-0.427112683758176</v>
      </c>
      <c r="U131" s="8">
        <f t="shared" si="11"/>
        <v>0.3948589436988702</v>
      </c>
      <c r="V131" s="7">
        <f t="shared" si="12"/>
        <v>-2.0320893293384867</v>
      </c>
      <c r="W131" s="8">
        <f t="shared" si="13"/>
        <v>-0.2638741619044837</v>
      </c>
    </row>
    <row r="132" spans="16:23" ht="15">
      <c r="P132">
        <v>124</v>
      </c>
      <c r="Q132">
        <f t="shared" si="7"/>
        <v>2.1642082724729685</v>
      </c>
      <c r="R132" s="7">
        <f t="shared" si="8"/>
        <v>1.1921616269837878</v>
      </c>
      <c r="S132" s="8">
        <f t="shared" si="9"/>
        <v>-2.1246418994175444</v>
      </c>
      <c r="T132" s="7">
        <f t="shared" si="10"/>
        <v>-0.4364742505641961</v>
      </c>
      <c r="U132" s="8">
        <f t="shared" si="11"/>
        <v>0.3715052180100147</v>
      </c>
      <c r="V132" s="7">
        <f t="shared" si="12"/>
        <v>-2.041291507394893</v>
      </c>
      <c r="W132" s="8">
        <f t="shared" si="13"/>
        <v>-0.2936844641739553</v>
      </c>
    </row>
    <row r="133" spans="16:23" ht="15">
      <c r="P133">
        <v>125</v>
      </c>
      <c r="Q133">
        <f t="shared" si="7"/>
        <v>2.1816615649929116</v>
      </c>
      <c r="R133" s="7">
        <f t="shared" si="8"/>
        <v>1.212921967492821</v>
      </c>
      <c r="S133" s="8">
        <f t="shared" si="9"/>
        <v>-2.1283510530443683</v>
      </c>
      <c r="T133" s="7">
        <f t="shared" si="10"/>
        <v>-0.4455596965322812</v>
      </c>
      <c r="U133" s="8">
        <f t="shared" si="11"/>
        <v>0.34831247695139733</v>
      </c>
      <c r="V133" s="7">
        <f t="shared" si="12"/>
        <v>-2.0501582213896965</v>
      </c>
      <c r="W133" s="8">
        <f t="shared" si="13"/>
        <v>-0.32327737124202244</v>
      </c>
    </row>
    <row r="134" spans="16:23" ht="15">
      <c r="P134">
        <v>126</v>
      </c>
      <c r="Q134">
        <f t="shared" si="7"/>
        <v>2.199114857512855</v>
      </c>
      <c r="R134" s="7">
        <f t="shared" si="8"/>
        <v>1.2335748045517247</v>
      </c>
      <c r="S134" s="8">
        <f t="shared" si="9"/>
        <v>-2.1317743758504237</v>
      </c>
      <c r="T134" s="7">
        <f t="shared" si="10"/>
        <v>-0.4543662541475766</v>
      </c>
      <c r="U134" s="8">
        <f t="shared" si="11"/>
        <v>0.32528778525661683</v>
      </c>
      <c r="V134" s="7">
        <f t="shared" si="12"/>
        <v>-2.05868677043592</v>
      </c>
      <c r="W134" s="8">
        <f t="shared" si="13"/>
        <v>-0.3526438688225208</v>
      </c>
    </row>
    <row r="135" spans="16:23" ht="15">
      <c r="P135">
        <v>127</v>
      </c>
      <c r="Q135">
        <f t="shared" si="7"/>
        <v>2.2165681500327987</v>
      </c>
      <c r="R135" s="7">
        <f t="shared" si="8"/>
        <v>1.2541138471062618</v>
      </c>
      <c r="S135" s="8">
        <f t="shared" si="9"/>
        <v>-2.1349108250584226</v>
      </c>
      <c r="T135" s="7">
        <f t="shared" si="10"/>
        <v>-0.4628912408473218</v>
      </c>
      <c r="U135" s="8">
        <f t="shared" si="11"/>
        <v>0.30243815646980954</v>
      </c>
      <c r="V135" s="7">
        <f t="shared" si="12"/>
        <v>-2.0668745566549074</v>
      </c>
      <c r="W135" s="8">
        <f t="shared" si="13"/>
        <v>-0.3817750115958061</v>
      </c>
    </row>
    <row r="136" spans="16:23" ht="15">
      <c r="P136">
        <v>128</v>
      </c>
      <c r="Q136">
        <f t="shared" si="7"/>
        <v>2.234021442552742</v>
      </c>
      <c r="R136" s="7">
        <f t="shared" si="8"/>
        <v>1.274532838765103</v>
      </c>
      <c r="S136" s="8">
        <f t="shared" si="9"/>
        <v>-2.1377594452755515</v>
      </c>
      <c r="T136" s="7">
        <f t="shared" si="10"/>
        <v>-0.47113205983798445</v>
      </c>
      <c r="U136" s="8">
        <f t="shared" si="11"/>
        <v>0.2797705508092537</v>
      </c>
      <c r="V136" s="7">
        <f t="shared" si="12"/>
        <v>-2.0747190859676587</v>
      </c>
      <c r="W136" s="8">
        <f t="shared" si="13"/>
        <v>-0.41066192593359013</v>
      </c>
    </row>
    <row r="137" spans="16:23" ht="15">
      <c r="P137">
        <v>129</v>
      </c>
      <c r="Q137">
        <f aca="true" t="shared" si="14" ref="Q137:Q189">P137/180*PI()</f>
        <v>2.251474735072685</v>
      </c>
      <c r="R137" s="7">
        <f aca="true" t="shared" si="15" ref="R137:R200">$R$2*COS(Q137)*COS($R$4)-$R$3*SIN(Q137)*SIN($R$4)+$R$5</f>
        <v>1.2948255597055867</v>
      </c>
      <c r="S137" s="8">
        <f aca="true" t="shared" si="16" ref="S137:S200">$R$2*COS(Q137)*SIN($R$4)+$R$3*SIN(Q137)*COS($R$4)+$R$6</f>
        <v>-2.1403193687844975</v>
      </c>
      <c r="T137" s="7">
        <f aca="true" t="shared" si="17" ref="T137:T200">$T$2*COS($Q137)*COS($T$4)-$T$3*SIN($Q137)*SIN($T$4)+$T$5</f>
        <v>-0.4790862008862693</v>
      </c>
      <c r="U137" s="8">
        <f aca="true" t="shared" si="18" ref="U137:U200">$T$2*COS($Q137)*SIN($T$4)+$T$3*SIN($Q137)*COS($T$4)+$T$6</f>
        <v>0.2572918730472189</v>
      </c>
      <c r="V137" s="7">
        <f aca="true" t="shared" si="19" ref="V137:V200">$V$2*COS($Q137)*COS($V$4)-$V$3*SIN($Q137)*SIN($V$4)+$V$5</f>
        <v>-2.082217968854553</v>
      </c>
      <c r="W137" s="8">
        <f aca="true" t="shared" si="20" ref="W137:W200">$V$2*COS($Q137)*SIN($V$4)+$V$3*SIN($Q137)*COS($V$4)+$V$6</f>
        <v>-0.4392958126019319</v>
      </c>
    </row>
    <row r="138" spans="16:23" ht="15">
      <c r="P138">
        <v>130</v>
      </c>
      <c r="Q138">
        <f t="shared" si="14"/>
        <v>2.2689280275926285</v>
      </c>
      <c r="R138" s="7">
        <f t="shared" si="15"/>
        <v>1.3149858285683347</v>
      </c>
      <c r="S138" s="8">
        <f t="shared" si="16"/>
        <v>-2.1425898158077614</v>
      </c>
      <c r="T138" s="7">
        <f t="shared" si="17"/>
        <v>-0.48675124108376</v>
      </c>
      <c r="U138" s="8">
        <f t="shared" si="18"/>
        <v>0.23500897040670665</v>
      </c>
      <c r="V138" s="7">
        <f t="shared" si="19"/>
        <v>-2.0893689210832207</v>
      </c>
      <c r="W138" s="8">
        <f t="shared" si="20"/>
        <v>-0.46766794944157025</v>
      </c>
    </row>
    <row r="139" spans="16:23" ht="15">
      <c r="P139">
        <v>131</v>
      </c>
      <c r="Q139">
        <f t="shared" si="14"/>
        <v>2.2863813201125716</v>
      </c>
      <c r="R139" s="7">
        <f t="shared" si="15"/>
        <v>1.3350075043401537</v>
      </c>
      <c r="S139" s="8">
        <f t="shared" si="16"/>
        <v>-2.1445700947451853</v>
      </c>
      <c r="T139" s="7">
        <f t="shared" si="17"/>
        <v>-0.49412484558495906</v>
      </c>
      <c r="U139" s="8">
        <f t="shared" si="18"/>
        <v>0.21292863047572197</v>
      </c>
      <c r="V139" s="7">
        <f t="shared" si="19"/>
        <v>-2.0961697644043396</v>
      </c>
      <c r="W139" s="8">
        <f t="shared" si="20"/>
        <v>-0.4957696940247754</v>
      </c>
    </row>
    <row r="140" spans="16:23" ht="15">
      <c r="P140">
        <v>132</v>
      </c>
      <c r="Q140">
        <f t="shared" si="14"/>
        <v>2.3038346126325147</v>
      </c>
      <c r="R140" s="7">
        <f t="shared" si="15"/>
        <v>1.3548844882246494</v>
      </c>
      <c r="S140" s="8">
        <f t="shared" si="16"/>
        <v>-2.146259602384622</v>
      </c>
      <c r="T140" s="7">
        <f t="shared" si="17"/>
        <v>-0.5012047683185057</v>
      </c>
      <c r="U140" s="8">
        <f t="shared" si="18"/>
        <v>0.19105757913970445</v>
      </c>
      <c r="V140" s="7">
        <f t="shared" si="19"/>
        <v>-2.1026184272151527</v>
      </c>
      <c r="W140" s="8">
        <f t="shared" si="20"/>
        <v>-0.5235924862879207</v>
      </c>
    </row>
    <row r="141" spans="16:23" ht="15">
      <c r="P141">
        <v>133</v>
      </c>
      <c r="Q141">
        <f t="shared" si="14"/>
        <v>2.321287905152458</v>
      </c>
      <c r="R141" s="7">
        <f t="shared" si="15"/>
        <v>1.3746107254999789</v>
      </c>
      <c r="S141" s="8">
        <f t="shared" si="16"/>
        <v>-2.1476578240856776</v>
      </c>
      <c r="T141" s="7">
        <f t="shared" si="17"/>
        <v>-0.5079888526713507</v>
      </c>
      <c r="U141" s="8">
        <f t="shared" si="18"/>
        <v>0.16940247853275947</v>
      </c>
      <c r="V141" s="7">
        <f t="shared" si="19"/>
        <v>-2.108712945190499</v>
      </c>
      <c r="W141" s="8">
        <f t="shared" si="20"/>
        <v>-0.5511278511389575</v>
      </c>
    </row>
    <row r="142" spans="16:23" ht="15">
      <c r="P142">
        <v>134</v>
      </c>
      <c r="Q142">
        <f t="shared" si="14"/>
        <v>2.3387411976724017</v>
      </c>
      <c r="R142" s="7">
        <f t="shared" si="15"/>
        <v>1.394180207363175</v>
      </c>
      <c r="S142" s="8">
        <f t="shared" si="16"/>
        <v>-2.1487643339364766</v>
      </c>
      <c r="T142" s="7">
        <f t="shared" si="17"/>
        <v>-0.5144750321456817</v>
      </c>
      <c r="U142" s="8">
        <f t="shared" si="18"/>
        <v>0.14796992500831052</v>
      </c>
      <c r="V142" s="7">
        <f t="shared" si="19"/>
        <v>-2.1144514618811634</v>
      </c>
      <c r="W142" s="8">
        <f t="shared" si="20"/>
        <v>-0.5783674010390107</v>
      </c>
    </row>
    <row r="143" spans="16:23" ht="15">
      <c r="P143">
        <v>135</v>
      </c>
      <c r="Q143">
        <f t="shared" si="14"/>
        <v>2.356194490192345</v>
      </c>
      <c r="R143" s="7">
        <f t="shared" si="15"/>
        <v>1.4135869727604882</v>
      </c>
      <c r="S143" s="8">
        <f t="shared" si="16"/>
        <v>-2.1495787948834</v>
      </c>
      <c r="T143" s="7">
        <f t="shared" si="17"/>
        <v>-0.520661330988397</v>
      </c>
      <c r="U143" s="8">
        <f t="shared" si="18"/>
        <v>0.1267664471297838</v>
      </c>
      <c r="V143" s="7">
        <f t="shared" si="19"/>
        <v>-2.119832229279372</v>
      </c>
      <c r="W143" s="8">
        <f t="shared" si="20"/>
        <v>-0.6053028385573045</v>
      </c>
    </row>
    <row r="144" spans="16:23" ht="15">
      <c r="P144">
        <v>136</v>
      </c>
      <c r="Q144">
        <f t="shared" si="14"/>
        <v>2.373647782712288</v>
      </c>
      <c r="R144" s="7">
        <f t="shared" si="15"/>
        <v>1.4328251102031806</v>
      </c>
      <c r="S144" s="8">
        <f t="shared" si="16"/>
        <v>-2.150100958833754</v>
      </c>
      <c r="T144" s="7">
        <f t="shared" si="17"/>
        <v>-0.5265458647929413</v>
      </c>
      <c r="U144" s="8">
        <f t="shared" si="18"/>
        <v>0.10579850368194288</v>
      </c>
      <c r="V144" s="7">
        <f t="shared" si="19"/>
        <v>-2.124853608351251</v>
      </c>
      <c r="W144" s="8">
        <f t="shared" si="20"/>
        <v>-0.6319259588986423</v>
      </c>
    </row>
    <row r="145" spans="16:23" ht="15">
      <c r="P145">
        <v>137</v>
      </c>
      <c r="Q145">
        <f t="shared" si="14"/>
        <v>2.3911010752322315</v>
      </c>
      <c r="R145" s="7">
        <f t="shared" si="15"/>
        <v>1.4518887595682246</v>
      </c>
      <c r="S145" s="8">
        <f t="shared" si="16"/>
        <v>-2.1503306667313398</v>
      </c>
      <c r="T145" s="7">
        <f t="shared" si="17"/>
        <v>-0.5321268410733133</v>
      </c>
      <c r="U145" s="8">
        <f t="shared" si="18"/>
        <v>0.08507248170348225</v>
      </c>
      <c r="V145" s="7">
        <f t="shared" si="19"/>
        <v>-2.1295140695360915</v>
      </c>
      <c r="W145" s="8">
        <f t="shared" si="20"/>
        <v>-0.6582286524026644</v>
      </c>
    </row>
    <row r="146" spans="16:23" ht="15">
      <c r="P146">
        <v>138</v>
      </c>
      <c r="Q146">
        <f t="shared" si="14"/>
        <v>2.408554367752175</v>
      </c>
      <c r="R146" s="7">
        <f t="shared" si="15"/>
        <v>1.4707721138833487</v>
      </c>
      <c r="S146" s="8">
        <f t="shared" si="16"/>
        <v>-2.150267848604907</v>
      </c>
      <c r="T146" s="7">
        <f t="shared" si="17"/>
        <v>-0.5374025598100738</v>
      </c>
      <c r="U146" s="8">
        <f t="shared" si="18"/>
        <v>0.06459469454147537</v>
      </c>
      <c r="V146" s="7">
        <f t="shared" si="19"/>
        <v>-2.1338121932122696</v>
      </c>
      <c r="W146" s="8">
        <f t="shared" si="20"/>
        <v>-0.6842029070141293</v>
      </c>
    </row>
    <row r="147" spans="16:23" ht="15">
      <c r="P147">
        <v>139</v>
      </c>
      <c r="Q147">
        <f t="shared" si="14"/>
        <v>2.426007660272118</v>
      </c>
      <c r="R147" s="7">
        <f t="shared" si="15"/>
        <v>1.4894694210959014</v>
      </c>
      <c r="S147" s="8">
        <f t="shared" si="16"/>
        <v>-2.1499125235894665</v>
      </c>
      <c r="T147" s="7">
        <f t="shared" si="17"/>
        <v>-0.5423714139681881</v>
      </c>
      <c r="U147" s="8">
        <f t="shared" si="18"/>
        <v>0.04437137992826423</v>
      </c>
      <c r="V147" s="7">
        <f t="shared" si="19"/>
        <v>-2.137746670129677</v>
      </c>
      <c r="W147" s="8">
        <f t="shared" si="20"/>
        <v>-0.7098408107234633</v>
      </c>
    </row>
    <row r="148" spans="16:23" ht="15">
      <c r="P148">
        <v>140</v>
      </c>
      <c r="Q148">
        <f t="shared" si="14"/>
        <v>2.443460952792061</v>
      </c>
      <c r="R148" s="7">
        <f t="shared" si="15"/>
        <v>1.507974985824981</v>
      </c>
      <c r="S148" s="8">
        <f t="shared" si="16"/>
        <v>-2.1492647999204584</v>
      </c>
      <c r="T148" s="7">
        <f t="shared" si="17"/>
        <v>-0.5470318899865458</v>
      </c>
      <c r="U148" s="8">
        <f t="shared" si="18"/>
        <v>0.02440869808138768</v>
      </c>
      <c r="V148" s="7">
        <f t="shared" si="19"/>
        <v>-2.14131630180853</v>
      </c>
      <c r="W148" s="8">
        <f t="shared" si="20"/>
        <v>-0.7351345539768372</v>
      </c>
    </row>
    <row r="149" spans="16:23" ht="15">
      <c r="P149">
        <v>141</v>
      </c>
      <c r="Q149">
        <f t="shared" si="14"/>
        <v>2.4609142453120048</v>
      </c>
      <c r="R149" s="7">
        <f t="shared" si="15"/>
        <v>1.5262831710963036</v>
      </c>
      <c r="S149" s="8">
        <f t="shared" si="16"/>
        <v>-2.148324874900788</v>
      </c>
      <c r="T149" s="7">
        <f t="shared" si="17"/>
        <v>-0.5513825682390043</v>
      </c>
      <c r="U149" s="8">
        <f t="shared" si="18"/>
        <v>0.004712729827118456</v>
      </c>
      <c r="V149" s="7">
        <f t="shared" si="19"/>
        <v>-2.14452000090444</v>
      </c>
      <c r="W149" s="8">
        <f t="shared" si="20"/>
        <v>-0.7600764320550308</v>
      </c>
    </row>
    <row r="150" spans="16:23" ht="15">
      <c r="P150">
        <v>142</v>
      </c>
      <c r="Q150">
        <f t="shared" si="14"/>
        <v>2.478367537831948</v>
      </c>
      <c r="R150" s="7">
        <f t="shared" si="15"/>
        <v>1.5443884000592805</v>
      </c>
      <c r="S150" s="8">
        <f t="shared" si="16"/>
        <v>-2.1470930348407213</v>
      </c>
      <c r="T150" s="7">
        <f t="shared" si="17"/>
        <v>-0.5554221234668224</v>
      </c>
      <c r="U150" s="8">
        <f t="shared" si="18"/>
        <v>-0.014710525251813378</v>
      </c>
      <c r="V150" s="7">
        <f t="shared" si="19"/>
        <v>-2.1473567915396274</v>
      </c>
      <c r="W150" s="8">
        <f t="shared" si="20"/>
        <v>-0.7846588474203626</v>
      </c>
    </row>
    <row r="151" spans="16:23" ht="15">
      <c r="P151">
        <v>143</v>
      </c>
      <c r="Q151">
        <f t="shared" si="14"/>
        <v>2.495820830351891</v>
      </c>
      <c r="R151" s="7">
        <f t="shared" si="15"/>
        <v>1.5622851576857797</v>
      </c>
      <c r="S151" s="8">
        <f t="shared" si="16"/>
        <v>-2.145569654970674</v>
      </c>
      <c r="T151" s="7">
        <f t="shared" si="17"/>
        <v>-0.5591493251823452</v>
      </c>
      <c r="U151" s="8">
        <f t="shared" si="18"/>
        <v>-0.03385515064375333</v>
      </c>
      <c r="V151" s="7">
        <f t="shared" si="19"/>
        <v>-2.1498258096001837</v>
      </c>
      <c r="W151" s="8">
        <f t="shared" si="20"/>
        <v>-0.8088743120309778</v>
      </c>
    </row>
    <row r="152" spans="16:23" ht="15">
      <c r="P152">
        <v>144</v>
      </c>
      <c r="Q152">
        <f t="shared" si="14"/>
        <v>2.5132741228718345</v>
      </c>
      <c r="R152" s="7">
        <f t="shared" si="15"/>
        <v>1.5799679924500594</v>
      </c>
      <c r="S152" s="8">
        <f t="shared" si="16"/>
        <v>-2.143755199326911</v>
      </c>
      <c r="T152" s="7">
        <f t="shared" si="17"/>
        <v>-0.5625630380438238</v>
      </c>
      <c r="U152" s="8">
        <f t="shared" si="18"/>
        <v>-0.05271531471034985</v>
      </c>
      <c r="V152" s="7">
        <f t="shared" si="19"/>
        <v>-2.15192630299929</v>
      </c>
      <c r="W152" s="8">
        <f t="shared" si="20"/>
        <v>-0.8327154496217766</v>
      </c>
    </row>
    <row r="153" spans="16:23" ht="15">
      <c r="P153">
        <v>145</v>
      </c>
      <c r="Q153">
        <f t="shared" si="14"/>
        <v>2.530727415391778</v>
      </c>
      <c r="R153" s="7">
        <f t="shared" si="15"/>
        <v>1.5974315179893521</v>
      </c>
      <c r="S153" s="8">
        <f t="shared" si="16"/>
        <v>-2.141650220610199</v>
      </c>
      <c r="T153" s="7">
        <f t="shared" si="17"/>
        <v>-0.565662222201252</v>
      </c>
      <c r="U153" s="8">
        <f t="shared" si="18"/>
        <v>-0.07128527246292526</v>
      </c>
      <c r="V153" s="7">
        <f t="shared" si="19"/>
        <v>-2.1536576319063094</v>
      </c>
      <c r="W153" s="8">
        <f t="shared" si="20"/>
        <v>-0.8561749979512934</v>
      </c>
    </row>
    <row r="154" spans="16:23" ht="15">
      <c r="P154">
        <v>146</v>
      </c>
      <c r="Q154">
        <f t="shared" si="14"/>
        <v>2.548180707911721</v>
      </c>
      <c r="R154" s="7">
        <f t="shared" si="15"/>
        <v>1.6146704147446052</v>
      </c>
      <c r="S154" s="8">
        <f t="shared" si="16"/>
        <v>-2.139255360017447</v>
      </c>
      <c r="T154" s="7">
        <f t="shared" si="17"/>
        <v>-0.568445933613112</v>
      </c>
      <c r="U154" s="8">
        <f t="shared" si="18"/>
        <v>-0.08955936731245595</v>
      </c>
      <c r="V154" s="7">
        <f t="shared" si="19"/>
        <v>-2.1550192689416843</v>
      </c>
      <c r="W154" s="8">
        <f t="shared" si="20"/>
        <v>-0.8792458110138481</v>
      </c>
    </row>
    <row r="155" spans="16:23" ht="15">
      <c r="P155">
        <v>147</v>
      </c>
      <c r="Q155">
        <f t="shared" si="14"/>
        <v>2.5656340004316642</v>
      </c>
      <c r="R155" s="7">
        <f t="shared" si="15"/>
        <v>1.6316794315808707</v>
      </c>
      <c r="S155" s="8">
        <f t="shared" si="16"/>
        <v>-2.1365713470463903</v>
      </c>
      <c r="T155" s="7">
        <f t="shared" si="17"/>
        <v>-0.5709133243339422</v>
      </c>
      <c r="U155" s="8">
        <f t="shared" si="18"/>
        <v>-0.10753203279262691</v>
      </c>
      <c r="V155" s="7">
        <f t="shared" si="19"/>
        <v>-2.156010799337584</v>
      </c>
      <c r="W155" s="8">
        <f t="shared" si="20"/>
        <v>-0.9019208612162923</v>
      </c>
    </row>
    <row r="156" spans="16:23" ht="15">
      <c r="P156">
        <v>148</v>
      </c>
      <c r="Q156">
        <f t="shared" si="14"/>
        <v>2.5830872929516078</v>
      </c>
      <c r="R156" s="7">
        <f t="shared" si="15"/>
        <v>1.6484533873868508</v>
      </c>
      <c r="S156" s="8">
        <f t="shared" si="16"/>
        <v>-2.13359899927338</v>
      </c>
      <c r="T156" s="7">
        <f t="shared" si="17"/>
        <v>-0.5730636427726261</v>
      </c>
      <c r="U156" s="8">
        <f t="shared" si="18"/>
        <v>-0.12519779425542732</v>
      </c>
      <c r="V156" s="7">
        <f t="shared" si="19"/>
        <v>-2.156631921064244</v>
      </c>
      <c r="W156" s="8">
        <f t="shared" si="20"/>
        <v>-0.9241932415186749</v>
      </c>
    </row>
    <row r="157" spans="16:23" ht="15">
      <c r="P157">
        <v>149</v>
      </c>
      <c r="Q157">
        <f t="shared" si="14"/>
        <v>2.600540585471551</v>
      </c>
      <c r="R157" s="7">
        <f t="shared" si="15"/>
        <v>1.6649871726531127</v>
      </c>
      <c r="S157" s="8">
        <f t="shared" si="16"/>
        <v>-2.130339222104343</v>
      </c>
      <c r="T157" s="7">
        <f t="shared" si="17"/>
        <v>-0.5748962339213373</v>
      </c>
      <c r="U157" s="8">
        <f t="shared" si="18"/>
        <v>-0.14255127053878314</v>
      </c>
      <c r="V157" s="7">
        <f t="shared" si="19"/>
        <v>-2.15688244492197</v>
      </c>
      <c r="W157" s="8">
        <f t="shared" si="20"/>
        <v>-0.9460561675381984</v>
      </c>
    </row>
    <row r="158" spans="16:23" ht="15">
      <c r="P158">
        <v>150</v>
      </c>
      <c r="Q158">
        <f t="shared" si="14"/>
        <v>2.6179938779914944</v>
      </c>
      <c r="R158" s="7">
        <f t="shared" si="15"/>
        <v>1.6812757510284992</v>
      </c>
      <c r="S158" s="8">
        <f t="shared" si="16"/>
        <v>-2.1267930084989826</v>
      </c>
      <c r="T158" s="7">
        <f t="shared" si="17"/>
        <v>-0.5764105395550589</v>
      </c>
      <c r="U158" s="8">
        <f t="shared" si="18"/>
        <v>-0.15958717560571245</v>
      </c>
      <c r="V158" s="7">
        <f t="shared" si="19"/>
        <v>-2.1567622945987672</v>
      </c>
      <c r="W158" s="8">
        <f t="shared" si="20"/>
        <v>-0.967502979615807</v>
      </c>
    </row>
    <row r="159" spans="16:23" ht="15">
      <c r="P159">
        <v>151</v>
      </c>
      <c r="Q159">
        <f t="shared" si="14"/>
        <v>2.6354471705114375</v>
      </c>
      <c r="R159" s="7">
        <f t="shared" si="15"/>
        <v>1.697314160854245</v>
      </c>
      <c r="S159" s="8">
        <f t="shared" si="16"/>
        <v>-2.1229614386683155</v>
      </c>
      <c r="T159" s="7">
        <f t="shared" si="17"/>
        <v>-0.5776060984016256</v>
      </c>
      <c r="U159" s="8">
        <f t="shared" si="18"/>
        <v>-0.17630032015450026</v>
      </c>
      <c r="V159" s="7">
        <f t="shared" si="19"/>
        <v>-2.156271506693589</v>
      </c>
      <c r="W159" s="8">
        <f t="shared" si="20"/>
        <v>-0.9885271448447808</v>
      </c>
    </row>
    <row r="160" spans="16:23" ht="15">
      <c r="P160">
        <v>152</v>
      </c>
      <c r="Q160">
        <f t="shared" si="14"/>
        <v>2.652900463031381</v>
      </c>
      <c r="R160" s="7">
        <f t="shared" si="15"/>
        <v>1.7130975166753508</v>
      </c>
      <c r="S160" s="8">
        <f t="shared" si="16"/>
        <v>-2.1188456797456294</v>
      </c>
      <c r="T160" s="7">
        <f t="shared" si="17"/>
        <v>-0.5784825462822307</v>
      </c>
      <c r="U160" s="8">
        <f t="shared" si="18"/>
        <v>-0.1926856131994138</v>
      </c>
      <c r="V160" s="7">
        <f t="shared" si="19"/>
        <v>-2.1554102307051854</v>
      </c>
      <c r="W160" s="8">
        <f t="shared" si="20"/>
        <v>-1.0091222590607265</v>
      </c>
    </row>
    <row r="161" spans="16:23" ht="15">
      <c r="P161">
        <v>153</v>
      </c>
      <c r="Q161">
        <f t="shared" si="14"/>
        <v>2.670353755551324</v>
      </c>
      <c r="R161" s="7">
        <f t="shared" si="15"/>
        <v>1.7286210107287356</v>
      </c>
      <c r="S161" s="8">
        <f t="shared" si="16"/>
        <v>-2.114446985430963</v>
      </c>
      <c r="T161" s="7">
        <f t="shared" si="17"/>
        <v>-0.5790396162223599</v>
      </c>
      <c r="U161" s="8">
        <f t="shared" si="18"/>
        <v>-0.2087380636214634</v>
      </c>
      <c r="V161" s="7">
        <f t="shared" si="19"/>
        <v>-2.1541787289865657</v>
      </c>
      <c r="W161" s="8">
        <f t="shared" si="20"/>
        <v>-1.0292820487923438</v>
      </c>
    </row>
    <row r="162" spans="16:23" ht="15">
      <c r="P162">
        <v>154</v>
      </c>
      <c r="Q162">
        <f t="shared" si="14"/>
        <v>2.6878070480712672</v>
      </c>
      <c r="R162" s="7">
        <f t="shared" si="15"/>
        <v>1.7438799144077315</v>
      </c>
      <c r="S162" s="8">
        <f t="shared" si="16"/>
        <v>-2.109766695609215</v>
      </c>
      <c r="T162" s="7">
        <f t="shared" si="17"/>
        <v>-0.579277138533113</v>
      </c>
      <c r="U162" s="8">
        <f t="shared" si="18"/>
        <v>-0.2244527816887475</v>
      </c>
      <c r="V162" s="7">
        <f t="shared" si="19"/>
        <v>-2.1525773766650835</v>
      </c>
      <c r="W162" s="8">
        <f t="shared" si="20"/>
        <v>-1.0490003731723885</v>
      </c>
    </row>
    <row r="163" spans="16:23" ht="15">
      <c r="P163">
        <v>155</v>
      </c>
      <c r="Q163">
        <f t="shared" si="14"/>
        <v>2.705260340591211</v>
      </c>
      <c r="R163" s="7">
        <f t="shared" si="15"/>
        <v>1.7588695797024627</v>
      </c>
      <c r="S163" s="8">
        <f t="shared" si="16"/>
        <v>-2.1048062359420046</v>
      </c>
      <c r="T163" s="7">
        <f t="shared" si="17"/>
        <v>-0.579195040862893</v>
      </c>
      <c r="U163" s="8">
        <f t="shared" si="18"/>
        <v>-0.23982498054591062</v>
      </c>
      <c r="V163" s="7">
        <f t="shared" si="19"/>
        <v>-2.150606661528168</v>
      </c>
      <c r="W163" s="8">
        <f t="shared" si="20"/>
        <v>-1.0682712258082394</v>
      </c>
    </row>
    <row r="164" spans="16:23" ht="15">
      <c r="P164">
        <v>156</v>
      </c>
      <c r="Q164">
        <f t="shared" si="14"/>
        <v>2.7227136331111543</v>
      </c>
      <c r="R164" s="7">
        <f t="shared" si="15"/>
        <v>1.7735854406156708</v>
      </c>
      <c r="S164" s="8">
        <f t="shared" si="16"/>
        <v>-2.0995671174333994</v>
      </c>
      <c r="T164" s="7">
        <f t="shared" si="17"/>
        <v>-0.5787933482194454</v>
      </c>
      <c r="U164" s="8">
        <f t="shared" si="18"/>
        <v>-0.2548499776722669</v>
      </c>
      <c r="V164" s="7">
        <f t="shared" si="19"/>
        <v>-2.148267183874741</v>
      </c>
      <c r="W164" s="8">
        <f t="shared" si="20"/>
        <v>-1.0870887366115016</v>
      </c>
    </row>
    <row r="165" spans="16:23" ht="15">
      <c r="P165">
        <v>157</v>
      </c>
      <c r="Q165">
        <f t="shared" si="14"/>
        <v>2.7401669256310974</v>
      </c>
      <c r="R165" s="7">
        <f t="shared" si="15"/>
        <v>1.7880230145535667</v>
      </c>
      <c r="S165" s="8">
        <f t="shared" si="16"/>
        <v>-2.094050935969649</v>
      </c>
      <c r="T165" s="7">
        <f t="shared" si="17"/>
        <v>-0.5780721829622408</v>
      </c>
      <c r="U165" s="8">
        <f t="shared" si="18"/>
        <v>-0.2695231963081409</v>
      </c>
      <c r="V165" s="7">
        <f t="shared" si="19"/>
        <v>-2.1455596563323587</v>
      </c>
      <c r="W165" s="8">
        <f t="shared" si="20"/>
        <v>-1.1054471735860953</v>
      </c>
    </row>
    <row r="166" spans="16:23" ht="15">
      <c r="P166">
        <v>158</v>
      </c>
      <c r="Q166">
        <f t="shared" si="14"/>
        <v>2.7576202181510405</v>
      </c>
      <c r="R166" s="7">
        <f t="shared" si="15"/>
        <v>1.8021779036912684</v>
      </c>
      <c r="S166" s="8">
        <f t="shared" si="16"/>
        <v>-2.0882593718330646</v>
      </c>
      <c r="T166" s="7">
        <f t="shared" si="17"/>
        <v>-0.5770317647652028</v>
      </c>
      <c r="U166" s="8">
        <f t="shared" si="18"/>
        <v>-0.2838401668489937</v>
      </c>
      <c r="V166" s="7">
        <f t="shared" si="19"/>
        <v>-2.1424849036401388</v>
      </c>
      <c r="W166" s="8">
        <f t="shared" si="20"/>
        <v>-1.123340944574276</v>
      </c>
    </row>
    <row r="167" spans="16:23" ht="15">
      <c r="P167">
        <v>159</v>
      </c>
      <c r="Q167">
        <f t="shared" si="14"/>
        <v>2.7750735106709836</v>
      </c>
      <c r="R167" s="7">
        <f t="shared" si="15"/>
        <v>1.8160457963124235</v>
      </c>
      <c r="S167" s="8">
        <f t="shared" si="16"/>
        <v>-2.0821941891901856</v>
      </c>
      <c r="T167" s="7">
        <f t="shared" si="17"/>
        <v>-0.575672410549793</v>
      </c>
      <c r="U167" s="8">
        <f t="shared" si="18"/>
        <v>-0.2977965282069074</v>
      </c>
      <c r="V167" s="7">
        <f t="shared" si="19"/>
        <v>-2.1390438623975374</v>
      </c>
      <c r="W167" s="8">
        <f t="shared" si="20"/>
        <v>-1.1407645989600599</v>
      </c>
    </row>
    <row r="168" spans="16:23" ht="15">
      <c r="P168">
        <v>160</v>
      </c>
      <c r="Q168">
        <f t="shared" si="14"/>
        <v>2.792526803190927</v>
      </c>
      <c r="R168" s="7">
        <f t="shared" si="15"/>
        <v>1.8296224681225985</v>
      </c>
      <c r="S168" s="8">
        <f t="shared" si="16"/>
        <v>-2.0758572355544005</v>
      </c>
      <c r="T168" s="7">
        <f t="shared" si="17"/>
        <v>-0.5739945343884736</v>
      </c>
      <c r="U168" s="8">
        <f t="shared" si="18"/>
        <v>-0.311388029139014</v>
      </c>
      <c r="V168" s="7">
        <f t="shared" si="19"/>
        <v>-2.1352375807790507</v>
      </c>
      <c r="W168" s="8">
        <f t="shared" si="20"/>
        <v>-1.1577128293295347</v>
      </c>
    </row>
    <row r="169" spans="16:23" ht="15">
      <c r="P169">
        <v>161</v>
      </c>
      <c r="Q169">
        <f t="shared" si="14"/>
        <v>2.8099800957108707</v>
      </c>
      <c r="R169" s="7">
        <f t="shared" si="15"/>
        <v>1.8429037835360398</v>
      </c>
      <c r="S169" s="8">
        <f t="shared" si="16"/>
        <v>-2.0692504412231734</v>
      </c>
      <c r="T169" s="7">
        <f t="shared" si="17"/>
        <v>-0.5719986473785772</v>
      </c>
      <c r="U169" s="8">
        <f t="shared" si="18"/>
        <v>-0.3246105295424656</v>
      </c>
      <c r="V169" s="7">
        <f t="shared" si="19"/>
        <v>-2.131067218214933</v>
      </c>
      <c r="W169" s="8">
        <f t="shared" si="20"/>
        <v>-1.1741804730875485</v>
      </c>
    </row>
    <row r="170" spans="16:23" ht="15">
      <c r="P170">
        <v>162</v>
      </c>
      <c r="Q170">
        <f t="shared" si="14"/>
        <v>2.827433388230814</v>
      </c>
      <c r="R170" s="7">
        <f t="shared" si="15"/>
        <v>1.8558856969354127</v>
      </c>
      <c r="S170" s="8">
        <f t="shared" si="16"/>
        <v>-2.0623758186900596</v>
      </c>
      <c r="T170" s="7">
        <f t="shared" si="17"/>
        <v>-0.5696853574866219</v>
      </c>
      <c r="U170" s="8">
        <f t="shared" si="18"/>
        <v>-0.33746000171554946</v>
      </c>
      <c r="V170" s="7">
        <f t="shared" si="19"/>
        <v>-2.126534045038019</v>
      </c>
      <c r="W170" s="8">
        <f t="shared" si="20"/>
        <v>-1.1901625140302867</v>
      </c>
    </row>
    <row r="171" spans="16:23" ht="15">
      <c r="P171">
        <v>163</v>
      </c>
      <c r="Q171">
        <f t="shared" si="14"/>
        <v>2.844886680750757</v>
      </c>
      <c r="R171" s="7">
        <f t="shared" si="15"/>
        <v>1.8685642539041383</v>
      </c>
      <c r="S171" s="8">
        <f t="shared" si="16"/>
        <v>-2.0552354620316784</v>
      </c>
      <c r="T171" s="7">
        <f t="shared" si="17"/>
        <v>-0.5670553693631177</v>
      </c>
      <c r="U171" s="8">
        <f t="shared" si="18"/>
        <v>-0.3499325315845666</v>
      </c>
      <c r="V171" s="7">
        <f t="shared" si="19"/>
        <v>-2.1216394420967735</v>
      </c>
      <c r="W171" s="8">
        <f t="shared" si="20"/>
        <v>-1.2056540838732566</v>
      </c>
    </row>
    <row r="172" spans="16:23" ht="15">
      <c r="P172">
        <v>164</v>
      </c>
      <c r="Q172">
        <f t="shared" si="14"/>
        <v>2.8623399732707004</v>
      </c>
      <c r="R172" s="7">
        <f t="shared" si="15"/>
        <v>1.880935592430943</v>
      </c>
      <c r="S172" s="8">
        <f t="shared" si="16"/>
        <v>-2.047831546269838</v>
      </c>
      <c r="T172" s="7">
        <f t="shared" si="17"/>
        <v>-0.5641094841279248</v>
      </c>
      <c r="U172" s="8">
        <f t="shared" si="18"/>
        <v>-0.3620243198960952</v>
      </c>
      <c r="V172" s="7">
        <f t="shared" si="19"/>
        <v>-2.116384900334667</v>
      </c>
      <c r="W172" s="8">
        <f t="shared" si="20"/>
        <v>-1.2206504637342142</v>
      </c>
    </row>
    <row r="173" spans="16:23" ht="15">
      <c r="P173">
        <v>165</v>
      </c>
      <c r="Q173">
        <f t="shared" si="14"/>
        <v>2.8797932657906435</v>
      </c>
      <c r="R173" s="7">
        <f t="shared" si="15"/>
        <v>1.8929959440862678</v>
      </c>
      <c r="S173" s="8">
        <f t="shared" si="16"/>
        <v>-2.040166326709004</v>
      </c>
      <c r="T173" s="7">
        <f t="shared" si="17"/>
        <v>-0.5608485991262229</v>
      </c>
      <c r="U173" s="8">
        <f t="shared" si="18"/>
        <v>-0.37373168337427864</v>
      </c>
      <c r="V173" s="7">
        <f t="shared" si="19"/>
        <v>-2.110772020336022</v>
      </c>
      <c r="W173" s="8">
        <f t="shared" si="20"/>
        <v>-1.23514708557058</v>
      </c>
    </row>
    <row r="174" spans="16:23" ht="15">
      <c r="P174">
        <v>166</v>
      </c>
      <c r="Q174">
        <f t="shared" si="14"/>
        <v>2.897246558310587</v>
      </c>
      <c r="R174" s="7">
        <f t="shared" si="15"/>
        <v>1.9047416351701685</v>
      </c>
      <c r="S174" s="8">
        <f t="shared" si="16"/>
        <v>-2.032242138249307</v>
      </c>
      <c r="T174" s="7">
        <f t="shared" si="17"/>
        <v>-0.5572737076551724</v>
      </c>
      <c r="U174" s="8">
        <f t="shared" si="18"/>
        <v>-0.3850510558427912</v>
      </c>
      <c r="V174" s="7">
        <f t="shared" si="19"/>
        <v>-2.1048025118384595</v>
      </c>
      <c r="W174" s="8">
        <f t="shared" si="20"/>
        <v>-1.249139533570912</v>
      </c>
    </row>
    <row r="175" spans="16:23" ht="15">
      <c r="P175">
        <v>167</v>
      </c>
      <c r="Q175">
        <f t="shared" si="14"/>
        <v>2.91469985083053</v>
      </c>
      <c r="R175" s="7">
        <f t="shared" si="15"/>
        <v>1.9161690878313555</v>
      </c>
      <c r="S175" s="8">
        <f t="shared" si="16"/>
        <v>-2.0240613946753174</v>
      </c>
      <c r="T175" s="7">
        <f t="shared" si="17"/>
        <v>-0.5533858986613465</v>
      </c>
      <c r="U175" s="8">
        <f t="shared" si="18"/>
        <v>-0.3959789893111244</v>
      </c>
      <c r="V175" s="7">
        <f t="shared" si="19"/>
        <v>-2.0984781932120953</v>
      </c>
      <c r="W175" s="8">
        <f t="shared" si="20"/>
        <v>-1.2626235454999994</v>
      </c>
    </row>
    <row r="176" spans="16:23" ht="15">
      <c r="P176">
        <v>168</v>
      </c>
      <c r="Q176">
        <f t="shared" si="14"/>
        <v>2.9321531433504737</v>
      </c>
      <c r="R176" s="7">
        <f t="shared" si="15"/>
        <v>1.927274821157051</v>
      </c>
      <c r="S176" s="8">
        <f t="shared" si="16"/>
        <v>-2.0156265879207753</v>
      </c>
      <c r="T176" s="7">
        <f t="shared" si="17"/>
        <v>-0.5491863564090267</v>
      </c>
      <c r="U176" s="8">
        <f t="shared" si="18"/>
        <v>-0.40651215502488347</v>
      </c>
      <c r="V176" s="7">
        <f t="shared" si="19"/>
        <v>-2.091800990905649</v>
      </c>
      <c r="W176" s="8">
        <f t="shared" si="20"/>
        <v>-1.2755950139971886</v>
      </c>
    </row>
    <row r="177" spans="16:23" ht="15">
      <c r="P177">
        <v>169</v>
      </c>
      <c r="Q177">
        <f t="shared" si="14"/>
        <v>2.949606435870417</v>
      </c>
      <c r="R177" s="7">
        <f t="shared" si="15"/>
        <v>1.9380554522332973</v>
      </c>
      <c r="S177" s="8">
        <f t="shared" si="16"/>
        <v>-2.0069402873095283</v>
      </c>
      <c r="T177" s="7">
        <f t="shared" si="17"/>
        <v>-0.5446763601194646</v>
      </c>
      <c r="U177" s="8">
        <f t="shared" si="18"/>
        <v>-0.4166473444797544</v>
      </c>
      <c r="V177" s="7">
        <f t="shared" si="19"/>
        <v>-2.0847729388596266</v>
      </c>
      <c r="W177" s="8">
        <f t="shared" si="20"/>
        <v>-1.2880499878275156</v>
      </c>
    </row>
    <row r="178" spans="16:23" ht="15">
      <c r="P178">
        <v>170</v>
      </c>
      <c r="Q178">
        <f t="shared" si="14"/>
        <v>2.96705972839036</v>
      </c>
      <c r="R178" s="7">
        <f t="shared" si="15"/>
        <v>1.9485076971754363</v>
      </c>
      <c r="S178" s="8">
        <f t="shared" si="16"/>
        <v>-1.9980051387728883</v>
      </c>
      <c r="T178" s="7">
        <f t="shared" si="17"/>
        <v>-0.5398572835812194</v>
      </c>
      <c r="U178" s="8">
        <f t="shared" si="18"/>
        <v>-0.4263814703988472</v>
      </c>
      <c r="V178" s="7">
        <f t="shared" si="19"/>
        <v>-2.077396177886762</v>
      </c>
      <c r="W178" s="8">
        <f t="shared" si="20"/>
        <v>-1.2999846730852982</v>
      </c>
    </row>
    <row r="179" spans="16:23" ht="15">
      <c r="P179">
        <v>171</v>
      </c>
      <c r="Q179">
        <f t="shared" si="14"/>
        <v>2.9845130209103035</v>
      </c>
      <c r="R179" s="7">
        <f t="shared" si="15"/>
        <v>1.9586283721284046</v>
      </c>
      <c r="S179" s="8">
        <f t="shared" si="16"/>
        <v>-1.9888238640436562</v>
      </c>
      <c r="T179" s="7">
        <f t="shared" si="17"/>
        <v>-0.534730594731688</v>
      </c>
      <c r="U179" s="8">
        <f t="shared" si="18"/>
        <v>-0.4357115676731108</v>
      </c>
      <c r="V179" s="7">
        <f t="shared" si="19"/>
        <v>-2.069672955019909</v>
      </c>
      <c r="W179" s="8">
        <f t="shared" si="20"/>
        <v>-1.3113954343497938</v>
      </c>
    </row>
    <row r="180" spans="16:23" ht="15">
      <c r="P180">
        <v>172</v>
      </c>
      <c r="Q180">
        <f t="shared" si="14"/>
        <v>3.001966313430247</v>
      </c>
      <c r="R180" s="7">
        <f t="shared" si="15"/>
        <v>1.968414394236571</v>
      </c>
      <c r="S180" s="8">
        <f t="shared" si="16"/>
        <v>-1.9793992598270562</v>
      </c>
      <c r="T180" s="7">
        <f t="shared" si="17"/>
        <v>-0.5292978552099579</v>
      </c>
      <c r="U180" s="8">
        <f t="shared" si="18"/>
        <v>-0.4446347942645331</v>
      </c>
      <c r="V180" s="7">
        <f t="shared" si="19"/>
        <v>-2.0616056228275697</v>
      </c>
      <c r="W180" s="8">
        <f t="shared" si="20"/>
        <v>-1.3222787957925826</v>
      </c>
    </row>
    <row r="181" spans="16:23" ht="15">
      <c r="P181">
        <v>173</v>
      </c>
      <c r="Q181">
        <f t="shared" si="14"/>
        <v>3.01941960595019</v>
      </c>
      <c r="R181" s="7">
        <f t="shared" si="15"/>
        <v>1.9778627825828012</v>
      </c>
      <c r="S181" s="8">
        <f t="shared" si="16"/>
        <v>-1.969734196948831</v>
      </c>
      <c r="T181" s="7">
        <f t="shared" si="17"/>
        <v>-0.523560719881115</v>
      </c>
      <c r="U181" s="8">
        <f t="shared" si="18"/>
        <v>-0.4531484320718523</v>
      </c>
      <c r="V181" s="7">
        <f t="shared" si="19"/>
        <v>-2.0531966386972798</v>
      </c>
      <c r="W181" s="8">
        <f t="shared" si="20"/>
        <v>-1.3326314422363392</v>
      </c>
    </row>
    <row r="182" spans="16:23" ht="15">
      <c r="P182">
        <v>174</v>
      </c>
      <c r="Q182">
        <f t="shared" si="14"/>
        <v>3.036872898470133</v>
      </c>
      <c r="R182" s="7">
        <f t="shared" si="15"/>
        <v>1.9869706590964769</v>
      </c>
      <c r="S182" s="8">
        <f t="shared" si="16"/>
        <v>-1.95983161948076</v>
      </c>
      <c r="T182" s="7">
        <f t="shared" si="17"/>
        <v>-0.5175209363321577</v>
      </c>
      <c r="U182" s="8">
        <f t="shared" si="18"/>
        <v>-0.4612498877585193</v>
      </c>
      <c r="V182" s="7">
        <f t="shared" si="19"/>
        <v>-2.044448564087064</v>
      </c>
      <c r="W182" s="8">
        <f t="shared" si="20"/>
        <v>-1.3424502201646684</v>
      </c>
    </row>
    <row r="183" spans="16:23" ht="15">
      <c r="P183">
        <v>175</v>
      </c>
      <c r="Q183">
        <f t="shared" si="14"/>
        <v>3.0543261909900767</v>
      </c>
      <c r="R183" s="7">
        <f t="shared" si="15"/>
        <v>1.995735249430182</v>
      </c>
      <c r="S183" s="8">
        <f t="shared" si="16"/>
        <v>-1.9496945438438686</v>
      </c>
      <c r="T183" s="7">
        <f t="shared" si="17"/>
        <v>-0.5111803443396632</v>
      </c>
      <c r="U183" s="8">
        <f t="shared" si="18"/>
        <v>-0.46893669354265144</v>
      </c>
      <c r="V183" s="7">
        <f t="shared" si="19"/>
        <v>-2.035364063745194</v>
      </c>
      <c r="W183" s="8">
        <f t="shared" si="20"/>
        <v>-1.3517321386826968</v>
      </c>
    </row>
    <row r="184" spans="16:23" ht="15">
      <c r="P184">
        <v>176</v>
      </c>
      <c r="Q184">
        <f t="shared" si="14"/>
        <v>3.07177948351002</v>
      </c>
      <c r="R184" s="7">
        <f t="shared" si="15"/>
        <v>2.004153883804796</v>
      </c>
      <c r="S184" s="8">
        <f t="shared" si="16"/>
        <v>-1.9393260578895963</v>
      </c>
      <c r="T184" s="7">
        <f t="shared" si="17"/>
        <v>-0.5045408753093754</v>
      </c>
      <c r="U184" s="8">
        <f t="shared" si="18"/>
        <v>-0.47620650794874264</v>
      </c>
      <c r="V184" s="7">
        <f t="shared" si="19"/>
        <v>-2.0259459048984776</v>
      </c>
      <c r="W184" s="8">
        <f t="shared" si="20"/>
        <v>-1.3604743704281277</v>
      </c>
    </row>
    <row r="185" spans="16:23" ht="15">
      <c r="P185">
        <v>177</v>
      </c>
      <c r="Q185">
        <f t="shared" si="14"/>
        <v>3.089232776029963</v>
      </c>
      <c r="R185" s="7">
        <f t="shared" si="15"/>
        <v>2.012223997822735</v>
      </c>
      <c r="S185" s="8">
        <f t="shared" si="16"/>
        <v>-1.9287293199592064</v>
      </c>
      <c r="T185" s="7">
        <f t="shared" si="17"/>
        <v>-0.4976045516878793</v>
      </c>
      <c r="U185" s="8">
        <f t="shared" si="18"/>
        <v>-0.4830571165209011</v>
      </c>
      <c r="V185" s="7">
        <f t="shared" si="19"/>
        <v>-2.0161969564093347</v>
      </c>
      <c r="W185" s="8">
        <f t="shared" si="20"/>
        <v>-1.3686742524324838</v>
      </c>
    </row>
    <row r="186" spans="16:23" ht="15">
      <c r="P186">
        <v>178</v>
      </c>
      <c r="Q186">
        <f t="shared" si="14"/>
        <v>3.1066860685499065</v>
      </c>
      <c r="R186" s="7">
        <f t="shared" si="15"/>
        <v>2.019943133249094</v>
      </c>
      <c r="S186" s="8">
        <f t="shared" si="16"/>
        <v>-1.9179075579217253</v>
      </c>
      <c r="T186" s="7">
        <f t="shared" si="17"/>
        <v>-0.490373486346543</v>
      </c>
      <c r="U186" s="8">
        <f t="shared" si="18"/>
        <v>-0.4894864324973921</v>
      </c>
      <c r="V186" s="7">
        <f t="shared" si="19"/>
        <v>-2.0061201879019155</v>
      </c>
      <c r="W186" s="8">
        <f t="shared" si="20"/>
        <v>-1.3763292869322725</v>
      </c>
    </row>
    <row r="187" spans="16:23" ht="15">
      <c r="P187">
        <v>179</v>
      </c>
      <c r="Q187">
        <f t="shared" si="14"/>
        <v>3.12413936106985</v>
      </c>
      <c r="R187" s="7">
        <f t="shared" si="15"/>
        <v>2.0273089387604433</v>
      </c>
      <c r="S187" s="8">
        <f t="shared" si="16"/>
        <v>-1.906864068190702</v>
      </c>
      <c r="T187" s="7">
        <f t="shared" si="17"/>
        <v>-0.48284988193791856</v>
      </c>
      <c r="U187" s="8">
        <f t="shared" si="18"/>
        <v>-0.4954924974462872</v>
      </c>
      <c r="V187" s="7">
        <f t="shared" si="19"/>
        <v>-1.995718668857523</v>
      </c>
      <c r="W187" s="8">
        <f t="shared" si="20"/>
        <v>-1.383437142129829</v>
      </c>
    </row>
    <row r="188" spans="16:23" ht="15">
      <c r="P188">
        <v>180</v>
      </c>
      <c r="Q188">
        <f t="shared" si="14"/>
        <v>3.141592653589793</v>
      </c>
      <c r="R188" s="7">
        <f t="shared" si="15"/>
        <v>2.0343191706610706</v>
      </c>
      <c r="S188" s="8">
        <f t="shared" si="16"/>
        <v>-1.8956022147200902</v>
      </c>
      <c r="T188" s="7">
        <f t="shared" si="17"/>
        <v>-0.4750360302247921</v>
      </c>
      <c r="U188" s="8">
        <f t="shared" si="18"/>
        <v>-0.5010734818620205</v>
      </c>
      <c r="V188" s="7">
        <f t="shared" si="19"/>
        <v>-1.9849955676796203</v>
      </c>
      <c r="W188" s="8">
        <f t="shared" si="20"/>
        <v>-1.389995652903605</v>
      </c>
    </row>
    <row r="189" spans="16:23" ht="15">
      <c r="P189">
        <v>181</v>
      </c>
      <c r="Q189">
        <f t="shared" si="14"/>
        <v>3.159045946109736</v>
      </c>
      <c r="R189" s="7">
        <f t="shared" si="15"/>
        <v>2.0409716935664286</v>
      </c>
      <c r="S189" s="8">
        <f t="shared" si="16"/>
        <v>-1.8841254279795523</v>
      </c>
      <c r="T189" s="7">
        <f t="shared" si="17"/>
        <v>-0.4669343113820895</v>
      </c>
      <c r="U189" s="8">
        <f t="shared" si="18"/>
        <v>-0.5062276857226754</v>
      </c>
      <c r="V189" s="7">
        <f t="shared" si="19"/>
        <v>-1.9739541507287033</v>
      </c>
      <c r="W189" s="8">
        <f t="shared" si="20"/>
        <v>-1.3960028214676847</v>
      </c>
    </row>
    <row r="190" spans="16:23" ht="15">
      <c r="P190">
        <v>182</v>
      </c>
      <c r="Q190">
        <f>P190/180*PI()</f>
        <v>3.1764992386296798</v>
      </c>
      <c r="R190" s="7">
        <f t="shared" si="15"/>
        <v>2.0472644810535976</v>
      </c>
      <c r="S190" s="8">
        <f t="shared" si="16"/>
        <v>-1.8724372039095076</v>
      </c>
      <c r="T190" s="7">
        <f t="shared" si="17"/>
        <v>-0.4585471932718531</v>
      </c>
      <c r="U190" s="8">
        <f t="shared" si="18"/>
        <v>-0.5109535390078254</v>
      </c>
      <c r="V190" s="7">
        <f t="shared" si="19"/>
        <v>-1.9625977813273352</v>
      </c>
      <c r="W190" s="8">
        <f t="shared" si="20"/>
        <v>-1.4014568179803313</v>
      </c>
    </row>
    <row r="191" spans="16:23" ht="15">
      <c r="P191">
        <v>183</v>
      </c>
      <c r="Q191">
        <f aca="true" t="shared" si="21" ref="Q191:Q254">P191/180*PI()</f>
        <v>3.193952531149623</v>
      </c>
      <c r="R191" s="7">
        <f t="shared" si="15"/>
        <v>2.0531956162785474</v>
      </c>
      <c r="S191" s="8">
        <f t="shared" si="16"/>
        <v>-1.8605411028562346</v>
      </c>
      <c r="T191" s="7">
        <f t="shared" si="17"/>
        <v>-0.44987723069150787</v>
      </c>
      <c r="U191" s="8">
        <f t="shared" si="18"/>
        <v>-0.5152496021767797</v>
      </c>
      <c r="V191" s="7">
        <f t="shared" si="19"/>
        <v>-1.9509299187356477</v>
      </c>
      <c r="W191" s="8">
        <f t="shared" si="20"/>
        <v>-1.4063559811013724</v>
      </c>
    </row>
    <row r="192" spans="16:23" ht="15">
      <c r="P192">
        <v>184</v>
      </c>
      <c r="Q192">
        <f t="shared" si="21"/>
        <v>3.211405823669566</v>
      </c>
      <c r="R192" s="7">
        <f t="shared" si="15"/>
        <v>2.0587632925600343</v>
      </c>
      <c r="S192" s="8">
        <f t="shared" si="16"/>
        <v>-1.8484407484873544</v>
      </c>
      <c r="T192" s="7">
        <f t="shared" si="17"/>
        <v>-0.44092706459564324</v>
      </c>
      <c r="U192" s="8">
        <f t="shared" si="18"/>
        <v>-0.5191145666070806</v>
      </c>
      <c r="V192" s="7">
        <f t="shared" si="19"/>
        <v>-1.938954117097616</v>
      </c>
      <c r="W192" s="8">
        <f t="shared" si="20"/>
        <v>-1.4106988184982627</v>
      </c>
    </row>
    <row r="193" spans="16:23" ht="15">
      <c r="P193">
        <v>185</v>
      </c>
      <c r="Q193">
        <f t="shared" si="21"/>
        <v>3.2288591161895095</v>
      </c>
      <c r="R193" s="7">
        <f t="shared" si="15"/>
        <v>2.063965813929926</v>
      </c>
      <c r="S193" s="8">
        <f t="shared" si="16"/>
        <v>-1.8361398266880258</v>
      </c>
      <c r="T193" s="7">
        <f t="shared" si="17"/>
        <v>-0.4316994212915538</v>
      </c>
      <c r="U193" s="8">
        <f t="shared" si="18"/>
        <v>-0.5225472549931213</v>
      </c>
      <c r="V193" s="7">
        <f t="shared" si="19"/>
        <v>-1.9266740243584293</v>
      </c>
      <c r="W193" s="8">
        <f t="shared" si="20"/>
        <v>-1.4144840073006606</v>
      </c>
    </row>
    <row r="194" spans="16:23" ht="15">
      <c r="P194">
        <v>186</v>
      </c>
      <c r="Q194">
        <f t="shared" si="21"/>
        <v>3.246312408709453</v>
      </c>
      <c r="R194" s="7">
        <f t="shared" si="15"/>
        <v>2.0688015956498162</v>
      </c>
      <c r="S194" s="8">
        <f t="shared" si="16"/>
        <v>-1.8236420844381906</v>
      </c>
      <c r="T194" s="7">
        <f t="shared" si="17"/>
        <v>-0.4221971116087804</v>
      </c>
      <c r="U194" s="8">
        <f t="shared" si="18"/>
        <v>-0.5255466217047663</v>
      </c>
      <c r="V194" s="7">
        <f t="shared" si="19"/>
        <v>-1.9140933811532976</v>
      </c>
      <c r="W194" s="8">
        <f t="shared" si="20"/>
        <v>-1.4177103945033893</v>
      </c>
    </row>
    <row r="195" spans="16:23" ht="15">
      <c r="P195">
        <v>187</v>
      </c>
      <c r="Q195">
        <f t="shared" si="21"/>
        <v>3.2637657012293966</v>
      </c>
      <c r="R195" s="7">
        <f t="shared" si="15"/>
        <v>2.0732691646937473</v>
      </c>
      <c r="S195" s="8">
        <f t="shared" si="16"/>
        <v>-1.8109513286712073</v>
      </c>
      <c r="T195" s="7">
        <f t="shared" si="17"/>
        <v>-0.4124230300429036</v>
      </c>
      <c r="U195" s="8">
        <f t="shared" si="18"/>
        <v>-0.52811175310586</v>
      </c>
      <c r="V195" s="7">
        <f t="shared" si="19"/>
        <v>-1.9012160196680121</v>
      </c>
      <c r="W195" s="8">
        <f t="shared" si="20"/>
        <v>-1.4203769973176517</v>
      </c>
    </row>
    <row r="196" spans="16:23" ht="15">
      <c r="P196">
        <v>188</v>
      </c>
      <c r="Q196">
        <f t="shared" si="21"/>
        <v>3.2812189937493397</v>
      </c>
      <c r="R196" s="7">
        <f t="shared" si="15"/>
        <v>2.07736716019691</v>
      </c>
      <c r="S196" s="8">
        <f t="shared" si="16"/>
        <v>-1.7980714251142202</v>
      </c>
      <c r="T196" s="7">
        <f t="shared" si="17"/>
        <v>-0.40238015387385195</v>
      </c>
      <c r="U196" s="8">
        <f t="shared" si="18"/>
        <v>-0.5302418678325281</v>
      </c>
      <c r="V196" s="7">
        <f t="shared" si="19"/>
        <v>-1.8880458624716274</v>
      </c>
      <c r="W196" s="8">
        <f t="shared" si="20"/>
        <v>-1.4224830034703986</v>
      </c>
    </row>
    <row r="197" spans="16:23" ht="15">
      <c r="P197">
        <v>189</v>
      </c>
      <c r="Q197">
        <f t="shared" si="21"/>
        <v>3.2986722862692828</v>
      </c>
      <c r="R197" s="7">
        <f t="shared" si="15"/>
        <v>2.081094333870177</v>
      </c>
      <c r="S197" s="8">
        <f t="shared" si="16"/>
        <v>-1.7850062971106233</v>
      </c>
      <c r="T197" s="7">
        <f t="shared" si="17"/>
        <v>-0.39207154225899443</v>
      </c>
      <c r="U197" s="8">
        <f t="shared" si="18"/>
        <v>-0.5319363170311907</v>
      </c>
      <c r="V197" s="7">
        <f t="shared" si="19"/>
        <v>-1.8745869213216073</v>
      </c>
      <c r="W197" s="8">
        <f t="shared" si="20"/>
        <v>-1.424027771451755</v>
      </c>
    </row>
    <row r="198" spans="16:23" ht="15">
      <c r="P198">
        <v>190</v>
      </c>
      <c r="Q198">
        <f t="shared" si="21"/>
        <v>3.3161255787892263</v>
      </c>
      <c r="R198" s="7">
        <f t="shared" si="15"/>
        <v>2.0844495503803406</v>
      </c>
      <c r="S198" s="8">
        <f t="shared" si="16"/>
        <v>-1.7717599244249709</v>
      </c>
      <c r="T198" s="7">
        <f t="shared" si="17"/>
        <v>-0.3815003353012897</v>
      </c>
      <c r="U198" s="8">
        <f t="shared" si="18"/>
        <v>-0.533194584556207</v>
      </c>
      <c r="V198" s="7">
        <f t="shared" si="19"/>
        <v>-1.8608432959418053</v>
      </c>
      <c r="W198" s="8">
        <f t="shared" si="20"/>
        <v>-1.425010830710429</v>
      </c>
    </row>
    <row r="199" spans="16:23" ht="15">
      <c r="P199">
        <v>191</v>
      </c>
      <c r="Q199">
        <f t="shared" si="21"/>
        <v>3.3335788713091694</v>
      </c>
      <c r="R199" s="7">
        <f t="shared" si="15"/>
        <v>2.087431787695949</v>
      </c>
      <c r="S199" s="8">
        <f t="shared" si="16"/>
        <v>-1.7583363420307037</v>
      </c>
      <c r="T199" s="7">
        <f t="shared" si="17"/>
        <v>-0.3706697530927836</v>
      </c>
      <c r="U199" s="8">
        <f t="shared" si="18"/>
        <v>-0.5340162871270998</v>
      </c>
      <c r="V199" s="7">
        <f t="shared" si="19"/>
        <v>-1.846819172773651</v>
      </c>
      <c r="W199" s="8">
        <f t="shared" si="20"/>
        <v>-1.4254318817970477</v>
      </c>
    </row>
    <row r="200" spans="16:23" ht="15">
      <c r="P200">
        <v>192</v>
      </c>
      <c r="Q200">
        <f t="shared" si="21"/>
        <v>3.3510321638291125</v>
      </c>
      <c r="R200" s="7">
        <f t="shared" si="15"/>
        <v>2.0900401373986264</v>
      </c>
      <c r="S200" s="8">
        <f t="shared" si="16"/>
        <v>-1.7447396388810563</v>
      </c>
      <c r="T200" s="7">
        <f t="shared" si="17"/>
        <v>-0.3595830947337346</v>
      </c>
      <c r="U200" s="8">
        <f t="shared" si="18"/>
        <v>-0.5344011744453055</v>
      </c>
      <c r="V200" s="7">
        <f t="shared" si="19"/>
        <v>-1.832518823700915</v>
      </c>
      <c r="W200" s="8">
        <f t="shared" si="20"/>
        <v>-1.4252907964553707</v>
      </c>
    </row>
    <row r="201" spans="16:23" ht="15">
      <c r="P201">
        <v>193</v>
      </c>
      <c r="Q201">
        <f t="shared" si="21"/>
        <v>3.368485456349056</v>
      </c>
      <c r="R201" s="7">
        <f aca="true" t="shared" si="22" ref="R201:R264">$R$2*COS(Q201)*COS($R$4)-$R$3*SIN(Q201)*SIN($R$4)+$R$5</f>
        <v>2.0922738049597855</v>
      </c>
      <c r="S201" s="8">
        <f aca="true" t="shared" si="23" ref="S201:S264">$R$2*COS(Q201)*SIN($R$4)+$R$3*SIN(Q201)*COS($R$4)+$R$6</f>
        <v>-1.7309739566635218</v>
      </c>
      <c r="T201" s="7">
        <f aca="true" t="shared" si="24" ref="T201:T264">$T$2*COS($Q201)*COS($T$4)-$T$3*SIN($Q201)*SIN($T$4)+$T$5</f>
        <v>-0.34824373732767755</v>
      </c>
      <c r="U201" s="8">
        <f aca="true" t="shared" si="25" ref="U201:U264">$T$2*COS($Q201)*SIN($T$4)+$T$3*SIN($Q201)*COS($T$4)+$T$6</f>
        <v>-0.5343491292704196</v>
      </c>
      <c r="V201" s="7">
        <f aca="true" t="shared" si="26" ref="V201:V264">$V$2*COS($Q201)*COS($V$4)-$V$3*SIN($Q201)*SIN($V$4)+$V$5</f>
        <v>-1.817946604748455</v>
      </c>
      <c r="W201" s="8">
        <f aca="true" t="shared" si="27" ref="W201:W264">$V$2*COS($Q201)*SIN($V$4)+$V$3*SIN($Q201)*COS($V$4)+$V$6</f>
        <v>-1.42458761766136</v>
      </c>
    </row>
    <row r="202" spans="16:23" ht="15">
      <c r="P202">
        <v>194</v>
      </c>
      <c r="Q202">
        <f t="shared" si="21"/>
        <v>3.385938748868999</v>
      </c>
      <c r="R202" s="7">
        <f t="shared" si="22"/>
        <v>2.09413210998265</v>
      </c>
      <c r="S202" s="8">
        <f t="shared" si="23"/>
        <v>-1.7170434885382555</v>
      </c>
      <c r="T202" s="7">
        <f t="shared" si="24"/>
        <v>-0.3366551349527256</v>
      </c>
      <c r="U202" s="8">
        <f t="shared" si="25"/>
        <v>-0.5338601674559055</v>
      </c>
      <c r="V202" s="7">
        <f t="shared" si="26"/>
        <v>-1.8031069547553296</v>
      </c>
      <c r="W202" s="8">
        <f t="shared" si="27"/>
        <v>-1.4233225596100882</v>
      </c>
    </row>
    <row r="203" spans="16:23" ht="15">
      <c r="P203">
        <v>195</v>
      </c>
      <c r="Q203">
        <f t="shared" si="21"/>
        <v>3.4033920413889422</v>
      </c>
      <c r="R203" s="7">
        <f t="shared" si="22"/>
        <v>2.0956144864095076</v>
      </c>
      <c r="S203" s="8">
        <f t="shared" si="23"/>
        <v>-1.7029524778607958</v>
      </c>
      <c r="T203" s="7">
        <f t="shared" si="24"/>
        <v>-0.3248208176094236</v>
      </c>
      <c r="U203" s="8">
        <f t="shared" si="25"/>
        <v>-0.5329344379442694</v>
      </c>
      <c r="V203" s="7">
        <f t="shared" si="26"/>
        <v>-1.7880043940226809</v>
      </c>
      <c r="W203" s="8">
        <f t="shared" si="27"/>
        <v>-1.4214960076504928</v>
      </c>
    </row>
    <row r="204" spans="16:23" ht="15">
      <c r="P204">
        <v>196</v>
      </c>
      <c r="Q204">
        <f t="shared" si="21"/>
        <v>3.4208453339088853</v>
      </c>
      <c r="R204" s="7">
        <f t="shared" si="22"/>
        <v>2.0967204826941384</v>
      </c>
      <c r="S204" s="8">
        <f t="shared" si="23"/>
        <v>-1.6887052168894972</v>
      </c>
      <c r="T204" s="7">
        <f t="shared" si="24"/>
        <v>-0.3127443901454754</v>
      </c>
      <c r="U204" s="8">
        <f t="shared" si="25"/>
        <v>-0.5315722227216874</v>
      </c>
      <c r="V204" s="7">
        <f t="shared" si="26"/>
        <v>-1.7726435229368098</v>
      </c>
      <c r="W204" s="8">
        <f t="shared" si="27"/>
        <v>-1.4191085181679943</v>
      </c>
    </row>
    <row r="205" spans="16:23" ht="15">
      <c r="P205">
        <v>197</v>
      </c>
      <c r="Q205">
        <f t="shared" si="21"/>
        <v>3.4382986264288293</v>
      </c>
      <c r="R205" s="7">
        <f t="shared" si="22"/>
        <v>2.09744976193936</v>
      </c>
      <c r="S205" s="8">
        <f t="shared" si="23"/>
        <v>-1.6743060454780676</v>
      </c>
      <c r="T205" s="7">
        <f t="shared" si="24"/>
        <v>-0.300429531157673</v>
      </c>
      <c r="U205" s="8">
        <f t="shared" si="25"/>
        <v>-0.5297739367321129</v>
      </c>
      <c r="V205" s="7">
        <f t="shared" si="26"/>
        <v>-1.7570290205678525</v>
      </c>
      <c r="W205" s="8">
        <f t="shared" si="27"/>
        <v>-1.4161608184150176</v>
      </c>
    </row>
    <row r="206" spans="16:23" ht="15">
      <c r="P206">
        <v>198</v>
      </c>
      <c r="Q206">
        <f t="shared" si="21"/>
        <v>3.455751918948773</v>
      </c>
      <c r="R206" s="7">
        <f t="shared" si="22"/>
        <v>2.0978021019996502</v>
      </c>
      <c r="S206" s="8">
        <f t="shared" si="23"/>
        <v>-1.6597593497536076</v>
      </c>
      <c r="T206" s="7">
        <f t="shared" si="24"/>
        <v>-0.28787999187136226</v>
      </c>
      <c r="U206" s="8">
        <f t="shared" si="25"/>
        <v>-0.5275401277508792</v>
      </c>
      <c r="V206" s="7">
        <f t="shared" si="26"/>
        <v>-1.7411656432444929</v>
      </c>
      <c r="W206" s="8">
        <f t="shared" si="27"/>
        <v>-1.4126538062894627</v>
      </c>
    </row>
    <row r="207" spans="16:23" ht="15">
      <c r="P207">
        <v>199</v>
      </c>
      <c r="Q207">
        <f t="shared" si="21"/>
        <v>3.473205211468716</v>
      </c>
      <c r="R207" s="7">
        <f t="shared" si="22"/>
        <v>2.097777395548813</v>
      </c>
      <c r="S207" s="8">
        <f t="shared" si="23"/>
        <v>-1.645069560780552</v>
      </c>
      <c r="T207" s="7">
        <f t="shared" si="24"/>
        <v>-0.27509959499777914</v>
      </c>
      <c r="U207" s="8">
        <f t="shared" si="25"/>
        <v>-0.5248714762178405</v>
      </c>
      <c r="V207" s="7">
        <f t="shared" si="26"/>
        <v>-1.7250582231051355</v>
      </c>
      <c r="W207" s="8">
        <f t="shared" si="27"/>
        <v>-1.4085885500611957</v>
      </c>
    </row>
    <row r="208" spans="16:23" ht="15">
      <c r="P208">
        <v>200</v>
      </c>
      <c r="Q208">
        <f t="shared" si="21"/>
        <v>3.490658503988659</v>
      </c>
      <c r="R208" s="7">
        <f t="shared" si="22"/>
        <v>2.0973756501126726</v>
      </c>
      <c r="S208" s="8">
        <f t="shared" si="23"/>
        <v>-1.630241153210925</v>
      </c>
      <c r="T208" s="7">
        <f t="shared" si="24"/>
        <v>-0.26209223356961786</v>
      </c>
      <c r="U208" s="8">
        <f t="shared" si="25"/>
        <v>-0.5217687950301059</v>
      </c>
      <c r="V208" s="7">
        <f t="shared" si="26"/>
        <v>-1.7087116666259903</v>
      </c>
      <c r="W208" s="8">
        <f t="shared" si="27"/>
        <v>-1.403966288046645</v>
      </c>
    </row>
    <row r="209" spans="16:23" ht="15">
      <c r="P209">
        <v>201</v>
      </c>
      <c r="Q209">
        <f t="shared" si="21"/>
        <v>3.5081117965086026</v>
      </c>
      <c r="R209" s="7">
        <f t="shared" si="22"/>
        <v>2.096596988066781</v>
      </c>
      <c r="S209" s="8">
        <f t="shared" si="23"/>
        <v>-1.6152786439213178</v>
      </c>
      <c r="T209" s="7">
        <f t="shared" si="24"/>
        <v>-0.24886186975517433</v>
      </c>
      <c r="U209" s="8">
        <f t="shared" si="25"/>
        <v>-0.5182330292944214</v>
      </c>
      <c r="V209" s="7">
        <f t="shared" si="26"/>
        <v>-1.6921309531265134</v>
      </c>
      <c r="W209" s="8">
        <f t="shared" si="27"/>
        <v>-1.3987884282315974</v>
      </c>
    </row>
    <row r="210" spans="16:23" ht="15">
      <c r="P210">
        <v>202</v>
      </c>
      <c r="Q210">
        <f t="shared" si="21"/>
        <v>3.5255650890285457</v>
      </c>
      <c r="R210" s="7">
        <f t="shared" si="22"/>
        <v>2.09544164659914</v>
      </c>
      <c r="S210" s="8">
        <f t="shared" si="23"/>
        <v>-1.6001865906370056</v>
      </c>
      <c r="T210" s="7">
        <f t="shared" si="24"/>
        <v>-0.23541253365143222</v>
      </c>
      <c r="U210" s="8">
        <f t="shared" si="25"/>
        <v>-0.5142652560392821</v>
      </c>
      <c r="V210" s="7">
        <f t="shared" si="26"/>
        <v>-1.6753211332526585</v>
      </c>
      <c r="W210" s="8">
        <f t="shared" si="27"/>
        <v>-1.3930565478423114</v>
      </c>
    </row>
    <row r="211" spans="16:23" ht="15">
      <c r="P211">
        <v>203</v>
      </c>
      <c r="Q211">
        <f t="shared" si="21"/>
        <v>3.543018381548489</v>
      </c>
      <c r="R211" s="7">
        <f t="shared" si="22"/>
        <v>2.0939099776379533</v>
      </c>
      <c r="S211" s="8">
        <f t="shared" si="23"/>
        <v>-1.5849695905436187</v>
      </c>
      <c r="T211" s="7">
        <f t="shared" si="24"/>
        <v>-0.22174832205645534</v>
      </c>
      <c r="U211" s="8">
        <f t="shared" si="25"/>
        <v>-0.5098666838868581</v>
      </c>
      <c r="V211" s="7">
        <f t="shared" si="26"/>
        <v>-1.658287327438399</v>
      </c>
      <c r="W211" s="8">
        <f t="shared" si="27"/>
        <v>-1.386772392865079</v>
      </c>
    </row>
    <row r="212" spans="16:23" ht="15">
      <c r="P212">
        <v>204</v>
      </c>
      <c r="Q212">
        <f t="shared" si="21"/>
        <v>3.560471674068432</v>
      </c>
      <c r="R212" s="7">
        <f t="shared" si="22"/>
        <v>2.0920024477444237</v>
      </c>
      <c r="S212" s="8">
        <f t="shared" si="23"/>
        <v>-1.5696322788867958</v>
      </c>
      <c r="T212" s="7">
        <f t="shared" si="24"/>
        <v>-0.2078733972214637</v>
      </c>
      <c r="U212" s="8">
        <f t="shared" si="25"/>
        <v>-0.505038652684837</v>
      </c>
      <c r="V212" s="7">
        <f t="shared" si="26"/>
        <v>-1.6410347243459964</v>
      </c>
      <c r="W212" s="8">
        <f t="shared" si="27"/>
        <v>-1.3799378775143831</v>
      </c>
    </row>
    <row r="213" spans="16:23" ht="15">
      <c r="P213">
        <v>205</v>
      </c>
      <c r="Q213">
        <f t="shared" si="21"/>
        <v>3.5779249665883754</v>
      </c>
      <c r="R213" s="7">
        <f t="shared" si="22"/>
        <v>2.089719637970635</v>
      </c>
      <c r="S213" s="8">
        <f t="shared" si="23"/>
        <v>-1.5541793275602434</v>
      </c>
      <c r="T213" s="7">
        <f t="shared" si="24"/>
        <v>-0.19379198558297106</v>
      </c>
      <c r="U213" s="8">
        <f t="shared" si="25"/>
        <v>-0.49978263309829296</v>
      </c>
      <c r="V213" s="7">
        <f t="shared" si="26"/>
        <v>-1.6235685792854815</v>
      </c>
      <c r="W213" s="8">
        <f t="shared" si="27"/>
        <v>-1.3725550836498064</v>
      </c>
    </row>
    <row r="214" spans="16:23" ht="15">
      <c r="P214">
        <v>206</v>
      </c>
      <c r="Q214">
        <f t="shared" si="21"/>
        <v>3.5953782591083185</v>
      </c>
      <c r="R214" s="7">
        <f t="shared" si="22"/>
        <v>2.087062243682559</v>
      </c>
      <c r="S214" s="8">
        <f t="shared" si="23"/>
        <v>-1.538615443682632</v>
      </c>
      <c r="T214" s="7">
        <f t="shared" si="24"/>
        <v>-0.17950837647537254</v>
      </c>
      <c r="U214" s="8">
        <f t="shared" si="25"/>
        <v>-0.49410022616170834</v>
      </c>
      <c r="V214" s="7">
        <f t="shared" si="26"/>
        <v>-1.6058942126138391</v>
      </c>
      <c r="W214" s="8">
        <f t="shared" si="27"/>
        <v>-1.364626260141879</v>
      </c>
    </row>
    <row r="215" spans="16:23" ht="15">
      <c r="P215">
        <v>207</v>
      </c>
      <c r="Q215">
        <f t="shared" si="21"/>
        <v>3.6128315516282616</v>
      </c>
      <c r="R215" s="7">
        <f t="shared" si="22"/>
        <v>2.0840310743482386</v>
      </c>
      <c r="S215" s="8">
        <f t="shared" si="23"/>
        <v>-1.5229453681637612</v>
      </c>
      <c r="T215" s="7">
        <f t="shared" si="24"/>
        <v>-0.16502692082437098</v>
      </c>
      <c r="U215" s="8">
        <f t="shared" si="25"/>
        <v>-0.4879931627912829</v>
      </c>
      <c r="V215" s="7">
        <f t="shared" si="26"/>
        <v>-1.5880170081143725</v>
      </c>
      <c r="W215" s="8">
        <f t="shared" si="27"/>
        <v>-1.35615382218705</v>
      </c>
    </row>
    <row r="216" spans="16:23" ht="15">
      <c r="P216">
        <v>208</v>
      </c>
      <c r="Q216">
        <f t="shared" si="21"/>
        <v>3.630284844148205</v>
      </c>
      <c r="R216" s="7">
        <f t="shared" si="22"/>
        <v>2.0806270532912166</v>
      </c>
      <c r="S216" s="8">
        <f t="shared" si="23"/>
        <v>-1.5071738742604333</v>
      </c>
      <c r="T216" s="7">
        <f t="shared" si="24"/>
        <v>-0.15035202982164186</v>
      </c>
      <c r="U216" s="8">
        <f t="shared" si="25"/>
        <v>-0.48146330325767905</v>
      </c>
      <c r="V216" s="7">
        <f t="shared" si="26"/>
        <v>-1.569942411356752</v>
      </c>
      <c r="W216" s="8">
        <f t="shared" si="27"/>
        <v>-1.3471403505719937</v>
      </c>
    </row>
    <row r="217" spans="16:23" ht="15">
      <c r="P217">
        <v>209</v>
      </c>
      <c r="Q217">
        <f t="shared" si="21"/>
        <v>3.647738136668149</v>
      </c>
      <c r="R217" s="7">
        <f t="shared" si="22"/>
        <v>2.0768512174092817</v>
      </c>
      <c r="S217" s="8">
        <f t="shared" si="23"/>
        <v>-1.4913057661224727</v>
      </c>
      <c r="T217" s="7">
        <f t="shared" si="24"/>
        <v>-0.13548817358114384</v>
      </c>
      <c r="U217" s="8">
        <f t="shared" si="25"/>
        <v>-0.4745126366193676</v>
      </c>
      <c r="V217" s="7">
        <f t="shared" si="26"/>
        <v>-1.5516759280382426</v>
      </c>
      <c r="W217" s="8">
        <f t="shared" si="27"/>
        <v>-1.33758859088748</v>
      </c>
    </row>
    <row r="218" spans="16:23" ht="15">
      <c r="P218">
        <v>210</v>
      </c>
      <c r="Q218">
        <f t="shared" si="21"/>
        <v>3.6651914291880923</v>
      </c>
      <c r="R218" s="7">
        <f t="shared" si="22"/>
        <v>2.072704716858622</v>
      </c>
      <c r="S218" s="8">
        <f t="shared" si="23"/>
        <v>-1.4753458773293375</v>
      </c>
      <c r="T218" s="7">
        <f t="shared" si="24"/>
        <v>-0.12043987977747805</v>
      </c>
      <c r="U218" s="8">
        <f t="shared" si="25"/>
        <v>-0.4671432801167391</v>
      </c>
      <c r="V218" s="7">
        <f t="shared" si="26"/>
        <v>-1.5332231223066164</v>
      </c>
      <c r="W218" s="8">
        <f t="shared" si="27"/>
        <v>-1.3275014526920397</v>
      </c>
    </row>
    <row r="219" spans="16:23" ht="15">
      <c r="P219">
        <v>211</v>
      </c>
      <c r="Q219">
        <f t="shared" si="21"/>
        <v>3.6826447217080354</v>
      </c>
      <c r="R219" s="7">
        <f t="shared" si="22"/>
        <v>2.068188814703473</v>
      </c>
      <c r="S219" s="8">
        <f t="shared" si="23"/>
        <v>-1.4592990694177606</v>
      </c>
      <c r="T219" s="7">
        <f t="shared" si="24"/>
        <v>-0.10521173226671232</v>
      </c>
      <c r="U219" s="8">
        <f t="shared" si="25"/>
        <v>-0.4593574785271731</v>
      </c>
      <c r="V219" s="7">
        <f t="shared" si="26"/>
        <v>-1.5145896150652538</v>
      </c>
      <c r="W219" s="8">
        <f t="shared" si="27"/>
        <v>-1.3168820086256827</v>
      </c>
    </row>
    <row r="220" spans="16:23" ht="15">
      <c r="P220">
        <v>212</v>
      </c>
      <c r="Q220">
        <f t="shared" si="21"/>
        <v>3.7000980142279785</v>
      </c>
      <c r="R220" s="7">
        <f t="shared" si="22"/>
        <v>2.063304886531377</v>
      </c>
      <c r="S220" s="8">
        <f t="shared" si="23"/>
        <v>-1.4431702304008798</v>
      </c>
      <c r="T220" s="7">
        <f t="shared" si="24"/>
        <v>-0.08980836969009709</v>
      </c>
      <c r="U220" s="8">
        <f t="shared" si="25"/>
        <v>-0.45115760348125555</v>
      </c>
      <c r="V220" s="7">
        <f t="shared" si="26"/>
        <v>-1.4957810822609674</v>
      </c>
      <c r="W220" s="8">
        <f t="shared" si="27"/>
        <v>-1.3057334934739442</v>
      </c>
    </row>
    <row r="221" spans="16:23" ht="15">
      <c r="P221">
        <v>213</v>
      </c>
      <c r="Q221">
        <f t="shared" si="21"/>
        <v>3.717551306747922</v>
      </c>
      <c r="R221" s="7">
        <f t="shared" si="22"/>
        <v>2.0580544200341673</v>
      </c>
      <c r="S221" s="8">
        <f t="shared" si="23"/>
        <v>-1.426964273279304</v>
      </c>
      <c r="T221" s="7">
        <f t="shared" si="24"/>
        <v>-0.07423448406108846</v>
      </c>
      <c r="U221" s="8">
        <f t="shared" si="25"/>
        <v>-0.44254615274036013</v>
      </c>
      <c r="V221" s="7">
        <f t="shared" si="26"/>
        <v>-1.4768032531550521</v>
      </c>
      <c r="W221" s="8">
        <f t="shared" si="27"/>
        <v>-1.294059303182538</v>
      </c>
    </row>
    <row r="222" spans="16:23" ht="15">
      <c r="P222">
        <v>214</v>
      </c>
      <c r="Q222">
        <f t="shared" si="21"/>
        <v>3.735004599267865</v>
      </c>
      <c r="R222" s="7">
        <f t="shared" si="22"/>
        <v>2.052439014554802</v>
      </c>
      <c r="S222" s="8">
        <f t="shared" si="23"/>
        <v>-1.4106861345445627</v>
      </c>
      <c r="T222" s="7">
        <f t="shared" si="24"/>
        <v>-0.05849481933611722</v>
      </c>
      <c r="U222" s="8">
        <f t="shared" si="25"/>
        <v>-0.43352574943580346</v>
      </c>
      <c r="V222" s="7">
        <f t="shared" si="26"/>
        <v>-1.4576619085780964</v>
      </c>
      <c r="W222" s="8">
        <f t="shared" si="27"/>
        <v>-1.281862993822917</v>
      </c>
    </row>
    <row r="223" spans="16:23" ht="15">
      <c r="P223">
        <v>215</v>
      </c>
      <c r="Q223">
        <f t="shared" si="21"/>
        <v>3.752457891787808</v>
      </c>
      <c r="R223" s="7">
        <f t="shared" si="22"/>
        <v>2.0464603806001866</v>
      </c>
      <c r="S223" s="8">
        <f t="shared" si="23"/>
        <v>-1.3943407726754047</v>
      </c>
      <c r="T223" s="7">
        <f t="shared" si="24"/>
        <v>-0.04259416996953225</v>
      </c>
      <c r="U223" s="8">
        <f t="shared" si="25"/>
        <v>-0.42409914126981485</v>
      </c>
      <c r="V223" s="7">
        <f t="shared" si="26"/>
        <v>-1.438362879169084</v>
      </c>
      <c r="W223" s="8">
        <f t="shared" si="27"/>
        <v>-1.2691482805090604</v>
      </c>
    </row>
    <row r="224" spans="16:23" ht="15">
      <c r="P224">
        <v>216</v>
      </c>
      <c r="Q224">
        <f t="shared" si="21"/>
        <v>3.7699111843077517</v>
      </c>
      <c r="R224" s="7">
        <f t="shared" si="22"/>
        <v>2.040120339320141</v>
      </c>
      <c r="S224" s="8">
        <f t="shared" si="23"/>
        <v>-1.3779331666273962</v>
      </c>
      <c r="T224" s="7">
        <f t="shared" si="24"/>
        <v>-0.0265373794531627</v>
      </c>
      <c r="U224" s="8">
        <f t="shared" si="25"/>
        <v>-0.4142691996785587</v>
      </c>
      <c r="V224" s="7">
        <f t="shared" si="26"/>
        <v>-1.4189120435993268</v>
      </c>
      <c r="W224" s="8">
        <f t="shared" si="27"/>
        <v>-1.2559190362658141</v>
      </c>
    </row>
    <row r="225" spans="16:23" ht="15">
      <c r="P225">
        <v>217</v>
      </c>
      <c r="Q225">
        <f t="shared" si="21"/>
        <v>3.787364476827695</v>
      </c>
      <c r="R225" s="7">
        <f t="shared" si="22"/>
        <v>2.0334208219526557</v>
      </c>
      <c r="S225" s="8">
        <f t="shared" si="23"/>
        <v>-1.3614683143162836</v>
      </c>
      <c r="T225" s="7">
        <f t="shared" si="24"/>
        <v>-0.010329338840946445</v>
      </c>
      <c r="U225" s="8">
        <f t="shared" si="25"/>
        <v>-0.404038918957469</v>
      </c>
      <c r="V225" s="7">
        <f t="shared" si="26"/>
        <v>-1.3993153267817644</v>
      </c>
      <c r="W225" s="8">
        <f t="shared" si="27"/>
        <v>-1.2421792908491291</v>
      </c>
    </row>
    <row r="226" spans="16:23" ht="15">
      <c r="P226">
        <v>218</v>
      </c>
      <c r="Q226">
        <f t="shared" si="21"/>
        <v>3.804817769347638</v>
      </c>
      <c r="R226" s="7">
        <f t="shared" si="22"/>
        <v>2.026363869235621</v>
      </c>
      <c r="S226" s="8">
        <f t="shared" si="23"/>
        <v>-1.3449512310955796</v>
      </c>
      <c r="T226" s="7">
        <f t="shared" si="24"/>
        <v>0.006025014740935364</v>
      </c>
      <c r="U226" s="8">
        <f t="shared" si="25"/>
        <v>-0.39341141534915625</v>
      </c>
      <c r="V226" s="7">
        <f t="shared" si="26"/>
        <v>-1.379578698066177</v>
      </c>
      <c r="W226" s="8">
        <f t="shared" si="27"/>
        <v>-1.227933229518559</v>
      </c>
    </row>
    <row r="227" spans="16:23" ht="15">
      <c r="P227">
        <v>219</v>
      </c>
      <c r="Q227">
        <f t="shared" si="21"/>
        <v>3.8222710618675815</v>
      </c>
      <c r="R227" s="7">
        <f t="shared" si="22"/>
        <v>2.018951630785197</v>
      </c>
      <c r="S227" s="8">
        <f t="shared" si="23"/>
        <v>-1.328386948228837</v>
      </c>
      <c r="T227" s="7">
        <f t="shared" si="24"/>
        <v>0.022520699597954275</v>
      </c>
      <c r="U227" s="8">
        <f t="shared" si="25"/>
        <v>-0.38238992609417</v>
      </c>
      <c r="V227" s="7">
        <f t="shared" si="26"/>
        <v>-1.3597081694208635</v>
      </c>
      <c r="W227" s="8">
        <f t="shared" si="27"/>
        <v>-1.2131851917623895</v>
      </c>
    </row>
    <row r="228" spans="16:23" ht="15">
      <c r="P228">
        <v>220</v>
      </c>
      <c r="Q228">
        <f t="shared" si="21"/>
        <v>3.839724354387525</v>
      </c>
      <c r="R228" s="7">
        <f t="shared" si="22"/>
        <v>2.0111863644410186</v>
      </c>
      <c r="S228" s="8">
        <f t="shared" si="23"/>
        <v>-1.3117805113570795</v>
      </c>
      <c r="T228" s="7">
        <f t="shared" si="24"/>
        <v>0.03915269098470486</v>
      </c>
      <c r="U228" s="8">
        <f t="shared" si="25"/>
        <v>-0.3709778084449057</v>
      </c>
      <c r="V228" s="7">
        <f t="shared" si="26"/>
        <v>-1.3397097936013402</v>
      </c>
      <c r="W228" s="8">
        <f t="shared" si="27"/>
        <v>-1.197939669975789</v>
      </c>
    </row>
    <row r="229" spans="16:23" ht="15">
      <c r="P229">
        <v>221</v>
      </c>
      <c r="Q229">
        <f t="shared" si="21"/>
        <v>3.8571776469074686</v>
      </c>
      <c r="R229" s="7">
        <f t="shared" si="22"/>
        <v>2.003070435578439</v>
      </c>
      <c r="S229" s="8">
        <f t="shared" si="23"/>
        <v>-1.2951369789618483</v>
      </c>
      <c r="T229" s="7">
        <f t="shared" si="24"/>
        <v>0.055915922635493054</v>
      </c>
      <c r="U229" s="8">
        <f t="shared" si="25"/>
        <v>-0.35917853864295035</v>
      </c>
      <c r="V229" s="7">
        <f t="shared" si="26"/>
        <v>-1.3195896623066101</v>
      </c>
      <c r="W229" s="8">
        <f t="shared" si="27"/>
        <v>-1.1822013080923803</v>
      </c>
    </row>
    <row r="230" spans="16:23" ht="15">
      <c r="P230">
        <v>222</v>
      </c>
      <c r="Q230">
        <f t="shared" si="21"/>
        <v>3.8746309394274117</v>
      </c>
      <c r="R230" s="7">
        <f t="shared" si="22"/>
        <v>1.9946063163880106</v>
      </c>
      <c r="S230" s="8">
        <f t="shared" si="23"/>
        <v>-1.278461420824341</v>
      </c>
      <c r="T230" s="7">
        <f t="shared" si="24"/>
        <v>0.07280528830756883</v>
      </c>
      <c r="U230" s="8">
        <f t="shared" si="25"/>
        <v>-0.3469957108601881</v>
      </c>
      <c r="V230" s="7">
        <f t="shared" si="26"/>
        <v>-1.2993539043235744</v>
      </c>
      <c r="W230" s="8">
        <f t="shared" si="27"/>
        <v>-1.1659749001696547</v>
      </c>
    </row>
    <row r="231" spans="16:23" ht="15">
      <c r="P231">
        <v>223</v>
      </c>
      <c r="Q231">
        <f t="shared" si="21"/>
        <v>3.8920842319473548</v>
      </c>
      <c r="R231" s="7">
        <f t="shared" si="22"/>
        <v>1.985796585122432</v>
      </c>
      <c r="S231" s="8">
        <f t="shared" si="23"/>
        <v>-1.2617589164811056</v>
      </c>
      <c r="T231" s="7">
        <f t="shared" si="24"/>
        <v>0.08981564333653747</v>
      </c>
      <c r="U231" s="8">
        <f t="shared" si="25"/>
        <v>-0.33443303610397923</v>
      </c>
      <c r="V231" s="7">
        <f t="shared" si="26"/>
        <v>-1.2790086836601422</v>
      </c>
      <c r="W231" s="8">
        <f t="shared" si="27"/>
        <v>-1.1492653889286533</v>
      </c>
    </row>
    <row r="232" spans="16:23" ht="15">
      <c r="P232">
        <v>224</v>
      </c>
      <c r="Q232">
        <f t="shared" si="21"/>
        <v>3.9095375244672983</v>
      </c>
      <c r="R232" s="7">
        <f t="shared" si="22"/>
        <v>1.9766439253111887</v>
      </c>
      <c r="S232" s="8">
        <f t="shared" si="23"/>
        <v>-1.2450345536767653</v>
      </c>
      <c r="T232" s="7">
        <f t="shared" si="24"/>
        <v>0.10694180620347477</v>
      </c>
      <c r="U232" s="8">
        <f t="shared" si="25"/>
        <v>-0.32149434108675157</v>
      </c>
      <c r="V232" s="7">
        <f t="shared" si="26"/>
        <v>-1.258560197667616</v>
      </c>
      <c r="W232" s="8">
        <f t="shared" si="27"/>
        <v>-1.132077864248369</v>
      </c>
    </row>
    <row r="233" spans="16:23" ht="15">
      <c r="P233">
        <v>225</v>
      </c>
      <c r="Q233">
        <f t="shared" si="21"/>
        <v>3.9269908169872414</v>
      </c>
      <c r="R233" s="7">
        <f t="shared" si="22"/>
        <v>1.9671511249431228</v>
      </c>
      <c r="S233" s="8">
        <f t="shared" si="23"/>
        <v>-1.228293426814244</v>
      </c>
      <c r="T233" s="7">
        <f t="shared" si="24"/>
        <v>0.12417856011326583</v>
      </c>
      <c r="U233" s="8">
        <f t="shared" si="25"/>
        <v>-0.308183567060348</v>
      </c>
      <c r="V233" s="7">
        <f t="shared" si="26"/>
        <v>-1.2380146751529184</v>
      </c>
      <c r="W233" s="8">
        <f t="shared" si="27"/>
        <v>-1.1144175616153191</v>
      </c>
    </row>
    <row r="234" spans="16:23" ht="15">
      <c r="P234">
        <v>226</v>
      </c>
      <c r="Q234">
        <f t="shared" si="21"/>
        <v>3.9444441095071845</v>
      </c>
      <c r="R234" s="7">
        <f t="shared" si="22"/>
        <v>1.9573210756171857</v>
      </c>
      <c r="S234" s="8">
        <f t="shared" si="23"/>
        <v>-1.211540635402958</v>
      </c>
      <c r="T234" s="7">
        <f t="shared" si="24"/>
        <v>0.1415206545836939</v>
      </c>
      <c r="U234" s="8">
        <f t="shared" si="25"/>
        <v>-0.29450476861548036</v>
      </c>
      <c r="V234" s="7">
        <f t="shared" si="26"/>
        <v>-1.2173783744812368</v>
      </c>
      <c r="W234" s="8">
        <f t="shared" si="27"/>
        <v>-1.0962898605287643</v>
      </c>
    </row>
    <row r="235" spans="16:23" ht="15">
      <c r="P235">
        <v>227</v>
      </c>
      <c r="Q235">
        <f t="shared" si="21"/>
        <v>3.961897402027128</v>
      </c>
      <c r="R235" s="7">
        <f t="shared" si="22"/>
        <v>1.9471567716616276</v>
      </c>
      <c r="S235" s="8">
        <f t="shared" si="23"/>
        <v>-1.1947812825054593</v>
      </c>
      <c r="T235" s="7">
        <f t="shared" si="24"/>
        <v>0.1589628070447871</v>
      </c>
      <c r="U235" s="8">
        <f t="shared" si="25"/>
        <v>-0.28046211244666497</v>
      </c>
      <c r="V235" s="7">
        <f t="shared" si="26"/>
        <v>-1.1966575816696623</v>
      </c>
      <c r="W235" s="8">
        <f t="shared" si="27"/>
        <v>-1.0777002828620623</v>
      </c>
    </row>
    <row r="236" spans="16:23" ht="15">
      <c r="P236">
        <v>228</v>
      </c>
      <c r="Q236">
        <f t="shared" si="21"/>
        <v>3.979350694547071</v>
      </c>
      <c r="R236" s="7">
        <f t="shared" si="22"/>
        <v>1.9366613092218974</v>
      </c>
      <c r="S236" s="8">
        <f t="shared" si="23"/>
        <v>-1.1780204731829924</v>
      </c>
      <c r="T236" s="7">
        <f t="shared" si="24"/>
        <v>0.1764997044479389</v>
      </c>
      <c r="U236" s="8">
        <f t="shared" si="25"/>
        <v>-0.2660598760830052</v>
      </c>
      <c r="V236" s="7">
        <f t="shared" si="26"/>
        <v>-1.1758586084724145</v>
      </c>
      <c r="W236" s="8">
        <f t="shared" si="27"/>
        <v>-1.0586544911806528</v>
      </c>
    </row>
    <row r="237" spans="16:23" ht="15">
      <c r="P237">
        <v>229</v>
      </c>
      <c r="Q237">
        <f t="shared" si="21"/>
        <v>3.9968039870670142</v>
      </c>
      <c r="R237" s="7">
        <f t="shared" si="22"/>
        <v>1.9258378853175255</v>
      </c>
      <c r="S237" s="8">
        <f t="shared" si="23"/>
        <v>-1.1612633129404424</v>
      </c>
      <c r="T237" s="7">
        <f t="shared" si="24"/>
        <v>0.1941260048843172</v>
      </c>
      <c r="U237" s="8">
        <f t="shared" si="25"/>
        <v>-0.25130244658521483</v>
      </c>
      <c r="V237" s="7">
        <f t="shared" si="26"/>
        <v>-1.1549877904582122</v>
      </c>
      <c r="W237" s="8">
        <f t="shared" si="27"/>
        <v>-1.0391582870171818</v>
      </c>
    </row>
    <row r="238" spans="16:23" ht="15">
      <c r="P238">
        <v>230</v>
      </c>
      <c r="Q238">
        <f t="shared" si="21"/>
        <v>4.014257279586958</v>
      </c>
      <c r="R238" s="7">
        <f t="shared" si="22"/>
        <v>1.9146897968682826</v>
      </c>
      <c r="S238" s="8">
        <f t="shared" si="23"/>
        <v>-1.1445149061711488</v>
      </c>
      <c r="T238" s="7">
        <f t="shared" si="24"/>
        <v>0.21183633921205935</v>
      </c>
      <c r="U238" s="8">
        <f t="shared" si="25"/>
        <v>-0.23619431920927714</v>
      </c>
      <c r="V238" s="7">
        <f t="shared" si="26"/>
        <v>-1.1340514850804022</v>
      </c>
      <c r="W238" s="8">
        <f t="shared" si="27"/>
        <v>-1.0192176091043008</v>
      </c>
    </row>
    <row r="239" spans="16:23" ht="15">
      <c r="P239">
        <v>231</v>
      </c>
      <c r="Q239">
        <f t="shared" si="21"/>
        <v>4.031710572106902</v>
      </c>
      <c r="R239" s="7">
        <f t="shared" si="22"/>
        <v>1.9032204396899042</v>
      </c>
      <c r="S239" s="8">
        <f t="shared" si="23"/>
        <v>-1.1277803546020588</v>
      </c>
      <c r="T239" s="7">
        <f t="shared" si="24"/>
        <v>0.22962531269176567</v>
      </c>
      <c r="U239" s="8">
        <f t="shared" si="25"/>
        <v>-0.2207400960371465</v>
      </c>
      <c r="V239" s="7">
        <f t="shared" si="26"/>
        <v>-1.1130560697404177</v>
      </c>
      <c r="W239" s="8">
        <f t="shared" si="27"/>
        <v>-0.9988385315656727</v>
      </c>
    </row>
    <row r="240" spans="16:23" ht="15">
      <c r="P240">
        <v>232</v>
      </c>
      <c r="Q240">
        <f t="shared" si="21"/>
        <v>4.049163864626845</v>
      </c>
      <c r="R240" s="7">
        <f t="shared" si="22"/>
        <v>1.891433307459693</v>
      </c>
      <c r="S240" s="8">
        <f t="shared" si="23"/>
        <v>-1.1110647557396933</v>
      </c>
      <c r="T240" s="7">
        <f t="shared" si="24"/>
        <v>0.24748750662978708</v>
      </c>
      <c r="U240" s="8">
        <f t="shared" si="25"/>
        <v>-0.20494448457491055</v>
      </c>
      <c r="V240" s="7">
        <f t="shared" si="26"/>
        <v>-1.092007939845159</v>
      </c>
      <c r="W240" s="8">
        <f t="shared" si="27"/>
        <v>-0.9780272620657329</v>
      </c>
    </row>
    <row r="241" spans="16:23" ht="15">
      <c r="P241">
        <v>233</v>
      </c>
      <c r="Q241">
        <f t="shared" si="21"/>
        <v>4.066617157146788</v>
      </c>
      <c r="R241" s="7">
        <f t="shared" si="22"/>
        <v>1.879331990652311</v>
      </c>
      <c r="S241" s="8">
        <f t="shared" si="23"/>
        <v>-1.0943732013173926</v>
      </c>
      <c r="T241" s="7">
        <f t="shared" si="24"/>
        <v>0.26541748002881577</v>
      </c>
      <c r="U241" s="8">
        <f t="shared" si="25"/>
        <v>-0.18881229631883534</v>
      </c>
      <c r="V241" s="7">
        <f t="shared" si="26"/>
        <v>-1.0709135068588895</v>
      </c>
      <c r="W241" s="8">
        <f t="shared" si="27"/>
        <v>-0.9567901399187737</v>
      </c>
    </row>
    <row r="242" spans="16:23" ht="15">
      <c r="P242">
        <v>234</v>
      </c>
      <c r="Q242">
        <f t="shared" si="21"/>
        <v>4.084070449666731</v>
      </c>
      <c r="R242" s="7">
        <f t="shared" si="22"/>
        <v>1.8669201754460851</v>
      </c>
      <c r="S242" s="8">
        <f t="shared" si="23"/>
        <v>-1.0777107757443278</v>
      </c>
      <c r="T242" s="7">
        <f t="shared" si="24"/>
        <v>0.28340977124526334</v>
      </c>
      <c r="U242" s="8">
        <f t="shared" si="25"/>
        <v>-0.17234844528974003</v>
      </c>
      <c r="V242" s="7">
        <f t="shared" si="26"/>
        <v>-1.0497791963502436</v>
      </c>
      <c r="W242" s="8">
        <f t="shared" si="27"/>
        <v>-0.9351336341579297</v>
      </c>
    </row>
    <row r="243" spans="16:23" ht="15">
      <c r="P243">
        <v>235</v>
      </c>
      <c r="Q243">
        <f t="shared" si="21"/>
        <v>4.101523742186674</v>
      </c>
      <c r="R243" s="7">
        <f t="shared" si="22"/>
        <v>1.854201642600164</v>
      </c>
      <c r="S243" s="8">
        <f t="shared" si="23"/>
        <v>-1.0610825545567417</v>
      </c>
      <c r="T243" s="7">
        <f t="shared" si="24"/>
        <v>0.30145889965292955</v>
      </c>
      <c r="U243" s="8">
        <f t="shared" si="25"/>
        <v>-0.15555794653613664</v>
      </c>
      <c r="V243" s="7">
        <f t="shared" si="26"/>
        <v>-1.028611446034934</v>
      </c>
      <c r="W243" s="8">
        <f t="shared" si="27"/>
        <v>-0.9130643415646469</v>
      </c>
    </row>
    <row r="244" spans="16:23" ht="15">
      <c r="P244">
        <v>236</v>
      </c>
      <c r="Q244">
        <f t="shared" si="21"/>
        <v>4.118977034706617</v>
      </c>
      <c r="R244" s="7">
        <f t="shared" si="22"/>
        <v>1.8411802663028594</v>
      </c>
      <c r="S244" s="8">
        <f t="shared" si="23"/>
        <v>-1.0444936028718887</v>
      </c>
      <c r="T244" s="7">
        <f t="shared" si="24"/>
        <v>0.3195593673124559</v>
      </c>
      <c r="U244" s="8">
        <f t="shared" si="25"/>
        <v>-0.13844591460659894</v>
      </c>
      <c r="V244" s="7">
        <f t="shared" si="26"/>
        <v>-1.007416703814764</v>
      </c>
      <c r="W244" s="8">
        <f t="shared" si="27"/>
        <v>-0.8905889846592394</v>
      </c>
    </row>
    <row r="245" spans="16:23" ht="15">
      <c r="P245">
        <v>237</v>
      </c>
      <c r="Q245">
        <f t="shared" si="21"/>
        <v>4.136430327226561</v>
      </c>
      <c r="R245" s="7">
        <f t="shared" si="22"/>
        <v>1.8278600129915312</v>
      </c>
      <c r="S245" s="8">
        <f t="shared" si="23"/>
        <v>-1.0279489738451524</v>
      </c>
      <c r="T245" s="7">
        <f t="shared" si="24"/>
        <v>0.3377056606460508</v>
      </c>
      <c r="U245" s="8">
        <f t="shared" si="25"/>
        <v>-0.12101756199181979</v>
      </c>
      <c r="V245" s="7">
        <f t="shared" si="26"/>
        <v>-0.9862014258135308</v>
      </c>
      <c r="W245" s="8">
        <f t="shared" si="27"/>
        <v>-0.8677144096531431</v>
      </c>
    </row>
    <row r="246" spans="16:23" ht="15">
      <c r="P246">
        <v>238</v>
      </c>
      <c r="Q246">
        <f t="shared" si="21"/>
        <v>4.153883619746504</v>
      </c>
      <c r="R246" s="7">
        <f t="shared" si="22"/>
        <v>1.8142449401443765</v>
      </c>
      <c r="S246" s="8">
        <f t="shared" si="23"/>
        <v>-1.0114537071308072</v>
      </c>
      <c r="T246" s="7">
        <f t="shared" si="24"/>
        <v>0.3558922521169761</v>
      </c>
      <c r="U246" s="8">
        <f t="shared" si="25"/>
        <v>-0.10327819753683987</v>
      </c>
      <c r="V246" s="7">
        <f t="shared" si="26"/>
        <v>-0.9649720744104325</v>
      </c>
      <c r="W246" s="8">
        <f t="shared" si="27"/>
        <v>-0.8444475843634978</v>
      </c>
    </row>
    <row r="247" spans="16:23" ht="15">
      <c r="P247">
        <v>239</v>
      </c>
      <c r="Q247">
        <f t="shared" si="21"/>
        <v>4.171336912266447</v>
      </c>
      <c r="R247" s="7">
        <f t="shared" si="22"/>
        <v>1.8003391950444754</v>
      </c>
      <c r="S247" s="8">
        <f t="shared" si="23"/>
        <v>-0.9950128273468868</v>
      </c>
      <c r="T247" s="7">
        <f t="shared" si="24"/>
        <v>0.374113601913293</v>
      </c>
      <c r="U247" s="8">
        <f t="shared" si="25"/>
        <v>-0.08523322482391593</v>
      </c>
      <c r="V247" s="7">
        <f t="shared" si="26"/>
        <v>-0.9437351162715588</v>
      </c>
      <c r="W247" s="8">
        <f t="shared" si="27"/>
        <v>-0.8207955960906765</v>
      </c>
    </row>
    <row r="248" spans="16:23" ht="15">
      <c r="P248">
        <v>240</v>
      </c>
      <c r="Q248">
        <f t="shared" si="21"/>
        <v>4.1887902047863905</v>
      </c>
      <c r="R248" s="7">
        <f t="shared" si="22"/>
        <v>1.786147013516493</v>
      </c>
      <c r="S248" s="8">
        <f t="shared" si="23"/>
        <v>-0.9786313425446396</v>
      </c>
      <c r="T248" s="7">
        <f t="shared" si="24"/>
        <v>0.3923641596353397</v>
      </c>
      <c r="U248" s="8">
        <f t="shared" si="25"/>
        <v>-0.06688814052654202</v>
      </c>
      <c r="V248" s="7">
        <f t="shared" si="26"/>
        <v>-0.922497020380086</v>
      </c>
      <c r="W248" s="8">
        <f t="shared" si="27"/>
        <v>-0.7967656494594291</v>
      </c>
    </row>
    <row r="249" spans="16:23" ht="15">
      <c r="P249">
        <v>241</v>
      </c>
      <c r="Q249">
        <f t="shared" si="21"/>
        <v>4.206243497306334</v>
      </c>
      <c r="R249" s="7">
        <f t="shared" si="22"/>
        <v>1.7716727186364063</v>
      </c>
      <c r="S249" s="8">
        <f t="shared" si="23"/>
        <v>-0.9623142426830275</v>
      </c>
      <c r="T249" s="7">
        <f t="shared" si="24"/>
        <v>0.41063836598643677</v>
      </c>
      <c r="U249" s="8">
        <f t="shared" si="25"/>
        <v>-0.048248532735107985</v>
      </c>
      <c r="V249" s="7">
        <f t="shared" si="26"/>
        <v>-0.9012642560657605</v>
      </c>
      <c r="W249" s="8">
        <f t="shared" si="27"/>
        <v>-0.7723650642242832</v>
      </c>
    </row>
    <row r="250" spans="16:23" ht="15">
      <c r="P250">
        <v>242</v>
      </c>
      <c r="Q250">
        <f t="shared" si="21"/>
        <v>4.223696789826278</v>
      </c>
      <c r="R250" s="7">
        <f t="shared" si="22"/>
        <v>1.7569207194146501</v>
      </c>
      <c r="S250" s="8">
        <f t="shared" si="23"/>
        <v>-0.9460664981087347</v>
      </c>
      <c r="T250" s="7">
        <f t="shared" si="24"/>
        <v>0.4289306544663043</v>
      </c>
      <c r="U250" s="8">
        <f t="shared" si="25"/>
        <v>-0.029320079254712028</v>
      </c>
      <c r="V250" s="7">
        <f t="shared" si="26"/>
        <v>-0.8800432910342779</v>
      </c>
      <c r="W250" s="8">
        <f t="shared" si="27"/>
        <v>-0.7476012730398733</v>
      </c>
    </row>
    <row r="251" spans="16:23" ht="15">
      <c r="P251">
        <v>243</v>
      </c>
      <c r="Q251">
        <f t="shared" si="21"/>
        <v>4.241150082346221</v>
      </c>
      <c r="R251" s="7">
        <f t="shared" si="22"/>
        <v>1.7418955094530948</v>
      </c>
      <c r="S251" s="8">
        <f t="shared" si="23"/>
        <v>-0.9298930580421558</v>
      </c>
      <c r="T251" s="7">
        <f t="shared" si="24"/>
        <v>0.4472354530666681</v>
      </c>
      <c r="U251" s="8">
        <f t="shared" si="25"/>
        <v>-0.010108545875650354</v>
      </c>
      <c r="V251" s="7">
        <f t="shared" si="26"/>
        <v>-0.8588405893971611</v>
      </c>
      <c r="W251" s="8">
        <f t="shared" si="27"/>
        <v>-0.7224818191968891</v>
      </c>
    </row>
    <row r="252" spans="16:23" ht="15">
      <c r="P252">
        <v>244</v>
      </c>
      <c r="Q252">
        <f t="shared" si="21"/>
        <v>4.258603374866164</v>
      </c>
      <c r="R252" s="7">
        <f t="shared" si="22"/>
        <v>1.7266016655762466</v>
      </c>
      <c r="S252" s="8">
        <f t="shared" si="23"/>
        <v>-0.9137988490698097</v>
      </c>
      <c r="T252" s="7">
        <f t="shared" si="24"/>
        <v>0.4655471859685529</v>
      </c>
      <c r="U252" s="8">
        <f t="shared" si="25"/>
        <v>0.009380215382904566</v>
      </c>
      <c r="V252" s="7">
        <f t="shared" si="26"/>
        <v>-0.8376626097027228</v>
      </c>
      <c r="W252" s="8">
        <f t="shared" si="27"/>
        <v>-0.6970143543243079</v>
      </c>
    </row>
    <row r="253" spans="16:23" ht="15">
      <c r="P253">
        <v>245</v>
      </c>
      <c r="Q253">
        <f t="shared" si="21"/>
        <v>4.276056667386108</v>
      </c>
      <c r="R253" s="7">
        <f t="shared" si="22"/>
        <v>1.711043846437104</v>
      </c>
      <c r="S253" s="8">
        <f t="shared" si="23"/>
        <v>-0.8977887736436567</v>
      </c>
      <c r="T253" s="7">
        <f t="shared" si="24"/>
        <v>0.483860275240728</v>
      </c>
      <c r="U253" s="8">
        <f t="shared" si="25"/>
        <v>0.02914026805548231</v>
      </c>
      <c r="V253" s="7">
        <f t="shared" si="26"/>
        <v>-0.8165158029687324</v>
      </c>
      <c r="W253" s="8">
        <f t="shared" si="27"/>
        <v>-0.6712066360586373</v>
      </c>
    </row>
    <row r="254" spans="16:23" ht="15">
      <c r="P254">
        <v>246</v>
      </c>
      <c r="Q254">
        <f t="shared" si="21"/>
        <v>4.293509959906051</v>
      </c>
      <c r="R254" s="7">
        <f t="shared" si="22"/>
        <v>1.695226791098091</v>
      </c>
      <c r="S254" s="8">
        <f t="shared" si="23"/>
        <v>-0.8818677085877666</v>
      </c>
      <c r="T254" s="7">
        <f t="shared" si="24"/>
        <v>0.5021691425387964</v>
      </c>
      <c r="U254" s="8">
        <f t="shared" si="25"/>
        <v>0.04916559303861712</v>
      </c>
      <c r="V254" s="7">
        <f t="shared" si="26"/>
        <v>-0.795406610717377</v>
      </c>
      <c r="W254" s="8">
        <f t="shared" si="27"/>
        <v>-0.6450665256808681</v>
      </c>
    </row>
    <row r="255" spans="16:23" ht="15">
      <c r="P255">
        <v>247</v>
      </c>
      <c r="Q255">
        <f aca="true" t="shared" si="28" ref="Q255:Q318">P255/180*PI()</f>
        <v>4.310963252425994</v>
      </c>
      <c r="R255" s="7">
        <f t="shared" si="22"/>
        <v>1.6791553175874858</v>
      </c>
      <c r="S255" s="8">
        <f t="shared" si="23"/>
        <v>-0.8660405036127852</v>
      </c>
      <c r="T255" s="7">
        <f t="shared" si="24"/>
        <v>0.520468210804418</v>
      </c>
      <c r="U255" s="8">
        <f t="shared" si="25"/>
        <v>0.06945009042433026</v>
      </c>
      <c r="V255" s="7">
        <f t="shared" si="26"/>
        <v>-0.7743414630131049</v>
      </c>
      <c r="W255" s="8">
        <f t="shared" si="27"/>
        <v>-0.6186019857218457</v>
      </c>
    </row>
    <row r="256" spans="16:23" ht="15">
      <c r="P256">
        <v>248</v>
      </c>
      <c r="Q256">
        <f t="shared" si="28"/>
        <v>4.328416544945937</v>
      </c>
      <c r="R256" s="7">
        <f t="shared" si="22"/>
        <v>1.6628343214318075</v>
      </c>
      <c r="S256" s="8">
        <f t="shared" si="23"/>
        <v>-0.8503119798386691</v>
      </c>
      <c r="T256" s="7">
        <f t="shared" si="24"/>
        <v>0.5387519059641319</v>
      </c>
      <c r="U256" s="8">
        <f t="shared" si="25"/>
        <v>0.08998758135821772</v>
      </c>
      <c r="V256" s="7">
        <f t="shared" si="26"/>
        <v>-0.7533267765039693</v>
      </c>
      <c r="W256" s="8">
        <f t="shared" si="27"/>
        <v>-0.5918210775368089</v>
      </c>
    </row>
    <row r="257" spans="16:23" ht="15">
      <c r="P257">
        <v>249</v>
      </c>
      <c r="Q257">
        <f t="shared" si="28"/>
        <v>4.34586983746588</v>
      </c>
      <c r="R257" s="7">
        <f t="shared" si="22"/>
        <v>1.6462687741645907</v>
      </c>
      <c r="S257" s="8">
        <f t="shared" si="23"/>
        <v>-0.834686928326126</v>
      </c>
      <c r="T257" s="7">
        <f t="shared" si="24"/>
        <v>0.5570146586272746</v>
      </c>
      <c r="U257" s="8">
        <f t="shared" si="25"/>
        <v>0.11077180992159019</v>
      </c>
      <c r="V257" s="7">
        <f t="shared" si="26"/>
        <v>-0.7323689524670545</v>
      </c>
      <c r="W257" s="8">
        <f t="shared" si="27"/>
        <v>-0.5647319588498236</v>
      </c>
    </row>
    <row r="258" spans="16:23" ht="15">
      <c r="P258">
        <v>250</v>
      </c>
      <c r="Q258">
        <f t="shared" si="28"/>
        <v>4.363323129985823</v>
      </c>
      <c r="R258" s="7">
        <f t="shared" si="22"/>
        <v>1.6294637218120065</v>
      </c>
      <c r="S258" s="8">
        <f t="shared" si="23"/>
        <v>-0.81917010861721</v>
      </c>
      <c r="T258" s="7">
        <f t="shared" si="24"/>
        <v>0.5752509057824695</v>
      </c>
      <c r="U258" s="8">
        <f t="shared" si="25"/>
        <v>0.13179644503708554</v>
      </c>
      <c r="V258" s="7">
        <f t="shared" si="26"/>
        <v>-0.7114743748585856</v>
      </c>
      <c r="W258" s="8">
        <f t="shared" si="27"/>
        <v>-0.5373428812688601</v>
      </c>
    </row>
    <row r="259" spans="16:23" ht="15">
      <c r="P259">
        <v>251</v>
      </c>
      <c r="Q259">
        <f t="shared" si="28"/>
        <v>4.380776422505767</v>
      </c>
      <c r="R259" s="7">
        <f t="shared" si="22"/>
        <v>1.6124242833557951</v>
      </c>
      <c r="S259" s="8">
        <f t="shared" si="23"/>
        <v>-0.8037662472855182</v>
      </c>
      <c r="T259" s="7">
        <f t="shared" si="24"/>
        <v>0.5934550924921755</v>
      </c>
      <c r="U259" s="8">
        <f t="shared" si="25"/>
        <v>0.1530550823971787</v>
      </c>
      <c r="V259" s="7">
        <f t="shared" si="26"/>
        <v>-0.690649408369311</v>
      </c>
      <c r="W259" s="8">
        <f t="shared" si="27"/>
        <v>-0.5096621877722718</v>
      </c>
    </row>
    <row r="260" spans="16:23" ht="15">
      <c r="P260">
        <v>252</v>
      </c>
      <c r="Q260">
        <f t="shared" si="28"/>
        <v>4.39822971502571</v>
      </c>
      <c r="R260" s="7">
        <f t="shared" si="22"/>
        <v>1.5951556491739765</v>
      </c>
      <c r="S260" s="8">
        <f t="shared" si="23"/>
        <v>-0.7884800364964342</v>
      </c>
      <c r="T260" s="7">
        <f t="shared" si="24"/>
        <v>0.6116216735847713</v>
      </c>
      <c r="U260" s="8">
        <f t="shared" si="25"/>
        <v>0.17454124641499036</v>
      </c>
      <c r="V260" s="7">
        <f t="shared" si="26"/>
        <v>-0.6699003964857617</v>
      </c>
      <c r="W260" s="8">
        <f t="shared" si="27"/>
        <v>-0.4816983101674494</v>
      </c>
    </row>
    <row r="261" spans="16:23" ht="15">
      <c r="P261">
        <v>253</v>
      </c>
      <c r="Q261">
        <f t="shared" si="28"/>
        <v>4.4156830075456535</v>
      </c>
      <c r="R261" s="7">
        <f t="shared" si="22"/>
        <v>1.577663079459807</v>
      </c>
      <c r="S261" s="8">
        <f t="shared" si="23"/>
        <v>-0.7733161325778448</v>
      </c>
      <c r="T261" s="7">
        <f t="shared" si="24"/>
        <v>0.6297451153436731</v>
      </c>
      <c r="U261" s="8">
        <f t="shared" si="25"/>
        <v>0.19624839219682066</v>
      </c>
      <c r="V261" s="7">
        <f t="shared" si="26"/>
        <v>-0.6492336595579564</v>
      </c>
      <c r="W261" s="8">
        <f t="shared" si="27"/>
        <v>-0.4534597665224029</v>
      </c>
    </row>
    <row r="262" spans="16:23" ht="15">
      <c r="P262">
        <v>254</v>
      </c>
      <c r="Q262">
        <f t="shared" si="28"/>
        <v>4.4331363000655974</v>
      </c>
      <c r="R262" s="7">
        <f t="shared" si="22"/>
        <v>1.5599519026194748</v>
      </c>
      <c r="S262" s="8">
        <f t="shared" si="23"/>
        <v>-0.7582791546017784</v>
      </c>
      <c r="T262" s="7">
        <f t="shared" si="24"/>
        <v>0.6478198971929563</v>
      </c>
      <c r="U262" s="8">
        <f t="shared" si="25"/>
        <v>0.21816990753578402</v>
      </c>
      <c r="V262" s="7">
        <f t="shared" si="26"/>
        <v>-0.6286554928741654</v>
      </c>
      <c r="W262" s="8">
        <f t="shared" si="27"/>
        <v>-0.4249551585710771</v>
      </c>
    </row>
    <row r="263" spans="16:23" ht="15">
      <c r="P263">
        <v>255</v>
      </c>
      <c r="Q263">
        <f t="shared" si="28"/>
        <v>4.4505895925855405</v>
      </c>
      <c r="R263" s="7">
        <f t="shared" si="22"/>
        <v>1.5420275136490194</v>
      </c>
      <c r="S263" s="8">
        <f t="shared" si="23"/>
        <v>-0.7433736829773951</v>
      </c>
      <c r="T263" s="7">
        <f t="shared" si="24"/>
        <v>0.6658405133789739</v>
      </c>
      <c r="U263" s="8">
        <f t="shared" si="25"/>
        <v>0.24029911492594735</v>
      </c>
      <c r="V263" s="7">
        <f t="shared" si="26"/>
        <v>-0.608172164743308</v>
      </c>
      <c r="W263" s="8">
        <f t="shared" si="27"/>
        <v>-0.39619316909318764</v>
      </c>
    </row>
    <row r="264" spans="16:23" ht="15">
      <c r="P264">
        <v>256</v>
      </c>
      <c r="Q264">
        <f t="shared" si="28"/>
        <v>4.468042885105484</v>
      </c>
      <c r="R264" s="7">
        <f t="shared" si="22"/>
        <v>1.5238953724909572</v>
      </c>
      <c r="S264" s="8">
        <f t="shared" si="23"/>
        <v>-0.728604258055743</v>
      </c>
      <c r="T264" s="7">
        <f t="shared" si="24"/>
        <v>0.6838014746474663</v>
      </c>
      <c r="U264" s="8">
        <f t="shared" si="25"/>
        <v>0.2626292735963701</v>
      </c>
      <c r="V264" s="7">
        <f t="shared" si="26"/>
        <v>-0.5877899145855583</v>
      </c>
      <c r="W264" s="8">
        <f t="shared" si="27"/>
        <v>-0.36718255926935156</v>
      </c>
    </row>
    <row r="265" spans="16:23" ht="15">
      <c r="P265">
        <v>257</v>
      </c>
      <c r="Q265">
        <f t="shared" si="28"/>
        <v>4.485496177625427</v>
      </c>
      <c r="R265" s="7">
        <f aca="true" t="shared" si="29" ref="R265:R328">$R$2*COS(Q265)*COS($R$4)-$R$3*SIN(Q265)*SIN($R$4)+$R$5</f>
        <v>1.5055610023711359</v>
      </c>
      <c r="S265" s="8">
        <f aca="true" t="shared" si="30" ref="S265:S328">$R$2*COS(Q265)*SIN($R$4)+$R$3*SIN(Q265)*COS($R$4)+$R$6</f>
        <v>-0.7139753787467281</v>
      </c>
      <c r="T265" s="7">
        <f aca="true" t="shared" si="31" ref="T265:T328">$T$2*COS($Q265)*COS($T$4)-$T$3*SIN($Q265)*SIN($T$4)+$T$5</f>
        <v>0.7016973099156398</v>
      </c>
      <c r="U265" s="8">
        <f aca="true" t="shared" si="32" ref="U265:U328">$T$2*COS($Q265)*SIN($T$4)+$T$3*SIN($Q265)*COS($T$4)+$T$6</f>
        <v>0.2851535815644043</v>
      </c>
      <c r="V265" s="7">
        <f aca="true" t="shared" si="33" ref="V265:V328">$V$2*COS($Q265)*COS($V$4)-$V$3*SIN($Q265)*SIN($V$4)+$V$5</f>
        <v>-0.5675149510317614</v>
      </c>
      <c r="W265" s="8">
        <f aca="true" t="shared" si="34" ref="W265:W328">$V$2*COS($Q265)*SIN($V$4)+$V$3*SIN($Q265)*COS($V$4)+$V$6</f>
        <v>-0.3379321660123535</v>
      </c>
    </row>
    <row r="266" spans="16:23" ht="15">
      <c r="P266">
        <v>258</v>
      </c>
      <c r="Q266">
        <f t="shared" si="28"/>
        <v>4.50294947014537</v>
      </c>
      <c r="R266" s="7">
        <f t="shared" si="29"/>
        <v>1.4870299881163023</v>
      </c>
      <c r="S266" s="8">
        <f t="shared" si="30"/>
        <v>-0.6994915011487011</v>
      </c>
      <c r="T266" s="7">
        <f t="shared" si="31"/>
        <v>0.7195225679387109</v>
      </c>
      <c r="U266" s="8">
        <f t="shared" si="32"/>
        <v>0.30786517770764477</v>
      </c>
      <c r="V266" s="7">
        <f t="shared" si="33"/>
        <v>-0.547353450032224</v>
      </c>
      <c r="W266" s="8">
        <f t="shared" si="34"/>
        <v>-0.30845089927533426</v>
      </c>
    </row>
    <row r="267" spans="16:23" ht="15">
      <c r="P267">
        <v>259</v>
      </c>
      <c r="Q267">
        <f t="shared" si="28"/>
        <v>4.520402762665314</v>
      </c>
      <c r="R267" s="7">
        <f t="shared" si="29"/>
        <v>1.4683079744529115</v>
      </c>
      <c r="S267" s="8">
        <f t="shared" si="30"/>
        <v>-0.6851570371910859</v>
      </c>
      <c r="T267" s="7">
        <f t="shared" si="31"/>
        <v>0.7372718189704092</v>
      </c>
      <c r="U267" s="8">
        <f t="shared" si="32"/>
        <v>0.33075714385389576</v>
      </c>
      <c r="V267" s="7">
        <f t="shared" si="33"/>
        <v>-0.5273115529754584</v>
      </c>
      <c r="W267" s="8">
        <f t="shared" si="34"/>
        <v>-0.27874773933773195</v>
      </c>
    </row>
    <row r="268" spans="16:23" ht="15">
      <c r="P268">
        <v>260</v>
      </c>
      <c r="Q268">
        <f t="shared" si="28"/>
        <v>4.537856055185257</v>
      </c>
      <c r="R268" s="7">
        <f t="shared" si="29"/>
        <v>1.4494006642876915</v>
      </c>
      <c r="S268" s="8">
        <f t="shared" si="30"/>
        <v>-0.6709763532904667</v>
      </c>
      <c r="T268" s="7">
        <f t="shared" si="31"/>
        <v>0.754939656416928</v>
      </c>
      <c r="U268" s="8">
        <f t="shared" si="32"/>
        <v>0.3538225068885069</v>
      </c>
      <c r="V268" s="7">
        <f t="shared" si="33"/>
        <v>-0.5073953648174601</v>
      </c>
      <c r="W268" s="8">
        <f t="shared" si="34"/>
        <v>-0.24883173406980758</v>
      </c>
    </row>
    <row r="269" spans="16:23" ht="15">
      <c r="P269">
        <v>261</v>
      </c>
      <c r="Q269">
        <f t="shared" si="28"/>
        <v>4.5553093477052</v>
      </c>
      <c r="R269" s="7">
        <f t="shared" si="29"/>
        <v>1.4303138169704772</v>
      </c>
      <c r="S269" s="8">
        <f t="shared" si="30"/>
        <v>-0.65695376902053</v>
      </c>
      <c r="T269" s="7">
        <f t="shared" si="31"/>
        <v>0.7725206984838298</v>
      </c>
      <c r="U269" s="8">
        <f t="shared" si="32"/>
        <v>0.37705424087845996</v>
      </c>
      <c r="V269" s="7">
        <f t="shared" si="33"/>
        <v>-0.4876109522220736</v>
      </c>
      <c r="W269" s="8">
        <f t="shared" si="34"/>
        <v>-0.21871199617656695</v>
      </c>
    </row>
    <row r="270" spans="16:23" ht="15">
      <c r="P270">
        <v>262</v>
      </c>
      <c r="Q270">
        <f t="shared" si="28"/>
        <v>4.572762640225143</v>
      </c>
      <c r="R270" s="7">
        <f t="shared" si="29"/>
        <v>1.41105324653986</v>
      </c>
      <c r="S270" s="8">
        <f t="shared" si="30"/>
        <v>-0.6430935557962845</v>
      </c>
      <c r="T270" s="7">
        <f t="shared" si="31"/>
        <v>0.7900095898153896</v>
      </c>
      <c r="U270" s="8">
        <f t="shared" si="32"/>
        <v>0.40044526921253076</v>
      </c>
      <c r="V270" s="7">
        <f t="shared" si="33"/>
        <v>-0.46796434171303136</v>
      </c>
      <c r="W270" s="8">
        <f t="shared" si="34"/>
        <v>-0.18839770042194898</v>
      </c>
    </row>
    <row r="271" spans="16:23" ht="15">
      <c r="P271">
        <v>263</v>
      </c>
      <c r="Q271">
        <f t="shared" si="28"/>
        <v>4.590215932745086</v>
      </c>
      <c r="R271" s="7">
        <f t="shared" si="29"/>
        <v>1.3916248199521737</v>
      </c>
      <c r="S271" s="8">
        <f t="shared" si="30"/>
        <v>-0.6293999355729452</v>
      </c>
      <c r="T271" s="7">
        <f t="shared" si="31"/>
        <v>0.8074010031258891</v>
      </c>
      <c r="U271" s="8">
        <f t="shared" si="32"/>
        <v>0.4239884667568949</v>
      </c>
      <c r="V271" s="7">
        <f t="shared" si="33"/>
        <v>-0.44846151783821553</v>
      </c>
      <c r="W271" s="8">
        <f t="shared" si="34"/>
        <v>-0.15789808083410167</v>
      </c>
    </row>
    <row r="272" spans="16:23" ht="15">
      <c r="P272">
        <v>264</v>
      </c>
      <c r="Q272">
        <f t="shared" si="28"/>
        <v>4.607669225265029</v>
      </c>
      <c r="R272" s="7">
        <f t="shared" si="29"/>
        <v>1.3720344552943649</v>
      </c>
      <c r="S272" s="8">
        <f t="shared" si="30"/>
        <v>-0.615877079559885</v>
      </c>
      <c r="T272" s="7">
        <f t="shared" si="31"/>
        <v>0.8246896408223596</v>
      </c>
      <c r="U272" s="8">
        <f t="shared" si="32"/>
        <v>0.44767666202551204</v>
      </c>
      <c r="V272" s="7">
        <f t="shared" si="33"/>
        <v>-0.42910842134670624</v>
      </c>
      <c r="W272" s="8">
        <f t="shared" si="34"/>
        <v>-0.1272224278926078</v>
      </c>
    </row>
    <row r="273" spans="16:23" ht="15">
      <c r="P273">
        <v>265</v>
      </c>
      <c r="Q273">
        <f t="shared" si="28"/>
        <v>4.625122517784973</v>
      </c>
      <c r="R273" s="7">
        <f t="shared" si="29"/>
        <v>1.3522881199812833</v>
      </c>
      <c r="S273" s="8">
        <f t="shared" si="30"/>
        <v>-0.6025291069500439</v>
      </c>
      <c r="T273" s="7">
        <f t="shared" si="31"/>
        <v>0.8418702366182809</v>
      </c>
      <c r="U273" s="8">
        <f t="shared" si="32"/>
        <v>0.47150263936463205</v>
      </c>
      <c r="V273" s="7">
        <f t="shared" si="33"/>
        <v>-0.4099109473791718</v>
      </c>
      <c r="W273" s="8">
        <f t="shared" si="34"/>
        <v>-0.09638008569851358</v>
      </c>
    </row>
    <row r="274" spans="16:23" ht="15">
      <c r="P274">
        <v>266</v>
      </c>
      <c r="Q274">
        <f t="shared" si="28"/>
        <v>4.642575810304916</v>
      </c>
      <c r="R274" s="7">
        <f t="shared" si="29"/>
        <v>1.3323918289379542</v>
      </c>
      <c r="S274" s="8">
        <f t="shared" si="30"/>
        <v>-0.5893600836651848</v>
      </c>
      <c r="T274" s="7">
        <f t="shared" si="31"/>
        <v>0.8589375571377393</v>
      </c>
      <c r="U274" s="8">
        <f t="shared" si="32"/>
        <v>0.4954591411507475</v>
      </c>
      <c r="V274" s="7">
        <f t="shared" si="33"/>
        <v>-0.3908749436721546</v>
      </c>
      <c r="W274" s="8">
        <f t="shared" si="34"/>
        <v>-0.06538044912803093</v>
      </c>
    </row>
    <row r="275" spans="16:23" ht="15">
      <c r="P275">
        <v>267</v>
      </c>
      <c r="Q275">
        <f t="shared" si="28"/>
        <v>4.66002910282486</v>
      </c>
      <c r="R275" s="7">
        <f t="shared" si="29"/>
        <v>1.312351642767367</v>
      </c>
      <c r="S275" s="8">
        <f t="shared" si="30"/>
        <v>-0.5763740211173702</v>
      </c>
      <c r="T275" s="7">
        <f t="shared" si="31"/>
        <v>0.8758864035095718</v>
      </c>
      <c r="U275" s="8">
        <f t="shared" si="32"/>
        <v>0.519538870001345</v>
      </c>
      <c r="V275" s="7">
        <f t="shared" si="33"/>
        <v>-0.3720062087767875</v>
      </c>
      <c r="W275" s="8">
        <f t="shared" si="34"/>
        <v>-0.03423296097075634</v>
      </c>
    </row>
    <row r="276" spans="16:23" ht="15">
      <c r="P276">
        <v>268</v>
      </c>
      <c r="Q276">
        <f t="shared" si="28"/>
        <v>4.6774823953448035</v>
      </c>
      <c r="R276" s="7">
        <f t="shared" si="29"/>
        <v>1.2921736659043654</v>
      </c>
      <c r="S276" s="8">
        <f t="shared" si="30"/>
        <v>-0.5635748749870523</v>
      </c>
      <c r="T276" s="7">
        <f t="shared" si="31"/>
        <v>0.8927116129509846</v>
      </c>
      <c r="U276" s="8">
        <f t="shared" si="32"/>
        <v>0.5437344909977485</v>
      </c>
      <c r="V276" s="7">
        <f t="shared" si="33"/>
        <v>-0.3533104902925074</v>
      </c>
      <c r="W276" s="8">
        <f t="shared" si="34"/>
        <v>-0.002947109053318131</v>
      </c>
    </row>
    <row r="277" spans="16:23" ht="15">
      <c r="P277">
        <v>269</v>
      </c>
      <c r="Q277">
        <f t="shared" si="28"/>
        <v>4.694935687864747</v>
      </c>
      <c r="R277" s="7">
        <f t="shared" si="29"/>
        <v>1.2718640447561689</v>
      </c>
      <c r="S277" s="8">
        <f t="shared" si="30"/>
        <v>-0.5509665440181296</v>
      </c>
      <c r="T277" s="7">
        <f t="shared" si="31"/>
        <v>0.9094080603401932</v>
      </c>
      <c r="U277" s="8">
        <f t="shared" si="32"/>
        <v>0.5680386339194156</v>
      </c>
      <c r="V277" s="7">
        <f t="shared" si="33"/>
        <v>-0.3347934831162733</v>
      </c>
      <c r="W277" s="8">
        <f t="shared" si="34"/>
        <v>0.028467576650718363</v>
      </c>
    </row>
    <row r="278" spans="16:23" ht="15">
      <c r="P278">
        <v>270</v>
      </c>
      <c r="Q278">
        <f t="shared" si="28"/>
        <v>4.71238898038469</v>
      </c>
      <c r="R278" s="7">
        <f t="shared" si="29"/>
        <v>1.2514289658301232</v>
      </c>
      <c r="S278" s="8">
        <f t="shared" si="30"/>
        <v>-0.5385528688303552</v>
      </c>
      <c r="T278" s="7">
        <f t="shared" si="31"/>
        <v>0.9259706597775805</v>
      </c>
      <c r="U278" s="8">
        <f t="shared" si="32"/>
        <v>0.5924438954889728</v>
      </c>
      <c r="V278" s="7">
        <f t="shared" si="33"/>
        <v>-0.3164608277078491</v>
      </c>
      <c r="W278" s="8">
        <f t="shared" si="34"/>
        <v>0.06000152692376676</v>
      </c>
    </row>
    <row r="279" spans="16:23" ht="15">
      <c r="P279">
        <v>271</v>
      </c>
      <c r="Q279">
        <f t="shared" si="28"/>
        <v>4.729842272904633</v>
      </c>
      <c r="R279" s="7">
        <f t="shared" si="29"/>
        <v>1.2308746538492281</v>
      </c>
      <c r="S279" s="8">
        <f t="shared" si="30"/>
        <v>-0.5263376307494451</v>
      </c>
      <c r="T279" s="7">
        <f t="shared" si="31"/>
        <v>0.9423943661349128</v>
      </c>
      <c r="U279" s="8">
        <f t="shared" si="32"/>
        <v>0.6169428416273268</v>
      </c>
      <c r="V279" s="7">
        <f t="shared" si="33"/>
        <v>-0.2983181083716646</v>
      </c>
      <c r="W279" s="8">
        <f t="shared" si="34"/>
        <v>0.0916451362190977</v>
      </c>
    </row>
    <row r="280" spans="16:23" ht="15">
      <c r="P280">
        <v>272</v>
      </c>
      <c r="Q280">
        <f t="shared" si="28"/>
        <v>4.747295565424576</v>
      </c>
      <c r="R280" s="7">
        <f t="shared" si="29"/>
        <v>1.210207369856027</v>
      </c>
      <c r="S280" s="8">
        <f t="shared" si="30"/>
        <v>-0.5143245506552505</v>
      </c>
      <c r="T280" s="7">
        <f t="shared" si="31"/>
        <v>0.9586741765921333</v>
      </c>
      <c r="U280" s="8">
        <f t="shared" si="32"/>
        <v>0.6415280097181577</v>
      </c>
      <c r="V280" s="7">
        <f t="shared" si="33"/>
        <v>-0.2803708515557821</v>
      </c>
      <c r="W280" s="8">
        <f t="shared" si="34"/>
        <v>0.1233887655867813</v>
      </c>
    </row>
    <row r="281" spans="16:23" ht="15">
      <c r="P281">
        <v>273</v>
      </c>
      <c r="Q281">
        <f t="shared" si="28"/>
        <v>4.764748857944519</v>
      </c>
      <c r="R281" s="7">
        <f t="shared" si="29"/>
        <v>1.1894334093054328</v>
      </c>
      <c r="S281" s="8">
        <f t="shared" si="30"/>
        <v>-0.5025172878483413</v>
      </c>
      <c r="T281" s="7">
        <f t="shared" si="31"/>
        <v>0.9748051321612708</v>
      </c>
      <c r="U281" s="8">
        <f t="shared" si="32"/>
        <v>0.6661919108811026</v>
      </c>
      <c r="V281" s="7">
        <f t="shared" si="33"/>
        <v>-0.26262452416848703</v>
      </c>
      <c r="W281" s="8">
        <f t="shared" si="34"/>
        <v>0.15522274560980476</v>
      </c>
    </row>
    <row r="282" spans="16:23" ht="15">
      <c r="P282">
        <v>274</v>
      </c>
      <c r="Q282">
        <f t="shared" si="28"/>
        <v>4.782202150464463</v>
      </c>
      <c r="R282" s="7">
        <f t="shared" si="29"/>
        <v>1.1685591001470699</v>
      </c>
      <c r="S282" s="8">
        <f t="shared" si="30"/>
        <v>-0.4909194389353474</v>
      </c>
      <c r="T282" s="7">
        <f t="shared" si="31"/>
        <v>0.9907823191969958</v>
      </c>
      <c r="U282" s="8">
        <f t="shared" si="32"/>
        <v>0.6909270322529442</v>
      </c>
      <c r="V282" s="7">
        <f t="shared" si="33"/>
        <v>-0.24508453191301272</v>
      </c>
      <c r="W282" s="8">
        <f t="shared" si="34"/>
        <v>0.18713737934947194</v>
      </c>
    </row>
    <row r="283" spans="16:23" ht="15">
      <c r="P283">
        <v>275</v>
      </c>
      <c r="Q283">
        <f t="shared" si="28"/>
        <v>4.799655442984406</v>
      </c>
      <c r="R283" s="7">
        <f t="shared" si="29"/>
        <v>1.1475908008977243</v>
      </c>
      <c r="S283" s="8">
        <f t="shared" si="30"/>
        <v>-0.47953453673339996</v>
      </c>
      <c r="T283" s="7">
        <f t="shared" si="31"/>
        <v>1.0066008708933607</v>
      </c>
      <c r="U283" s="8">
        <f t="shared" si="32"/>
        <v>0.7157258392760958</v>
      </c>
      <c r="V283" s="7">
        <f t="shared" si="33"/>
        <v>-0.22775621764091603</v>
      </c>
      <c r="W283" s="8">
        <f t="shared" si="34"/>
        <v>0.21912294529917845</v>
      </c>
    </row>
    <row r="284" spans="16:23" ht="15">
      <c r="P284">
        <v>276</v>
      </c>
      <c r="Q284">
        <f t="shared" si="28"/>
        <v>4.81710873550435</v>
      </c>
      <c r="R284" s="7">
        <f t="shared" si="29"/>
        <v>1.1265348987044694</v>
      </c>
      <c r="S284" s="8">
        <f t="shared" si="30"/>
        <v>-0.4683660491939965</v>
      </c>
      <c r="T284" s="7">
        <f t="shared" si="31"/>
        <v>1.022255968766283</v>
      </c>
      <c r="U284" s="8">
        <f t="shared" si="32"/>
        <v>0.7405807779937088</v>
      </c>
      <c r="V284" s="7">
        <f t="shared" si="33"/>
        <v>-0.21064485972458524</v>
      </c>
      <c r="W284" s="8">
        <f t="shared" si="34"/>
        <v>0.2511697003456882</v>
      </c>
    </row>
    <row r="285" spans="16:23" ht="15">
      <c r="P285">
        <v>277</v>
      </c>
      <c r="Q285">
        <f t="shared" si="28"/>
        <v>4.834562028024293</v>
      </c>
      <c r="R285" s="7">
        <f t="shared" si="29"/>
        <v>1.1053978073990889</v>
      </c>
      <c r="S285" s="8">
        <f t="shared" si="30"/>
        <v>-0.4574173783466341</v>
      </c>
      <c r="T285" s="7">
        <f t="shared" si="31"/>
        <v>1.0377428441212948</v>
      </c>
      <c r="U285" s="8">
        <f t="shared" si="32"/>
        <v>0.7654842773506725</v>
      </c>
      <c r="V285" s="7">
        <f t="shared" si="33"/>
        <v>-0.19375567044940534</v>
      </c>
      <c r="W285" s="8">
        <f t="shared" si="34"/>
        <v>0.2832678827369669</v>
      </c>
    </row>
    <row r="286" spans="16:23" ht="15">
      <c r="P286">
        <v>278</v>
      </c>
      <c r="Q286">
        <f t="shared" si="28"/>
        <v>4.852015320544236</v>
      </c>
      <c r="R286" s="7">
        <f t="shared" si="29"/>
        <v>1.0841859655443524</v>
      </c>
      <c r="S286" s="8">
        <f t="shared" si="30"/>
        <v>-0.4466918592625144</v>
      </c>
      <c r="T286" s="7">
        <f t="shared" si="31"/>
        <v>1.053056779506139</v>
      </c>
      <c r="U286" s="8">
        <f t="shared" si="32"/>
        <v>0.7904287514998382</v>
      </c>
      <c r="V286" s="7">
        <f t="shared" si="33"/>
        <v>-0.17709379442603745</v>
      </c>
      <c r="W286" s="8">
        <f t="shared" si="34"/>
        <v>0.3154077150557177</v>
      </c>
    </row>
    <row r="287" spans="16:23" ht="15">
      <c r="P287">
        <v>279</v>
      </c>
      <c r="Q287">
        <f t="shared" si="28"/>
        <v>4.869468613064179</v>
      </c>
      <c r="R287" s="7">
        <f t="shared" si="29"/>
        <v>1.062905834472773</v>
      </c>
      <c r="S287" s="8">
        <f t="shared" si="30"/>
        <v>-0.4361927590386512</v>
      </c>
      <c r="T287" s="7">
        <f t="shared" si="31"/>
        <v>1.0681931101477473</v>
      </c>
      <c r="U287" s="8">
        <f t="shared" si="32"/>
        <v>0.8154066021127375</v>
      </c>
      <c r="V287" s="7">
        <f t="shared" si="33"/>
        <v>-0.16066430702332601</v>
      </c>
      <c r="W287" s="8">
        <f t="shared" si="34"/>
        <v>0.34757940719767066</v>
      </c>
    </row>
    <row r="288" spans="16:23" ht="15">
      <c r="P288">
        <v>280</v>
      </c>
      <c r="Q288">
        <f t="shared" si="28"/>
        <v>4.886921905584122</v>
      </c>
      <c r="R288" s="7">
        <f t="shared" si="29"/>
        <v>1.0415638963184204</v>
      </c>
      <c r="S288" s="8">
        <f t="shared" si="30"/>
        <v>-0.4259232758026793</v>
      </c>
      <c r="T288" s="7">
        <f t="shared" si="31"/>
        <v>1.0831472253731782</v>
      </c>
      <c r="U288" s="8">
        <f t="shared" si="32"/>
        <v>0.840410220694108</v>
      </c>
      <c r="V288" s="7">
        <f t="shared" si="33"/>
        <v>-0.1444722128222895</v>
      </c>
      <c r="W288" s="8">
        <f t="shared" si="34"/>
        <v>0.3797731593537453</v>
      </c>
    </row>
    <row r="289" spans="16:23" ht="15">
      <c r="P289">
        <v>281</v>
      </c>
      <c r="Q289">
        <f t="shared" si="28"/>
        <v>4.9043751981040655</v>
      </c>
      <c r="R289" s="7">
        <f t="shared" si="29"/>
        <v>1.0201666520424</v>
      </c>
      <c r="S289" s="8">
        <f t="shared" si="30"/>
        <v>-0.41588653773867557</v>
      </c>
      <c r="T289" s="7">
        <f t="shared" si="31"/>
        <v>1.0979145700140696</v>
      </c>
      <c r="U289" s="8">
        <f t="shared" si="32"/>
        <v>0.8654319908995143</v>
      </c>
      <c r="V289" s="7">
        <f t="shared" si="33"/>
        <v>-0.128522444091678</v>
      </c>
      <c r="W289" s="8">
        <f t="shared" si="34"/>
        <v>0.4119791649951669</v>
      </c>
    </row>
    <row r="290" spans="16:23" ht="15">
      <c r="P290">
        <v>282</v>
      </c>
      <c r="Q290">
        <f t="shared" si="28"/>
        <v>4.9218284906240095</v>
      </c>
      <c r="R290" s="7">
        <f t="shared" si="29"/>
        <v>0.9987206194525974</v>
      </c>
      <c r="S290" s="8">
        <f t="shared" si="30"/>
        <v>-0.40608560213428146</v>
      </c>
      <c r="T290" s="7">
        <f t="shared" si="31"/>
        <v>1.1124906457941905</v>
      </c>
      <c r="U290" s="8">
        <f t="shared" si="32"/>
        <v>0.8904642908553615</v>
      </c>
      <c r="V290" s="7">
        <f t="shared" si="33"/>
        <v>-0.11281985928555516</v>
      </c>
      <c r="W290" s="8">
        <f t="shared" si="34"/>
        <v>0.4441876138606322</v>
      </c>
    </row>
    <row r="291" spans="16:23" ht="15">
      <c r="P291">
        <v>283</v>
      </c>
      <c r="Q291">
        <f t="shared" si="28"/>
        <v>4.939281783143953</v>
      </c>
      <c r="R291" s="7">
        <f t="shared" si="29"/>
        <v>0.9772323312182937</v>
      </c>
      <c r="S291" s="8">
        <f t="shared" si="30"/>
        <v>-0.39652345444942705</v>
      </c>
      <c r="T291" s="7">
        <f t="shared" si="31"/>
        <v>1.1268710126996553</v>
      </c>
      <c r="U291" s="8">
        <f t="shared" si="32"/>
        <v>0.9154994954805875</v>
      </c>
      <c r="V291" s="7">
        <f t="shared" si="33"/>
        <v>-0.09736924156336846</v>
      </c>
      <c r="W291" s="8">
        <f t="shared" si="34"/>
        <v>0.4763886949446033</v>
      </c>
    </row>
    <row r="292" spans="16:23" ht="15">
      <c r="P292">
        <v>284</v>
      </c>
      <c r="Q292">
        <f t="shared" si="28"/>
        <v>4.956735075663896</v>
      </c>
      <c r="R292" s="7">
        <f t="shared" si="29"/>
        <v>0.9557083328802458</v>
      </c>
      <c r="S292" s="8">
        <f t="shared" si="30"/>
        <v>-0.38720300740692715</v>
      </c>
      <c r="T292" s="7">
        <f t="shared" si="31"/>
        <v>1.1410512903313994</v>
      </c>
      <c r="U292" s="8">
        <f t="shared" si="32"/>
        <v>0.9405299788093431</v>
      </c>
      <c r="V292" s="7">
        <f t="shared" si="33"/>
        <v>-0.08217529733294926</v>
      </c>
      <c r="W292" s="8">
        <f t="shared" si="34"/>
        <v>0.5085725994858448</v>
      </c>
    </row>
    <row r="293" spans="16:23" ht="15">
      <c r="P293">
        <v>285</v>
      </c>
      <c r="Q293">
        <f t="shared" si="28"/>
        <v>4.974188368183839</v>
      </c>
      <c r="R293" s="7">
        <f t="shared" si="29"/>
        <v>0.9341551808568551</v>
      </c>
      <c r="S293" s="8">
        <f t="shared" si="30"/>
        <v>-0.3781271001052404</v>
      </c>
      <c r="T293" s="7">
        <f t="shared" si="31"/>
        <v>1.1550271592394885</v>
      </c>
      <c r="U293" s="8">
        <f t="shared" si="32"/>
        <v>0.9655481163139306</v>
      </c>
      <c r="V293" s="7">
        <f t="shared" si="33"/>
        <v>-0.06724265481689673</v>
      </c>
      <c r="W293" s="8">
        <f t="shared" si="34"/>
        <v>0.5407295239552605</v>
      </c>
    </row>
    <row r="294" spans="16:23" ht="15">
      <c r="P294">
        <v>286</v>
      </c>
      <c r="Q294">
        <f t="shared" si="28"/>
        <v>4.991641660703782</v>
      </c>
      <c r="R294" s="7">
        <f t="shared" si="29"/>
        <v>0.9125794404470182</v>
      </c>
      <c r="S294" s="8">
        <f t="shared" si="30"/>
        <v>-0.3692984971536508</v>
      </c>
      <c r="T294" s="7">
        <f t="shared" si="31"/>
        <v>1.1687943622388661</v>
      </c>
      <c r="U294" s="8">
        <f t="shared" si="32"/>
        <v>0.9905462872273101</v>
      </c>
      <c r="V294" s="7">
        <f t="shared" si="33"/>
        <v>-0.05257586264277725</v>
      </c>
      <c r="W294" s="8">
        <f t="shared" si="34"/>
        <v>0.5728496730421466</v>
      </c>
    </row>
    <row r="295" spans="16:23" ht="15">
      <c r="P295">
        <v>287</v>
      </c>
      <c r="Q295">
        <f t="shared" si="28"/>
        <v>5.009094953223726</v>
      </c>
      <c r="R295" s="7">
        <f t="shared" si="29"/>
        <v>0.8909876838302715</v>
      </c>
      <c r="S295" s="8">
        <f t="shared" si="30"/>
        <v>-0.36071988783014186</v>
      </c>
      <c r="T295" s="7">
        <f t="shared" si="31"/>
        <v>1.1823487057061337</v>
      </c>
      <c r="U295" s="8">
        <f t="shared" si="32"/>
        <v>1.0155168768644598</v>
      </c>
      <c r="V295" s="7">
        <f t="shared" si="33"/>
        <v>-0.03817938845756674</v>
      </c>
      <c r="W295" s="8">
        <f t="shared" si="34"/>
        <v>0.6049232626379376</v>
      </c>
    </row>
    <row r="296" spans="16:23" ht="15">
      <c r="P296">
        <v>288</v>
      </c>
      <c r="Q296">
        <f t="shared" si="28"/>
        <v>5.026548245743669</v>
      </c>
      <c r="R296" s="7">
        <f t="shared" si="29"/>
        <v>0.8693864880648468</v>
      </c>
      <c r="S296" s="8">
        <f t="shared" si="30"/>
        <v>-0.35239388526221704</v>
      </c>
      <c r="T296" s="7">
        <f t="shared" si="31"/>
        <v>1.1956860608569655</v>
      </c>
      <c r="U296" s="8">
        <f t="shared" si="32"/>
        <v>1.0404522789418782</v>
      </c>
      <c r="V296" s="7">
        <f t="shared" si="33"/>
        <v>-0.024057617566765055</v>
      </c>
      <c r="W296" s="8">
        <f t="shared" si="34"/>
        <v>0.6369405228165355</v>
      </c>
    </row>
    <row r="297" spans="16:23" ht="15">
      <c r="P297">
        <v>289</v>
      </c>
      <c r="Q297">
        <f t="shared" si="28"/>
        <v>5.044001538263612</v>
      </c>
      <c r="R297" s="7">
        <f t="shared" si="29"/>
        <v>0.8477824330842285</v>
      </c>
      <c r="S297" s="8">
        <f t="shared" si="30"/>
        <v>-0.3443230256309141</v>
      </c>
      <c r="T297" s="7">
        <f t="shared" si="31"/>
        <v>1.2088023650037818</v>
      </c>
      <c r="U297" s="8">
        <f t="shared" si="32"/>
        <v>1.0653448978945392</v>
      </c>
      <c r="V297" s="7">
        <f t="shared" si="33"/>
        <v>-0.010214851598585817</v>
      </c>
      <c r="W297" s="8">
        <f t="shared" si="34"/>
        <v>0.6688917008103334</v>
      </c>
    </row>
    <row r="298" spans="16:23" ht="15">
      <c r="P298">
        <v>290</v>
      </c>
      <c r="Q298">
        <f t="shared" si="28"/>
        <v>5.061454830783556</v>
      </c>
      <c r="R298" s="7">
        <f t="shared" si="29"/>
        <v>0.826182099692846</v>
      </c>
      <c r="S298" s="8">
        <f t="shared" si="30"/>
        <v>-0.3365097673982602</v>
      </c>
      <c r="T298" s="7">
        <f t="shared" si="31"/>
        <v>1.221693622793279</v>
      </c>
      <c r="U298" s="8">
        <f t="shared" si="32"/>
        <v>1.0901871511895707</v>
      </c>
      <c r="V298" s="7">
        <f t="shared" si="33"/>
        <v>0.0033446928063600723</v>
      </c>
      <c r="W298" s="8">
        <f t="shared" si="34"/>
        <v>0.7007670639809982</v>
      </c>
    </row>
    <row r="299" spans="16:23" ht="15">
      <c r="P299">
        <v>291</v>
      </c>
      <c r="Q299">
        <f t="shared" si="28"/>
        <v>5.078908123303499</v>
      </c>
      <c r="R299" s="7">
        <f t="shared" si="29"/>
        <v>0.8045920675614994</v>
      </c>
      <c r="S299" s="8">
        <f t="shared" si="30"/>
        <v>-0.3289564905584028</v>
      </c>
      <c r="T299" s="7">
        <f t="shared" si="31"/>
        <v>1.2343559074234536</v>
      </c>
      <c r="U299" s="8">
        <f t="shared" si="32"/>
        <v>1.1149714716359644</v>
      </c>
      <c r="V299" s="7">
        <f t="shared" si="33"/>
        <v>0.016616885279491345</v>
      </c>
      <c r="W299" s="8">
        <f t="shared" si="34"/>
        <v>0.7325569027841212</v>
      </c>
    </row>
    <row r="300" spans="16:23" ht="15">
      <c r="P300">
        <v>292</v>
      </c>
      <c r="Q300">
        <f t="shared" si="28"/>
        <v>5.096361415823442</v>
      </c>
      <c r="R300" s="7">
        <f t="shared" si="29"/>
        <v>0.7830189132231222</v>
      </c>
      <c r="S300" s="8">
        <f t="shared" si="30"/>
        <v>-0.32166549591263716</v>
      </c>
      <c r="T300" s="7">
        <f t="shared" si="31"/>
        <v>1.2467853618397446</v>
      </c>
      <c r="U300" s="8">
        <f t="shared" si="32"/>
        <v>1.1396903096896223</v>
      </c>
      <c r="V300" s="7">
        <f t="shared" si="33"/>
        <v>0.0295976829824105</v>
      </c>
      <c r="W300" s="8">
        <f t="shared" si="34"/>
        <v>0.7642515337268494</v>
      </c>
    </row>
    <row r="301" spans="16:23" ht="15">
      <c r="P301">
        <v>293</v>
      </c>
      <c r="Q301">
        <f t="shared" si="28"/>
        <v>5.113814708343385</v>
      </c>
      <c r="R301" s="7">
        <f t="shared" si="29"/>
        <v>0.7614692080695098</v>
      </c>
      <c r="S301" s="8">
        <f t="shared" si="30"/>
        <v>-0.31463900436856174</v>
      </c>
      <c r="T301" s="7">
        <f t="shared" si="31"/>
        <v>1.2589781999099308</v>
      </c>
      <c r="U301" s="8">
        <f t="shared" si="32"/>
        <v>1.1643361357530166</v>
      </c>
      <c r="V301" s="7">
        <f t="shared" si="33"/>
        <v>0.04228313183838961</v>
      </c>
      <c r="W301" s="8">
        <f t="shared" si="34"/>
        <v>0.7958413023175649</v>
      </c>
    </row>
    <row r="302" spans="16:23" ht="15">
      <c r="P302">
        <v>294</v>
      </c>
      <c r="Q302">
        <f t="shared" si="28"/>
        <v>5.1312680008633285</v>
      </c>
      <c r="R302" s="7">
        <f t="shared" si="29"/>
        <v>0.7399495163496087</v>
      </c>
      <c r="S302" s="8">
        <f t="shared" si="30"/>
        <v>-0.307879156263568</v>
      </c>
      <c r="T302" s="7">
        <f t="shared" si="31"/>
        <v>1.2709307075774205</v>
      </c>
      <c r="U302" s="8">
        <f t="shared" si="32"/>
        <v>1.188901442468779</v>
      </c>
      <c r="V302" s="7">
        <f t="shared" si="33"/>
        <v>0.05466936773682041</v>
      </c>
      <c r="W302" s="8">
        <f t="shared" si="34"/>
        <v>0.827316586006738</v>
      </c>
    </row>
    <row r="303" spans="16:23" ht="15">
      <c r="P303">
        <v>295</v>
      </c>
      <c r="Q303">
        <f t="shared" si="28"/>
        <v>5.148721293383272</v>
      </c>
      <c r="R303" s="7">
        <f t="shared" si="29"/>
        <v>0.7184663931699826</v>
      </c>
      <c r="S303" s="8">
        <f t="shared" si="30"/>
        <v>-0.301388010712873</v>
      </c>
      <c r="T303" s="7">
        <f t="shared" si="31"/>
        <v>1.2826392439925927</v>
      </c>
      <c r="U303" s="8">
        <f t="shared" si="32"/>
        <v>1.213378747006514</v>
      </c>
      <c r="V303" s="7">
        <f t="shared" si="33"/>
        <v>0.06675261771025998</v>
      </c>
      <c r="W303" s="8">
        <f t="shared" si="34"/>
        <v>0.858667797118049</v>
      </c>
    </row>
    <row r="304" spans="16:23" ht="15">
      <c r="P304">
        <v>296</v>
      </c>
      <c r="Q304">
        <f t="shared" si="28"/>
        <v>5.1661745859032155</v>
      </c>
      <c r="R304" s="7">
        <f t="shared" si="29"/>
        <v>0.6970263824980629</v>
      </c>
      <c r="S304" s="8">
        <f t="shared" si="30"/>
        <v>-0.2951675449822919</v>
      </c>
      <c r="T304" s="7">
        <f t="shared" si="31"/>
        <v>1.2941002426218318</v>
      </c>
      <c r="U304" s="8">
        <f t="shared" si="32"/>
        <v>1.237760593342144</v>
      </c>
      <c r="V304" s="7">
        <f t="shared" si="33"/>
        <v>0.07852920108371397</v>
      </c>
      <c r="W304" s="8">
        <f t="shared" si="34"/>
        <v>0.8898853857688891</v>
      </c>
    </row>
    <row r="305" spans="16:23" ht="15">
      <c r="P305">
        <v>297</v>
      </c>
      <c r="Q305">
        <f t="shared" si="28"/>
        <v>5.183627878423159</v>
      </c>
      <c r="R305" s="7">
        <f t="shared" si="29"/>
        <v>0.675636015168796</v>
      </c>
      <c r="S305" s="8">
        <f t="shared" si="30"/>
        <v>-0.2892196538859464</v>
      </c>
      <c r="T305" s="7">
        <f t="shared" si="31"/>
        <v>1.3053102123339295</v>
      </c>
      <c r="U305" s="8">
        <f t="shared" si="32"/>
        <v>1.2620395545290808</v>
      </c>
      <c r="V305" s="7">
        <f t="shared" si="33"/>
        <v>0.08999553059580356</v>
      </c>
      <c r="W305" s="8">
        <f t="shared" si="34"/>
        <v>0.9209598427793406</v>
      </c>
    </row>
    <row r="306" spans="16:23" ht="15">
      <c r="P306">
        <v>298</v>
      </c>
      <c r="Q306">
        <f t="shared" si="28"/>
        <v>5.201081170943102</v>
      </c>
      <c r="R306" s="7">
        <f t="shared" si="29"/>
        <v>0.6543018068952828</v>
      </c>
      <c r="S306" s="8">
        <f t="shared" si="30"/>
        <v>-0.2835461492090823</v>
      </c>
      <c r="T306" s="7">
        <f t="shared" si="31"/>
        <v>1.3162657384635188</v>
      </c>
      <c r="U306" s="8">
        <f t="shared" si="32"/>
        <v>1.2862082349605517</v>
      </c>
      <c r="V306" s="7">
        <f t="shared" si="33"/>
        <v>0.10114811349148267</v>
      </c>
      <c r="W306" s="8">
        <f t="shared" si="34"/>
        <v>0.9518817025687745</v>
      </c>
    </row>
    <row r="307" spans="16:23" ht="15">
      <c r="P307">
        <v>299</v>
      </c>
      <c r="Q307">
        <f t="shared" si="28"/>
        <v>5.218534463463046</v>
      </c>
      <c r="R307" s="7">
        <f t="shared" si="29"/>
        <v>0.6330302562840313</v>
      </c>
      <c r="S307" s="8">
        <f t="shared" si="30"/>
        <v>-0.2781487591561844</v>
      </c>
      <c r="T307" s="7">
        <f t="shared" si="31"/>
        <v>1.326963483851212</v>
      </c>
      <c r="U307" s="8">
        <f t="shared" si="32"/>
        <v>1.310259272622372</v>
      </c>
      <c r="V307" s="7">
        <f t="shared" si="33"/>
        <v>0.11198355258596471</v>
      </c>
      <c r="W307" s="8">
        <f t="shared" si="34"/>
        <v>0.9826415460391535</v>
      </c>
    </row>
    <row r="308" spans="16:23" ht="15">
      <c r="P308">
        <v>300</v>
      </c>
      <c r="Q308">
        <f t="shared" si="28"/>
        <v>5.235987755982989</v>
      </c>
      <c r="R308" s="7">
        <f t="shared" si="29"/>
        <v>0.6118278428554222</v>
      </c>
      <c r="S308" s="8">
        <f t="shared" si="30"/>
        <v>-0.273029127824549</v>
      </c>
      <c r="T308" s="7">
        <f t="shared" si="31"/>
        <v>1.3374001898601322</v>
      </c>
      <c r="U308" s="8">
        <f t="shared" si="32"/>
        <v>1.3341853413354794</v>
      </c>
      <c r="V308" s="7">
        <f t="shared" si="33"/>
        <v>0.12249854729953502</v>
      </c>
      <c r="W308" s="8">
        <f t="shared" si="34"/>
        <v>1.0132300034441768</v>
      </c>
    </row>
    <row r="309" spans="16:23" ht="15">
      <c r="P309">
        <v>301</v>
      </c>
      <c r="Q309">
        <f t="shared" si="28"/>
        <v>5.253441048502932</v>
      </c>
      <c r="R309" s="7">
        <f t="shared" si="29"/>
        <v>0.5907010250699769</v>
      </c>
      <c r="S309" s="8">
        <f t="shared" si="30"/>
        <v>-0.26818881470347467</v>
      </c>
      <c r="T309" s="7">
        <f t="shared" si="31"/>
        <v>1.3475726773685266</v>
      </c>
      <c r="U309" s="8">
        <f t="shared" si="32"/>
        <v>1.357979152987568</v>
      </c>
      <c r="V309" s="7">
        <f t="shared" si="33"/>
        <v>0.13268989466294334</v>
      </c>
      <c r="W309" s="8">
        <f t="shared" si="34"/>
        <v>1.0436377572434026</v>
      </c>
    </row>
    <row r="310" spans="16:23" ht="15">
      <c r="P310">
        <v>302</v>
      </c>
      <c r="Q310">
        <f t="shared" si="28"/>
        <v>5.270894341022875</v>
      </c>
      <c r="R310" s="7">
        <f t="shared" si="29"/>
        <v>0.5696562383610531</v>
      </c>
      <c r="S310" s="8">
        <f t="shared" si="30"/>
        <v>-0.2636292941992272</v>
      </c>
      <c r="T310" s="7">
        <f t="shared" si="31"/>
        <v>1.3574778477381573</v>
      </c>
      <c r="U310" s="8">
        <f t="shared" si="32"/>
        <v>1.3816334597531128</v>
      </c>
      <c r="V310" s="7">
        <f t="shared" si="33"/>
        <v>0.1425544902930569</v>
      </c>
      <c r="W310" s="8">
        <f t="shared" si="34"/>
        <v>1.0738555449404574</v>
      </c>
    </row>
    <row r="311" spans="16:23" ht="15">
      <c r="P311">
        <v>303</v>
      </c>
      <c r="Q311">
        <f t="shared" si="28"/>
        <v>5.288347633542818</v>
      </c>
      <c r="R311" s="7">
        <f t="shared" si="29"/>
        <v>0.5486998931745475</v>
      </c>
      <c r="S311" s="8">
        <f t="shared" si="30"/>
        <v>-0.259351955185921</v>
      </c>
      <c r="T311" s="7">
        <f t="shared" si="31"/>
        <v>1.3671126837581755</v>
      </c>
      <c r="U311" s="8">
        <f t="shared" si="32"/>
        <v>1.405141056301129</v>
      </c>
      <c r="V311" s="7">
        <f t="shared" si="33"/>
        <v>0.1520893293384864</v>
      </c>
      <c r="W311" s="8">
        <f t="shared" si="34"/>
        <v>1.1038741619044827</v>
      </c>
    </row>
    <row r="312" spans="16:23" ht="15">
      <c r="P312">
        <v>304</v>
      </c>
      <c r="Q312">
        <f t="shared" si="28"/>
        <v>5.305800926062762</v>
      </c>
      <c r="R312" s="7">
        <f t="shared" si="29"/>
        <v>0.527838373016212</v>
      </c>
      <c r="S312" s="8">
        <f t="shared" si="30"/>
        <v>-0.2553581005824551</v>
      </c>
      <c r="T312" s="7">
        <f t="shared" si="31"/>
        <v>1.3764742505641963</v>
      </c>
      <c r="U312" s="8">
        <f t="shared" si="32"/>
        <v>1.4284947819899858</v>
      </c>
      <c r="V312" s="7">
        <f t="shared" si="33"/>
        <v>0.16129150739489329</v>
      </c>
      <c r="W312" s="8">
        <f t="shared" si="34"/>
        <v>1.1336844641739556</v>
      </c>
    </row>
    <row r="313" spans="16:23" ht="15">
      <c r="P313">
        <v>305</v>
      </c>
      <c r="Q313">
        <f t="shared" si="28"/>
        <v>5.323254218582705</v>
      </c>
      <c r="R313" s="7">
        <f t="shared" si="29"/>
        <v>0.5070780325071784</v>
      </c>
      <c r="S313" s="8">
        <f t="shared" si="30"/>
        <v>-0.25164894695563156</v>
      </c>
      <c r="T313" s="7">
        <f t="shared" si="31"/>
        <v>1.3855596965322812</v>
      </c>
      <c r="U313" s="8">
        <f t="shared" si="32"/>
        <v>1.4516875230486033</v>
      </c>
      <c r="V313" s="7">
        <f t="shared" si="33"/>
        <v>0.1701582213896966</v>
      </c>
      <c r="W313" s="8">
        <f t="shared" si="34"/>
        <v>1.163277371242023</v>
      </c>
    </row>
    <row r="314" spans="16:23" ht="15">
      <c r="P314">
        <v>306</v>
      </c>
      <c r="Q314">
        <f t="shared" si="28"/>
        <v>5.340707511102648</v>
      </c>
      <c r="R314" s="7">
        <f t="shared" si="29"/>
        <v>0.4864251954482753</v>
      </c>
      <c r="S314" s="8">
        <f t="shared" si="30"/>
        <v>-0.24822562414957583</v>
      </c>
      <c r="T314" s="7">
        <f t="shared" si="31"/>
        <v>1.3943662541475765</v>
      </c>
      <c r="U314" s="8">
        <f t="shared" si="32"/>
        <v>1.4747122147433829</v>
      </c>
      <c r="V314" s="7">
        <f t="shared" si="33"/>
        <v>0.1786867704359203</v>
      </c>
      <c r="W314" s="8">
        <f t="shared" si="34"/>
        <v>1.1926438688225203</v>
      </c>
    </row>
    <row r="315" spans="16:23" ht="15">
      <c r="P315">
        <v>307</v>
      </c>
      <c r="Q315">
        <f t="shared" si="28"/>
        <v>5.358160803622591</v>
      </c>
      <c r="R315" s="7">
        <f t="shared" si="29"/>
        <v>0.4658861528937389</v>
      </c>
      <c r="S315" s="8">
        <f t="shared" si="30"/>
        <v>-0.24508917494157756</v>
      </c>
      <c r="T315" s="7">
        <f t="shared" si="31"/>
        <v>1.4028912408473215</v>
      </c>
      <c r="U315" s="8">
        <f t="shared" si="32"/>
        <v>1.4975618435301898</v>
      </c>
      <c r="V315" s="7">
        <f t="shared" si="33"/>
        <v>0.18687455665490726</v>
      </c>
      <c r="W315" s="8">
        <f t="shared" si="34"/>
        <v>1.221775011595805</v>
      </c>
    </row>
    <row r="316" spans="16:23" ht="15">
      <c r="P316">
        <v>308</v>
      </c>
      <c r="Q316">
        <f t="shared" si="28"/>
        <v>5.3756140961425345</v>
      </c>
      <c r="R316" s="7">
        <f t="shared" si="29"/>
        <v>0.4454671612348976</v>
      </c>
      <c r="S316" s="8">
        <f t="shared" si="30"/>
        <v>-0.2422405547244486</v>
      </c>
      <c r="T316" s="7">
        <f t="shared" si="31"/>
        <v>1.4111320598379842</v>
      </c>
      <c r="U316" s="8">
        <f t="shared" si="32"/>
        <v>1.5202294491907455</v>
      </c>
      <c r="V316" s="7">
        <f t="shared" si="33"/>
        <v>0.1947190859676584</v>
      </c>
      <c r="W316" s="8">
        <f t="shared" si="34"/>
        <v>1.2506619259335892</v>
      </c>
    </row>
    <row r="317" spans="16:23" ht="15">
      <c r="P317">
        <v>309</v>
      </c>
      <c r="Q317">
        <f t="shared" si="28"/>
        <v>5.393067388662478</v>
      </c>
      <c r="R317" s="7">
        <f t="shared" si="29"/>
        <v>0.42517444029441387</v>
      </c>
      <c r="S317" s="8">
        <f t="shared" si="30"/>
        <v>-0.23968063121550265</v>
      </c>
      <c r="T317" s="7">
        <f t="shared" si="31"/>
        <v>1.419086200886269</v>
      </c>
      <c r="U317" s="8">
        <f t="shared" si="32"/>
        <v>1.5427081269527805</v>
      </c>
      <c r="V317" s="7">
        <f t="shared" si="33"/>
        <v>0.2022179688545529</v>
      </c>
      <c r="W317" s="8">
        <f t="shared" si="34"/>
        <v>1.2792958126019307</v>
      </c>
    </row>
    <row r="318" spans="16:23" ht="15">
      <c r="P318">
        <v>310</v>
      </c>
      <c r="Q318">
        <f t="shared" si="28"/>
        <v>5.410520681182422</v>
      </c>
      <c r="R318" s="7">
        <f t="shared" si="29"/>
        <v>0.4050141714316655</v>
      </c>
      <c r="S318" s="8">
        <f t="shared" si="30"/>
        <v>-0.23741018419223858</v>
      </c>
      <c r="T318" s="7">
        <f t="shared" si="31"/>
        <v>1.42675124108376</v>
      </c>
      <c r="U318" s="8">
        <f t="shared" si="32"/>
        <v>1.5649910295932932</v>
      </c>
      <c r="V318" s="7">
        <f t="shared" si="33"/>
        <v>0.2093689210832208</v>
      </c>
      <c r="W318" s="8">
        <f t="shared" si="34"/>
        <v>1.3076679494415702</v>
      </c>
    </row>
    <row r="319" spans="16:23" ht="15">
      <c r="P319">
        <v>311</v>
      </c>
      <c r="Q319">
        <f aca="true" t="shared" si="35" ref="Q319:Q368">P319/180*PI()</f>
        <v>5.427973973702365</v>
      </c>
      <c r="R319" s="7">
        <f t="shared" si="29"/>
        <v>0.3849924956598465</v>
      </c>
      <c r="S319" s="8">
        <f t="shared" si="30"/>
        <v>-0.23542990525481455</v>
      </c>
      <c r="T319" s="7">
        <f t="shared" si="31"/>
        <v>1.434124845584959</v>
      </c>
      <c r="U319" s="8">
        <f t="shared" si="32"/>
        <v>1.5870713695242777</v>
      </c>
      <c r="V319" s="7">
        <f t="shared" si="33"/>
        <v>0.21616976440433966</v>
      </c>
      <c r="W319" s="8">
        <f t="shared" si="34"/>
        <v>1.3357696940247752</v>
      </c>
    </row>
    <row r="320" spans="16:23" ht="15">
      <c r="P320">
        <v>312</v>
      </c>
      <c r="Q320">
        <f t="shared" si="35"/>
        <v>5.445427266222309</v>
      </c>
      <c r="R320" s="7">
        <f t="shared" si="29"/>
        <v>0.3651155117753497</v>
      </c>
      <c r="S320" s="8">
        <f t="shared" si="30"/>
        <v>-0.2337403976153779</v>
      </c>
      <c r="T320" s="7">
        <f t="shared" si="31"/>
        <v>1.4412047683185059</v>
      </c>
      <c r="U320" s="8">
        <f t="shared" si="32"/>
        <v>1.6089424208602967</v>
      </c>
      <c r="V320" s="7">
        <f t="shared" si="33"/>
        <v>0.22261842721515324</v>
      </c>
      <c r="W320" s="8">
        <f t="shared" si="34"/>
        <v>1.3635924862879216</v>
      </c>
    </row>
    <row r="321" spans="16:23" ht="15">
      <c r="P321">
        <v>313</v>
      </c>
      <c r="Q321">
        <f t="shared" si="35"/>
        <v>5.462880558742252</v>
      </c>
      <c r="R321" s="7">
        <f t="shared" si="29"/>
        <v>0.34538927450002066</v>
      </c>
      <c r="S321" s="8">
        <f t="shared" si="30"/>
        <v>-0.2323421759143225</v>
      </c>
      <c r="T321" s="7">
        <f t="shared" si="31"/>
        <v>1.447988852671351</v>
      </c>
      <c r="U321" s="8">
        <f t="shared" si="32"/>
        <v>1.6305975214672408</v>
      </c>
      <c r="V321" s="7">
        <f t="shared" si="33"/>
        <v>0.22871294519049923</v>
      </c>
      <c r="W321" s="8">
        <f t="shared" si="34"/>
        <v>1.391127851138958</v>
      </c>
    </row>
    <row r="322" spans="16:23" ht="15">
      <c r="P322">
        <v>314</v>
      </c>
      <c r="Q322">
        <f t="shared" si="35"/>
        <v>5.480333851262195</v>
      </c>
      <c r="R322" s="7">
        <f t="shared" si="29"/>
        <v>0.32581979263682503</v>
      </c>
      <c r="S322" s="8">
        <f t="shared" si="30"/>
        <v>-0.2312356660635233</v>
      </c>
      <c r="T322" s="7">
        <f t="shared" si="31"/>
        <v>1.4544750321456816</v>
      </c>
      <c r="U322" s="8">
        <f t="shared" si="32"/>
        <v>1.6520300749916892</v>
      </c>
      <c r="V322" s="7">
        <f t="shared" si="33"/>
        <v>0.23445146188116373</v>
      </c>
      <c r="W322" s="8">
        <f t="shared" si="34"/>
        <v>1.4183674010390104</v>
      </c>
    </row>
    <row r="323" spans="16:23" ht="15">
      <c r="P323">
        <v>315</v>
      </c>
      <c r="Q323">
        <f t="shared" si="35"/>
        <v>5.497787143782138</v>
      </c>
      <c r="R323" s="7">
        <f t="shared" si="29"/>
        <v>0.30641302723951214</v>
      </c>
      <c r="S323" s="8">
        <f t="shared" si="30"/>
        <v>-0.2304212051165997</v>
      </c>
      <c r="T323" s="7">
        <f t="shared" si="31"/>
        <v>1.4606613309883967</v>
      </c>
      <c r="U323" s="8">
        <f t="shared" si="32"/>
        <v>1.673233552870216</v>
      </c>
      <c r="V323" s="7">
        <f t="shared" si="33"/>
        <v>0.23983222927937242</v>
      </c>
      <c r="W323" s="8">
        <f t="shared" si="34"/>
        <v>1.4453028385573041</v>
      </c>
    </row>
    <row r="324" spans="16:23" ht="15">
      <c r="P324">
        <v>316</v>
      </c>
      <c r="Q324">
        <f t="shared" si="35"/>
        <v>5.515240436302081</v>
      </c>
      <c r="R324" s="7">
        <f t="shared" si="29"/>
        <v>0.2871748897968194</v>
      </c>
      <c r="S324" s="8">
        <f t="shared" si="30"/>
        <v>-0.22989904116624604</v>
      </c>
      <c r="T324" s="7">
        <f t="shared" si="31"/>
        <v>1.4665458647929412</v>
      </c>
      <c r="U324" s="8">
        <f t="shared" si="32"/>
        <v>1.6942014963180572</v>
      </c>
      <c r="V324" s="7">
        <f t="shared" si="33"/>
        <v>0.24485360835125114</v>
      </c>
      <c r="W324" s="8">
        <f t="shared" si="34"/>
        <v>1.471925958898642</v>
      </c>
    </row>
    <row r="325" spans="16:23" ht="15">
      <c r="P325">
        <v>317</v>
      </c>
      <c r="Q325">
        <f t="shared" si="35"/>
        <v>5.532693728822024</v>
      </c>
      <c r="R325" s="7">
        <f t="shared" si="29"/>
        <v>0.26811124043177614</v>
      </c>
      <c r="S325" s="8">
        <f t="shared" si="30"/>
        <v>-0.22966933326866035</v>
      </c>
      <c r="T325" s="7">
        <f t="shared" si="31"/>
        <v>1.472126841073313</v>
      </c>
      <c r="U325" s="8">
        <f t="shared" si="32"/>
        <v>1.7149275182965167</v>
      </c>
      <c r="V325" s="7">
        <f t="shared" si="33"/>
        <v>0.24951406953609134</v>
      </c>
      <c r="W325" s="8">
        <f t="shared" si="34"/>
        <v>1.4982286524026636</v>
      </c>
    </row>
    <row r="326" spans="16:23" ht="15">
      <c r="P326">
        <v>318</v>
      </c>
      <c r="Q326">
        <f t="shared" si="35"/>
        <v>5.550147021341967</v>
      </c>
      <c r="R326" s="7">
        <f t="shared" si="29"/>
        <v>0.24922788611665225</v>
      </c>
      <c r="S326" s="8">
        <f t="shared" si="30"/>
        <v>-0.22973215139509262</v>
      </c>
      <c r="T326" s="7">
        <f t="shared" si="31"/>
        <v>1.4774025598100735</v>
      </c>
      <c r="U326" s="8">
        <f t="shared" si="32"/>
        <v>1.7354053054585235</v>
      </c>
      <c r="V326" s="7">
        <f t="shared" si="33"/>
        <v>0.25381219321226944</v>
      </c>
      <c r="W326" s="8">
        <f t="shared" si="34"/>
        <v>1.5242029070141279</v>
      </c>
    </row>
    <row r="327" spans="16:23" ht="15">
      <c r="P327">
        <v>319</v>
      </c>
      <c r="Q327">
        <f t="shared" si="35"/>
        <v>5.567600313861911</v>
      </c>
      <c r="R327" s="7">
        <f t="shared" si="29"/>
        <v>0.2305305789040989</v>
      </c>
      <c r="S327" s="8">
        <f t="shared" si="30"/>
        <v>-0.23008747641053362</v>
      </c>
      <c r="T327" s="7">
        <f t="shared" si="31"/>
        <v>1.482371413968188</v>
      </c>
      <c r="U327" s="8">
        <f t="shared" si="32"/>
        <v>1.7556286200717357</v>
      </c>
      <c r="V327" s="7">
        <f t="shared" si="33"/>
        <v>0.2577466701296769</v>
      </c>
      <c r="W327" s="8">
        <f t="shared" si="34"/>
        <v>1.549840810723463</v>
      </c>
    </row>
    <row r="328" spans="16:23" ht="15">
      <c r="P328">
        <v>320</v>
      </c>
      <c r="Q328">
        <f t="shared" si="35"/>
        <v>5.585053606381854</v>
      </c>
      <c r="R328" s="7">
        <f t="shared" si="29"/>
        <v>0.2120250141750194</v>
      </c>
      <c r="S328" s="8">
        <f t="shared" si="30"/>
        <v>-0.2307352000795415</v>
      </c>
      <c r="T328" s="7">
        <f t="shared" si="31"/>
        <v>1.4870318899865458</v>
      </c>
      <c r="U328" s="8">
        <f t="shared" si="32"/>
        <v>1.7755913019186123</v>
      </c>
      <c r="V328" s="7">
        <f t="shared" si="33"/>
        <v>0.26131630180853005</v>
      </c>
      <c r="W328" s="8">
        <f t="shared" si="34"/>
        <v>1.5751345539768369</v>
      </c>
    </row>
    <row r="329" spans="16:23" ht="15">
      <c r="P329">
        <v>321</v>
      </c>
      <c r="Q329">
        <f t="shared" si="35"/>
        <v>5.602506898901798</v>
      </c>
      <c r="R329" s="7">
        <f aca="true" t="shared" si="36" ref="R329:R368">$R$2*COS(Q329)*COS($R$4)-$R$3*SIN(Q329)*SIN($R$4)+$R$5</f>
        <v>0.19371682890369568</v>
      </c>
      <c r="S329" s="8">
        <f aca="true" t="shared" si="37" ref="S329:S368">$R$2*COS(Q329)*SIN($R$4)+$R$3*SIN(Q329)*COS($R$4)+$R$6</f>
        <v>-0.23167512509921173</v>
      </c>
      <c r="T329" s="7">
        <f aca="true" t="shared" si="38" ref="T329:T368">$T$2*COS($Q329)*COS($T$4)-$T$3*SIN($Q329)*SIN($T$4)+$T$5</f>
        <v>1.4913825682390045</v>
      </c>
      <c r="U329" s="8">
        <f aca="true" t="shared" si="39" ref="U329:U368">$T$2*COS($Q329)*SIN($T$4)+$T$3*SIN($Q329)*COS($T$4)+$T$6</f>
        <v>1.7952872701728821</v>
      </c>
      <c r="V329" s="7">
        <f aca="true" t="shared" si="40" ref="V329:V368">$V$2*COS($Q329)*COS($V$4)-$V$3*SIN($Q329)*SIN($V$4)+$V$5</f>
        <v>0.2645200009044404</v>
      </c>
      <c r="W329" s="8">
        <f aca="true" t="shared" si="41" ref="W329:W368">$V$2*COS($Q329)*SIN($V$4)+$V$3*SIN($Q329)*COS($V$4)+$V$6</f>
        <v>1.6000764320550311</v>
      </c>
    </row>
    <row r="330" spans="16:23" ht="15">
      <c r="P330">
        <v>322</v>
      </c>
      <c r="Q330">
        <f t="shared" si="35"/>
        <v>5.619960191421741</v>
      </c>
      <c r="R330" s="7">
        <f t="shared" si="36"/>
        <v>0.17561159994071918</v>
      </c>
      <c r="S330" s="8">
        <f t="shared" si="37"/>
        <v>-0.23290696515927856</v>
      </c>
      <c r="T330" s="7">
        <f t="shared" si="38"/>
        <v>1.4954221234668224</v>
      </c>
      <c r="U330" s="8">
        <f t="shared" si="39"/>
        <v>1.8147105252518139</v>
      </c>
      <c r="V330" s="7">
        <f t="shared" si="40"/>
        <v>0.26735679153962755</v>
      </c>
      <c r="W330" s="8">
        <f t="shared" si="41"/>
        <v>1.6246588474203627</v>
      </c>
    </row>
    <row r="331" spans="16:23" ht="15">
      <c r="P331">
        <v>323</v>
      </c>
      <c r="Q331">
        <f t="shared" si="35"/>
        <v>5.6374134839416845</v>
      </c>
      <c r="R331" s="7">
        <f t="shared" si="36"/>
        <v>0.15771484231421995</v>
      </c>
      <c r="S331" s="8">
        <f t="shared" si="37"/>
        <v>-0.23443034502932614</v>
      </c>
      <c r="T331" s="7">
        <f t="shared" si="38"/>
        <v>1.499149325182345</v>
      </c>
      <c r="U331" s="8">
        <f t="shared" si="39"/>
        <v>1.8338551506437537</v>
      </c>
      <c r="V331" s="7">
        <f t="shared" si="40"/>
        <v>0.269825809600184</v>
      </c>
      <c r="W331" s="8">
        <f t="shared" si="41"/>
        <v>1.6488743120309783</v>
      </c>
    </row>
    <row r="332" spans="16:23" ht="15">
      <c r="P332">
        <v>324</v>
      </c>
      <c r="Q332">
        <f t="shared" si="35"/>
        <v>5.654866776461628</v>
      </c>
      <c r="R332" s="7">
        <f t="shared" si="36"/>
        <v>0.14003200754994072</v>
      </c>
      <c r="S332" s="8">
        <f t="shared" si="37"/>
        <v>-0.23624480067308884</v>
      </c>
      <c r="T332" s="7">
        <f t="shared" si="38"/>
        <v>1.5025630380438237</v>
      </c>
      <c r="U332" s="8">
        <f t="shared" si="39"/>
        <v>1.8527153147103497</v>
      </c>
      <c r="V332" s="7">
        <f t="shared" si="40"/>
        <v>0.27192630299929044</v>
      </c>
      <c r="W332" s="8">
        <f t="shared" si="41"/>
        <v>1.6727154496217764</v>
      </c>
    </row>
    <row r="333" spans="16:23" ht="15">
      <c r="P333">
        <v>325</v>
      </c>
      <c r="Q333">
        <f t="shared" si="35"/>
        <v>5.672320068981571</v>
      </c>
      <c r="R333" s="7">
        <f t="shared" si="36"/>
        <v>0.12256848201064852</v>
      </c>
      <c r="S333" s="8">
        <f t="shared" si="37"/>
        <v>-0.23834977938980062</v>
      </c>
      <c r="T333" s="7">
        <f t="shared" si="38"/>
        <v>1.5056622222012517</v>
      </c>
      <c r="U333" s="8">
        <f t="shared" si="39"/>
        <v>1.8712852724629245</v>
      </c>
      <c r="V333" s="7">
        <f t="shared" si="40"/>
        <v>0.27365763190630954</v>
      </c>
      <c r="W333" s="8">
        <f t="shared" si="41"/>
        <v>1.6961749979512923</v>
      </c>
    </row>
    <row r="334" spans="16:23" ht="15">
      <c r="P334">
        <v>326</v>
      </c>
      <c r="Q334">
        <f t="shared" si="35"/>
        <v>5.689773361501514</v>
      </c>
      <c r="R334" s="7">
        <f t="shared" si="36"/>
        <v>0.10532958525539515</v>
      </c>
      <c r="S334" s="8">
        <f t="shared" si="37"/>
        <v>-0.2407446399825528</v>
      </c>
      <c r="T334" s="7">
        <f t="shared" si="38"/>
        <v>1.508445933613112</v>
      </c>
      <c r="U334" s="8">
        <f t="shared" si="39"/>
        <v>1.8895593673124558</v>
      </c>
      <c r="V334" s="7">
        <f t="shared" si="40"/>
        <v>0.2750192689416846</v>
      </c>
      <c r="W334" s="8">
        <f t="shared" si="41"/>
        <v>1.7192458110138478</v>
      </c>
    </row>
    <row r="335" spans="16:23" ht="15">
      <c r="P335">
        <v>327</v>
      </c>
      <c r="Q335">
        <f t="shared" si="35"/>
        <v>5.707226654021458</v>
      </c>
      <c r="R335" s="7">
        <f t="shared" si="36"/>
        <v>0.08832056841912872</v>
      </c>
      <c r="S335" s="8">
        <f t="shared" si="37"/>
        <v>-0.24342865295360983</v>
      </c>
      <c r="T335" s="7">
        <f t="shared" si="38"/>
        <v>1.5109133243339419</v>
      </c>
      <c r="U335" s="8">
        <f t="shared" si="39"/>
        <v>1.907532032792627</v>
      </c>
      <c r="V335" s="7">
        <f t="shared" si="40"/>
        <v>0.276010799337584</v>
      </c>
      <c r="W335" s="8">
        <f t="shared" si="41"/>
        <v>1.7419208612162924</v>
      </c>
    </row>
    <row r="336" spans="16:23" ht="15">
      <c r="P336">
        <v>328</v>
      </c>
      <c r="Q336">
        <f t="shared" si="35"/>
        <v>5.724679946541401</v>
      </c>
      <c r="R336" s="7">
        <f t="shared" si="36"/>
        <v>0.07154661261314932</v>
      </c>
      <c r="S336" s="8">
        <f t="shared" si="37"/>
        <v>-0.24640100072661952</v>
      </c>
      <c r="T336" s="7">
        <f t="shared" si="38"/>
        <v>1.513063642772626</v>
      </c>
      <c r="U336" s="8">
        <f t="shared" si="39"/>
        <v>1.9251977942554275</v>
      </c>
      <c r="V336" s="7">
        <f t="shared" si="40"/>
        <v>0.27663192106424406</v>
      </c>
      <c r="W336" s="8">
        <f t="shared" si="41"/>
        <v>1.7641932415186747</v>
      </c>
    </row>
    <row r="337" spans="16:23" ht="15">
      <c r="P337">
        <v>329</v>
      </c>
      <c r="Q337">
        <f t="shared" si="35"/>
        <v>5.742133239061344</v>
      </c>
      <c r="R337" s="7">
        <f t="shared" si="36"/>
        <v>0.055012827346887394</v>
      </c>
      <c r="S337" s="8">
        <f t="shared" si="37"/>
        <v>-0.24966077789565655</v>
      </c>
      <c r="T337" s="7">
        <f t="shared" si="38"/>
        <v>1.514896233921337</v>
      </c>
      <c r="U337" s="8">
        <f t="shared" si="39"/>
        <v>1.9425512705387828</v>
      </c>
      <c r="V337" s="7">
        <f t="shared" si="40"/>
        <v>0.27688244492197</v>
      </c>
      <c r="W337" s="8">
        <f t="shared" si="41"/>
        <v>1.786056167538198</v>
      </c>
    </row>
    <row r="338" spans="16:23" ht="15">
      <c r="P338">
        <v>330</v>
      </c>
      <c r="Q338">
        <f t="shared" si="35"/>
        <v>5.759586531581287</v>
      </c>
      <c r="R338" s="7">
        <f t="shared" si="36"/>
        <v>0.038724248971501285</v>
      </c>
      <c r="S338" s="8">
        <f t="shared" si="37"/>
        <v>-0.2532069915010172</v>
      </c>
      <c r="T338" s="7">
        <f t="shared" si="38"/>
        <v>1.5164105395550587</v>
      </c>
      <c r="U338" s="8">
        <f t="shared" si="39"/>
        <v>1.9595871756057117</v>
      </c>
      <c r="V338" s="7">
        <f t="shared" si="40"/>
        <v>0.27676229459876756</v>
      </c>
      <c r="W338" s="8">
        <f t="shared" si="41"/>
        <v>1.807502979615806</v>
      </c>
    </row>
    <row r="339" spans="16:23" ht="15">
      <c r="P339">
        <v>331</v>
      </c>
      <c r="Q339">
        <f t="shared" si="35"/>
        <v>5.77703982410123</v>
      </c>
      <c r="R339" s="7">
        <f t="shared" si="36"/>
        <v>0.022685839145755504</v>
      </c>
      <c r="S339" s="8">
        <f t="shared" si="37"/>
        <v>-0.25703856133168435</v>
      </c>
      <c r="T339" s="7">
        <f t="shared" si="38"/>
        <v>1.5176060984016253</v>
      </c>
      <c r="U339" s="8">
        <f t="shared" si="39"/>
        <v>1.9763003201544995</v>
      </c>
      <c r="V339" s="7">
        <f t="shared" si="40"/>
        <v>0.27627150669358924</v>
      </c>
      <c r="W339" s="8">
        <f t="shared" si="41"/>
        <v>1.82852714484478</v>
      </c>
    </row>
    <row r="340" spans="16:23" ht="15">
      <c r="P340">
        <v>332</v>
      </c>
      <c r="Q340">
        <f t="shared" si="35"/>
        <v>5.794493116621174</v>
      </c>
      <c r="R340" s="7">
        <f t="shared" si="36"/>
        <v>0.006902483324649267</v>
      </c>
      <c r="S340" s="8">
        <f t="shared" si="37"/>
        <v>-0.26115432025437024</v>
      </c>
      <c r="T340" s="7">
        <f t="shared" si="38"/>
        <v>1.5184825462822307</v>
      </c>
      <c r="U340" s="8">
        <f t="shared" si="39"/>
        <v>1.9926856131994137</v>
      </c>
      <c r="V340" s="7">
        <f t="shared" si="40"/>
        <v>0.27541023070518555</v>
      </c>
      <c r="W340" s="8">
        <f t="shared" si="41"/>
        <v>1.8491222590607264</v>
      </c>
    </row>
    <row r="341" spans="16:23" ht="15">
      <c r="P341">
        <v>333</v>
      </c>
      <c r="Q341">
        <f t="shared" si="35"/>
        <v>5.811946409141117</v>
      </c>
      <c r="R341" s="7">
        <f t="shared" si="36"/>
        <v>-0.008621010728735445</v>
      </c>
      <c r="S341" s="8">
        <f t="shared" si="37"/>
        <v>-0.2655530145690368</v>
      </c>
      <c r="T341" s="7">
        <f t="shared" si="38"/>
        <v>1.5190396162223598</v>
      </c>
      <c r="U341" s="8">
        <f t="shared" si="39"/>
        <v>2.0087380636214633</v>
      </c>
      <c r="V341" s="7">
        <f t="shared" si="40"/>
        <v>0.27417872898656603</v>
      </c>
      <c r="W341" s="8">
        <f t="shared" si="41"/>
        <v>1.8692820487923436</v>
      </c>
    </row>
    <row r="342" spans="16:23" ht="15">
      <c r="P342">
        <v>334</v>
      </c>
      <c r="Q342">
        <f t="shared" si="35"/>
        <v>5.82939970166106</v>
      </c>
      <c r="R342" s="7">
        <f t="shared" si="36"/>
        <v>-0.02387991440773163</v>
      </c>
      <c r="S342" s="8">
        <f t="shared" si="37"/>
        <v>-0.27023330439078463</v>
      </c>
      <c r="T342" s="7">
        <f t="shared" si="38"/>
        <v>1.519277138533113</v>
      </c>
      <c r="U342" s="8">
        <f t="shared" si="39"/>
        <v>2.0244527816887476</v>
      </c>
      <c r="V342" s="7">
        <f t="shared" si="40"/>
        <v>0.27257737666508364</v>
      </c>
      <c r="W342" s="8">
        <f t="shared" si="41"/>
        <v>1.8890003731723883</v>
      </c>
    </row>
    <row r="343" spans="16:23" ht="15">
      <c r="P343">
        <v>335</v>
      </c>
      <c r="Q343">
        <f t="shared" si="35"/>
        <v>5.846852994181004</v>
      </c>
      <c r="R343" s="7">
        <f t="shared" si="36"/>
        <v>-0.03886957970246285</v>
      </c>
      <c r="S343" s="8">
        <f t="shared" si="37"/>
        <v>-0.2751937640579952</v>
      </c>
      <c r="T343" s="7">
        <f t="shared" si="38"/>
        <v>1.519195040862893</v>
      </c>
      <c r="U343" s="8">
        <f t="shared" si="39"/>
        <v>2.039824980545911</v>
      </c>
      <c r="V343" s="7">
        <f t="shared" si="40"/>
        <v>0.2706066615281679</v>
      </c>
      <c r="W343" s="8">
        <f t="shared" si="41"/>
        <v>1.9082712258082393</v>
      </c>
    </row>
    <row r="344" spans="16:23" ht="15">
      <c r="P344">
        <v>336</v>
      </c>
      <c r="Q344">
        <f t="shared" si="35"/>
        <v>5.8643062867009474</v>
      </c>
      <c r="R344" s="7">
        <f t="shared" si="36"/>
        <v>-0.05358544061567083</v>
      </c>
      <c r="S344" s="8">
        <f t="shared" si="37"/>
        <v>-0.2804328825666007</v>
      </c>
      <c r="T344" s="7">
        <f t="shared" si="38"/>
        <v>1.5187933482194453</v>
      </c>
      <c r="U344" s="8">
        <f t="shared" si="39"/>
        <v>2.0548499776722666</v>
      </c>
      <c r="V344" s="7">
        <f t="shared" si="40"/>
        <v>0.268267183874741</v>
      </c>
      <c r="W344" s="8">
        <f t="shared" si="41"/>
        <v>1.9270887366115013</v>
      </c>
    </row>
    <row r="345" spans="16:23" ht="15">
      <c r="P345">
        <v>337</v>
      </c>
      <c r="Q345">
        <f t="shared" si="35"/>
        <v>5.8817595792208905</v>
      </c>
      <c r="R345" s="7">
        <f t="shared" si="36"/>
        <v>-0.0680230145535663</v>
      </c>
      <c r="S345" s="8">
        <f t="shared" si="37"/>
        <v>-0.2859490640303508</v>
      </c>
      <c r="T345" s="7">
        <f t="shared" si="38"/>
        <v>1.5180721829622408</v>
      </c>
      <c r="U345" s="8">
        <f t="shared" si="39"/>
        <v>2.0695231963081406</v>
      </c>
      <c r="V345" s="7">
        <f t="shared" si="40"/>
        <v>0.26555965633235856</v>
      </c>
      <c r="W345" s="8">
        <f t="shared" si="41"/>
        <v>1.945447173586095</v>
      </c>
    </row>
    <row r="346" spans="16:23" ht="15">
      <c r="P346">
        <v>338</v>
      </c>
      <c r="Q346">
        <f t="shared" si="35"/>
        <v>5.899212871740834</v>
      </c>
      <c r="R346" s="7">
        <f t="shared" si="36"/>
        <v>-0.08217790369126832</v>
      </c>
      <c r="S346" s="8">
        <f t="shared" si="37"/>
        <v>-0.29174062816693525</v>
      </c>
      <c r="T346" s="7">
        <f t="shared" si="38"/>
        <v>1.517031764765203</v>
      </c>
      <c r="U346" s="8">
        <f t="shared" si="39"/>
        <v>2.0838401668489936</v>
      </c>
      <c r="V346" s="7">
        <f t="shared" si="40"/>
        <v>0.2624849036401389</v>
      </c>
      <c r="W346" s="8">
        <f t="shared" si="41"/>
        <v>1.9633409445742758</v>
      </c>
    </row>
    <row r="347" spans="16:23" ht="15">
      <c r="P347">
        <v>339</v>
      </c>
      <c r="Q347">
        <f t="shared" si="35"/>
        <v>5.916666164260777</v>
      </c>
      <c r="R347" s="7">
        <f t="shared" si="36"/>
        <v>-0.09604579631242349</v>
      </c>
      <c r="S347" s="8">
        <f t="shared" si="37"/>
        <v>-0.29780581080981394</v>
      </c>
      <c r="T347" s="7">
        <f t="shared" si="38"/>
        <v>1.515672410549793</v>
      </c>
      <c r="U347" s="8">
        <f t="shared" si="39"/>
        <v>2.0977965282069073</v>
      </c>
      <c r="V347" s="7">
        <f t="shared" si="40"/>
        <v>0.2590438623975375</v>
      </c>
      <c r="W347" s="8">
        <f t="shared" si="41"/>
        <v>1.9807645989600595</v>
      </c>
    </row>
    <row r="348" spans="16:23" ht="15">
      <c r="P348">
        <v>340</v>
      </c>
      <c r="Q348">
        <f t="shared" si="35"/>
        <v>5.93411945678072</v>
      </c>
      <c r="R348" s="7">
        <f t="shared" si="36"/>
        <v>-0.10962246812259824</v>
      </c>
      <c r="S348" s="8">
        <f t="shared" si="37"/>
        <v>-0.3041427644455993</v>
      </c>
      <c r="T348" s="7">
        <f t="shared" si="38"/>
        <v>1.5139945343884735</v>
      </c>
      <c r="U348" s="8">
        <f t="shared" si="39"/>
        <v>2.1113880291390137</v>
      </c>
      <c r="V348" s="7">
        <f t="shared" si="40"/>
        <v>0.25523758077905123</v>
      </c>
      <c r="W348" s="8">
        <f t="shared" si="41"/>
        <v>1.9977128293295339</v>
      </c>
    </row>
    <row r="349" spans="16:23" ht="15">
      <c r="P349">
        <v>341</v>
      </c>
      <c r="Q349">
        <f t="shared" si="35"/>
        <v>5.951572749300664</v>
      </c>
      <c r="R349" s="7">
        <f t="shared" si="36"/>
        <v>-0.1229037835360397</v>
      </c>
      <c r="S349" s="8">
        <f t="shared" si="37"/>
        <v>-0.31074955877682653</v>
      </c>
      <c r="T349" s="7">
        <f t="shared" si="38"/>
        <v>1.5119986473785771</v>
      </c>
      <c r="U349" s="8">
        <f t="shared" si="39"/>
        <v>2.1246105295424655</v>
      </c>
      <c r="V349" s="7">
        <f t="shared" si="40"/>
        <v>0.25106721821493294</v>
      </c>
      <c r="W349" s="8">
        <f t="shared" si="41"/>
        <v>2.0141804730875483</v>
      </c>
    </row>
    <row r="350" spans="16:23" ht="15">
      <c r="P350">
        <v>342</v>
      </c>
      <c r="Q350">
        <f t="shared" si="35"/>
        <v>5.969026041820607</v>
      </c>
      <c r="R350" s="7">
        <f t="shared" si="36"/>
        <v>-0.13588569693541275</v>
      </c>
      <c r="S350" s="8">
        <f t="shared" si="37"/>
        <v>-0.3176241813099403</v>
      </c>
      <c r="T350" s="7">
        <f t="shared" si="38"/>
        <v>1.5096853574866218</v>
      </c>
      <c r="U350" s="8">
        <f t="shared" si="39"/>
        <v>2.1374600017155494</v>
      </c>
      <c r="V350" s="7">
        <f t="shared" si="40"/>
        <v>0.24653404503801934</v>
      </c>
      <c r="W350" s="8">
        <f t="shared" si="41"/>
        <v>2.0301625140302866</v>
      </c>
    </row>
    <row r="351" spans="16:23" ht="15">
      <c r="P351">
        <v>343</v>
      </c>
      <c r="Q351">
        <f t="shared" si="35"/>
        <v>5.98647933434055</v>
      </c>
      <c r="R351" s="7">
        <f t="shared" si="36"/>
        <v>-0.14856425390413774</v>
      </c>
      <c r="S351" s="8">
        <f t="shared" si="37"/>
        <v>-0.3247645379683214</v>
      </c>
      <c r="T351" s="7">
        <f t="shared" si="38"/>
        <v>1.5070553693631177</v>
      </c>
      <c r="U351" s="8">
        <f t="shared" si="39"/>
        <v>2.1499325315845663</v>
      </c>
      <c r="V351" s="7">
        <f t="shared" si="40"/>
        <v>0.2416394420967738</v>
      </c>
      <c r="W351" s="8">
        <f t="shared" si="41"/>
        <v>2.045654083873256</v>
      </c>
    </row>
    <row r="352" spans="16:23" ht="15">
      <c r="P352">
        <v>344</v>
      </c>
      <c r="Q352">
        <f t="shared" si="35"/>
        <v>6.003932626860494</v>
      </c>
      <c r="R352" s="7">
        <f t="shared" si="36"/>
        <v>-0.16093559243094335</v>
      </c>
      <c r="S352" s="8">
        <f t="shared" si="37"/>
        <v>-0.3321684537301617</v>
      </c>
      <c r="T352" s="7">
        <f t="shared" si="38"/>
        <v>1.5041094841279246</v>
      </c>
      <c r="U352" s="8">
        <f t="shared" si="39"/>
        <v>2.162024319896095</v>
      </c>
      <c r="V352" s="7">
        <f t="shared" si="40"/>
        <v>0.23638490033466697</v>
      </c>
      <c r="W352" s="8">
        <f t="shared" si="41"/>
        <v>2.0606504637342145</v>
      </c>
    </row>
    <row r="353" spans="16:23" ht="15">
      <c r="P353">
        <v>345</v>
      </c>
      <c r="Q353">
        <f t="shared" si="35"/>
        <v>6.021385919380437</v>
      </c>
      <c r="R353" s="7">
        <f t="shared" si="36"/>
        <v>-0.17299594408626817</v>
      </c>
      <c r="S353" s="8">
        <f t="shared" si="37"/>
        <v>-0.33983367329099634</v>
      </c>
      <c r="T353" s="7">
        <f t="shared" si="38"/>
        <v>1.5008485991262228</v>
      </c>
      <c r="U353" s="8">
        <f t="shared" si="39"/>
        <v>2.173731683374279</v>
      </c>
      <c r="V353" s="7">
        <f t="shared" si="40"/>
        <v>0.23077202033602218</v>
      </c>
      <c r="W353" s="8">
        <f t="shared" si="41"/>
        <v>2.0751470855705807</v>
      </c>
    </row>
    <row r="354" spans="16:23" ht="15">
      <c r="P354">
        <v>346</v>
      </c>
      <c r="Q354">
        <f t="shared" si="35"/>
        <v>6.03883921190038</v>
      </c>
      <c r="R354" s="7">
        <f t="shared" si="36"/>
        <v>-0.18474163517016817</v>
      </c>
      <c r="S354" s="8">
        <f t="shared" si="37"/>
        <v>-0.34775786175069257</v>
      </c>
      <c r="T354" s="7">
        <f t="shared" si="38"/>
        <v>1.4972737076551725</v>
      </c>
      <c r="U354" s="8">
        <f t="shared" si="39"/>
        <v>2.1850510558427914</v>
      </c>
      <c r="V354" s="7">
        <f t="shared" si="40"/>
        <v>0.22480251183845956</v>
      </c>
      <c r="W354" s="8">
        <f t="shared" si="41"/>
        <v>2.0891395335709118</v>
      </c>
    </row>
    <row r="355" spans="16:23" ht="15">
      <c r="P355">
        <v>347</v>
      </c>
      <c r="Q355">
        <f t="shared" si="35"/>
        <v>6.056292504420323</v>
      </c>
      <c r="R355" s="7">
        <f t="shared" si="36"/>
        <v>-0.19616908783135567</v>
      </c>
      <c r="S355" s="8">
        <f t="shared" si="37"/>
        <v>-0.35593860532468247</v>
      </c>
      <c r="T355" s="7">
        <f t="shared" si="38"/>
        <v>1.4933858986613466</v>
      </c>
      <c r="U355" s="8">
        <f t="shared" si="39"/>
        <v>2.1959789893111243</v>
      </c>
      <c r="V355" s="7">
        <f t="shared" si="40"/>
        <v>0.2184781932120956</v>
      </c>
      <c r="W355" s="8">
        <f t="shared" si="41"/>
        <v>2.1026235454999993</v>
      </c>
    </row>
    <row r="356" spans="16:23" ht="15">
      <c r="P356">
        <v>348</v>
      </c>
      <c r="Q356">
        <f t="shared" si="35"/>
        <v>6.073745796940266</v>
      </c>
      <c r="R356" s="7">
        <f t="shared" si="36"/>
        <v>-0.20727482115705043</v>
      </c>
      <c r="S356" s="8">
        <f t="shared" si="37"/>
        <v>-0.36437341207922447</v>
      </c>
      <c r="T356" s="7">
        <f t="shared" si="38"/>
        <v>1.4891863564090266</v>
      </c>
      <c r="U356" s="8">
        <f t="shared" si="39"/>
        <v>2.206512155024883</v>
      </c>
      <c r="V356" s="7">
        <f t="shared" si="40"/>
        <v>0.21180099090564952</v>
      </c>
      <c r="W356" s="8">
        <f t="shared" si="41"/>
        <v>2.1155950139971877</v>
      </c>
    </row>
    <row r="357" spans="16:23" ht="15">
      <c r="P357">
        <v>349</v>
      </c>
      <c r="Q357">
        <f t="shared" si="35"/>
        <v>6.09119908946021</v>
      </c>
      <c r="R357" s="7">
        <f t="shared" si="36"/>
        <v>-0.2180554522332977</v>
      </c>
      <c r="S357" s="8">
        <f t="shared" si="37"/>
        <v>-0.373059712690472</v>
      </c>
      <c r="T357" s="7">
        <f t="shared" si="38"/>
        <v>1.4846763601194644</v>
      </c>
      <c r="U357" s="8">
        <f t="shared" si="39"/>
        <v>2.2166473444797545</v>
      </c>
      <c r="V357" s="7">
        <f t="shared" si="40"/>
        <v>0.20477293885962622</v>
      </c>
      <c r="W357" s="8">
        <f t="shared" si="41"/>
        <v>2.1280499878275156</v>
      </c>
    </row>
    <row r="358" spans="16:23" ht="15">
      <c r="P358">
        <v>350</v>
      </c>
      <c r="Q358">
        <f t="shared" si="35"/>
        <v>6.1086523819801535</v>
      </c>
      <c r="R358" s="7">
        <f t="shared" si="36"/>
        <v>-0.22850769717543662</v>
      </c>
      <c r="S358" s="8">
        <f t="shared" si="37"/>
        <v>-0.3819948612271118</v>
      </c>
      <c r="T358" s="7">
        <f t="shared" si="38"/>
        <v>1.4798572835812192</v>
      </c>
      <c r="U358" s="8">
        <f t="shared" si="39"/>
        <v>2.2263814703988474</v>
      </c>
      <c r="V358" s="7">
        <f t="shared" si="40"/>
        <v>0.1973961778867619</v>
      </c>
      <c r="W358" s="8">
        <f t="shared" si="41"/>
        <v>2.1399846730852983</v>
      </c>
    </row>
    <row r="359" spans="16:23" ht="15">
      <c r="P359">
        <v>351</v>
      </c>
      <c r="Q359">
        <f t="shared" si="35"/>
        <v>6.126105674500097</v>
      </c>
      <c r="R359" s="7">
        <f t="shared" si="36"/>
        <v>-0.2386283721284047</v>
      </c>
      <c r="S359" s="8">
        <f t="shared" si="37"/>
        <v>-0.3911761359563435</v>
      </c>
      <c r="T359" s="7">
        <f t="shared" si="38"/>
        <v>1.4747305947316882</v>
      </c>
      <c r="U359" s="8">
        <f t="shared" si="39"/>
        <v>2.235711567673111</v>
      </c>
      <c r="V359" s="7">
        <f t="shared" si="40"/>
        <v>0.18967295501990922</v>
      </c>
      <c r="W359" s="8">
        <f t="shared" si="41"/>
        <v>2.151395434349794</v>
      </c>
    </row>
    <row r="360" spans="16:23" ht="15">
      <c r="P360">
        <v>352</v>
      </c>
      <c r="Q360">
        <f t="shared" si="35"/>
        <v>6.14355896702004</v>
      </c>
      <c r="R360" s="7">
        <f t="shared" si="36"/>
        <v>-0.24841439423657075</v>
      </c>
      <c r="S360" s="8">
        <f t="shared" si="37"/>
        <v>-0.40060074017294345</v>
      </c>
      <c r="T360" s="7">
        <f t="shared" si="38"/>
        <v>1.469297855209958</v>
      </c>
      <c r="U360" s="8">
        <f t="shared" si="39"/>
        <v>2.244634794264533</v>
      </c>
      <c r="V360" s="7">
        <f t="shared" si="40"/>
        <v>0.1816056228275702</v>
      </c>
      <c r="W360" s="8">
        <f t="shared" si="41"/>
        <v>2.162278795792582</v>
      </c>
    </row>
    <row r="361" spans="16:23" ht="15">
      <c r="P361">
        <v>353</v>
      </c>
      <c r="Q361">
        <f t="shared" si="35"/>
        <v>6.161012259539983</v>
      </c>
      <c r="R361" s="7">
        <f t="shared" si="36"/>
        <v>-0.25786278258280115</v>
      </c>
      <c r="S361" s="8">
        <f t="shared" si="37"/>
        <v>-0.4102658030511688</v>
      </c>
      <c r="T361" s="7">
        <f t="shared" si="38"/>
        <v>1.4635607198811154</v>
      </c>
      <c r="U361" s="8">
        <f t="shared" si="39"/>
        <v>2.253148432071852</v>
      </c>
      <c r="V361" s="7">
        <f t="shared" si="40"/>
        <v>0.17319663869727986</v>
      </c>
      <c r="W361" s="8">
        <f t="shared" si="41"/>
        <v>2.172631442236339</v>
      </c>
    </row>
    <row r="362" spans="16:23" ht="15">
      <c r="P362">
        <v>354</v>
      </c>
      <c r="Q362">
        <f t="shared" si="35"/>
        <v>6.178465552059926</v>
      </c>
      <c r="R362" s="7">
        <f t="shared" si="36"/>
        <v>-0.26697065909647655</v>
      </c>
      <c r="S362" s="8">
        <f t="shared" si="37"/>
        <v>-0.42016838051923966</v>
      </c>
      <c r="T362" s="7">
        <f t="shared" si="38"/>
        <v>1.4575209363321577</v>
      </c>
      <c r="U362" s="8">
        <f t="shared" si="39"/>
        <v>2.261249887758519</v>
      </c>
      <c r="V362" s="7">
        <f t="shared" si="40"/>
        <v>0.16444856408706476</v>
      </c>
      <c r="W362" s="8">
        <f t="shared" si="41"/>
        <v>2.182450220164668</v>
      </c>
    </row>
    <row r="363" spans="16:23" ht="15">
      <c r="P363">
        <v>355</v>
      </c>
      <c r="Q363">
        <f t="shared" si="35"/>
        <v>6.19591884457987</v>
      </c>
      <c r="R363" s="7">
        <f t="shared" si="36"/>
        <v>-0.275735249430182</v>
      </c>
      <c r="S363" s="8">
        <f t="shared" si="37"/>
        <v>-0.43030545615613114</v>
      </c>
      <c r="T363" s="7">
        <f t="shared" si="38"/>
        <v>1.4511803443396634</v>
      </c>
      <c r="U363" s="8">
        <f t="shared" si="39"/>
        <v>2.2689366935426514</v>
      </c>
      <c r="V363" s="7">
        <f t="shared" si="40"/>
        <v>0.1553640637451943</v>
      </c>
      <c r="W363" s="8">
        <f t="shared" si="41"/>
        <v>2.191732138682697</v>
      </c>
    </row>
    <row r="364" spans="16:23" ht="15">
      <c r="P364">
        <v>356</v>
      </c>
      <c r="Q364">
        <f t="shared" si="35"/>
        <v>6.213372137099813</v>
      </c>
      <c r="R364" s="7">
        <f t="shared" si="36"/>
        <v>-0.284153883804796</v>
      </c>
      <c r="S364" s="8">
        <f t="shared" si="37"/>
        <v>-0.44067394211040345</v>
      </c>
      <c r="T364" s="7">
        <f t="shared" si="38"/>
        <v>1.4445408753093756</v>
      </c>
      <c r="U364" s="8">
        <f t="shared" si="39"/>
        <v>2.276206507948743</v>
      </c>
      <c r="V364" s="7">
        <f t="shared" si="40"/>
        <v>0.1459459048984777</v>
      </c>
      <c r="W364" s="8">
        <f t="shared" si="41"/>
        <v>2.2004743704281275</v>
      </c>
    </row>
    <row r="365" spans="16:23" ht="15">
      <c r="P365">
        <v>357</v>
      </c>
      <c r="Q365">
        <f t="shared" si="35"/>
        <v>6.230825429619757</v>
      </c>
      <c r="R365" s="7">
        <f t="shared" si="36"/>
        <v>-0.292223997822736</v>
      </c>
      <c r="S365" s="8">
        <f t="shared" si="37"/>
        <v>-0.45127068004079374</v>
      </c>
      <c r="T365" s="7">
        <f t="shared" si="38"/>
        <v>1.437604551687879</v>
      </c>
      <c r="U365" s="8">
        <f t="shared" si="39"/>
        <v>2.2830571165209013</v>
      </c>
      <c r="V365" s="7">
        <f t="shared" si="40"/>
        <v>0.13619695640933438</v>
      </c>
      <c r="W365" s="8">
        <f t="shared" si="41"/>
        <v>2.2086742524324845</v>
      </c>
    </row>
    <row r="366" spans="16:23" ht="15">
      <c r="P366">
        <v>358</v>
      </c>
      <c r="Q366">
        <f t="shared" si="35"/>
        <v>6.2482787221397</v>
      </c>
      <c r="R366" s="7">
        <f t="shared" si="36"/>
        <v>-0.29994313324909416</v>
      </c>
      <c r="S366" s="8">
        <f t="shared" si="37"/>
        <v>-0.46209244207827493</v>
      </c>
      <c r="T366" s="7">
        <f t="shared" si="38"/>
        <v>1.4303734863465427</v>
      </c>
      <c r="U366" s="8">
        <f t="shared" si="39"/>
        <v>2.2894864324973923</v>
      </c>
      <c r="V366" s="7">
        <f t="shared" si="40"/>
        <v>0.12612018790191537</v>
      </c>
      <c r="W366" s="8">
        <f t="shared" si="41"/>
        <v>2.2163292869322726</v>
      </c>
    </row>
    <row r="367" spans="16:23" ht="15">
      <c r="P367">
        <v>359</v>
      </c>
      <c r="Q367">
        <f t="shared" si="35"/>
        <v>6.265732014659643</v>
      </c>
      <c r="R367" s="7">
        <f t="shared" si="36"/>
        <v>-0.3073089387604432</v>
      </c>
      <c r="S367" s="8">
        <f t="shared" si="37"/>
        <v>-0.4731359318092978</v>
      </c>
      <c r="T367" s="7">
        <f t="shared" si="38"/>
        <v>1.4228498819379185</v>
      </c>
      <c r="U367" s="8">
        <f t="shared" si="39"/>
        <v>2.295492497446287</v>
      </c>
      <c r="V367" s="7">
        <f t="shared" si="40"/>
        <v>0.11571866885752313</v>
      </c>
      <c r="W367" s="8">
        <f t="shared" si="41"/>
        <v>2.223437142129829</v>
      </c>
    </row>
    <row r="368" spans="16:23" ht="15.75" thickBot="1">
      <c r="P368">
        <v>360</v>
      </c>
      <c r="Q368">
        <f t="shared" si="35"/>
        <v>6.283185307179586</v>
      </c>
      <c r="R368" s="9">
        <f t="shared" si="36"/>
        <v>-0.3143191706610705</v>
      </c>
      <c r="S368" s="10">
        <f t="shared" si="37"/>
        <v>-0.48439778527990973</v>
      </c>
      <c r="T368" s="9">
        <f t="shared" si="38"/>
        <v>1.4150360302247922</v>
      </c>
      <c r="U368" s="10">
        <f t="shared" si="39"/>
        <v>2.3010734818620207</v>
      </c>
      <c r="V368" s="9">
        <f t="shared" si="40"/>
        <v>0.1049955676796206</v>
      </c>
      <c r="W368" s="10">
        <f t="shared" si="41"/>
        <v>2.229995652903605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ASUS</cp:lastModifiedBy>
  <dcterms:created xsi:type="dcterms:W3CDTF">2018-06-12T19:22:59Z</dcterms:created>
  <dcterms:modified xsi:type="dcterms:W3CDTF">2018-11-24T16:57:50Z</dcterms:modified>
  <cp:category/>
  <cp:version/>
  <cp:contentType/>
  <cp:contentStatus/>
</cp:coreProperties>
</file>