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60" windowHeight="12140" activeTab="1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<sst xmlns="http://schemas.openxmlformats.org/spreadsheetml/2006/main" count="64">
  <si>
    <t>BeijingHan</t>
  </si>
  <si>
    <t>GuangdongHan</t>
  </si>
  <si>
    <t>ShanghaiHan</t>
  </si>
  <si>
    <t>Yi</t>
  </si>
  <si>
    <t>Bai</t>
  </si>
  <si>
    <t>Xibe</t>
  </si>
  <si>
    <t>SouthKorean</t>
  </si>
  <si>
    <t>TibetTibetan</t>
  </si>
  <si>
    <t>QinghaiTibetan</t>
  </si>
  <si>
    <t>She</t>
  </si>
  <si>
    <t>Vietnamese</t>
  </si>
  <si>
    <t>Kazak</t>
  </si>
  <si>
    <t>Uigur</t>
  </si>
  <si>
    <t>Dane</t>
  </si>
  <si>
    <t>Hungarian</t>
  </si>
  <si>
    <t>Basque</t>
  </si>
  <si>
    <t>CentralSpanish</t>
  </si>
  <si>
    <t>Uruguayan</t>
  </si>
  <si>
    <t>ChihuahuaMexican</t>
  </si>
  <si>
    <t>JaliscoMexican</t>
  </si>
  <si>
    <t>MexicoMexican</t>
  </si>
  <si>
    <t>VeracruzMexican</t>
  </si>
  <si>
    <t>YucatanMexican</t>
  </si>
  <si>
    <t>MexicanAmerindian</t>
  </si>
  <si>
    <t>Nigeria</t>
  </si>
  <si>
    <t>Yao</t>
  </si>
  <si>
    <t>Kelao</t>
  </si>
  <si>
    <t>Zhuang</t>
  </si>
  <si>
    <t>Sino-Tibetan</t>
  </si>
  <si>
    <t>[1]</t>
  </si>
  <si>
    <t>#</t>
  </si>
  <si>
    <t>[2]</t>
  </si>
  <si>
    <t>[3]</t>
  </si>
  <si>
    <t>[4]</t>
  </si>
  <si>
    <t>[5]</t>
  </si>
  <si>
    <t>Altaic</t>
  </si>
  <si>
    <t>[6]</t>
  </si>
  <si>
    <t>[7]</t>
  </si>
  <si>
    <t>sino-tibetan</t>
  </si>
  <si>
    <t>[8]</t>
  </si>
  <si>
    <t>[9]</t>
  </si>
  <si>
    <t>[10]</t>
  </si>
  <si>
    <t>Austro-Asiatic</t>
  </si>
  <si>
    <t>[11]</t>
  </si>
  <si>
    <t>[12]</t>
  </si>
  <si>
    <t>[13]</t>
  </si>
  <si>
    <t>Indo-European</t>
  </si>
  <si>
    <t>[14]</t>
  </si>
  <si>
    <t>Uralc</t>
  </si>
  <si>
    <t>[15]</t>
  </si>
  <si>
    <t>[16]</t>
  </si>
  <si>
    <t>[17]</t>
  </si>
  <si>
    <t>[18]</t>
  </si>
  <si>
    <t>[19]</t>
  </si>
  <si>
    <t>[20]</t>
  </si>
  <si>
    <t>[21]</t>
  </si>
  <si>
    <t>[22]</t>
  </si>
  <si>
    <t>[23]</t>
  </si>
  <si>
    <t>[24]</t>
  </si>
  <si>
    <t>Afro-Asiatic</t>
  </si>
  <si>
    <t>[25]</t>
  </si>
  <si>
    <t>[26]</t>
  </si>
  <si>
    <t>[27]</t>
  </si>
  <si>
    <t>[28]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</si>
</sst>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00_);[Red]\(0.00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28"/>
  <sheetViews>
    <sheetView workbookViewId="0">
      <selection activeCell="G2" sqref="A1:AB28"/>
    </sheetView>
  </sheetViews>
  <sheetFormatPr defaultColWidth="9" defaultRowHeight="16.8"/>
  <cols>
    <col min="1" max="1" width="11.7788461538462" style="6" customWidth="1"/>
    <col min="2" max="16384" width="9" style="6"/>
  </cols>
  <sheetData>
    <row r="1" spans="1:28">
      <c r="A1"/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</row>
    <row r="2" spans="1:28">
      <c r="A2" t="s">
        <v>1</v>
      </c>
      <c r="B2" s="5">
        <v>0.0019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>
      <c r="A3" t="s">
        <v>2</v>
      </c>
      <c r="B3" s="5">
        <v>0.0011</v>
      </c>
      <c r="C3" s="5">
        <v>0.0006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>
      <c r="A4" t="s">
        <v>3</v>
      </c>
      <c r="B4" s="5">
        <v>0.0054</v>
      </c>
      <c r="C4" s="5">
        <v>0.0038</v>
      </c>
      <c r="D4" s="5">
        <v>0.004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>
      <c r="A5" t="s">
        <v>4</v>
      </c>
      <c r="B5" s="5">
        <v>0.002</v>
      </c>
      <c r="C5" s="5">
        <v>0.0021</v>
      </c>
      <c r="D5" s="5">
        <v>0.0014</v>
      </c>
      <c r="E5" s="5">
        <v>0.0038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>
      <c r="A6" t="s">
        <v>5</v>
      </c>
      <c r="B6" s="5">
        <v>0.0022</v>
      </c>
      <c r="C6" s="5">
        <v>0.0023</v>
      </c>
      <c r="D6" s="5">
        <v>0.0015</v>
      </c>
      <c r="E6" s="5">
        <v>0.0052</v>
      </c>
      <c r="F6" s="5">
        <v>0.0023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>
      <c r="A7" t="s">
        <v>6</v>
      </c>
      <c r="B7" s="5">
        <v>0.0024</v>
      </c>
      <c r="C7" s="5">
        <v>0.0017</v>
      </c>
      <c r="D7" s="5">
        <v>0.0008</v>
      </c>
      <c r="E7" s="5">
        <v>0.0042</v>
      </c>
      <c r="F7" s="5">
        <v>0.0019</v>
      </c>
      <c r="G7" s="5">
        <v>0.0016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>
      <c r="A8" t="s">
        <v>7</v>
      </c>
      <c r="B8" s="5">
        <v>0.0029</v>
      </c>
      <c r="C8" s="5">
        <v>0.005</v>
      </c>
      <c r="D8" s="5">
        <v>0.0036</v>
      </c>
      <c r="E8" s="5">
        <v>0.0066</v>
      </c>
      <c r="F8" s="5">
        <v>0.0023</v>
      </c>
      <c r="G8" s="5">
        <v>0.0034</v>
      </c>
      <c r="H8" s="5">
        <v>0.0037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>
      <c r="A9" t="s">
        <v>8</v>
      </c>
      <c r="B9" s="5">
        <v>0.0022</v>
      </c>
      <c r="C9" s="5">
        <v>0.0034</v>
      </c>
      <c r="D9" s="5">
        <v>0.0021</v>
      </c>
      <c r="E9" s="5">
        <v>0.0056</v>
      </c>
      <c r="F9" s="5">
        <v>0.0016</v>
      </c>
      <c r="G9" s="5">
        <v>0.0019</v>
      </c>
      <c r="H9" s="5">
        <v>0.0023</v>
      </c>
      <c r="I9" s="5">
        <v>0.0012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>
      <c r="A10" t="s">
        <v>9</v>
      </c>
      <c r="B10" s="5">
        <v>0.0023</v>
      </c>
      <c r="C10" s="5">
        <v>0.0015</v>
      </c>
      <c r="D10" s="5">
        <v>0.0019</v>
      </c>
      <c r="E10" s="5">
        <v>0.0051</v>
      </c>
      <c r="F10" s="5">
        <v>0.0033</v>
      </c>
      <c r="G10" s="5">
        <v>0.0032</v>
      </c>
      <c r="H10" s="5">
        <v>0.0028</v>
      </c>
      <c r="I10" s="5">
        <v>0.0059</v>
      </c>
      <c r="J10" s="5">
        <v>0.0041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>
      <c r="A11" t="s">
        <v>10</v>
      </c>
      <c r="B11" s="5">
        <v>0.0032</v>
      </c>
      <c r="C11" s="5">
        <v>0.0007</v>
      </c>
      <c r="D11" s="5">
        <v>0.0015</v>
      </c>
      <c r="E11" s="5">
        <v>0.0035</v>
      </c>
      <c r="F11" s="5">
        <v>0.0026</v>
      </c>
      <c r="G11" s="5">
        <v>0.003</v>
      </c>
      <c r="H11" s="5">
        <v>0.0026</v>
      </c>
      <c r="I11" s="5">
        <v>0.0059</v>
      </c>
      <c r="J11" s="5">
        <v>0.0045</v>
      </c>
      <c r="K11" s="5">
        <v>0.0022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>
      <c r="A12" t="s">
        <v>11</v>
      </c>
      <c r="B12" s="5">
        <v>0.0083</v>
      </c>
      <c r="C12" s="5">
        <v>0.01</v>
      </c>
      <c r="D12" s="5">
        <v>0.0096</v>
      </c>
      <c r="E12" s="5">
        <v>0.0133</v>
      </c>
      <c r="F12" s="5">
        <v>0.008</v>
      </c>
      <c r="G12" s="5">
        <v>0.0068</v>
      </c>
      <c r="H12" s="5">
        <v>0.0115</v>
      </c>
      <c r="I12" s="5">
        <v>0.0072</v>
      </c>
      <c r="J12" s="5">
        <v>0.0075</v>
      </c>
      <c r="K12" s="5">
        <v>0.0112</v>
      </c>
      <c r="L12" s="5">
        <v>0.01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>
      <c r="A13" t="s">
        <v>12</v>
      </c>
      <c r="B13" s="5">
        <v>0.01</v>
      </c>
      <c r="C13" s="5">
        <v>0.0118</v>
      </c>
      <c r="D13" s="5">
        <v>0.0114</v>
      </c>
      <c r="E13" s="5">
        <v>0.0163</v>
      </c>
      <c r="F13" s="5">
        <v>0.0089</v>
      </c>
      <c r="G13" s="5">
        <v>0.0092</v>
      </c>
      <c r="H13" s="5">
        <v>0.0135</v>
      </c>
      <c r="I13" s="5">
        <v>0.0091</v>
      </c>
      <c r="J13" s="5">
        <v>0.0089</v>
      </c>
      <c r="K13" s="5">
        <v>0.0133</v>
      </c>
      <c r="L13" s="5">
        <v>0.0118</v>
      </c>
      <c r="M13" s="5">
        <v>0.0013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>
      <c r="A14" t="s">
        <v>13</v>
      </c>
      <c r="B14" s="5">
        <v>0.0251</v>
      </c>
      <c r="C14" s="5">
        <v>0.0265</v>
      </c>
      <c r="D14" s="5">
        <v>0.0264</v>
      </c>
      <c r="E14" s="5">
        <v>0.0315</v>
      </c>
      <c r="F14" s="5">
        <v>0.0233</v>
      </c>
      <c r="G14" s="5">
        <v>0.0227</v>
      </c>
      <c r="H14" s="5">
        <v>0.0288</v>
      </c>
      <c r="I14" s="5">
        <v>0.0242</v>
      </c>
      <c r="J14" s="5">
        <v>0.0235</v>
      </c>
      <c r="K14" s="5">
        <v>0.0275</v>
      </c>
      <c r="L14" s="5">
        <v>0.0259</v>
      </c>
      <c r="M14" s="5">
        <v>0.0093</v>
      </c>
      <c r="N14" s="5">
        <v>0.0083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>
      <c r="A15" t="s">
        <v>14</v>
      </c>
      <c r="B15" s="5">
        <v>0.0255</v>
      </c>
      <c r="C15" s="5">
        <v>0.0275</v>
      </c>
      <c r="D15" s="5">
        <v>0.0271</v>
      </c>
      <c r="E15" s="5">
        <v>0.0325</v>
      </c>
      <c r="F15" s="5">
        <v>0.0234</v>
      </c>
      <c r="G15" s="5">
        <v>0.0231</v>
      </c>
      <c r="H15" s="5">
        <v>0.0295</v>
      </c>
      <c r="I15" s="5">
        <v>0.0237</v>
      </c>
      <c r="J15" s="5">
        <v>0.0232</v>
      </c>
      <c r="K15" s="5">
        <v>0.0289</v>
      </c>
      <c r="L15" s="5">
        <v>0.0273</v>
      </c>
      <c r="M15" s="5">
        <v>0.0084</v>
      </c>
      <c r="N15" s="5">
        <v>0.0068</v>
      </c>
      <c r="O15" s="5">
        <v>0.0026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>
      <c r="A16" t="s">
        <v>15</v>
      </c>
      <c r="B16" s="5">
        <v>0.027</v>
      </c>
      <c r="C16" s="5">
        <v>0.0268</v>
      </c>
      <c r="D16" s="5">
        <v>0.027</v>
      </c>
      <c r="E16" s="5">
        <v>0.0328</v>
      </c>
      <c r="F16" s="5">
        <v>0.0242</v>
      </c>
      <c r="G16" s="5">
        <v>0.0236</v>
      </c>
      <c r="H16" s="5">
        <v>0.0287</v>
      </c>
      <c r="I16" s="5">
        <v>0.0261</v>
      </c>
      <c r="J16" s="5">
        <v>0.0256</v>
      </c>
      <c r="K16" s="5">
        <v>0.0288</v>
      </c>
      <c r="L16" s="5">
        <v>0.0255</v>
      </c>
      <c r="M16" s="5">
        <v>0.0111</v>
      </c>
      <c r="N16" s="5">
        <v>0.0096</v>
      </c>
      <c r="O16" s="5">
        <v>0.0048</v>
      </c>
      <c r="P16" s="5">
        <v>0.0045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>
      <c r="A17" t="s">
        <v>16</v>
      </c>
      <c r="B17" s="5">
        <v>0.0262</v>
      </c>
      <c r="C17" s="5">
        <v>0.0269</v>
      </c>
      <c r="D17" s="5">
        <v>0.0268</v>
      </c>
      <c r="E17" s="5">
        <v>0.0323</v>
      </c>
      <c r="F17" s="5">
        <v>0.0237</v>
      </c>
      <c r="G17" s="5">
        <v>0.0226</v>
      </c>
      <c r="H17" s="5">
        <v>0.0288</v>
      </c>
      <c r="I17" s="5">
        <v>0.0236</v>
      </c>
      <c r="J17" s="5">
        <v>0.0235</v>
      </c>
      <c r="K17" s="5">
        <v>0.0285</v>
      </c>
      <c r="L17" s="5">
        <v>0.0257</v>
      </c>
      <c r="M17" s="5">
        <v>0.0085</v>
      </c>
      <c r="N17" s="5">
        <v>0.0069</v>
      </c>
      <c r="O17" s="5">
        <v>0.003</v>
      </c>
      <c r="P17" s="5">
        <v>0.0022</v>
      </c>
      <c r="Q17" s="5">
        <v>0.0033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>
      <c r="A18" t="s">
        <v>17</v>
      </c>
      <c r="B18" s="5">
        <v>0.023</v>
      </c>
      <c r="C18" s="5">
        <v>0.0244</v>
      </c>
      <c r="D18" s="5">
        <v>0.024</v>
      </c>
      <c r="E18" s="5">
        <v>0.0286</v>
      </c>
      <c r="F18" s="5">
        <v>0.0207</v>
      </c>
      <c r="G18" s="5">
        <v>0.0203</v>
      </c>
      <c r="H18" s="5">
        <v>0.0258</v>
      </c>
      <c r="I18" s="5">
        <v>0.0207</v>
      </c>
      <c r="J18" s="5">
        <v>0.0201</v>
      </c>
      <c r="K18" s="5">
        <v>0.0255</v>
      </c>
      <c r="L18" s="5">
        <v>0.0232</v>
      </c>
      <c r="M18" s="5">
        <v>0.0067</v>
      </c>
      <c r="N18" s="5">
        <v>0.0057</v>
      </c>
      <c r="O18" s="5">
        <v>0.0039</v>
      </c>
      <c r="P18" s="5">
        <v>0.0021</v>
      </c>
      <c r="Q18" s="5">
        <v>0.0043</v>
      </c>
      <c r="R18" s="5">
        <v>0.0023</v>
      </c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>
      <c r="A19" t="s">
        <v>18</v>
      </c>
      <c r="B19" s="5">
        <v>0.0445</v>
      </c>
      <c r="C19" s="5">
        <v>0.0471</v>
      </c>
      <c r="D19" s="5">
        <v>0.0465</v>
      </c>
      <c r="E19" s="5">
        <v>0.0522</v>
      </c>
      <c r="F19" s="5">
        <v>0.0449</v>
      </c>
      <c r="G19" s="5">
        <v>0.0441</v>
      </c>
      <c r="H19" s="5">
        <v>0.05</v>
      </c>
      <c r="I19" s="5">
        <v>0.046</v>
      </c>
      <c r="J19" s="5">
        <v>0.0442</v>
      </c>
      <c r="K19" s="5">
        <v>0.0525</v>
      </c>
      <c r="L19" s="5">
        <v>0.0481</v>
      </c>
      <c r="M19" s="5">
        <v>0.0278</v>
      </c>
      <c r="N19" s="5">
        <v>0.0241</v>
      </c>
      <c r="O19" s="5">
        <v>0.0183</v>
      </c>
      <c r="P19" s="5">
        <v>0.0156</v>
      </c>
      <c r="Q19" s="5">
        <v>0.0212</v>
      </c>
      <c r="R19" s="5">
        <v>0.02</v>
      </c>
      <c r="S19" s="5">
        <v>0.0207</v>
      </c>
      <c r="T19" s="5"/>
      <c r="U19" s="5"/>
      <c r="V19" s="5"/>
      <c r="W19" s="5"/>
      <c r="X19" s="5"/>
      <c r="Y19" s="5"/>
      <c r="Z19" s="5"/>
      <c r="AA19" s="5"/>
      <c r="AB19" s="5"/>
    </row>
    <row r="20" spans="1:28">
      <c r="A20" t="s">
        <v>19</v>
      </c>
      <c r="B20" s="5">
        <v>0.0437</v>
      </c>
      <c r="C20" s="5">
        <v>0.045</v>
      </c>
      <c r="D20" s="5">
        <v>0.0448</v>
      </c>
      <c r="E20" s="5">
        <v>0.0512</v>
      </c>
      <c r="F20" s="5">
        <v>0.0435</v>
      </c>
      <c r="G20" s="5">
        <v>0.042</v>
      </c>
      <c r="H20" s="5">
        <v>0.0484</v>
      </c>
      <c r="I20" s="5">
        <v>0.0452</v>
      </c>
      <c r="J20" s="5">
        <v>0.043</v>
      </c>
      <c r="K20" s="5">
        <v>0.0502</v>
      </c>
      <c r="L20" s="5">
        <v>0.0463</v>
      </c>
      <c r="M20" s="5">
        <v>0.026</v>
      </c>
      <c r="N20" s="5">
        <v>0.0225</v>
      </c>
      <c r="O20" s="5">
        <v>0.017</v>
      </c>
      <c r="P20" s="5">
        <v>0.0137</v>
      </c>
      <c r="Q20" s="5">
        <v>0.0197</v>
      </c>
      <c r="R20" s="5">
        <v>0.0181</v>
      </c>
      <c r="S20" s="5">
        <v>0.0189</v>
      </c>
      <c r="T20" s="5">
        <v>0.0017</v>
      </c>
      <c r="U20" s="5"/>
      <c r="V20" s="5"/>
      <c r="W20" s="5"/>
      <c r="X20" s="5"/>
      <c r="Y20" s="5"/>
      <c r="Z20" s="5"/>
      <c r="AA20" s="5"/>
      <c r="AB20" s="5"/>
    </row>
    <row r="21" spans="1:28">
      <c r="A21" t="s">
        <v>20</v>
      </c>
      <c r="B21" s="5">
        <v>0.0534</v>
      </c>
      <c r="C21" s="5">
        <v>0.0548</v>
      </c>
      <c r="D21" s="5">
        <v>0.0544</v>
      </c>
      <c r="E21" s="5">
        <v>0.0602</v>
      </c>
      <c r="F21" s="5">
        <v>0.0524</v>
      </c>
      <c r="G21" s="5">
        <v>0.0517</v>
      </c>
      <c r="H21" s="5">
        <v>0.0576</v>
      </c>
      <c r="I21" s="5">
        <v>0.0545</v>
      </c>
      <c r="J21" s="5">
        <v>0.0528</v>
      </c>
      <c r="K21" s="5">
        <v>0.0606</v>
      </c>
      <c r="L21" s="5">
        <v>0.0556</v>
      </c>
      <c r="M21" s="5">
        <v>0.0345</v>
      </c>
      <c r="N21" s="5">
        <v>0.0313</v>
      </c>
      <c r="O21" s="5">
        <v>0.0222</v>
      </c>
      <c r="P21" s="5">
        <v>0.021</v>
      </c>
      <c r="Q21" s="5">
        <v>0.0256</v>
      </c>
      <c r="R21" s="5">
        <v>0.0258</v>
      </c>
      <c r="S21" s="5">
        <v>0.0274</v>
      </c>
      <c r="T21" s="5">
        <v>0.0048</v>
      </c>
      <c r="U21" s="5">
        <v>0.0041</v>
      </c>
      <c r="V21" s="5"/>
      <c r="W21" s="5"/>
      <c r="X21" s="5"/>
      <c r="Y21" s="5"/>
      <c r="Z21" s="5"/>
      <c r="AA21" s="5"/>
      <c r="AB21" s="5"/>
    </row>
    <row r="22" spans="1:28">
      <c r="A22" t="s">
        <v>21</v>
      </c>
      <c r="B22" s="5">
        <v>0.0498</v>
      </c>
      <c r="C22" s="5">
        <v>0.05</v>
      </c>
      <c r="D22" s="5">
        <v>0.0502</v>
      </c>
      <c r="E22" s="5">
        <v>0.0566</v>
      </c>
      <c r="F22" s="5">
        <v>0.0485</v>
      </c>
      <c r="G22" s="5">
        <v>0.0473</v>
      </c>
      <c r="H22" s="5">
        <v>0.0535</v>
      </c>
      <c r="I22" s="5">
        <v>0.0501</v>
      </c>
      <c r="J22" s="5">
        <v>0.0483</v>
      </c>
      <c r="K22" s="5">
        <v>0.0555</v>
      </c>
      <c r="L22" s="5">
        <v>0.0509</v>
      </c>
      <c r="M22" s="5">
        <v>0.0301</v>
      </c>
      <c r="N22" s="5">
        <v>0.0263</v>
      </c>
      <c r="O22" s="5">
        <v>0.0192</v>
      </c>
      <c r="P22" s="5">
        <v>0.016</v>
      </c>
      <c r="Q22" s="5">
        <v>0.0209</v>
      </c>
      <c r="R22" s="5">
        <v>0.0197</v>
      </c>
      <c r="S22" s="5">
        <v>0.0223</v>
      </c>
      <c r="T22" s="5">
        <v>0.004</v>
      </c>
      <c r="U22" s="5">
        <v>0.0024</v>
      </c>
      <c r="V22" s="5">
        <v>0.003</v>
      </c>
      <c r="W22" s="5"/>
      <c r="X22" s="5"/>
      <c r="Y22" s="5"/>
      <c r="Z22" s="5"/>
      <c r="AA22" s="5"/>
      <c r="AB22" s="5"/>
    </row>
    <row r="23" spans="1:28">
      <c r="A23" t="s">
        <v>22</v>
      </c>
      <c r="B23" s="5">
        <v>0.0588</v>
      </c>
      <c r="C23" s="5">
        <v>0.0599</v>
      </c>
      <c r="D23" s="5">
        <v>0.0598</v>
      </c>
      <c r="E23" s="5">
        <v>0.0675</v>
      </c>
      <c r="F23" s="5">
        <v>0.0595</v>
      </c>
      <c r="G23" s="5">
        <v>0.0569</v>
      </c>
      <c r="H23" s="5">
        <v>0.0633</v>
      </c>
      <c r="I23" s="5">
        <v>0.0613</v>
      </c>
      <c r="J23" s="5">
        <v>0.0587</v>
      </c>
      <c r="K23" s="5">
        <v>0.0655</v>
      </c>
      <c r="L23" s="5">
        <v>0.0613</v>
      </c>
      <c r="M23" s="5">
        <v>0.0391</v>
      </c>
      <c r="N23" s="5">
        <v>0.0351</v>
      </c>
      <c r="O23" s="5">
        <v>0.0267</v>
      </c>
      <c r="P23" s="5">
        <v>0.023</v>
      </c>
      <c r="Q23" s="5">
        <v>0.0277</v>
      </c>
      <c r="R23" s="5">
        <v>0.0279</v>
      </c>
      <c r="S23" s="5">
        <v>0.03</v>
      </c>
      <c r="T23" s="5">
        <v>0.0048</v>
      </c>
      <c r="U23" s="5">
        <v>0.0046</v>
      </c>
      <c r="V23" s="5">
        <v>0.0041</v>
      </c>
      <c r="W23" s="5">
        <v>0.0031</v>
      </c>
      <c r="X23" s="5"/>
      <c r="Y23" s="5"/>
      <c r="Z23" s="5"/>
      <c r="AA23" s="5"/>
      <c r="AB23" s="5"/>
    </row>
    <row r="24" spans="1:28">
      <c r="A24" t="s">
        <v>23</v>
      </c>
      <c r="B24" s="5">
        <v>0.0718</v>
      </c>
      <c r="C24" s="5">
        <v>0.0724</v>
      </c>
      <c r="D24" s="5">
        <v>0.0732</v>
      </c>
      <c r="E24" s="5">
        <v>0.0798</v>
      </c>
      <c r="F24" s="5">
        <v>0.0716</v>
      </c>
      <c r="G24" s="5">
        <v>0.0698</v>
      </c>
      <c r="H24" s="5">
        <v>0.077</v>
      </c>
      <c r="I24" s="5">
        <v>0.0752</v>
      </c>
      <c r="J24" s="5">
        <v>0.0718</v>
      </c>
      <c r="K24" s="5">
        <v>0.0796</v>
      </c>
      <c r="L24" s="5">
        <v>0.0749</v>
      </c>
      <c r="M24" s="5">
        <v>0.0519</v>
      </c>
      <c r="N24" s="5">
        <v>0.0477</v>
      </c>
      <c r="O24" s="5">
        <v>0.0365</v>
      </c>
      <c r="P24" s="5">
        <v>0.0317</v>
      </c>
      <c r="Q24" s="5">
        <v>0.0389</v>
      </c>
      <c r="R24" s="5">
        <v>0.0393</v>
      </c>
      <c r="S24" s="5">
        <v>0.0427</v>
      </c>
      <c r="T24" s="5">
        <v>0.0093</v>
      </c>
      <c r="U24" s="5">
        <v>0.009</v>
      </c>
      <c r="V24" s="5">
        <v>0.0087</v>
      </c>
      <c r="W24" s="5">
        <v>0.0064</v>
      </c>
      <c r="X24" s="5">
        <v>0.0053</v>
      </c>
      <c r="Y24" s="5"/>
      <c r="Z24" s="5"/>
      <c r="AA24" s="5"/>
      <c r="AB24" s="5"/>
    </row>
    <row r="25" spans="1:28">
      <c r="A25" t="s">
        <v>24</v>
      </c>
      <c r="B25" s="5">
        <v>0.0558</v>
      </c>
      <c r="C25" s="5">
        <v>0.0565</v>
      </c>
      <c r="D25" s="5">
        <v>0.0552</v>
      </c>
      <c r="E25" s="5">
        <v>0.0617</v>
      </c>
      <c r="F25" s="5">
        <v>0.0524</v>
      </c>
      <c r="G25" s="5">
        <v>0.05</v>
      </c>
      <c r="H25" s="5">
        <v>0.0532</v>
      </c>
      <c r="I25" s="5">
        <v>0.0507</v>
      </c>
      <c r="J25" s="5">
        <v>0.0476</v>
      </c>
      <c r="K25" s="5">
        <v>0.0569</v>
      </c>
      <c r="L25" s="5">
        <v>0.0564</v>
      </c>
      <c r="M25" s="5">
        <v>0.037</v>
      </c>
      <c r="N25" s="5">
        <v>0.034</v>
      </c>
      <c r="O25" s="5">
        <v>0.039</v>
      </c>
      <c r="P25" s="5">
        <v>0.0367</v>
      </c>
      <c r="Q25" s="5">
        <v>0.039</v>
      </c>
      <c r="R25" s="5">
        <v>0.0318</v>
      </c>
      <c r="S25" s="5">
        <v>0.0288</v>
      </c>
      <c r="T25" s="5">
        <v>0.0558</v>
      </c>
      <c r="U25" s="5">
        <v>0.0532</v>
      </c>
      <c r="V25" s="5">
        <v>0.0661</v>
      </c>
      <c r="W25" s="5">
        <v>0.0568</v>
      </c>
      <c r="X25" s="5">
        <v>0.0645</v>
      </c>
      <c r="Y25" s="5">
        <v>0.0831</v>
      </c>
      <c r="Z25" s="5"/>
      <c r="AA25" s="5"/>
      <c r="AB25" s="5"/>
    </row>
    <row r="26" spans="1:28">
      <c r="A26" t="s">
        <v>25</v>
      </c>
      <c r="B26" s="5">
        <v>0.0053</v>
      </c>
      <c r="C26" s="5">
        <v>0.0034</v>
      </c>
      <c r="D26" s="5">
        <v>0.0045</v>
      </c>
      <c r="E26" s="5">
        <v>0.0065</v>
      </c>
      <c r="F26" s="5">
        <v>0.0054</v>
      </c>
      <c r="G26" s="5">
        <v>0.0065</v>
      </c>
      <c r="H26" s="5">
        <v>0.0059</v>
      </c>
      <c r="I26" s="5">
        <v>0.0086</v>
      </c>
      <c r="J26" s="5">
        <v>0.0063</v>
      </c>
      <c r="K26" s="5">
        <v>0.0045</v>
      </c>
      <c r="L26" s="5">
        <v>0.0043</v>
      </c>
      <c r="M26" s="5">
        <v>0.015</v>
      </c>
      <c r="N26" s="5">
        <v>0.017</v>
      </c>
      <c r="O26" s="5">
        <v>0.0305</v>
      </c>
      <c r="P26" s="5">
        <v>0.0319</v>
      </c>
      <c r="Q26" s="5">
        <v>0.0351</v>
      </c>
      <c r="R26" s="5">
        <v>0.0327</v>
      </c>
      <c r="S26" s="5">
        <v>0.0301</v>
      </c>
      <c r="T26" s="5">
        <v>0.0552</v>
      </c>
      <c r="U26" s="5">
        <v>0.0526</v>
      </c>
      <c r="V26" s="5">
        <v>0.0631</v>
      </c>
      <c r="W26" s="5">
        <v>0.0573</v>
      </c>
      <c r="X26" s="5">
        <v>0.0691</v>
      </c>
      <c r="Y26" s="5">
        <v>0.0788</v>
      </c>
      <c r="Z26" s="5">
        <v>0.0617</v>
      </c>
      <c r="AA26" s="5"/>
      <c r="AB26" s="5"/>
    </row>
    <row r="27" spans="1:28">
      <c r="A27" t="s">
        <v>26</v>
      </c>
      <c r="B27" s="5">
        <v>0.0035</v>
      </c>
      <c r="C27" s="5">
        <v>0.001</v>
      </c>
      <c r="D27" s="5">
        <v>0.0018</v>
      </c>
      <c r="E27" s="5">
        <v>0.0043</v>
      </c>
      <c r="F27" s="5">
        <v>0.0023</v>
      </c>
      <c r="G27" s="5">
        <v>0.0031</v>
      </c>
      <c r="H27" s="5">
        <v>0.0028</v>
      </c>
      <c r="I27" s="5">
        <v>0.0063</v>
      </c>
      <c r="J27" s="5">
        <v>0.0041</v>
      </c>
      <c r="K27" s="5">
        <v>0.0026</v>
      </c>
      <c r="L27" s="5">
        <v>0.0008</v>
      </c>
      <c r="M27" s="5">
        <v>0.0096</v>
      </c>
      <c r="N27" s="5">
        <v>0.0112</v>
      </c>
      <c r="O27" s="5">
        <v>0.0238</v>
      </c>
      <c r="P27" s="5">
        <v>0.0249</v>
      </c>
      <c r="Q27" s="5">
        <v>0.0239</v>
      </c>
      <c r="R27" s="5">
        <v>0.0237</v>
      </c>
      <c r="S27" s="5">
        <v>0.0214</v>
      </c>
      <c r="T27" s="5">
        <v>0.0451</v>
      </c>
      <c r="U27" s="5">
        <v>0.0431</v>
      </c>
      <c r="V27" s="5">
        <v>0.0525</v>
      </c>
      <c r="W27" s="5">
        <v>0.0478</v>
      </c>
      <c r="X27" s="5">
        <v>0.0578</v>
      </c>
      <c r="Y27" s="5">
        <v>0.0697</v>
      </c>
      <c r="Z27" s="5">
        <v>0.0538</v>
      </c>
      <c r="AA27" s="5">
        <v>0.0042</v>
      </c>
      <c r="AB27" s="5"/>
    </row>
    <row r="28" spans="1:28">
      <c r="A28" t="s">
        <v>27</v>
      </c>
      <c r="B28" s="5">
        <v>0.0041</v>
      </c>
      <c r="C28" s="5">
        <v>0.001</v>
      </c>
      <c r="D28" s="5">
        <v>0.0021</v>
      </c>
      <c r="E28" s="5">
        <v>0.0048</v>
      </c>
      <c r="F28" s="5">
        <v>0.0032</v>
      </c>
      <c r="G28" s="5">
        <v>0.004</v>
      </c>
      <c r="H28" s="5">
        <v>0.0031</v>
      </c>
      <c r="I28" s="5">
        <v>0.0075</v>
      </c>
      <c r="J28" s="5">
        <v>0.0056</v>
      </c>
      <c r="K28" s="5">
        <v>0.0025</v>
      </c>
      <c r="L28" s="5">
        <v>0.0012</v>
      </c>
      <c r="M28" s="5">
        <v>0.0124</v>
      </c>
      <c r="N28" s="5">
        <v>0.0144</v>
      </c>
      <c r="O28" s="5">
        <v>0.0281</v>
      </c>
      <c r="P28" s="5">
        <v>0.0293</v>
      </c>
      <c r="Q28" s="5">
        <v>0.0269</v>
      </c>
      <c r="R28" s="5">
        <v>0.0281</v>
      </c>
      <c r="S28" s="5">
        <v>0.026</v>
      </c>
      <c r="T28" s="5">
        <v>0.0522</v>
      </c>
      <c r="U28" s="5">
        <v>0.0496</v>
      </c>
      <c r="V28" s="5">
        <v>0.0601</v>
      </c>
      <c r="W28" s="5">
        <v>0.0548</v>
      </c>
      <c r="X28" s="5">
        <v>0.0652</v>
      </c>
      <c r="Y28" s="5">
        <v>0.0773</v>
      </c>
      <c r="Z28" s="5">
        <v>0.0597</v>
      </c>
      <c r="AA28" s="5">
        <v>0.0042</v>
      </c>
      <c r="AB28" s="5">
        <v>0.0011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H30"/>
  <sheetViews>
    <sheetView tabSelected="1" topLeftCell="A4" workbookViewId="0">
      <selection activeCell="B27" sqref="B27"/>
    </sheetView>
  </sheetViews>
  <sheetFormatPr defaultColWidth="9" defaultRowHeight="16.8"/>
  <cols>
    <col min="1" max="2" width="32.4423076923077" customWidth="1"/>
    <col min="3" max="3" width="25.4423076923077" customWidth="1"/>
    <col min="4" max="6" width="19.3365384615385" customWidth="1"/>
  </cols>
  <sheetData>
    <row r="1" spans="7:34"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  <c r="Y1" t="s">
        <v>18</v>
      </c>
      <c r="Z1" t="s">
        <v>19</v>
      </c>
      <c r="AA1" t="s">
        <v>20</v>
      </c>
      <c r="AB1" t="s">
        <v>21</v>
      </c>
      <c r="AC1" t="s">
        <v>22</v>
      </c>
      <c r="AD1" t="s">
        <v>23</v>
      </c>
      <c r="AE1" t="s">
        <v>24</v>
      </c>
      <c r="AF1" t="s">
        <v>25</v>
      </c>
      <c r="AG1" t="s">
        <v>26</v>
      </c>
      <c r="AH1" t="s">
        <v>27</v>
      </c>
    </row>
    <row r="2" spans="7:34">
      <c r="G2">
        <v>1</v>
      </c>
      <c r="H2">
        <v>2</v>
      </c>
      <c r="I2">
        <v>3</v>
      </c>
      <c r="J2">
        <v>4</v>
      </c>
      <c r="K2">
        <v>5</v>
      </c>
      <c r="L2">
        <v>6</v>
      </c>
      <c r="M2">
        <v>7</v>
      </c>
      <c r="N2">
        <v>8</v>
      </c>
      <c r="O2">
        <v>9</v>
      </c>
      <c r="P2">
        <v>10</v>
      </c>
      <c r="Q2">
        <v>11</v>
      </c>
      <c r="R2">
        <v>12</v>
      </c>
      <c r="S2">
        <v>13</v>
      </c>
      <c r="T2">
        <v>14</v>
      </c>
      <c r="U2">
        <v>15</v>
      </c>
      <c r="V2">
        <v>16</v>
      </c>
      <c r="W2">
        <v>17</v>
      </c>
      <c r="X2">
        <v>18</v>
      </c>
      <c r="Y2">
        <v>19</v>
      </c>
      <c r="Z2">
        <v>20</v>
      </c>
      <c r="AA2">
        <v>21</v>
      </c>
      <c r="AB2">
        <v>22</v>
      </c>
      <c r="AC2">
        <v>23</v>
      </c>
      <c r="AD2">
        <v>24</v>
      </c>
      <c r="AE2">
        <v>25</v>
      </c>
      <c r="AF2">
        <v>26</v>
      </c>
      <c r="AG2">
        <v>27</v>
      </c>
      <c r="AH2">
        <v>28</v>
      </c>
    </row>
    <row r="3" ht="17" spans="1:6">
      <c r="A3" t="str">
        <f>F3&amp;" "&amp;C3</f>
        <v>[1] BeijingHan</v>
      </c>
      <c r="B3" s="1" t="s">
        <v>28</v>
      </c>
      <c r="C3" t="str">
        <f>D3&amp;E3</f>
        <v>BeijingHan</v>
      </c>
      <c r="E3" t="s">
        <v>0</v>
      </c>
      <c r="F3" t="s">
        <v>29</v>
      </c>
    </row>
    <row r="4" ht="17" spans="1:33">
      <c r="A4" t="str">
        <f t="shared" ref="A4:A30" si="0">F4&amp;" "&amp;C4</f>
        <v>[2] #GuangdongHan</v>
      </c>
      <c r="B4" s="1" t="s">
        <v>28</v>
      </c>
      <c r="C4" t="str">
        <f t="shared" ref="C4:C30" si="1">D4&amp;E4</f>
        <v>#GuangdongHan</v>
      </c>
      <c r="D4" t="s">
        <v>30</v>
      </c>
      <c r="E4" t="s">
        <v>1</v>
      </c>
      <c r="F4" t="s">
        <v>31</v>
      </c>
      <c r="G4" s="5">
        <v>0.0019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ht="17" spans="1:33">
      <c r="A5" t="str">
        <f t="shared" si="0"/>
        <v>[3] #ShanghaiHan</v>
      </c>
      <c r="B5" s="1" t="s">
        <v>28</v>
      </c>
      <c r="C5" t="str">
        <f t="shared" si="1"/>
        <v>#ShanghaiHan</v>
      </c>
      <c r="D5" t="s">
        <v>30</v>
      </c>
      <c r="E5" t="s">
        <v>2</v>
      </c>
      <c r="F5" t="s">
        <v>32</v>
      </c>
      <c r="G5" s="5">
        <v>0.0011</v>
      </c>
      <c r="H5" s="5">
        <v>0.0006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ht="17" spans="1:33">
      <c r="A6" t="str">
        <f t="shared" si="0"/>
        <v>[4] #Yi</v>
      </c>
      <c r="B6" s="1" t="s">
        <v>28</v>
      </c>
      <c r="C6" t="str">
        <f t="shared" si="1"/>
        <v>#Yi</v>
      </c>
      <c r="D6" t="s">
        <v>30</v>
      </c>
      <c r="E6" t="s">
        <v>3</v>
      </c>
      <c r="F6" t="s">
        <v>33</v>
      </c>
      <c r="G6" s="5">
        <v>0.0054</v>
      </c>
      <c r="H6" s="5">
        <v>0.0038</v>
      </c>
      <c r="I6" s="5">
        <v>0.004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ht="17" spans="1:33">
      <c r="A7" t="str">
        <f t="shared" si="0"/>
        <v>[5] #Bai</v>
      </c>
      <c r="B7" s="1" t="s">
        <v>28</v>
      </c>
      <c r="C7" t="str">
        <f t="shared" si="1"/>
        <v>#Bai</v>
      </c>
      <c r="D7" t="s">
        <v>30</v>
      </c>
      <c r="E7" t="s">
        <v>4</v>
      </c>
      <c r="F7" t="s">
        <v>34</v>
      </c>
      <c r="G7" s="5">
        <v>0.002</v>
      </c>
      <c r="H7" s="5">
        <v>0.0021</v>
      </c>
      <c r="I7" s="5">
        <v>0.0014</v>
      </c>
      <c r="J7" s="5">
        <v>0.0038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ht="17" spans="1:33">
      <c r="A8" t="str">
        <f t="shared" si="0"/>
        <v>[6] #Xibe</v>
      </c>
      <c r="B8" s="1" t="s">
        <v>35</v>
      </c>
      <c r="C8" t="str">
        <f t="shared" si="1"/>
        <v>#Xibe</v>
      </c>
      <c r="D8" t="s">
        <v>30</v>
      </c>
      <c r="E8" t="s">
        <v>5</v>
      </c>
      <c r="F8" t="s">
        <v>36</v>
      </c>
      <c r="G8" s="5">
        <v>0.0022</v>
      </c>
      <c r="H8" s="5">
        <v>0.0023</v>
      </c>
      <c r="I8" s="5">
        <v>0.0015</v>
      </c>
      <c r="J8" s="5">
        <v>0.0052</v>
      </c>
      <c r="K8" s="5">
        <v>0.0023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ht="17" spans="1:33">
      <c r="A9" t="str">
        <f t="shared" si="0"/>
        <v>[7] #SouthKorean</v>
      </c>
      <c r="B9" s="2" t="s">
        <v>35</v>
      </c>
      <c r="C9" t="str">
        <f t="shared" si="1"/>
        <v>#SouthKorean</v>
      </c>
      <c r="D9" t="s">
        <v>30</v>
      </c>
      <c r="E9" t="s">
        <v>6</v>
      </c>
      <c r="F9" t="s">
        <v>37</v>
      </c>
      <c r="G9" s="5">
        <v>0.0024</v>
      </c>
      <c r="H9" s="5">
        <v>0.0017</v>
      </c>
      <c r="I9" s="5">
        <v>0.0008</v>
      </c>
      <c r="J9" s="5">
        <v>0.0042</v>
      </c>
      <c r="K9" s="5">
        <v>0.0019</v>
      </c>
      <c r="L9" s="5">
        <v>0.0016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ht="17" spans="1:33">
      <c r="A10" t="str">
        <f t="shared" si="0"/>
        <v>[8] #TibetTibetan</v>
      </c>
      <c r="B10" s="1" t="s">
        <v>38</v>
      </c>
      <c r="C10" t="str">
        <f t="shared" si="1"/>
        <v>#TibetTibetan</v>
      </c>
      <c r="D10" t="s">
        <v>30</v>
      </c>
      <c r="E10" t="s">
        <v>7</v>
      </c>
      <c r="F10" t="s">
        <v>39</v>
      </c>
      <c r="G10" s="5">
        <v>0.0029</v>
      </c>
      <c r="H10" s="5">
        <v>0.005</v>
      </c>
      <c r="I10" s="5">
        <v>0.0036</v>
      </c>
      <c r="J10" s="5">
        <v>0.0066</v>
      </c>
      <c r="K10" s="5">
        <v>0.0023</v>
      </c>
      <c r="L10" s="5">
        <v>0.0034</v>
      </c>
      <c r="M10" s="5">
        <v>0.0037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ht="17" spans="1:33">
      <c r="A11" t="str">
        <f t="shared" si="0"/>
        <v>[9] #QinghaiTibetan</v>
      </c>
      <c r="B11" s="1" t="s">
        <v>38</v>
      </c>
      <c r="C11" t="str">
        <f t="shared" si="1"/>
        <v>#QinghaiTibetan</v>
      </c>
      <c r="D11" t="s">
        <v>30</v>
      </c>
      <c r="E11" t="s">
        <v>8</v>
      </c>
      <c r="F11" t="s">
        <v>40</v>
      </c>
      <c r="G11" s="5">
        <v>0.0022</v>
      </c>
      <c r="H11" s="5">
        <v>0.0034</v>
      </c>
      <c r="I11" s="5">
        <v>0.0021</v>
      </c>
      <c r="J11" s="5">
        <v>0.0056</v>
      </c>
      <c r="K11" s="5">
        <v>0.0016</v>
      </c>
      <c r="L11" s="5">
        <v>0.0019</v>
      </c>
      <c r="M11" s="5">
        <v>0.0023</v>
      </c>
      <c r="N11" s="5">
        <v>0.0012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>
      <c r="A12" t="str">
        <f t="shared" si="0"/>
        <v>[10] #She</v>
      </c>
      <c r="B12" t="s">
        <v>38</v>
      </c>
      <c r="C12" t="str">
        <f t="shared" si="1"/>
        <v>#She</v>
      </c>
      <c r="D12" t="s">
        <v>30</v>
      </c>
      <c r="E12" t="s">
        <v>9</v>
      </c>
      <c r="F12" t="s">
        <v>41</v>
      </c>
      <c r="G12" s="5">
        <v>0.0023</v>
      </c>
      <c r="H12" s="5">
        <v>0.0015</v>
      </c>
      <c r="I12" s="5">
        <v>0.0019</v>
      </c>
      <c r="J12" s="5">
        <v>0.0051</v>
      </c>
      <c r="K12" s="5">
        <v>0.0033</v>
      </c>
      <c r="L12" s="5">
        <v>0.0032</v>
      </c>
      <c r="M12" s="5">
        <v>0.0028</v>
      </c>
      <c r="N12" s="5">
        <v>0.0059</v>
      </c>
      <c r="O12" s="5">
        <v>0.0041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>
      <c r="A13" t="str">
        <f t="shared" si="0"/>
        <v>[11] #Vietnamese</v>
      </c>
      <c r="B13" t="s">
        <v>42</v>
      </c>
      <c r="C13" t="str">
        <f t="shared" si="1"/>
        <v>#Vietnamese</v>
      </c>
      <c r="D13" t="s">
        <v>30</v>
      </c>
      <c r="E13" t="s">
        <v>10</v>
      </c>
      <c r="F13" t="s">
        <v>43</v>
      </c>
      <c r="G13" s="5">
        <v>0.0032</v>
      </c>
      <c r="H13" s="5">
        <v>0.0007</v>
      </c>
      <c r="I13" s="5">
        <v>0.0015</v>
      </c>
      <c r="J13" s="5">
        <v>0.0035</v>
      </c>
      <c r="K13" s="5">
        <v>0.0026</v>
      </c>
      <c r="L13" s="5">
        <v>0.003</v>
      </c>
      <c r="M13" s="5">
        <v>0.0026</v>
      </c>
      <c r="N13" s="5">
        <v>0.0059</v>
      </c>
      <c r="O13" s="5">
        <v>0.0045</v>
      </c>
      <c r="P13" s="5">
        <v>0.0022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>
      <c r="A14" t="str">
        <f t="shared" si="0"/>
        <v>[12] #Kazak</v>
      </c>
      <c r="B14" t="s">
        <v>35</v>
      </c>
      <c r="C14" t="str">
        <f t="shared" si="1"/>
        <v>#Kazak</v>
      </c>
      <c r="D14" t="s">
        <v>30</v>
      </c>
      <c r="E14" t="s">
        <v>11</v>
      </c>
      <c r="F14" t="s">
        <v>44</v>
      </c>
      <c r="G14" s="5">
        <v>0.0083</v>
      </c>
      <c r="H14" s="5">
        <v>0.01</v>
      </c>
      <c r="I14" s="5">
        <v>0.0096</v>
      </c>
      <c r="J14" s="5">
        <v>0.0133</v>
      </c>
      <c r="K14" s="5">
        <v>0.008</v>
      </c>
      <c r="L14" s="5">
        <v>0.0068</v>
      </c>
      <c r="M14" s="5">
        <v>0.0115</v>
      </c>
      <c r="N14" s="5">
        <v>0.0072</v>
      </c>
      <c r="O14" s="5">
        <v>0.0075</v>
      </c>
      <c r="P14" s="5">
        <v>0.0112</v>
      </c>
      <c r="Q14" s="5">
        <v>0.01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>
      <c r="A15" t="str">
        <f t="shared" si="0"/>
        <v>[13] #Uigur</v>
      </c>
      <c r="B15" t="s">
        <v>35</v>
      </c>
      <c r="C15" t="str">
        <f t="shared" si="1"/>
        <v>#Uigur</v>
      </c>
      <c r="D15" t="s">
        <v>30</v>
      </c>
      <c r="E15" t="s">
        <v>12</v>
      </c>
      <c r="F15" t="s">
        <v>45</v>
      </c>
      <c r="G15" s="5">
        <v>0.01</v>
      </c>
      <c r="H15" s="5">
        <v>0.0118</v>
      </c>
      <c r="I15" s="5">
        <v>0.0114</v>
      </c>
      <c r="J15" s="5">
        <v>0.0163</v>
      </c>
      <c r="K15" s="5">
        <v>0.0089</v>
      </c>
      <c r="L15" s="5">
        <v>0.0092</v>
      </c>
      <c r="M15" s="5">
        <v>0.0135</v>
      </c>
      <c r="N15" s="5">
        <v>0.0091</v>
      </c>
      <c r="O15" s="5">
        <v>0.0089</v>
      </c>
      <c r="P15" s="5">
        <v>0.0133</v>
      </c>
      <c r="Q15" s="5">
        <v>0.0118</v>
      </c>
      <c r="R15" s="5">
        <v>0.0013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>
      <c r="A16" t="str">
        <f t="shared" si="0"/>
        <v>[14] #Dane</v>
      </c>
      <c r="B16" t="s">
        <v>46</v>
      </c>
      <c r="C16" t="str">
        <f t="shared" si="1"/>
        <v>#Dane</v>
      </c>
      <c r="D16" t="s">
        <v>30</v>
      </c>
      <c r="E16" t="s">
        <v>13</v>
      </c>
      <c r="F16" t="s">
        <v>47</v>
      </c>
      <c r="G16" s="5">
        <v>0.0251</v>
      </c>
      <c r="H16" s="5">
        <v>0.0265</v>
      </c>
      <c r="I16" s="5">
        <v>0.0264</v>
      </c>
      <c r="J16" s="5">
        <v>0.0315</v>
      </c>
      <c r="K16" s="5">
        <v>0.0233</v>
      </c>
      <c r="L16" s="5">
        <v>0.0227</v>
      </c>
      <c r="M16" s="5">
        <v>0.0288</v>
      </c>
      <c r="N16" s="5">
        <v>0.0242</v>
      </c>
      <c r="O16" s="5">
        <v>0.0235</v>
      </c>
      <c r="P16" s="5">
        <v>0.0275</v>
      </c>
      <c r="Q16" s="5">
        <v>0.0259</v>
      </c>
      <c r="R16" s="5">
        <v>0.0093</v>
      </c>
      <c r="S16" s="5">
        <v>0.0083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>
      <c r="A17" t="str">
        <f t="shared" si="0"/>
        <v>[15] #Hungarian</v>
      </c>
      <c r="B17" s="3" t="s">
        <v>48</v>
      </c>
      <c r="C17" t="str">
        <f t="shared" si="1"/>
        <v>#Hungarian</v>
      </c>
      <c r="D17" t="s">
        <v>30</v>
      </c>
      <c r="E17" t="s">
        <v>14</v>
      </c>
      <c r="F17" t="s">
        <v>49</v>
      </c>
      <c r="G17" s="5">
        <v>0.0255</v>
      </c>
      <c r="H17" s="5">
        <v>0.0275</v>
      </c>
      <c r="I17" s="5">
        <v>0.0271</v>
      </c>
      <c r="J17" s="5">
        <v>0.0325</v>
      </c>
      <c r="K17" s="5">
        <v>0.0234</v>
      </c>
      <c r="L17" s="5">
        <v>0.0231</v>
      </c>
      <c r="M17" s="5">
        <v>0.0295</v>
      </c>
      <c r="N17" s="5">
        <v>0.0237</v>
      </c>
      <c r="O17" s="5">
        <v>0.0232</v>
      </c>
      <c r="P17" s="5">
        <v>0.0289</v>
      </c>
      <c r="Q17" s="5">
        <v>0.0273</v>
      </c>
      <c r="R17" s="5">
        <v>0.0084</v>
      </c>
      <c r="S17" s="5">
        <v>0.0068</v>
      </c>
      <c r="T17" s="5">
        <v>0.0026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>
      <c r="A18" t="str">
        <f t="shared" si="0"/>
        <v>[16] #Basque</v>
      </c>
      <c r="B18" t="s">
        <v>15</v>
      </c>
      <c r="C18" t="str">
        <f t="shared" si="1"/>
        <v>#Basque</v>
      </c>
      <c r="D18" t="s">
        <v>30</v>
      </c>
      <c r="E18" t="s">
        <v>15</v>
      </c>
      <c r="F18" t="s">
        <v>50</v>
      </c>
      <c r="G18" s="5">
        <v>0.027</v>
      </c>
      <c r="H18" s="5">
        <v>0.0268</v>
      </c>
      <c r="I18" s="5">
        <v>0.027</v>
      </c>
      <c r="J18" s="5">
        <v>0.0328</v>
      </c>
      <c r="K18" s="5">
        <v>0.0242</v>
      </c>
      <c r="L18" s="5">
        <v>0.0236</v>
      </c>
      <c r="M18" s="5">
        <v>0.0287</v>
      </c>
      <c r="N18" s="5">
        <v>0.0261</v>
      </c>
      <c r="O18" s="5">
        <v>0.0256</v>
      </c>
      <c r="P18" s="5">
        <v>0.0288</v>
      </c>
      <c r="Q18" s="5">
        <v>0.0255</v>
      </c>
      <c r="R18" s="5">
        <v>0.0111</v>
      </c>
      <c r="S18" s="5">
        <v>0.0096</v>
      </c>
      <c r="T18" s="5">
        <v>0.0048</v>
      </c>
      <c r="U18" s="5">
        <v>0.0045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>
      <c r="A19" t="str">
        <f t="shared" si="0"/>
        <v>[17] #CentralSpanish</v>
      </c>
      <c r="B19" t="s">
        <v>46</v>
      </c>
      <c r="C19" t="str">
        <f t="shared" si="1"/>
        <v>#CentralSpanish</v>
      </c>
      <c r="D19" t="s">
        <v>30</v>
      </c>
      <c r="E19" t="s">
        <v>16</v>
      </c>
      <c r="F19" t="s">
        <v>51</v>
      </c>
      <c r="G19" s="5">
        <v>0.0262</v>
      </c>
      <c r="H19" s="5">
        <v>0.0269</v>
      </c>
      <c r="I19" s="5">
        <v>0.0268</v>
      </c>
      <c r="J19" s="5">
        <v>0.0323</v>
      </c>
      <c r="K19" s="5">
        <v>0.0237</v>
      </c>
      <c r="L19" s="5">
        <v>0.0226</v>
      </c>
      <c r="M19" s="5">
        <v>0.0288</v>
      </c>
      <c r="N19" s="5">
        <v>0.0236</v>
      </c>
      <c r="O19" s="5">
        <v>0.0235</v>
      </c>
      <c r="P19" s="5">
        <v>0.0285</v>
      </c>
      <c r="Q19" s="5">
        <v>0.0257</v>
      </c>
      <c r="R19" s="5">
        <v>0.0085</v>
      </c>
      <c r="S19" s="5">
        <v>0.0069</v>
      </c>
      <c r="T19" s="5">
        <v>0.003</v>
      </c>
      <c r="U19" s="5">
        <v>0.0022</v>
      </c>
      <c r="V19" s="5">
        <v>0.0033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>
      <c r="A20" t="str">
        <f t="shared" si="0"/>
        <v>[18] #Uruguayan</v>
      </c>
      <c r="B20" t="s">
        <v>46</v>
      </c>
      <c r="C20" t="str">
        <f t="shared" si="1"/>
        <v>#Uruguayan</v>
      </c>
      <c r="D20" t="s">
        <v>30</v>
      </c>
      <c r="E20" t="s">
        <v>17</v>
      </c>
      <c r="F20" t="s">
        <v>52</v>
      </c>
      <c r="G20" s="5">
        <v>0.023</v>
      </c>
      <c r="H20" s="5">
        <v>0.0244</v>
      </c>
      <c r="I20" s="5">
        <v>0.024</v>
      </c>
      <c r="J20" s="5">
        <v>0.0286</v>
      </c>
      <c r="K20" s="5">
        <v>0.0207</v>
      </c>
      <c r="L20" s="5">
        <v>0.0203</v>
      </c>
      <c r="M20" s="5">
        <v>0.0258</v>
      </c>
      <c r="N20" s="5">
        <v>0.0207</v>
      </c>
      <c r="O20" s="5">
        <v>0.0201</v>
      </c>
      <c r="P20" s="5">
        <v>0.0255</v>
      </c>
      <c r="Q20" s="5">
        <v>0.0232</v>
      </c>
      <c r="R20" s="5">
        <v>0.0067</v>
      </c>
      <c r="S20" s="5">
        <v>0.0057</v>
      </c>
      <c r="T20" s="5">
        <v>0.0039</v>
      </c>
      <c r="U20" s="5">
        <v>0.0021</v>
      </c>
      <c r="V20" s="5">
        <v>0.0043</v>
      </c>
      <c r="W20" s="5">
        <v>0.0023</v>
      </c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>
      <c r="A21" t="str">
        <f t="shared" si="0"/>
        <v>[19] #ChihuahuaMexican</v>
      </c>
      <c r="B21" t="s">
        <v>46</v>
      </c>
      <c r="C21" t="str">
        <f t="shared" si="1"/>
        <v>#ChihuahuaMexican</v>
      </c>
      <c r="D21" t="s">
        <v>30</v>
      </c>
      <c r="E21" t="s">
        <v>18</v>
      </c>
      <c r="F21" t="s">
        <v>53</v>
      </c>
      <c r="G21" s="5">
        <v>0.0445</v>
      </c>
      <c r="H21" s="5">
        <v>0.0471</v>
      </c>
      <c r="I21" s="5">
        <v>0.0465</v>
      </c>
      <c r="J21" s="5">
        <v>0.0522</v>
      </c>
      <c r="K21" s="5">
        <v>0.0449</v>
      </c>
      <c r="L21" s="5">
        <v>0.0441</v>
      </c>
      <c r="M21" s="5">
        <v>0.05</v>
      </c>
      <c r="N21" s="5">
        <v>0.046</v>
      </c>
      <c r="O21" s="5">
        <v>0.0442</v>
      </c>
      <c r="P21" s="5">
        <v>0.0525</v>
      </c>
      <c r="Q21" s="5">
        <v>0.0481</v>
      </c>
      <c r="R21" s="5">
        <v>0.0278</v>
      </c>
      <c r="S21" s="5">
        <v>0.0241</v>
      </c>
      <c r="T21" s="5">
        <v>0.0183</v>
      </c>
      <c r="U21" s="5">
        <v>0.0156</v>
      </c>
      <c r="V21" s="5">
        <v>0.0212</v>
      </c>
      <c r="W21" s="5">
        <v>0.02</v>
      </c>
      <c r="X21" s="5">
        <v>0.0207</v>
      </c>
      <c r="Y21" s="5"/>
      <c r="Z21" s="5"/>
      <c r="AA21" s="5"/>
      <c r="AB21" s="5"/>
      <c r="AC21" s="5"/>
      <c r="AD21" s="5"/>
      <c r="AE21" s="5"/>
      <c r="AF21" s="5"/>
      <c r="AG21" s="5"/>
    </row>
    <row r="22" ht="17" spans="1:33">
      <c r="A22" t="str">
        <f t="shared" si="0"/>
        <v>[20] #JaliscoMexican</v>
      </c>
      <c r="B22" s="1" t="s">
        <v>46</v>
      </c>
      <c r="C22" t="str">
        <f t="shared" si="1"/>
        <v>#JaliscoMexican</v>
      </c>
      <c r="D22" t="s">
        <v>30</v>
      </c>
      <c r="E22" t="s">
        <v>19</v>
      </c>
      <c r="F22" t="s">
        <v>54</v>
      </c>
      <c r="G22" s="5">
        <v>0.0437</v>
      </c>
      <c r="H22" s="5">
        <v>0.045</v>
      </c>
      <c r="I22" s="5">
        <v>0.0448</v>
      </c>
      <c r="J22" s="5">
        <v>0.0512</v>
      </c>
      <c r="K22" s="5">
        <v>0.0435</v>
      </c>
      <c r="L22" s="5">
        <v>0.042</v>
      </c>
      <c r="M22" s="5">
        <v>0.0484</v>
      </c>
      <c r="N22" s="5">
        <v>0.0452</v>
      </c>
      <c r="O22" s="5">
        <v>0.043</v>
      </c>
      <c r="P22" s="5">
        <v>0.0502</v>
      </c>
      <c r="Q22" s="5">
        <v>0.0463</v>
      </c>
      <c r="R22" s="5">
        <v>0.026</v>
      </c>
      <c r="S22" s="5">
        <v>0.0225</v>
      </c>
      <c r="T22" s="5">
        <v>0.017</v>
      </c>
      <c r="U22" s="5">
        <v>0.0137</v>
      </c>
      <c r="V22" s="5">
        <v>0.0197</v>
      </c>
      <c r="W22" s="5">
        <v>0.0181</v>
      </c>
      <c r="X22" s="5">
        <v>0.0189</v>
      </c>
      <c r="Y22" s="5">
        <v>0.0017</v>
      </c>
      <c r="Z22" s="5"/>
      <c r="AA22" s="5"/>
      <c r="AB22" s="5"/>
      <c r="AC22" s="5"/>
      <c r="AD22" s="5"/>
      <c r="AE22" s="5"/>
      <c r="AF22" s="5"/>
      <c r="AG22" s="5"/>
    </row>
    <row r="23" ht="17" spans="1:33">
      <c r="A23" t="str">
        <f t="shared" si="0"/>
        <v>[21] #MexicoMexican</v>
      </c>
      <c r="B23" s="1" t="s">
        <v>46</v>
      </c>
      <c r="C23" t="str">
        <f t="shared" si="1"/>
        <v>#MexicoMexican</v>
      </c>
      <c r="D23" t="s">
        <v>30</v>
      </c>
      <c r="E23" t="s">
        <v>20</v>
      </c>
      <c r="F23" t="s">
        <v>55</v>
      </c>
      <c r="G23" s="5">
        <v>0.0534</v>
      </c>
      <c r="H23" s="5">
        <v>0.0548</v>
      </c>
      <c r="I23" s="5">
        <v>0.0544</v>
      </c>
      <c r="J23" s="5">
        <v>0.0602</v>
      </c>
      <c r="K23" s="5">
        <v>0.0524</v>
      </c>
      <c r="L23" s="5">
        <v>0.0517</v>
      </c>
      <c r="M23" s="5">
        <v>0.0576</v>
      </c>
      <c r="N23" s="5">
        <v>0.0545</v>
      </c>
      <c r="O23" s="5">
        <v>0.0528</v>
      </c>
      <c r="P23" s="5">
        <v>0.0606</v>
      </c>
      <c r="Q23" s="5">
        <v>0.0556</v>
      </c>
      <c r="R23" s="5">
        <v>0.0345</v>
      </c>
      <c r="S23" s="5">
        <v>0.0313</v>
      </c>
      <c r="T23" s="5">
        <v>0.0222</v>
      </c>
      <c r="U23" s="5">
        <v>0.021</v>
      </c>
      <c r="V23" s="5">
        <v>0.0256</v>
      </c>
      <c r="W23" s="5">
        <v>0.0258</v>
      </c>
      <c r="X23" s="5">
        <v>0.0274</v>
      </c>
      <c r="Y23" s="5">
        <v>0.0048</v>
      </c>
      <c r="Z23" s="5">
        <v>0.0041</v>
      </c>
      <c r="AA23" s="5"/>
      <c r="AB23" s="5"/>
      <c r="AC23" s="5"/>
      <c r="AD23" s="5"/>
      <c r="AE23" s="5"/>
      <c r="AF23" s="5"/>
      <c r="AG23" s="5"/>
    </row>
    <row r="24" ht="17" spans="1:33">
      <c r="A24" t="str">
        <f t="shared" si="0"/>
        <v>[22] #VeracruzMexican</v>
      </c>
      <c r="B24" s="1" t="s">
        <v>46</v>
      </c>
      <c r="C24" t="str">
        <f t="shared" si="1"/>
        <v>#VeracruzMexican</v>
      </c>
      <c r="D24" t="s">
        <v>30</v>
      </c>
      <c r="E24" t="s">
        <v>21</v>
      </c>
      <c r="F24" t="s">
        <v>56</v>
      </c>
      <c r="G24" s="5">
        <v>0.0498</v>
      </c>
      <c r="H24" s="5">
        <v>0.05</v>
      </c>
      <c r="I24" s="5">
        <v>0.0502</v>
      </c>
      <c r="J24" s="5">
        <v>0.0566</v>
      </c>
      <c r="K24" s="5">
        <v>0.0485</v>
      </c>
      <c r="L24" s="5">
        <v>0.0473</v>
      </c>
      <c r="M24" s="5">
        <v>0.0535</v>
      </c>
      <c r="N24" s="5">
        <v>0.0501</v>
      </c>
      <c r="O24" s="5">
        <v>0.0483</v>
      </c>
      <c r="P24" s="5">
        <v>0.0555</v>
      </c>
      <c r="Q24" s="5">
        <v>0.0509</v>
      </c>
      <c r="R24" s="5">
        <v>0.0301</v>
      </c>
      <c r="S24" s="5">
        <v>0.0263</v>
      </c>
      <c r="T24" s="5">
        <v>0.0192</v>
      </c>
      <c r="U24" s="5">
        <v>0.016</v>
      </c>
      <c r="V24" s="5">
        <v>0.0209</v>
      </c>
      <c r="W24" s="5">
        <v>0.0197</v>
      </c>
      <c r="X24" s="5">
        <v>0.0223</v>
      </c>
      <c r="Y24" s="5">
        <v>0.004</v>
      </c>
      <c r="Z24" s="5">
        <v>0.0024</v>
      </c>
      <c r="AA24" s="5">
        <v>0.003</v>
      </c>
      <c r="AB24" s="5"/>
      <c r="AC24" s="5"/>
      <c r="AD24" s="5"/>
      <c r="AE24" s="5"/>
      <c r="AF24" s="5"/>
      <c r="AG24" s="5"/>
    </row>
    <row r="25" ht="17" spans="1:33">
      <c r="A25" t="str">
        <f t="shared" si="0"/>
        <v>[23] #YucatanMexican</v>
      </c>
      <c r="B25" s="1" t="s">
        <v>46</v>
      </c>
      <c r="C25" t="str">
        <f t="shared" si="1"/>
        <v>#YucatanMexican</v>
      </c>
      <c r="D25" t="s">
        <v>30</v>
      </c>
      <c r="E25" t="s">
        <v>22</v>
      </c>
      <c r="F25" t="s">
        <v>57</v>
      </c>
      <c r="G25" s="5">
        <v>0.0588</v>
      </c>
      <c r="H25" s="5">
        <v>0.0599</v>
      </c>
      <c r="I25" s="5">
        <v>0.0598</v>
      </c>
      <c r="J25" s="5">
        <v>0.0675</v>
      </c>
      <c r="K25" s="5">
        <v>0.0595</v>
      </c>
      <c r="L25" s="5">
        <v>0.0569</v>
      </c>
      <c r="M25" s="5">
        <v>0.0633</v>
      </c>
      <c r="N25" s="5">
        <v>0.0613</v>
      </c>
      <c r="O25" s="5">
        <v>0.0587</v>
      </c>
      <c r="P25" s="5">
        <v>0.0655</v>
      </c>
      <c r="Q25" s="5">
        <v>0.0613</v>
      </c>
      <c r="R25" s="5">
        <v>0.0391</v>
      </c>
      <c r="S25" s="5">
        <v>0.0351</v>
      </c>
      <c r="T25" s="5">
        <v>0.0267</v>
      </c>
      <c r="U25" s="5">
        <v>0.023</v>
      </c>
      <c r="V25" s="5">
        <v>0.0277</v>
      </c>
      <c r="W25" s="5">
        <v>0.0279</v>
      </c>
      <c r="X25" s="5">
        <v>0.03</v>
      </c>
      <c r="Y25" s="5">
        <v>0.0048</v>
      </c>
      <c r="Z25" s="5">
        <v>0.0046</v>
      </c>
      <c r="AA25" s="5">
        <v>0.0041</v>
      </c>
      <c r="AB25" s="5">
        <v>0.0031</v>
      </c>
      <c r="AC25" s="5"/>
      <c r="AD25" s="5"/>
      <c r="AE25" s="5"/>
      <c r="AF25" s="5"/>
      <c r="AG25" s="5"/>
    </row>
    <row r="26" ht="17" spans="1:33">
      <c r="A26" t="str">
        <f t="shared" si="0"/>
        <v>[24] #MexicanAmerindian</v>
      </c>
      <c r="B26" s="1" t="s">
        <v>46</v>
      </c>
      <c r="C26" t="str">
        <f t="shared" si="1"/>
        <v>#MexicanAmerindian</v>
      </c>
      <c r="D26" t="s">
        <v>30</v>
      </c>
      <c r="E26" t="s">
        <v>23</v>
      </c>
      <c r="F26" t="s">
        <v>58</v>
      </c>
      <c r="G26" s="5">
        <v>0.0718</v>
      </c>
      <c r="H26" s="5">
        <v>0.0724</v>
      </c>
      <c r="I26" s="5">
        <v>0.0732</v>
      </c>
      <c r="J26" s="5">
        <v>0.0798</v>
      </c>
      <c r="K26" s="5">
        <v>0.0716</v>
      </c>
      <c r="L26" s="5">
        <v>0.0698</v>
      </c>
      <c r="M26" s="5">
        <v>0.077</v>
      </c>
      <c r="N26" s="5">
        <v>0.0752</v>
      </c>
      <c r="O26" s="5">
        <v>0.0718</v>
      </c>
      <c r="P26" s="5">
        <v>0.0796</v>
      </c>
      <c r="Q26" s="5">
        <v>0.0749</v>
      </c>
      <c r="R26" s="5">
        <v>0.0519</v>
      </c>
      <c r="S26" s="5">
        <v>0.0477</v>
      </c>
      <c r="T26" s="5">
        <v>0.0365</v>
      </c>
      <c r="U26" s="5">
        <v>0.0317</v>
      </c>
      <c r="V26" s="5">
        <v>0.0389</v>
      </c>
      <c r="W26" s="5">
        <v>0.0393</v>
      </c>
      <c r="X26" s="5">
        <v>0.0427</v>
      </c>
      <c r="Y26" s="5">
        <v>0.0093</v>
      </c>
      <c r="Z26" s="5">
        <v>0.009</v>
      </c>
      <c r="AA26" s="5">
        <v>0.0087</v>
      </c>
      <c r="AB26" s="5">
        <v>0.0064</v>
      </c>
      <c r="AC26" s="5">
        <v>0.0053</v>
      </c>
      <c r="AD26" s="5"/>
      <c r="AE26" s="5"/>
      <c r="AF26" s="5"/>
      <c r="AG26" s="5"/>
    </row>
    <row r="27" ht="17" spans="1:33">
      <c r="A27" t="str">
        <f t="shared" si="0"/>
        <v>[25] #Nigeria</v>
      </c>
      <c r="B27" s="4" t="s">
        <v>59</v>
      </c>
      <c r="C27" t="str">
        <f t="shared" si="1"/>
        <v>#Nigeria</v>
      </c>
      <c r="D27" t="s">
        <v>30</v>
      </c>
      <c r="E27" t="s">
        <v>24</v>
      </c>
      <c r="F27" t="s">
        <v>60</v>
      </c>
      <c r="G27" s="5">
        <v>0.0558</v>
      </c>
      <c r="H27" s="5">
        <v>0.0565</v>
      </c>
      <c r="I27" s="5">
        <v>0.0552</v>
      </c>
      <c r="J27" s="5">
        <v>0.0617</v>
      </c>
      <c r="K27" s="5">
        <v>0.0524</v>
      </c>
      <c r="L27" s="5">
        <v>0.05</v>
      </c>
      <c r="M27" s="5">
        <v>0.0532</v>
      </c>
      <c r="N27" s="5">
        <v>0.0507</v>
      </c>
      <c r="O27" s="5">
        <v>0.0476</v>
      </c>
      <c r="P27" s="5">
        <v>0.0569</v>
      </c>
      <c r="Q27" s="5">
        <v>0.0564</v>
      </c>
      <c r="R27" s="5">
        <v>0.037</v>
      </c>
      <c r="S27" s="5">
        <v>0.034</v>
      </c>
      <c r="T27" s="5">
        <v>0.039</v>
      </c>
      <c r="U27" s="5">
        <v>0.0367</v>
      </c>
      <c r="V27" s="5">
        <v>0.039</v>
      </c>
      <c r="W27" s="5">
        <v>0.0318</v>
      </c>
      <c r="X27" s="5">
        <v>0.0288</v>
      </c>
      <c r="Y27" s="5">
        <v>0.0558</v>
      </c>
      <c r="Z27" s="5">
        <v>0.0532</v>
      </c>
      <c r="AA27" s="5">
        <v>0.0661</v>
      </c>
      <c r="AB27" s="5">
        <v>0.0568</v>
      </c>
      <c r="AC27" s="5">
        <v>0.0645</v>
      </c>
      <c r="AD27" s="5">
        <v>0.0831</v>
      </c>
      <c r="AE27" s="5"/>
      <c r="AF27" s="5"/>
      <c r="AG27" s="5"/>
    </row>
    <row r="28" ht="17" spans="1:33">
      <c r="A28" t="str">
        <f t="shared" si="0"/>
        <v>[26] #Yao</v>
      </c>
      <c r="B28" s="1" t="s">
        <v>38</v>
      </c>
      <c r="C28" t="str">
        <f t="shared" si="1"/>
        <v>#Yao</v>
      </c>
      <c r="D28" t="s">
        <v>30</v>
      </c>
      <c r="E28" t="s">
        <v>25</v>
      </c>
      <c r="F28" t="s">
        <v>61</v>
      </c>
      <c r="G28" s="5">
        <v>0.0053</v>
      </c>
      <c r="H28" s="5">
        <v>0.0034</v>
      </c>
      <c r="I28" s="5">
        <v>0.0045</v>
      </c>
      <c r="J28" s="5">
        <v>0.0065</v>
      </c>
      <c r="K28" s="5">
        <v>0.0054</v>
      </c>
      <c r="L28" s="5">
        <v>0.0065</v>
      </c>
      <c r="M28" s="5">
        <v>0.0059</v>
      </c>
      <c r="N28" s="5">
        <v>0.0086</v>
      </c>
      <c r="O28" s="5">
        <v>0.0063</v>
      </c>
      <c r="P28" s="5">
        <v>0.0045</v>
      </c>
      <c r="Q28" s="5">
        <v>0.0043</v>
      </c>
      <c r="R28" s="5">
        <v>0.015</v>
      </c>
      <c r="S28" s="5">
        <v>0.017</v>
      </c>
      <c r="T28" s="5">
        <v>0.0305</v>
      </c>
      <c r="U28" s="5">
        <v>0.0319</v>
      </c>
      <c r="V28" s="5">
        <v>0.0351</v>
      </c>
      <c r="W28" s="5">
        <v>0.0327</v>
      </c>
      <c r="X28" s="5">
        <v>0.0301</v>
      </c>
      <c r="Y28" s="5">
        <v>0.0552</v>
      </c>
      <c r="Z28" s="5">
        <v>0.0526</v>
      </c>
      <c r="AA28" s="5">
        <v>0.0631</v>
      </c>
      <c r="AB28" s="5">
        <v>0.0573</v>
      </c>
      <c r="AC28" s="5">
        <v>0.0691</v>
      </c>
      <c r="AD28" s="5">
        <v>0.0788</v>
      </c>
      <c r="AE28" s="5">
        <v>0.0617</v>
      </c>
      <c r="AF28" s="5"/>
      <c r="AG28" s="5"/>
    </row>
    <row r="29" ht="17" spans="1:33">
      <c r="A29" t="str">
        <f t="shared" si="0"/>
        <v>[27] #Kelao</v>
      </c>
      <c r="B29" s="1" t="s">
        <v>38</v>
      </c>
      <c r="C29" t="str">
        <f t="shared" si="1"/>
        <v>#Kelao</v>
      </c>
      <c r="D29" t="s">
        <v>30</v>
      </c>
      <c r="E29" t="s">
        <v>26</v>
      </c>
      <c r="F29" t="s">
        <v>62</v>
      </c>
      <c r="G29" s="5">
        <v>0.0035</v>
      </c>
      <c r="H29" s="5">
        <v>0.001</v>
      </c>
      <c r="I29" s="5">
        <v>0.0018</v>
      </c>
      <c r="J29" s="5">
        <v>0.0043</v>
      </c>
      <c r="K29" s="5">
        <v>0.0023</v>
      </c>
      <c r="L29" s="5">
        <v>0.0031</v>
      </c>
      <c r="M29" s="5">
        <v>0.0028</v>
      </c>
      <c r="N29" s="5">
        <v>0.0063</v>
      </c>
      <c r="O29" s="5">
        <v>0.0041</v>
      </c>
      <c r="P29" s="5">
        <v>0.0026</v>
      </c>
      <c r="Q29" s="5">
        <v>0.0008</v>
      </c>
      <c r="R29" s="5">
        <v>0.0096</v>
      </c>
      <c r="S29" s="5">
        <v>0.0112</v>
      </c>
      <c r="T29" s="5">
        <v>0.0238</v>
      </c>
      <c r="U29" s="5">
        <v>0.0249</v>
      </c>
      <c r="V29" s="5">
        <v>0.0239</v>
      </c>
      <c r="W29" s="5">
        <v>0.0237</v>
      </c>
      <c r="X29" s="5">
        <v>0.0214</v>
      </c>
      <c r="Y29" s="5">
        <v>0.0451</v>
      </c>
      <c r="Z29" s="5">
        <v>0.0431</v>
      </c>
      <c r="AA29" s="5">
        <v>0.0525</v>
      </c>
      <c r="AB29" s="5">
        <v>0.0478</v>
      </c>
      <c r="AC29" s="5">
        <v>0.0578</v>
      </c>
      <c r="AD29" s="5">
        <v>0.0697</v>
      </c>
      <c r="AE29" s="5">
        <v>0.0538</v>
      </c>
      <c r="AF29" s="5">
        <v>0.0042</v>
      </c>
      <c r="AG29" s="5"/>
    </row>
    <row r="30" ht="17" spans="1:33">
      <c r="A30" t="str">
        <f t="shared" si="0"/>
        <v>[28] #Zhuang</v>
      </c>
      <c r="B30" s="1" t="s">
        <v>38</v>
      </c>
      <c r="C30" t="str">
        <f t="shared" si="1"/>
        <v>#Zhuang</v>
      </c>
      <c r="D30" t="s">
        <v>30</v>
      </c>
      <c r="E30" t="s">
        <v>27</v>
      </c>
      <c r="F30" t="s">
        <v>63</v>
      </c>
      <c r="G30" s="5">
        <v>0.0041</v>
      </c>
      <c r="H30" s="5">
        <v>0.001</v>
      </c>
      <c r="I30" s="5">
        <v>0.0021</v>
      </c>
      <c r="J30" s="5">
        <v>0.0048</v>
      </c>
      <c r="K30" s="5">
        <v>0.0032</v>
      </c>
      <c r="L30" s="5">
        <v>0.004</v>
      </c>
      <c r="M30" s="5">
        <v>0.0031</v>
      </c>
      <c r="N30" s="5">
        <v>0.0075</v>
      </c>
      <c r="O30" s="5">
        <v>0.0056</v>
      </c>
      <c r="P30" s="5">
        <v>0.0025</v>
      </c>
      <c r="Q30" s="5">
        <v>0.0012</v>
      </c>
      <c r="R30" s="5">
        <v>0.0124</v>
      </c>
      <c r="S30" s="5">
        <v>0.0144</v>
      </c>
      <c r="T30" s="5">
        <v>0.0281</v>
      </c>
      <c r="U30" s="5">
        <v>0.0293</v>
      </c>
      <c r="V30" s="5">
        <v>0.0269</v>
      </c>
      <c r="W30" s="5">
        <v>0.0281</v>
      </c>
      <c r="X30" s="5">
        <v>0.026</v>
      </c>
      <c r="Y30" s="5">
        <v>0.0522</v>
      </c>
      <c r="Z30" s="5">
        <v>0.0496</v>
      </c>
      <c r="AA30" s="5">
        <v>0.0601</v>
      </c>
      <c r="AB30" s="5">
        <v>0.0548</v>
      </c>
      <c r="AC30" s="5">
        <v>0.0652</v>
      </c>
      <c r="AD30" s="5">
        <v>0.0773</v>
      </c>
      <c r="AE30" s="5">
        <v>0.0597</v>
      </c>
      <c r="AF30" s="5">
        <v>0.0042</v>
      </c>
      <c r="AG30" s="5">
        <v>0.0011</v>
      </c>
    </row>
  </sheetData>
  <pageMargins left="0.699305555555556" right="0.699305555555556" top="0.75" bottom="0.75" header="0.3" footer="0.3"/>
  <pageSetup paperSize="9" orientation="portrait" horizontalDpi="1200" verticalDpi="12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6.8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datathink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xiaoye</dc:creator>
  <cp:lastModifiedBy>肖成</cp:lastModifiedBy>
  <dcterms:created xsi:type="dcterms:W3CDTF">2018-12-15T09:41:00Z</dcterms:created>
  <dcterms:modified xsi:type="dcterms:W3CDTF">2019-01-02T13:59:20Z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2052-2.3.2.774</vt:lpwstr>
  </property>
</Properties>
</file>