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hynst/Documents/Chomothripse_clanek/CLANEK_FINAL/Tables/"/>
    </mc:Choice>
  </mc:AlternateContent>
  <xr:revisionPtr revIDLastSave="0" documentId="13_ncr:1_{4E3D9484-1F39-5047-B0D7-3BFAE9590A83}" xr6:coauthVersionLast="41" xr6:coauthVersionMax="43" xr10:uidLastSave="{00000000-0000-0000-0000-000000000000}"/>
  <bookViews>
    <workbookView xWindow="0" yWindow="460" windowWidth="25600" windowHeight="15560" xr2:uid="{8AF5581A-000C-4A43-8B6B-A6066510C7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19" i="1"/>
  <c r="F17" i="1"/>
  <c r="F15" i="1"/>
  <c r="F13" i="1"/>
  <c r="F11" i="1"/>
  <c r="F9" i="1"/>
  <c r="F7" i="1"/>
  <c r="F5" i="1"/>
  <c r="F3" i="1"/>
</calcChain>
</file>

<file path=xl/sharedStrings.xml><?xml version="1.0" encoding="utf-8"?>
<sst xmlns="http://schemas.openxmlformats.org/spreadsheetml/2006/main" count="35" uniqueCount="15">
  <si>
    <t>GeneChip®  Human Transcriptome Array 2.0</t>
  </si>
  <si>
    <t>UP</t>
  </si>
  <si>
    <t>DOWN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</si>
  <si>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</si>
  <si>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</si>
  <si>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</si>
  <si>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</si>
  <si>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</si>
  <si>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</si>
  <si>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</si>
  <si>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</si>
  <si>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</si>
  <si>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</si>
  <si>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RNA-seq expression analysis (PComp)</t>
  </si>
  <si>
    <t>concordance of the methods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</si>
</sst>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81E1-4623-A247-A424-30782877A1C0}">
  <dimension ref="A1:F22"/>
  <sheetViews>
    <sheetView tabSelected="1" workbookViewId="0">
      <selection activeCell="K9" sqref="K9"/>
    </sheetView>
  </sheetViews>
  <sheetFormatPr baseColWidth="10" defaultRowHeight="16" x14ac:dyDescent="0.2"/>
  <cols>
    <col min="1" max="1" width="12.1640625" customWidth="1"/>
    <col min="6" max="6" width="15.6640625" customWidth="1"/>
  </cols>
  <sheetData>
    <row r="1" spans="1:6" ht="34" customHeight="1" x14ac:dyDescent="0.2">
      <c r="A1" s="17" t="s">
        <v>13</v>
      </c>
      <c r="B1" s="22" t="s">
        <v>0</v>
      </c>
      <c r="C1" s="23"/>
      <c r="D1" s="23"/>
      <c r="E1" s="24"/>
      <c r="F1" s="14" t="s">
        <v>14</v>
      </c>
    </row>
    <row r="2" spans="1:6" x14ac:dyDescent="0.2">
      <c r="A2" s="18"/>
      <c r="B2" s="1"/>
      <c r="C2" s="2"/>
      <c r="D2" s="11" t="s">
        <v>1</v>
      </c>
      <c r="E2" s="12" t="s">
        <v>2</v>
      </c>
      <c r="F2" s="14"/>
    </row>
    <row r="3" spans="1:6" x14ac:dyDescent="0.2">
      <c r="A3" s="18"/>
      <c r="B3" s="15" t="s">
        <v>3</v>
      </c>
      <c r="C3" s="2" t="s">
        <v>1</v>
      </c>
      <c r="D3" s="3">
        <v>351</v>
      </c>
      <c r="E3" s="7">
        <v>9</v>
      </c>
      <c r="F3" s="13">
        <f>(D3+E4)/(D3+E4+E3+D4)*100</f>
        <v>97.435897435897431</v>
      </c>
    </row>
    <row r="4" spans="1:6" x14ac:dyDescent="0.2">
      <c r="A4" s="18"/>
      <c r="B4" s="16"/>
      <c r="C4" s="5" t="s">
        <v>2</v>
      </c>
      <c r="D4" s="4">
        <v>1</v>
      </c>
      <c r="E4" s="8">
        <v>29</v>
      </c>
      <c r="F4" s="13"/>
    </row>
    <row r="5" spans="1:6" x14ac:dyDescent="0.2">
      <c r="A5" s="18"/>
      <c r="B5" s="20" t="s">
        <v>4</v>
      </c>
      <c r="C5" s="6" t="s">
        <v>1</v>
      </c>
      <c r="D5" s="9">
        <v>54</v>
      </c>
      <c r="E5" s="10">
        <v>1</v>
      </c>
      <c r="F5" s="13">
        <f>(D5+E6)/(D5+E6+E5+D6)*100</f>
        <v>98.214285714285708</v>
      </c>
    </row>
    <row r="6" spans="1:6" x14ac:dyDescent="0.2">
      <c r="A6" s="18"/>
      <c r="B6" s="20"/>
      <c r="C6" s="6" t="s">
        <v>2</v>
      </c>
      <c r="D6" s="9">
        <v>0</v>
      </c>
      <c r="E6" s="10">
        <v>1</v>
      </c>
      <c r="F6" s="13"/>
    </row>
    <row r="7" spans="1:6" x14ac:dyDescent="0.2">
      <c r="A7" s="18"/>
      <c r="B7" s="15" t="s">
        <v>5</v>
      </c>
      <c r="C7" s="2" t="s">
        <v>1</v>
      </c>
      <c r="D7" s="3">
        <v>22</v>
      </c>
      <c r="E7" s="7">
        <v>0</v>
      </c>
      <c r="F7" s="13">
        <f>(D7+E8)/(D7+E8+E7+D8)*100</f>
        <v>100</v>
      </c>
    </row>
    <row r="8" spans="1:6" x14ac:dyDescent="0.2">
      <c r="A8" s="18"/>
      <c r="B8" s="16"/>
      <c r="C8" s="5" t="s">
        <v>2</v>
      </c>
      <c r="D8" s="4">
        <v>0</v>
      </c>
      <c r="E8" s="8">
        <v>3</v>
      </c>
      <c r="F8" s="13"/>
    </row>
    <row r="9" spans="1:6" x14ac:dyDescent="0.2">
      <c r="A9" s="18"/>
      <c r="B9" s="20" t="s">
        <v>6</v>
      </c>
      <c r="C9" s="6" t="s">
        <v>1</v>
      </c>
      <c r="D9" s="9">
        <v>207</v>
      </c>
      <c r="E9" s="10">
        <v>1</v>
      </c>
      <c r="F9" s="13">
        <f>(D9+E10)/(D9+E10+E9+D10)*100</f>
        <v>99.635036496350367</v>
      </c>
    </row>
    <row r="10" spans="1:6" x14ac:dyDescent="0.2">
      <c r="A10" s="18"/>
      <c r="B10" s="20"/>
      <c r="C10" s="6" t="s">
        <v>2</v>
      </c>
      <c r="D10" s="9">
        <v>0</v>
      </c>
      <c r="E10" s="10">
        <v>66</v>
      </c>
      <c r="F10" s="13"/>
    </row>
    <row r="11" spans="1:6" x14ac:dyDescent="0.2">
      <c r="A11" s="18"/>
      <c r="B11" s="15" t="s">
        <v>7</v>
      </c>
      <c r="C11" s="2" t="s">
        <v>1</v>
      </c>
      <c r="D11" s="3">
        <v>78</v>
      </c>
      <c r="E11" s="7">
        <v>0</v>
      </c>
      <c r="F11" s="13">
        <f>(D11+E12)/(D11+E12+E11+D12)*100</f>
        <v>99</v>
      </c>
    </row>
    <row r="12" spans="1:6" x14ac:dyDescent="0.2">
      <c r="A12" s="18"/>
      <c r="B12" s="16"/>
      <c r="C12" s="5" t="s">
        <v>2</v>
      </c>
      <c r="D12" s="4">
        <v>1</v>
      </c>
      <c r="E12" s="8">
        <v>21</v>
      </c>
      <c r="F12" s="13"/>
    </row>
    <row r="13" spans="1:6" x14ac:dyDescent="0.2">
      <c r="A13" s="18"/>
      <c r="B13" s="20" t="s">
        <v>8</v>
      </c>
      <c r="C13" s="6" t="s">
        <v>1</v>
      </c>
      <c r="D13" s="9">
        <v>178</v>
      </c>
      <c r="E13" s="10">
        <v>1</v>
      </c>
      <c r="F13" s="13">
        <f>(D13+E14)/(D13+E14+E13+D14)*100</f>
        <v>99.539170506912441</v>
      </c>
    </row>
    <row r="14" spans="1:6" x14ac:dyDescent="0.2">
      <c r="A14" s="18"/>
      <c r="B14" s="20"/>
      <c r="C14" s="6" t="s">
        <v>2</v>
      </c>
      <c r="D14" s="9">
        <v>0</v>
      </c>
      <c r="E14" s="10">
        <v>38</v>
      </c>
      <c r="F14" s="13"/>
    </row>
    <row r="15" spans="1:6" x14ac:dyDescent="0.2">
      <c r="A15" s="18"/>
      <c r="B15" s="15" t="s">
        <v>9</v>
      </c>
      <c r="C15" s="2" t="s">
        <v>1</v>
      </c>
      <c r="D15" s="3">
        <v>164</v>
      </c>
      <c r="E15" s="7">
        <v>0</v>
      </c>
      <c r="F15" s="13">
        <f>(D15+E16)/(D15+E16+E15+D16)*100</f>
        <v>100</v>
      </c>
    </row>
    <row r="16" spans="1:6" x14ac:dyDescent="0.2">
      <c r="A16" s="18"/>
      <c r="B16" s="16"/>
      <c r="C16" s="5" t="s">
        <v>2</v>
      </c>
      <c r="D16" s="4">
        <v>0</v>
      </c>
      <c r="E16" s="8">
        <v>15</v>
      </c>
      <c r="F16" s="13"/>
    </row>
    <row r="17" spans="1:6" x14ac:dyDescent="0.2">
      <c r="A17" s="18"/>
      <c r="B17" s="20" t="s">
        <v>10</v>
      </c>
      <c r="C17" s="6" t="s">
        <v>1</v>
      </c>
      <c r="D17" s="9">
        <v>682</v>
      </c>
      <c r="E17" s="10">
        <v>14</v>
      </c>
      <c r="F17" s="13">
        <f>(D17+E18)/(D17+E18+E17+D18)*100</f>
        <v>98.135818908122502</v>
      </c>
    </row>
    <row r="18" spans="1:6" x14ac:dyDescent="0.2">
      <c r="A18" s="18"/>
      <c r="B18" s="20"/>
      <c r="C18" s="6" t="s">
        <v>2</v>
      </c>
      <c r="D18" s="9">
        <v>0</v>
      </c>
      <c r="E18" s="10">
        <v>55</v>
      </c>
      <c r="F18" s="13"/>
    </row>
    <row r="19" spans="1:6" x14ac:dyDescent="0.2">
      <c r="A19" s="18"/>
      <c r="B19" s="15" t="s">
        <v>11</v>
      </c>
      <c r="C19" s="2" t="s">
        <v>1</v>
      </c>
      <c r="D19" s="3">
        <v>27</v>
      </c>
      <c r="E19" s="7">
        <v>0</v>
      </c>
      <c r="F19" s="13">
        <f>(D19+E20)/(D19+E20+E19+D20)*100</f>
        <v>100</v>
      </c>
    </row>
    <row r="20" spans="1:6" x14ac:dyDescent="0.2">
      <c r="A20" s="18"/>
      <c r="B20" s="16"/>
      <c r="C20" s="5" t="s">
        <v>2</v>
      </c>
      <c r="D20" s="4">
        <v>0</v>
      </c>
      <c r="E20" s="8">
        <v>3</v>
      </c>
      <c r="F20" s="13"/>
    </row>
    <row r="21" spans="1:6" x14ac:dyDescent="0.2">
      <c r="A21" s="18"/>
      <c r="B21" s="20" t="s">
        <v>12</v>
      </c>
      <c r="C21" s="6" t="s">
        <v>1</v>
      </c>
      <c r="D21" s="9">
        <v>45</v>
      </c>
      <c r="E21" s="10">
        <v>0</v>
      </c>
      <c r="F21" s="13">
        <f>(D21+E22)/(D21+E22+E21+D22)*100</f>
        <v>100</v>
      </c>
    </row>
    <row r="22" spans="1:6" x14ac:dyDescent="0.2">
      <c r="A22" s="19"/>
      <c r="B22" s="21"/>
      <c r="C22" s="5" t="s">
        <v>2</v>
      </c>
      <c r="D22" s="4">
        <v>0</v>
      </c>
      <c r="E22" s="8">
        <v>5</v>
      </c>
      <c r="F22" s="13"/>
    </row>
  </sheetData>
  <mergeCells count="23">
    <mergeCell ref="B11:B12"/>
    <mergeCell ref="A1:A22"/>
    <mergeCell ref="B13:B14"/>
    <mergeCell ref="B15:B16"/>
    <mergeCell ref="B17:B18"/>
    <mergeCell ref="B19:B20"/>
    <mergeCell ref="B21:B22"/>
    <mergeCell ref="B1:E1"/>
    <mergeCell ref="B3:B4"/>
    <mergeCell ref="B5:B6"/>
    <mergeCell ref="B7:B8"/>
    <mergeCell ref="B9:B10"/>
    <mergeCell ref="F1:F2"/>
    <mergeCell ref="F3:F4"/>
    <mergeCell ref="F5:F6"/>
    <mergeCell ref="F7:F8"/>
    <mergeCell ref="F9:F10"/>
    <mergeCell ref="F21:F22"/>
    <mergeCell ref="F11:F12"/>
    <mergeCell ref="F13:F14"/>
    <mergeCell ref="F15:F16"/>
    <mergeCell ref="F17:F18"/>
    <mergeCell ref="F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2019-03-11T14:12:23Z</dcterms:created>
  <dcterms:modified xsi:type="dcterms:W3CDTF">2019-03-20T14:17:42Z</dcterms:modified>
</cp:coreProperties>
</file>