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<sst xmlns="http://schemas.openxmlformats.org/spreadsheetml/2006/main" count="63" uniqueCount="35">
  <si>
    <t>PL:pair of lodicules</t>
    <phoneticPr fontId="2" type="noConversion"/>
  </si>
  <si>
    <t>YM18-WAS-1</t>
    <phoneticPr fontId="2" type="noConversion"/>
  </si>
  <si>
    <t>YM18-WAS-2</t>
  </si>
  <si>
    <t>YM18-WAS-3</t>
  </si>
  <si>
    <t>YM18-GAS-1</t>
  </si>
  <si>
    <t>YM18-GAS-2</t>
  </si>
  <si>
    <t>YM18-GAS-3</t>
  </si>
  <si>
    <t>YM18-YAS-1</t>
  </si>
  <si>
    <t>YM18-YAS-2</t>
  </si>
  <si>
    <t>YM18-YAS-3</t>
  </si>
  <si>
    <t>YM18-AS-1</t>
  </si>
  <si>
    <t>YM18-AS-2</t>
  </si>
  <si>
    <t>YM18-AS-3</t>
  </si>
  <si>
    <t>ZK001-WAS-1</t>
  </si>
  <si>
    <t>ZK001-WAS-2</t>
  </si>
  <si>
    <t>ZK001-WAS-3</t>
  </si>
  <si>
    <t>ZK001-GAS-1</t>
  </si>
  <si>
    <t>ZK001-GAS-2</t>
  </si>
  <si>
    <t>ZK001-GAS-3</t>
  </si>
  <si>
    <t>ZK001-YAS-1</t>
  </si>
  <si>
    <t>ZK001-YAS-2</t>
  </si>
  <si>
    <t>ZK001-YAS-3</t>
  </si>
  <si>
    <t>ZK001-AS-1</t>
  </si>
  <si>
    <t>ZK001-AS-2</t>
  </si>
  <si>
    <t>ZK001-AS-3</t>
  </si>
  <si>
    <t>Blank</t>
    <phoneticPr fontId="2" type="noConversion"/>
  </si>
  <si>
    <t>Table S9. Raw data of starch and total soluble suger contents.</t>
    <phoneticPr fontId="2" type="noConversion"/>
  </si>
  <si>
    <t>Total soluble sugar</t>
  </si>
  <si>
    <t>Weight of lodicules (g)</t>
    <phoneticPr fontId="2" type="noConversion"/>
  </si>
  <si>
    <t>YM18-WAS-1</t>
    <phoneticPr fontId="2" type="noConversion"/>
  </si>
  <si>
    <t>Samples</t>
    <phoneticPr fontId="2" type="noConversion"/>
  </si>
  <si>
    <t>Standard</t>
    <phoneticPr fontId="2" type="noConversion"/>
  </si>
  <si>
    <t>OD value</t>
    <phoneticPr fontId="2" type="noConversion"/>
  </si>
  <si>
    <t>Total soluble sugar content (μg/PL)</t>
    <phoneticPr fontId="2" type="noConversion"/>
  </si>
  <si>
    <r>
      <t>Starch content (</t>
    </r>
    <r>
      <rPr>
        <sz val="11"/>
        <color theme="1"/>
        <rFont val="等线"/>
        <family val="3"/>
        <charset val="134"/>
      </rPr>
      <t>μ</t>
    </r>
    <r>
      <rPr>
        <sz val="11"/>
        <color theme="1"/>
        <rFont val="Arial"/>
        <family val="2"/>
      </rPr>
      <t>g/PL)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</si>
</sst>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Arial"/>
      <family val="2"/>
    </font>
    <font>
      <sz val="11"/>
      <color theme="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10" workbookViewId="0">
      <selection activeCell="D34" sqref="D34"/>
    </sheetView>
  </sheetViews>
  <sheetFormatPr defaultRowHeight="14.25" x14ac:dyDescent="0.2"/>
  <cols>
    <col min="1" max="1" width="18.375" style="1" customWidth="1"/>
    <col min="2" max="2" width="13.625" style="1" customWidth="1"/>
    <col min="3" max="16384" width="9" style="1"/>
  </cols>
  <sheetData>
    <row r="1" spans="1:8" x14ac:dyDescent="0.2">
      <c r="A1" s="3" t="s">
        <v>26</v>
      </c>
      <c r="B1" s="3"/>
      <c r="C1" s="3"/>
      <c r="D1" s="3"/>
      <c r="E1" s="3"/>
      <c r="F1" s="3"/>
      <c r="H1" s="2"/>
    </row>
    <row r="2" spans="1:8" x14ac:dyDescent="0.2">
      <c r="A2" s="2"/>
      <c r="B2" s="2" t="s">
        <v>31</v>
      </c>
      <c r="C2" s="2">
        <v>0.1716</v>
      </c>
      <c r="D2" s="2"/>
      <c r="E2" s="2" t="s">
        <v>0</v>
      </c>
      <c r="F2" s="2"/>
      <c r="G2" s="2"/>
      <c r="H2" s="2"/>
    </row>
    <row r="3" spans="1:8" x14ac:dyDescent="0.2">
      <c r="A3" s="2"/>
      <c r="B3" s="2" t="s">
        <v>25</v>
      </c>
      <c r="C3" s="2">
        <v>2.2000000000000001E-3</v>
      </c>
      <c r="D3" s="2"/>
      <c r="E3" s="2"/>
      <c r="G3" s="2"/>
      <c r="H3" s="2"/>
    </row>
    <row r="4" spans="1:8" x14ac:dyDescent="0.2">
      <c r="A4" s="2" t="s">
        <v>28</v>
      </c>
      <c r="B4" s="2" t="s">
        <v>30</v>
      </c>
      <c r="C4" s="2" t="s">
        <v>32</v>
      </c>
      <c r="D4" s="2" t="s">
        <v>34</v>
      </c>
      <c r="E4" s="2"/>
      <c r="F4" s="2"/>
    </row>
    <row r="5" spans="1:8" x14ac:dyDescent="0.2">
      <c r="A5" s="2">
        <v>0.01</v>
      </c>
      <c r="B5" s="2" t="s">
        <v>29</v>
      </c>
      <c r="C5" s="2">
        <v>8.0000000000000002E-3</v>
      </c>
      <c r="D5" s="2">
        <f t="shared" ref="D5:D28" si="0">(C5-0.0022)/(0.1716-0.0022)*0.2*1.7/20*1000</f>
        <v>0.58205430932703672</v>
      </c>
    </row>
    <row r="6" spans="1:8" x14ac:dyDescent="0.2">
      <c r="A6" s="2">
        <v>0.01</v>
      </c>
      <c r="B6" s="2" t="s">
        <v>2</v>
      </c>
      <c r="C6" s="2">
        <v>5.4000000000000003E-3</v>
      </c>
      <c r="D6" s="2">
        <f t="shared" si="0"/>
        <v>0.32113341204250301</v>
      </c>
    </row>
    <row r="7" spans="1:8" x14ac:dyDescent="0.2">
      <c r="A7" s="2">
        <v>0.02</v>
      </c>
      <c r="B7" s="2" t="s">
        <v>3</v>
      </c>
      <c r="C7" s="2">
        <v>7.7999999999999996E-3</v>
      </c>
      <c r="D7" s="2">
        <f t="shared" si="0"/>
        <v>0.56198347107438007</v>
      </c>
    </row>
    <row r="8" spans="1:8" x14ac:dyDescent="0.2">
      <c r="A8" s="2">
        <v>0.02</v>
      </c>
      <c r="B8" s="2" t="s">
        <v>4</v>
      </c>
      <c r="C8" s="2">
        <v>8.9999999999999993E-3</v>
      </c>
      <c r="D8" s="2">
        <f t="shared" si="0"/>
        <v>0.68240850059031877</v>
      </c>
    </row>
    <row r="9" spans="1:8" x14ac:dyDescent="0.2">
      <c r="A9" s="2">
        <v>0.02</v>
      </c>
      <c r="B9" s="2" t="s">
        <v>5</v>
      </c>
      <c r="C9" s="2">
        <v>8.0000000000000002E-3</v>
      </c>
      <c r="D9" s="2">
        <f t="shared" si="0"/>
        <v>0.58205430932703672</v>
      </c>
    </row>
    <row r="10" spans="1:8" x14ac:dyDescent="0.2">
      <c r="A10" s="2">
        <v>0.02</v>
      </c>
      <c r="B10" s="2" t="s">
        <v>6</v>
      </c>
      <c r="C10" s="2">
        <v>7.7000000000000002E-3</v>
      </c>
      <c r="D10" s="2">
        <f t="shared" si="0"/>
        <v>0.55194805194805185</v>
      </c>
    </row>
    <row r="11" spans="1:8" x14ac:dyDescent="0.2">
      <c r="A11" s="2">
        <v>0.05</v>
      </c>
      <c r="B11" s="2" t="s">
        <v>7</v>
      </c>
      <c r="C11" s="2">
        <v>2.3800000000000002E-2</v>
      </c>
      <c r="D11" s="2">
        <f t="shared" si="0"/>
        <v>2.167650531286895</v>
      </c>
    </row>
    <row r="12" spans="1:8" x14ac:dyDescent="0.2">
      <c r="A12" s="2">
        <v>0.03</v>
      </c>
      <c r="B12" s="2" t="s">
        <v>8</v>
      </c>
      <c r="C12" s="2">
        <v>1.9E-2</v>
      </c>
      <c r="D12" s="2">
        <f t="shared" si="0"/>
        <v>1.6859504132231407</v>
      </c>
    </row>
    <row r="13" spans="1:8" x14ac:dyDescent="0.2">
      <c r="A13" s="2">
        <v>0.03</v>
      </c>
      <c r="B13" s="2" t="s">
        <v>9</v>
      </c>
      <c r="C13" s="2">
        <v>2.3300000000000001E-2</v>
      </c>
      <c r="D13" s="2">
        <f t="shared" si="0"/>
        <v>2.117473435655254</v>
      </c>
    </row>
    <row r="14" spans="1:8" x14ac:dyDescent="0.2">
      <c r="A14" s="2">
        <v>0.05</v>
      </c>
      <c r="B14" s="2" t="s">
        <v>10</v>
      </c>
      <c r="C14" s="2">
        <v>2.0199999999999999E-2</v>
      </c>
      <c r="D14" s="2">
        <f t="shared" si="0"/>
        <v>1.8063754427390792</v>
      </c>
    </row>
    <row r="15" spans="1:8" x14ac:dyDescent="0.2">
      <c r="A15" s="2">
        <v>0.02</v>
      </c>
      <c r="B15" s="2" t="s">
        <v>11</v>
      </c>
      <c r="C15" s="2">
        <v>4.0899999999999999E-2</v>
      </c>
      <c r="D15" s="2">
        <f t="shared" si="0"/>
        <v>3.8837072018890204</v>
      </c>
    </row>
    <row r="16" spans="1:8" x14ac:dyDescent="0.2">
      <c r="A16" s="2">
        <v>0.04</v>
      </c>
      <c r="B16" s="2" t="s">
        <v>12</v>
      </c>
      <c r="C16" s="2">
        <v>3.5400000000000001E-2</v>
      </c>
      <c r="D16" s="2">
        <f t="shared" si="0"/>
        <v>3.3317591499409684</v>
      </c>
    </row>
    <row r="17" spans="1:4" x14ac:dyDescent="0.2">
      <c r="A17" s="2">
        <v>0.01</v>
      </c>
      <c r="B17" s="2" t="s">
        <v>13</v>
      </c>
      <c r="C17" s="2">
        <v>5.0000000000000001E-3</v>
      </c>
      <c r="D17" s="2">
        <f t="shared" si="0"/>
        <v>0.28099173553719009</v>
      </c>
    </row>
    <row r="18" spans="1:4" x14ac:dyDescent="0.2">
      <c r="A18" s="2">
        <v>0.02</v>
      </c>
      <c r="B18" s="2" t="s">
        <v>14</v>
      </c>
      <c r="C18" s="2">
        <v>3.0000000000000001E-3</v>
      </c>
      <c r="D18" s="2">
        <f t="shared" si="0"/>
        <v>8.0283353010625738E-2</v>
      </c>
    </row>
    <row r="19" spans="1:4" x14ac:dyDescent="0.2">
      <c r="A19" s="2">
        <v>0.02</v>
      </c>
      <c r="B19" s="2" t="s">
        <v>15</v>
      </c>
      <c r="C19" s="2">
        <v>4.4999999999999997E-3</v>
      </c>
      <c r="D19" s="2">
        <f t="shared" si="0"/>
        <v>0.23081463990554896</v>
      </c>
    </row>
    <row r="20" spans="1:4" x14ac:dyDescent="0.2">
      <c r="A20" s="2">
        <v>0.03</v>
      </c>
      <c r="B20" s="2" t="s">
        <v>16</v>
      </c>
      <c r="C20" s="2">
        <v>2.24E-2</v>
      </c>
      <c r="D20" s="2">
        <f t="shared" si="0"/>
        <v>2.0271546635182998</v>
      </c>
    </row>
    <row r="21" spans="1:4" x14ac:dyDescent="0.2">
      <c r="A21" s="2">
        <v>0.02</v>
      </c>
      <c r="B21" s="2" t="s">
        <v>17</v>
      </c>
      <c r="C21" s="2">
        <v>1.2200000000000001E-2</v>
      </c>
      <c r="D21" s="2">
        <f t="shared" si="0"/>
        <v>1.003541912632822</v>
      </c>
    </row>
    <row r="22" spans="1:4" x14ac:dyDescent="0.2">
      <c r="A22" s="2">
        <v>0.02</v>
      </c>
      <c r="B22" s="2" t="s">
        <v>18</v>
      </c>
      <c r="C22" s="2">
        <v>1.11E-2</v>
      </c>
      <c r="D22" s="2">
        <f t="shared" si="0"/>
        <v>0.8931523022432114</v>
      </c>
    </row>
    <row r="23" spans="1:4" x14ac:dyDescent="0.2">
      <c r="A23" s="2">
        <v>0.03</v>
      </c>
      <c r="B23" s="2" t="s">
        <v>19</v>
      </c>
      <c r="C23" s="2">
        <v>1.12E-2</v>
      </c>
      <c r="D23" s="2">
        <f t="shared" si="0"/>
        <v>0.90318772136953962</v>
      </c>
    </row>
    <row r="24" spans="1:4" x14ac:dyDescent="0.2">
      <c r="A24" s="2">
        <v>0.04</v>
      </c>
      <c r="B24" s="2" t="s">
        <v>20</v>
      </c>
      <c r="C24" s="2">
        <v>1.15E-2</v>
      </c>
      <c r="D24" s="2">
        <f t="shared" si="0"/>
        <v>0.93329397874852427</v>
      </c>
    </row>
    <row r="25" spans="1:4" x14ac:dyDescent="0.2">
      <c r="A25" s="2">
        <v>0.03</v>
      </c>
      <c r="B25" s="2" t="s">
        <v>21</v>
      </c>
      <c r="C25" s="2">
        <v>8.8000000000000005E-3</v>
      </c>
      <c r="D25" s="2">
        <f t="shared" si="0"/>
        <v>0.66233766233766234</v>
      </c>
    </row>
    <row r="26" spans="1:4" x14ac:dyDescent="0.2">
      <c r="A26" s="2">
        <v>0.05</v>
      </c>
      <c r="B26" s="2" t="s">
        <v>22</v>
      </c>
      <c r="C26" s="2">
        <v>6.93E-2</v>
      </c>
      <c r="D26" s="2">
        <f t="shared" si="0"/>
        <v>6.7337662337662358</v>
      </c>
    </row>
    <row r="27" spans="1:4" x14ac:dyDescent="0.2">
      <c r="A27" s="2">
        <v>0.04</v>
      </c>
      <c r="B27" s="2" t="s">
        <v>23</v>
      </c>
      <c r="C27" s="2">
        <v>0.1142</v>
      </c>
      <c r="D27" s="2">
        <f t="shared" si="0"/>
        <v>11.239669421487605</v>
      </c>
    </row>
    <row r="28" spans="1:4" x14ac:dyDescent="0.2">
      <c r="A28" s="2">
        <v>0.04</v>
      </c>
      <c r="B28" s="2" t="s">
        <v>24</v>
      </c>
      <c r="C28" s="2">
        <v>0.10349999999999999</v>
      </c>
      <c r="D28" s="2">
        <f t="shared" si="0"/>
        <v>10.165879574970484</v>
      </c>
    </row>
    <row r="30" spans="1:4" x14ac:dyDescent="0.2">
      <c r="A30" s="1" t="s">
        <v>27</v>
      </c>
    </row>
    <row r="31" spans="1:4" x14ac:dyDescent="0.2">
      <c r="A31" s="2"/>
      <c r="B31" s="2" t="s">
        <v>31</v>
      </c>
      <c r="C31" s="2">
        <v>3.6900000000000002E-2</v>
      </c>
      <c r="D31" s="2"/>
    </row>
    <row r="32" spans="1:4" x14ac:dyDescent="0.2">
      <c r="A32" s="2"/>
      <c r="B32" s="2" t="s">
        <v>25</v>
      </c>
      <c r="C32" s="2">
        <v>2.5000000000000001E-3</v>
      </c>
      <c r="D32" s="2"/>
    </row>
    <row r="33" spans="1:4" x14ac:dyDescent="0.2">
      <c r="A33" s="2" t="s">
        <v>28</v>
      </c>
      <c r="B33" s="2" t="s">
        <v>30</v>
      </c>
      <c r="C33" s="2" t="s">
        <v>32</v>
      </c>
      <c r="D33" s="2" t="s">
        <v>33</v>
      </c>
    </row>
    <row r="34" spans="1:4" x14ac:dyDescent="0.2">
      <c r="A34" s="2">
        <v>0.01</v>
      </c>
      <c r="B34" s="2" t="s">
        <v>1</v>
      </c>
      <c r="C34" s="2">
        <v>9.4299999999999995E-2</v>
      </c>
      <c r="D34" s="2">
        <f t="shared" ref="D34:D57" si="1">(C34-0.0025)/(0.0369-0.0025)*100/200</f>
        <v>1.3343023255813953</v>
      </c>
    </row>
    <row r="35" spans="1:4" x14ac:dyDescent="0.2">
      <c r="A35" s="2">
        <v>0.01</v>
      </c>
      <c r="B35" s="2" t="s">
        <v>2</v>
      </c>
      <c r="C35" s="2">
        <v>9.2399999999999996E-2</v>
      </c>
      <c r="D35" s="2">
        <f t="shared" si="1"/>
        <v>1.3066860465116279</v>
      </c>
    </row>
    <row r="36" spans="1:4" x14ac:dyDescent="0.2">
      <c r="A36" s="2">
        <v>0.02</v>
      </c>
      <c r="B36" s="2" t="s">
        <v>3</v>
      </c>
      <c r="C36" s="2">
        <v>0.1179</v>
      </c>
      <c r="D36" s="2">
        <f t="shared" si="1"/>
        <v>1.6773255813953489</v>
      </c>
    </row>
    <row r="37" spans="1:4" x14ac:dyDescent="0.2">
      <c r="A37" s="2">
        <v>0.02</v>
      </c>
      <c r="B37" s="2" t="s">
        <v>4</v>
      </c>
      <c r="C37" s="2">
        <v>0.1598</v>
      </c>
      <c r="D37" s="2">
        <f t="shared" si="1"/>
        <v>2.2863372093023253</v>
      </c>
    </row>
    <row r="38" spans="1:4" x14ac:dyDescent="0.2">
      <c r="A38" s="2">
        <v>0.02</v>
      </c>
      <c r="B38" s="2" t="s">
        <v>5</v>
      </c>
      <c r="C38" s="2">
        <v>0.21299999999999999</v>
      </c>
      <c r="D38" s="2">
        <f t="shared" si="1"/>
        <v>3.0595930232558133</v>
      </c>
    </row>
    <row r="39" spans="1:4" x14ac:dyDescent="0.2">
      <c r="A39" s="2">
        <v>0.02</v>
      </c>
      <c r="B39" s="2" t="s">
        <v>6</v>
      </c>
      <c r="C39" s="2">
        <v>0.21060000000000001</v>
      </c>
      <c r="D39" s="2">
        <f t="shared" si="1"/>
        <v>3.0247093023255816</v>
      </c>
    </row>
    <row r="40" spans="1:4" x14ac:dyDescent="0.2">
      <c r="A40" s="2">
        <v>0.05</v>
      </c>
      <c r="B40" s="2" t="s">
        <v>7</v>
      </c>
      <c r="C40" s="2">
        <v>0.47970000000000002</v>
      </c>
      <c r="D40" s="2">
        <f t="shared" si="1"/>
        <v>6.9360465116279082</v>
      </c>
    </row>
    <row r="41" spans="1:4" x14ac:dyDescent="0.2">
      <c r="A41" s="2">
        <v>0.03</v>
      </c>
      <c r="B41" s="2" t="s">
        <v>8</v>
      </c>
      <c r="C41" s="2">
        <v>0.51729999999999998</v>
      </c>
      <c r="D41" s="2">
        <f t="shared" si="1"/>
        <v>7.4825581395348841</v>
      </c>
    </row>
    <row r="42" spans="1:4" x14ac:dyDescent="0.2">
      <c r="A42" s="2">
        <v>0.03</v>
      </c>
      <c r="B42" s="2" t="s">
        <v>9</v>
      </c>
      <c r="C42" s="2">
        <v>0.47889999999999999</v>
      </c>
      <c r="D42" s="2">
        <f t="shared" si="1"/>
        <v>6.9244186046511622</v>
      </c>
    </row>
    <row r="43" spans="1:4" x14ac:dyDescent="0.2">
      <c r="A43" s="2">
        <v>0.05</v>
      </c>
      <c r="B43" s="2" t="s">
        <v>10</v>
      </c>
      <c r="C43" s="2">
        <v>0.54520000000000002</v>
      </c>
      <c r="D43" s="2">
        <f t="shared" si="1"/>
        <v>7.8880813953488378</v>
      </c>
    </row>
    <row r="44" spans="1:4" x14ac:dyDescent="0.2">
      <c r="A44" s="2">
        <v>0.02</v>
      </c>
      <c r="B44" s="2" t="s">
        <v>11</v>
      </c>
      <c r="C44" s="2">
        <v>0.75280000000000002</v>
      </c>
      <c r="D44" s="2">
        <f t="shared" si="1"/>
        <v>10.905523255813955</v>
      </c>
    </row>
    <row r="45" spans="1:4" x14ac:dyDescent="0.2">
      <c r="A45" s="2">
        <v>0.04</v>
      </c>
      <c r="B45" s="2" t="s">
        <v>12</v>
      </c>
      <c r="C45" s="2">
        <v>0.67589999999999995</v>
      </c>
      <c r="D45" s="2">
        <f t="shared" si="1"/>
        <v>9.7877906976744189</v>
      </c>
    </row>
    <row r="46" spans="1:4" x14ac:dyDescent="0.2">
      <c r="A46" s="2">
        <v>0.01</v>
      </c>
      <c r="B46" s="2" t="s">
        <v>13</v>
      </c>
      <c r="C46" s="2">
        <v>0.1014</v>
      </c>
      <c r="D46" s="2">
        <f t="shared" si="1"/>
        <v>1.4375</v>
      </c>
    </row>
    <row r="47" spans="1:4" x14ac:dyDescent="0.2">
      <c r="A47" s="2">
        <v>0.02</v>
      </c>
      <c r="B47" s="2" t="s">
        <v>14</v>
      </c>
      <c r="C47" s="2">
        <v>8.9499999999999996E-2</v>
      </c>
      <c r="D47" s="2">
        <f t="shared" si="1"/>
        <v>1.26453488372093</v>
      </c>
    </row>
    <row r="48" spans="1:4" x14ac:dyDescent="0.2">
      <c r="A48" s="2">
        <v>0.02</v>
      </c>
      <c r="B48" s="2" t="s">
        <v>15</v>
      </c>
      <c r="C48" s="2">
        <v>0.15959999999999999</v>
      </c>
      <c r="D48" s="2">
        <f t="shared" si="1"/>
        <v>2.2834302325581395</v>
      </c>
    </row>
    <row r="49" spans="1:6" x14ac:dyDescent="0.2">
      <c r="A49" s="2">
        <v>0.03</v>
      </c>
      <c r="B49" s="2" t="s">
        <v>16</v>
      </c>
      <c r="C49" s="2">
        <v>0.23200000000000001</v>
      </c>
      <c r="D49" s="2">
        <f t="shared" si="1"/>
        <v>3.3357558139534884</v>
      </c>
    </row>
    <row r="50" spans="1:6" x14ac:dyDescent="0.2">
      <c r="A50" s="2">
        <v>0.02</v>
      </c>
      <c r="B50" s="2" t="s">
        <v>17</v>
      </c>
      <c r="C50" s="2">
        <v>0.2437</v>
      </c>
      <c r="D50" s="2">
        <f t="shared" si="1"/>
        <v>3.5058139534883721</v>
      </c>
    </row>
    <row r="51" spans="1:6" x14ac:dyDescent="0.2">
      <c r="A51" s="2">
        <v>0.02</v>
      </c>
      <c r="B51" s="2" t="s">
        <v>18</v>
      </c>
      <c r="C51" s="2">
        <v>0.25629999999999997</v>
      </c>
      <c r="D51" s="2">
        <f t="shared" si="1"/>
        <v>3.6889534883720927</v>
      </c>
    </row>
    <row r="52" spans="1:6" x14ac:dyDescent="0.2">
      <c r="A52" s="2">
        <v>0.03</v>
      </c>
      <c r="B52" s="2" t="s">
        <v>19</v>
      </c>
      <c r="C52" s="2">
        <v>0.32819999999999999</v>
      </c>
      <c r="D52" s="2">
        <f t="shared" si="1"/>
        <v>4.7340116279069768</v>
      </c>
    </row>
    <row r="53" spans="1:6" x14ac:dyDescent="0.2">
      <c r="A53" s="2">
        <v>0.04</v>
      </c>
      <c r="B53" s="2" t="s">
        <v>20</v>
      </c>
      <c r="C53" s="2">
        <v>0.33329999999999999</v>
      </c>
      <c r="D53" s="2">
        <f t="shared" si="1"/>
        <v>4.808139534883721</v>
      </c>
    </row>
    <row r="54" spans="1:6" x14ac:dyDescent="0.2">
      <c r="A54" s="2">
        <v>0.03</v>
      </c>
      <c r="B54" s="2" t="s">
        <v>21</v>
      </c>
      <c r="C54" s="2">
        <v>0.1852</v>
      </c>
      <c r="D54" s="2">
        <f t="shared" si="1"/>
        <v>2.6555232558139541</v>
      </c>
    </row>
    <row r="55" spans="1:6" x14ac:dyDescent="0.2">
      <c r="A55" s="2">
        <v>0.05</v>
      </c>
      <c r="B55" s="2" t="s">
        <v>22</v>
      </c>
      <c r="C55" s="2">
        <v>0.92130000000000001</v>
      </c>
      <c r="D55" s="2">
        <f t="shared" si="1"/>
        <v>13.354651162790699</v>
      </c>
    </row>
    <row r="56" spans="1:6" x14ac:dyDescent="0.2">
      <c r="A56" s="2">
        <v>0.04</v>
      </c>
      <c r="B56" s="2" t="s">
        <v>23</v>
      </c>
      <c r="C56" s="2">
        <v>1.0217000000000001</v>
      </c>
      <c r="D56" s="2">
        <f t="shared" si="1"/>
        <v>14.813953488372094</v>
      </c>
    </row>
    <row r="57" spans="1:6" x14ac:dyDescent="0.2">
      <c r="A57" s="2">
        <v>0.04</v>
      </c>
      <c r="B57" s="2" t="s">
        <v>24</v>
      </c>
      <c r="C57" s="2">
        <v>1.048</v>
      </c>
      <c r="D57" s="2">
        <f t="shared" si="1"/>
        <v>15.19622093023256</v>
      </c>
    </row>
    <row r="58" spans="1:6" x14ac:dyDescent="0.2">
      <c r="A58" s="2"/>
      <c r="B58" s="2"/>
      <c r="C58" s="2"/>
      <c r="D58" s="2"/>
      <c r="E58" s="2"/>
      <c r="F58" s="2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2019-02-25T05:04:03Z</dcterms:modified>
</cp:coreProperties>
</file>