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Ontogeny paper\"/>
    </mc:Choice>
  </mc:AlternateContent>
  <xr:revisionPtr revIDLastSave="0" documentId="13_ncr:1_{6EAA28F3-20D7-436C-B615-95B7AF2D516A}" xr6:coauthVersionLast="33" xr6:coauthVersionMax="33" xr10:uidLastSave="{00000000-0000-0000-0000-000000000000}"/>
  <bookViews>
    <workbookView xWindow="0" yWindow="0" windowWidth="21570" windowHeight="7980" xr2:uid="{46E5DB30-526C-45DE-918C-67869943A4E9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J22" i="1" l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G16" i="1"/>
  <c r="D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  <c r="J4" i="1"/>
  <c r="G4" i="1"/>
  <c r="D4" i="1"/>
  <c r="J3" i="1"/>
  <c r="G3" i="1"/>
</calcChain>
</file>

<file path=xl/sharedStrings.xml><?xml version="1.0" encoding="utf-8"?>
<sst xmlns="http://schemas.openxmlformats.org/spreadsheetml/2006/main" count="32" uniqueCount="26">
  <si>
    <t>Hatchling</t>
  </si>
  <si>
    <t>Juvenile</t>
  </si>
  <si>
    <t>Adult</t>
  </si>
  <si>
    <t>Element (mm)</t>
  </si>
  <si>
    <t>Skull  (mm)</t>
  </si>
  <si>
    <t>%</t>
  </si>
  <si>
    <t>BO w</t>
  </si>
  <si>
    <t>BO l</t>
  </si>
  <si>
    <t>bt h</t>
  </si>
  <si>
    <t>bt w</t>
  </si>
  <si>
    <t>OC w</t>
  </si>
  <si>
    <t>OC h</t>
  </si>
  <si>
    <t>BSp w</t>
  </si>
  <si>
    <t>BSp l</t>
  </si>
  <si>
    <t>cp l</t>
  </si>
  <si>
    <t>POP l</t>
  </si>
  <si>
    <t>POP h</t>
  </si>
  <si>
    <t>SOC h</t>
  </si>
  <si>
    <t>SOC w</t>
  </si>
  <si>
    <t>Lsp w</t>
  </si>
  <si>
    <t>Lsp l</t>
  </si>
  <si>
    <t>Pr l</t>
  </si>
  <si>
    <t>Pr w</t>
  </si>
  <si>
    <t>Par l</t>
  </si>
  <si>
    <t>Fr l</t>
  </si>
  <si>
    <t>Fr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</si>
</sst>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" fillId="0" borderId="0" xfId="0" applyFont="1" applyFill="1" applyBorder="1"/>
    <xf numFmtId="10" fontId="1" fillId="0" borderId="0" xfId="0" applyNumberFormat="1" applyFont="1" applyFill="1" applyBorder="1"/>
    <xf numFmtId="10" fontId="1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AF8C0-7B4D-46C7-8B46-EF5E34575B3A}">
  <dimension ref="A1:K38"/>
  <sheetViews>
    <sheetView tabSelected="1" workbookViewId="0">
      <selection activeCell="M15" sqref="M15"/>
    </sheetView>
  </sheetViews>
  <sheetFormatPr defaultRowHeight="15" x14ac:dyDescent="0.25"/>
  <cols>
    <col min="1" max="1" width="7.85546875" bestFit="1" customWidth="1"/>
    <col min="3" max="3" width="6.7109375" customWidth="1"/>
    <col min="6" max="6" width="6.7109375" customWidth="1"/>
    <col min="9" max="9" width="6.7109375" bestFit="1" customWidth="1"/>
  </cols>
  <sheetData>
    <row r="1" spans="1:11" x14ac:dyDescent="0.25">
      <c r="A1" s="2"/>
      <c r="B1" s="9" t="s">
        <v>0</v>
      </c>
      <c r="C1" s="9"/>
      <c r="D1" s="9"/>
      <c r="E1" s="10" t="s">
        <v>1</v>
      </c>
      <c r="F1" s="10"/>
      <c r="G1" s="10"/>
      <c r="H1" s="9" t="s">
        <v>2</v>
      </c>
      <c r="I1" s="9"/>
      <c r="J1" s="9"/>
      <c r="K1" s="1"/>
    </row>
    <row r="2" spans="1:11" ht="30" x14ac:dyDescent="0.25">
      <c r="A2" s="2"/>
      <c r="B2" s="3" t="s">
        <v>3</v>
      </c>
      <c r="C2" s="3" t="s">
        <v>4</v>
      </c>
      <c r="D2" s="3" t="s">
        <v>5</v>
      </c>
      <c r="E2" s="3" t="s">
        <v>3</v>
      </c>
      <c r="F2" s="3" t="s">
        <v>4</v>
      </c>
      <c r="G2" s="3" t="s">
        <v>5</v>
      </c>
      <c r="H2" s="3" t="s">
        <v>3</v>
      </c>
      <c r="I2" s="3" t="s">
        <v>4</v>
      </c>
      <c r="J2" s="3" t="s">
        <v>5</v>
      </c>
      <c r="K2" s="1"/>
    </row>
    <row r="3" spans="1:11" x14ac:dyDescent="0.25">
      <c r="A3" s="4" t="s">
        <v>6</v>
      </c>
      <c r="B3" s="5">
        <v>5.8</v>
      </c>
      <c r="C3" s="5">
        <v>23.6</v>
      </c>
      <c r="D3" s="6">
        <f>B3/C3</f>
        <v>0.24576271186440676</v>
      </c>
      <c r="E3" s="2">
        <v>16.600000000000001</v>
      </c>
      <c r="F3" s="2">
        <v>86.5</v>
      </c>
      <c r="G3" s="7">
        <f t="shared" ref="G3:G4" si="0">E3/F3</f>
        <v>0.19190751445086707</v>
      </c>
      <c r="H3" s="5">
        <v>32</v>
      </c>
      <c r="I3" s="5">
        <v>143.69999999999999</v>
      </c>
      <c r="J3" s="6">
        <f t="shared" ref="J3:J4" si="1">H3/I3</f>
        <v>0.22268615170494085</v>
      </c>
      <c r="K3" s="1"/>
    </row>
    <row r="4" spans="1:11" x14ac:dyDescent="0.25">
      <c r="A4" s="8" t="s">
        <v>7</v>
      </c>
      <c r="B4" s="2">
        <v>5.4</v>
      </c>
      <c r="C4" s="5">
        <v>23.6</v>
      </c>
      <c r="D4" s="6">
        <f t="shared" ref="D4" si="2">B4/C4</f>
        <v>0.2288135593220339</v>
      </c>
      <c r="E4" s="2">
        <v>14</v>
      </c>
      <c r="F4" s="2">
        <v>86.5</v>
      </c>
      <c r="G4" s="7">
        <f t="shared" si="0"/>
        <v>0.16184971098265896</v>
      </c>
      <c r="H4" s="2">
        <v>26.4</v>
      </c>
      <c r="I4" s="5">
        <v>143.69999999999999</v>
      </c>
      <c r="J4" s="6">
        <f t="shared" si="1"/>
        <v>0.1837160751565762</v>
      </c>
      <c r="K4" s="1"/>
    </row>
    <row r="5" spans="1:11" x14ac:dyDescent="0.25">
      <c r="A5" s="4" t="s">
        <v>8</v>
      </c>
      <c r="B5" s="5">
        <v>1.2</v>
      </c>
      <c r="C5" s="5">
        <v>23.6</v>
      </c>
      <c r="D5" s="6">
        <f>B5/C5</f>
        <v>5.084745762711864E-2</v>
      </c>
      <c r="E5" s="2">
        <v>4.4000000000000004</v>
      </c>
      <c r="F5" s="2">
        <v>86.5</v>
      </c>
      <c r="G5" s="7">
        <f>E5/F5</f>
        <v>5.086705202312139E-2</v>
      </c>
      <c r="H5" s="5">
        <v>16.399999999999999</v>
      </c>
      <c r="I5" s="5">
        <v>143.69999999999999</v>
      </c>
      <c r="J5" s="6">
        <f>H5/I5</f>
        <v>0.11412665274878218</v>
      </c>
      <c r="K5" s="1"/>
    </row>
    <row r="6" spans="1:11" x14ac:dyDescent="0.25">
      <c r="A6" s="4" t="s">
        <v>9</v>
      </c>
      <c r="B6" s="5">
        <v>2.9</v>
      </c>
      <c r="C6" s="5">
        <v>23.6</v>
      </c>
      <c r="D6" s="6">
        <f>B6/C6</f>
        <v>0.12288135593220338</v>
      </c>
      <c r="E6" s="2">
        <v>8.8000000000000007</v>
      </c>
      <c r="F6" s="2">
        <v>86.5</v>
      </c>
      <c r="G6" s="7">
        <f>E6/F6</f>
        <v>0.10173410404624278</v>
      </c>
      <c r="H6" s="5">
        <v>16</v>
      </c>
      <c r="I6" s="5">
        <v>143.69999999999999</v>
      </c>
      <c r="J6" s="6">
        <f>H6/I6</f>
        <v>0.11134307585247043</v>
      </c>
      <c r="K6" s="1"/>
    </row>
    <row r="7" spans="1:11" x14ac:dyDescent="0.25">
      <c r="A7" s="4" t="s">
        <v>10</v>
      </c>
      <c r="B7" s="5">
        <v>3</v>
      </c>
      <c r="C7" s="5">
        <v>23.6</v>
      </c>
      <c r="D7" s="6">
        <f t="shared" ref="D7:D19" si="3">B7/C7</f>
        <v>0.1271186440677966</v>
      </c>
      <c r="E7" s="2">
        <v>6.8</v>
      </c>
      <c r="F7" s="2">
        <v>86.5</v>
      </c>
      <c r="G7" s="7">
        <f t="shared" ref="G7:G19" si="4">E7/F7</f>
        <v>7.8612716763005783E-2</v>
      </c>
      <c r="H7" s="5">
        <v>14.3</v>
      </c>
      <c r="I7" s="5">
        <v>143.69999999999999</v>
      </c>
      <c r="J7" s="6">
        <f t="shared" ref="J7:J19" si="5">H7/I7</f>
        <v>9.9512874043145461E-2</v>
      </c>
      <c r="K7" s="1"/>
    </row>
    <row r="8" spans="1:11" x14ac:dyDescent="0.25">
      <c r="A8" s="4" t="s">
        <v>11</v>
      </c>
      <c r="B8" s="5">
        <v>2</v>
      </c>
      <c r="C8" s="5">
        <v>23.6</v>
      </c>
      <c r="D8" s="6">
        <f t="shared" si="3"/>
        <v>8.4745762711864403E-2</v>
      </c>
      <c r="E8" s="2">
        <v>5</v>
      </c>
      <c r="F8" s="2">
        <v>86.5</v>
      </c>
      <c r="G8" s="7">
        <f t="shared" si="4"/>
        <v>5.7803468208092484E-2</v>
      </c>
      <c r="H8" s="5">
        <v>11.9</v>
      </c>
      <c r="I8" s="5">
        <v>143.69999999999999</v>
      </c>
      <c r="J8" s="6">
        <f t="shared" si="5"/>
        <v>8.2811412665274892E-2</v>
      </c>
      <c r="K8" s="1"/>
    </row>
    <row r="9" spans="1:11" x14ac:dyDescent="0.25">
      <c r="A9" s="4" t="s">
        <v>12</v>
      </c>
      <c r="B9" s="5">
        <v>7.3</v>
      </c>
      <c r="C9" s="5">
        <v>23.6</v>
      </c>
      <c r="D9" s="6">
        <f t="shared" si="3"/>
        <v>0.30932203389830504</v>
      </c>
      <c r="E9" s="2">
        <v>20</v>
      </c>
      <c r="F9" s="2">
        <v>86.5</v>
      </c>
      <c r="G9" s="7">
        <f t="shared" si="4"/>
        <v>0.23121387283236994</v>
      </c>
      <c r="H9" s="5">
        <v>35.9</v>
      </c>
      <c r="I9" s="5">
        <v>143.69999999999999</v>
      </c>
      <c r="J9" s="6">
        <f t="shared" si="5"/>
        <v>0.24982602644398053</v>
      </c>
      <c r="K9" s="1"/>
    </row>
    <row r="10" spans="1:11" x14ac:dyDescent="0.25">
      <c r="A10" s="4" t="s">
        <v>13</v>
      </c>
      <c r="B10" s="5">
        <v>5.9</v>
      </c>
      <c r="C10" s="5">
        <v>23.6</v>
      </c>
      <c r="D10" s="6">
        <f t="shared" si="3"/>
        <v>0.25</v>
      </c>
      <c r="E10" s="5">
        <v>15.9</v>
      </c>
      <c r="F10" s="2">
        <v>86.5</v>
      </c>
      <c r="G10" s="7">
        <f t="shared" si="4"/>
        <v>0.1838150289017341</v>
      </c>
      <c r="H10" s="5">
        <v>27.8</v>
      </c>
      <c r="I10" s="5">
        <v>143.69999999999999</v>
      </c>
      <c r="J10" s="6">
        <f t="shared" si="5"/>
        <v>0.19345859429366738</v>
      </c>
      <c r="K10" s="1"/>
    </row>
    <row r="11" spans="1:11" x14ac:dyDescent="0.25">
      <c r="A11" s="4" t="s">
        <v>14</v>
      </c>
      <c r="B11" s="5">
        <v>6.9</v>
      </c>
      <c r="C11" s="5">
        <v>23.6</v>
      </c>
      <c r="D11" s="6">
        <f t="shared" si="3"/>
        <v>0.2923728813559322</v>
      </c>
      <c r="E11" s="5">
        <v>23.5</v>
      </c>
      <c r="F11" s="2">
        <v>86.5</v>
      </c>
      <c r="G11" s="7">
        <f t="shared" si="4"/>
        <v>0.27167630057803466</v>
      </c>
      <c r="H11" s="5">
        <v>11.1</v>
      </c>
      <c r="I11" s="5">
        <v>143.69999999999999</v>
      </c>
      <c r="J11" s="6">
        <f t="shared" si="5"/>
        <v>7.7244258872651364E-2</v>
      </c>
      <c r="K11" s="1"/>
    </row>
    <row r="12" spans="1:11" x14ac:dyDescent="0.25">
      <c r="A12" s="4" t="s">
        <v>15</v>
      </c>
      <c r="B12" s="5">
        <v>6.2</v>
      </c>
      <c r="C12" s="5">
        <v>23.6</v>
      </c>
      <c r="D12" s="6">
        <f t="shared" si="3"/>
        <v>0.26271186440677963</v>
      </c>
      <c r="E12" s="2">
        <v>0</v>
      </c>
      <c r="F12" s="2">
        <v>86.5</v>
      </c>
      <c r="G12" s="7">
        <f t="shared" si="4"/>
        <v>0</v>
      </c>
      <c r="H12" s="5">
        <v>59.3</v>
      </c>
      <c r="I12" s="5">
        <v>143.69999999999999</v>
      </c>
      <c r="J12" s="6">
        <f t="shared" si="5"/>
        <v>0.41266527487821852</v>
      </c>
      <c r="K12" s="1"/>
    </row>
    <row r="13" spans="1:11" x14ac:dyDescent="0.25">
      <c r="A13" s="4" t="s">
        <v>16</v>
      </c>
      <c r="B13" s="5">
        <v>2.8</v>
      </c>
      <c r="C13" s="5">
        <v>23.6</v>
      </c>
      <c r="D13" s="6">
        <f t="shared" si="3"/>
        <v>0.11864406779661016</v>
      </c>
      <c r="E13" s="2">
        <v>0</v>
      </c>
      <c r="F13" s="2">
        <v>86.5</v>
      </c>
      <c r="G13" s="7">
        <f t="shared" si="4"/>
        <v>0</v>
      </c>
      <c r="H13" s="5">
        <v>19.600000000000001</v>
      </c>
      <c r="I13" s="5">
        <v>143.69999999999999</v>
      </c>
      <c r="J13" s="6">
        <f t="shared" si="5"/>
        <v>0.13639526791927628</v>
      </c>
      <c r="K13" s="1"/>
    </row>
    <row r="14" spans="1:11" x14ac:dyDescent="0.25">
      <c r="A14" s="4" t="s">
        <v>17</v>
      </c>
      <c r="B14" s="5">
        <v>3.6</v>
      </c>
      <c r="C14" s="5">
        <v>23.6</v>
      </c>
      <c r="D14" s="6">
        <f t="shared" si="3"/>
        <v>0.15254237288135591</v>
      </c>
      <c r="E14" s="2">
        <v>0</v>
      </c>
      <c r="F14" s="2">
        <v>86.5</v>
      </c>
      <c r="G14" s="7">
        <f t="shared" si="4"/>
        <v>0</v>
      </c>
      <c r="H14" s="5">
        <v>12.3</v>
      </c>
      <c r="I14" s="5">
        <v>143.69999999999999</v>
      </c>
      <c r="J14" s="6">
        <f t="shared" si="5"/>
        <v>8.5594989561586649E-2</v>
      </c>
      <c r="K14" s="1"/>
    </row>
    <row r="15" spans="1:11" x14ac:dyDescent="0.25">
      <c r="A15" s="4" t="s">
        <v>18</v>
      </c>
      <c r="B15" s="5">
        <v>8.6999999999999993</v>
      </c>
      <c r="C15" s="5">
        <v>23.6</v>
      </c>
      <c r="D15" s="6">
        <f t="shared" si="3"/>
        <v>0.36864406779661013</v>
      </c>
      <c r="E15" s="2">
        <v>9.8000000000000007</v>
      </c>
      <c r="F15" s="2">
        <v>86.5</v>
      </c>
      <c r="G15" s="7">
        <f t="shared" si="4"/>
        <v>0.11329479768786128</v>
      </c>
      <c r="H15" s="5">
        <v>6.8</v>
      </c>
      <c r="I15" s="5">
        <v>143.69999999999999</v>
      </c>
      <c r="J15" s="6">
        <f t="shared" si="5"/>
        <v>4.7320807237299936E-2</v>
      </c>
      <c r="K15" s="1"/>
    </row>
    <row r="16" spans="1:11" x14ac:dyDescent="0.25">
      <c r="A16" s="4" t="s">
        <v>19</v>
      </c>
      <c r="B16" s="5">
        <v>4.2</v>
      </c>
      <c r="C16" s="5">
        <v>23.6</v>
      </c>
      <c r="D16" s="6">
        <f t="shared" si="3"/>
        <v>0.17796610169491525</v>
      </c>
      <c r="E16" s="2">
        <v>6.8</v>
      </c>
      <c r="F16" s="2">
        <v>86.5</v>
      </c>
      <c r="G16" s="7">
        <f t="shared" si="4"/>
        <v>7.8612716763005783E-2</v>
      </c>
      <c r="H16" s="5">
        <v>14.5</v>
      </c>
      <c r="I16" s="5">
        <v>143.69999999999999</v>
      </c>
      <c r="J16" s="6">
        <f t="shared" si="5"/>
        <v>0.10090466249130133</v>
      </c>
      <c r="K16" s="1"/>
    </row>
    <row r="17" spans="1:11" x14ac:dyDescent="0.25">
      <c r="A17" s="4" t="s">
        <v>20</v>
      </c>
      <c r="B17" s="2">
        <v>5.2</v>
      </c>
      <c r="C17" s="2">
        <v>23.6</v>
      </c>
      <c r="D17" s="6">
        <f t="shared" si="3"/>
        <v>0.22033898305084745</v>
      </c>
      <c r="E17" s="2">
        <v>15.4</v>
      </c>
      <c r="F17" s="2">
        <v>86.5</v>
      </c>
      <c r="G17" s="7">
        <f t="shared" si="4"/>
        <v>0.17803468208092485</v>
      </c>
      <c r="H17" s="2">
        <v>25.9</v>
      </c>
      <c r="I17" s="2">
        <v>143.69999999999999</v>
      </c>
      <c r="J17" s="7">
        <f t="shared" si="5"/>
        <v>0.18023660403618649</v>
      </c>
      <c r="K17" s="1"/>
    </row>
    <row r="18" spans="1:11" x14ac:dyDescent="0.25">
      <c r="A18" s="8" t="s">
        <v>21</v>
      </c>
      <c r="B18" s="5">
        <v>7.1</v>
      </c>
      <c r="C18" s="2">
        <v>23.6</v>
      </c>
      <c r="D18" s="6">
        <f t="shared" si="3"/>
        <v>0.30084745762711862</v>
      </c>
      <c r="E18" s="5">
        <v>12.8</v>
      </c>
      <c r="F18" s="2">
        <v>86.5</v>
      </c>
      <c r="G18" s="6">
        <f t="shared" si="4"/>
        <v>0.14797687861271677</v>
      </c>
      <c r="H18" s="5">
        <v>29.2</v>
      </c>
      <c r="I18" s="2">
        <v>143.69999999999999</v>
      </c>
      <c r="J18" s="6">
        <f t="shared" si="5"/>
        <v>0.20320111343075853</v>
      </c>
      <c r="K18" s="1"/>
    </row>
    <row r="19" spans="1:11" x14ac:dyDescent="0.25">
      <c r="A19" s="8" t="s">
        <v>22</v>
      </c>
      <c r="B19" s="5">
        <v>3.9</v>
      </c>
      <c r="C19" s="2">
        <v>23.6</v>
      </c>
      <c r="D19" s="6">
        <f t="shared" si="3"/>
        <v>0.16525423728813557</v>
      </c>
      <c r="E19" s="2">
        <v>0</v>
      </c>
      <c r="F19" s="2">
        <v>86.5</v>
      </c>
      <c r="G19" s="6">
        <f t="shared" si="4"/>
        <v>0</v>
      </c>
      <c r="H19" s="5">
        <v>13.5</v>
      </c>
      <c r="I19" s="2">
        <v>143.69999999999999</v>
      </c>
      <c r="J19" s="6">
        <f t="shared" si="5"/>
        <v>9.3945720250521933E-2</v>
      </c>
      <c r="K19" s="1"/>
    </row>
    <row r="20" spans="1:11" x14ac:dyDescent="0.25">
      <c r="A20" s="4" t="s">
        <v>23</v>
      </c>
      <c r="B20" s="5">
        <v>7.4</v>
      </c>
      <c r="C20" s="5">
        <v>23.6</v>
      </c>
      <c r="D20" s="6">
        <f>B20/C20</f>
        <v>0.3135593220338983</v>
      </c>
      <c r="E20" s="2">
        <v>16.3</v>
      </c>
      <c r="F20" s="2">
        <v>86.5</v>
      </c>
      <c r="G20" s="7">
        <f>E20/F20</f>
        <v>0.18843930635838152</v>
      </c>
      <c r="H20" s="5">
        <v>39.799999999999997</v>
      </c>
      <c r="I20" s="5">
        <v>143.69999999999999</v>
      </c>
      <c r="J20" s="6">
        <f>H20/I20</f>
        <v>0.27696590118302017</v>
      </c>
      <c r="K20" s="1"/>
    </row>
    <row r="21" spans="1:11" x14ac:dyDescent="0.25">
      <c r="A21" s="4" t="s">
        <v>24</v>
      </c>
      <c r="B21" s="5">
        <v>11.2</v>
      </c>
      <c r="C21" s="5">
        <v>23.6</v>
      </c>
      <c r="D21" s="6">
        <f>B21/C21</f>
        <v>0.47457627118644063</v>
      </c>
      <c r="E21" s="5">
        <v>30.6</v>
      </c>
      <c r="F21" s="2">
        <v>86.5</v>
      </c>
      <c r="G21" s="6">
        <f>E21/F21</f>
        <v>0.353757225433526</v>
      </c>
      <c r="H21" s="5">
        <v>54</v>
      </c>
      <c r="I21" s="5">
        <v>143.69999999999999</v>
      </c>
      <c r="J21" s="6">
        <f>H21/I21</f>
        <v>0.37578288100208773</v>
      </c>
      <c r="K21" s="1"/>
    </row>
    <row r="22" spans="1:11" x14ac:dyDescent="0.25">
      <c r="A22" s="4" t="s">
        <v>25</v>
      </c>
      <c r="B22" s="5">
        <v>15.8</v>
      </c>
      <c r="C22" s="5">
        <v>23.6</v>
      </c>
      <c r="D22" s="6">
        <f>B22/C22</f>
        <v>0.66949152542372881</v>
      </c>
      <c r="E22" s="5">
        <v>36.5</v>
      </c>
      <c r="F22" s="2">
        <v>86.5</v>
      </c>
      <c r="G22" s="6">
        <f>E22/F22</f>
        <v>0.42196531791907516</v>
      </c>
      <c r="H22" s="5">
        <v>51.5</v>
      </c>
      <c r="I22" s="5">
        <v>143.69999999999999</v>
      </c>
      <c r="J22" s="6">
        <f>H22/I22</f>
        <v>0.35838552540013918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dcterms:created xsi:type="dcterms:W3CDTF">2018-05-19T21:00:25Z</dcterms:created>
  <dcterms:modified xsi:type="dcterms:W3CDTF">2018-05-22T12:18:34Z</dcterms:modified>
</cp:coreProperties>
</file>