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filterPrivacy="1"/>
  <xr:revisionPtr revIDLastSave="0" documentId="10_ncr:8100000_{0A3E9384-D148-4B91-9D87-742F7266499F}" xr6:coauthVersionLast="32" xr6:coauthVersionMax="32" xr10:uidLastSave="{00000000-0000-0000-0000-000000000000}"/>
  <bookViews>
    <workbookView xWindow="0" yWindow="0" windowWidth="22260" windowHeight="12645" xr2:uid="{00000000-000D-0000-FFFF-FFFF00000000}"/>
  </bookViews>
  <sheets>
    <sheet name="Table S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2" l="1"/>
  <c r="C20" i="2"/>
  <c r="F19" i="2"/>
  <c r="E19" i="2"/>
  <c r="D19" i="2"/>
  <c r="C19" i="2"/>
</calcChain>
</file>

<file path=xl/sharedStrings.xml><?xml version="1.0" encoding="utf-8"?>
<sst xmlns="http://schemas.openxmlformats.org/spreadsheetml/2006/main" count="52" uniqueCount="40">
  <si>
    <t>Samples</t>
  </si>
  <si>
    <t>BMK-ID</t>
  </si>
  <si>
    <t>Total reads</t>
  </si>
  <si>
    <t>Total nucleotides (bp)</t>
    <phoneticPr fontId="3" type="noConversion"/>
  </si>
  <si>
    <t>Ning7840</t>
  </si>
  <si>
    <t>Ning7840</t>
    <phoneticPr fontId="3" type="noConversion"/>
  </si>
  <si>
    <t>dlm1</t>
    <phoneticPr fontId="3" type="noConversion"/>
  </si>
  <si>
    <t>dlm2</t>
  </si>
  <si>
    <t>dlm2</t>
    <phoneticPr fontId="3" type="noConversion"/>
  </si>
  <si>
    <t>N0</t>
    <phoneticPr fontId="3" type="noConversion"/>
  </si>
  <si>
    <t>N2</t>
    <phoneticPr fontId="3" type="noConversion"/>
  </si>
  <si>
    <t>N4</t>
  </si>
  <si>
    <t>N4</t>
    <phoneticPr fontId="3" type="noConversion"/>
  </si>
  <si>
    <t>GC (%)</t>
    <phoneticPr fontId="3" type="noConversion"/>
  </si>
  <si>
    <t>Q30 (%)</t>
    <phoneticPr fontId="3" type="noConversion"/>
  </si>
  <si>
    <t>Total</t>
    <phoneticPr fontId="3" type="noConversion"/>
  </si>
  <si>
    <t>-</t>
    <phoneticPr fontId="3" type="noConversion"/>
  </si>
  <si>
    <t>Average</t>
    <phoneticPr fontId="3" type="noConversion"/>
  </si>
  <si>
    <t>_</t>
    <phoneticPr fontId="3" type="noConversion"/>
  </si>
  <si>
    <t>Primer</t>
  </si>
  <si>
    <t>Gene ID</t>
  </si>
  <si>
    <t>Primer_F</t>
  </si>
  <si>
    <t>Primer_R</t>
  </si>
  <si>
    <t>Actin</t>
  </si>
  <si>
    <t>GACAATGGAACCGGAATGGTC</t>
  </si>
  <si>
    <t>GTGTGATGCCAGATTTTCTCCAT</t>
  </si>
  <si>
    <t>TGTTCCTGCCTCGGCTTTCTC</t>
  </si>
  <si>
    <t>GACGCCCAATTTCCTCACTCA</t>
  </si>
  <si>
    <t>TCCGTGGCTACGACGTTCACT</t>
  </si>
  <si>
    <t>CATCTCCTTGGCGACTGCTTT</t>
  </si>
  <si>
    <t>CTGCCCAAGAGCAAGTTCGTG</t>
  </si>
  <si>
    <t>TATGGTGCCCAGGTTCATCCC</t>
  </si>
  <si>
    <t>lmPPA_Rel3</t>
  </si>
  <si>
    <t>lmUPS_Rel3</t>
    <phoneticPr fontId="3" type="noConversion"/>
  </si>
  <si>
    <t>lmNMR_Rel1</t>
    <phoneticPr fontId="3" type="noConversion"/>
  </si>
  <si>
    <t>comp106201_c0</t>
    <phoneticPr fontId="3" type="noConversion"/>
  </si>
  <si>
    <t>comp107474_c0</t>
    <phoneticPr fontId="3" type="noConversion"/>
  </si>
  <si>
    <t>comp95880_c0</t>
    <phoneticPr fontId="3" type="noConversion"/>
  </si>
  <si>
    <t>Supplemental Table S1.B. Statistics of clean reads</t>
    <phoneticPr fontId="3" type="noConversion"/>
  </si>
  <si>
    <r>
      <t xml:space="preserve">Supplemental Table S1.A. </t>
    </r>
    <r>
      <rPr>
        <sz val="11"/>
        <color rgb="FF000000"/>
        <rFont val="Times New Roman"/>
        <family val="1"/>
      </rPr>
      <t>Oligonucleotide primers used for qPCR.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</si>
</sst>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#,##0"/>
    <numFmt numFmtId="177" formatCode="0.00_ "/>
    <numFmt numFmtId="178" formatCode="0.00_);[Red]\(0.00\)"/>
  </numFmts>
  <fonts count="12" x14ac:knownFonts="1">
    <font>
      <sz val="11"/>
      <color theme="1"/>
      <name val="等线"/>
      <family val="2"/>
      <scheme val="minor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</font>
    <font>
      <sz val="9"/>
      <name val="等线"/>
      <family val="3"/>
      <charset val="134"/>
      <scheme val="minor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2"/>
      <name val="宋体"/>
      <family val="3"/>
      <charset val="134"/>
    </font>
    <font>
      <sz val="12"/>
      <name val="Times New Roman"/>
      <family val="1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9" fillId="0" borderId="0">
      <alignment vertical="center"/>
    </xf>
  </cellStyleXfs>
  <cellXfs count="27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76" fontId="1" fillId="0" borderId="0" xfId="0" applyNumberFormat="1" applyFont="1" applyAlignment="1">
      <alignment horizontal="center" vertical="top" wrapText="1"/>
    </xf>
    <xf numFmtId="176" fontId="1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177" fontId="1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178" fontId="1" fillId="0" borderId="0" xfId="0" applyNumberFormat="1" applyFont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0" fillId="0" borderId="0" xfId="1" applyFont="1" applyAlignment="1"/>
    <xf numFmtId="0" fontId="10" fillId="0" borderId="0" xfId="1" applyFont="1" applyAlignment="1"/>
    <xf numFmtId="0" fontId="11" fillId="0" borderId="0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5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176" fontId="1" fillId="0" borderId="0" xfId="0" applyNumberFormat="1" applyFont="1" applyBorder="1" applyAlignment="1">
      <alignment horizontal="center" vertical="top" wrapText="1"/>
    </xf>
    <xf numFmtId="177" fontId="1" fillId="0" borderId="0" xfId="0" applyNumberFormat="1" applyFont="1" applyBorder="1" applyAlignment="1">
      <alignment horizontal="center" vertical="top" wrapText="1"/>
    </xf>
    <xf numFmtId="0" fontId="7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F22"/>
  <sheetViews>
    <sheetView tabSelected="1" workbookViewId="0">
      <selection activeCell="K9" sqref="K9"/>
    </sheetView>
  </sheetViews>
  <sheetFormatPr defaultColWidth="9" defaultRowHeight="15" x14ac:dyDescent="0.2"/>
  <cols>
    <col min="1" max="1" width="11.875" style="12" customWidth="1"/>
    <col min="2" max="2" width="13" style="12" customWidth="1"/>
    <col min="3" max="3" width="24.875" style="12" customWidth="1"/>
    <col min="4" max="4" width="24.625" style="12" customWidth="1"/>
    <col min="5" max="16384" width="9" style="12"/>
  </cols>
  <sheetData>
    <row r="1" spans="1:6" x14ac:dyDescent="0.2">
      <c r="A1" s="24" t="s">
        <v>39</v>
      </c>
      <c r="B1" s="24"/>
      <c r="C1" s="24"/>
      <c r="D1" s="24"/>
    </row>
    <row r="2" spans="1:6" x14ac:dyDescent="0.2">
      <c r="A2" s="13" t="s">
        <v>19</v>
      </c>
      <c r="B2" s="13" t="s">
        <v>20</v>
      </c>
      <c r="C2" s="13" t="s">
        <v>21</v>
      </c>
      <c r="D2" s="13" t="s">
        <v>22</v>
      </c>
    </row>
    <row r="3" spans="1:6" x14ac:dyDescent="0.2">
      <c r="A3" s="14" t="s">
        <v>32</v>
      </c>
      <c r="B3" s="14" t="s">
        <v>35</v>
      </c>
      <c r="C3" s="18" t="s">
        <v>28</v>
      </c>
      <c r="D3" s="18" t="s">
        <v>29</v>
      </c>
    </row>
    <row r="4" spans="1:6" x14ac:dyDescent="0.2">
      <c r="A4" s="14" t="s">
        <v>33</v>
      </c>
      <c r="B4" s="14" t="s">
        <v>36</v>
      </c>
      <c r="C4" s="18" t="s">
        <v>26</v>
      </c>
      <c r="D4" s="18" t="s">
        <v>27</v>
      </c>
    </row>
    <row r="5" spans="1:6" x14ac:dyDescent="0.2">
      <c r="A5" s="14" t="s">
        <v>34</v>
      </c>
      <c r="B5" s="14" t="s">
        <v>37</v>
      </c>
      <c r="C5" s="18" t="s">
        <v>30</v>
      </c>
      <c r="D5" s="18" t="s">
        <v>31</v>
      </c>
    </row>
    <row r="6" spans="1:6" x14ac:dyDescent="0.2">
      <c r="A6" s="15" t="s">
        <v>23</v>
      </c>
      <c r="B6" s="15" t="s">
        <v>16</v>
      </c>
      <c r="C6" s="19" t="s">
        <v>24</v>
      </c>
      <c r="D6" s="19" t="s">
        <v>25</v>
      </c>
    </row>
    <row r="8" spans="1:6" x14ac:dyDescent="0.25">
      <c r="A8" s="25" t="s">
        <v>38</v>
      </c>
      <c r="B8" s="26"/>
      <c r="C8" s="26"/>
      <c r="D8" s="26"/>
      <c r="E8" s="26"/>
      <c r="F8" s="26"/>
    </row>
    <row r="9" spans="1:6" x14ac:dyDescent="0.2">
      <c r="A9" s="10" t="s">
        <v>0</v>
      </c>
      <c r="B9" s="10" t="s">
        <v>1</v>
      </c>
      <c r="C9" s="10" t="s">
        <v>2</v>
      </c>
      <c r="D9" s="10" t="s">
        <v>3</v>
      </c>
      <c r="E9" s="11" t="s">
        <v>14</v>
      </c>
      <c r="F9" s="11" t="s">
        <v>13</v>
      </c>
    </row>
    <row r="10" spans="1:6" x14ac:dyDescent="0.2">
      <c r="A10" s="1" t="s">
        <v>5</v>
      </c>
      <c r="B10" s="1" t="s">
        <v>9</v>
      </c>
      <c r="C10" s="3">
        <v>41062839</v>
      </c>
      <c r="D10" s="3">
        <v>8293982424</v>
      </c>
      <c r="E10" s="9">
        <v>86.36</v>
      </c>
      <c r="F10" s="9">
        <v>53.33</v>
      </c>
    </row>
    <row r="11" spans="1:6" x14ac:dyDescent="0.2">
      <c r="A11" s="1" t="s">
        <v>4</v>
      </c>
      <c r="B11" s="1" t="s">
        <v>10</v>
      </c>
      <c r="C11" s="3">
        <v>43655100</v>
      </c>
      <c r="D11" s="3">
        <v>8817612719</v>
      </c>
      <c r="E11" s="9">
        <v>86.38</v>
      </c>
      <c r="F11" s="9">
        <v>53.33</v>
      </c>
    </row>
    <row r="12" spans="1:6" x14ac:dyDescent="0.2">
      <c r="A12" s="1" t="s">
        <v>4</v>
      </c>
      <c r="B12" s="1" t="s">
        <v>12</v>
      </c>
      <c r="C12" s="3">
        <v>38553790</v>
      </c>
      <c r="D12" s="3">
        <v>7787182424</v>
      </c>
      <c r="E12" s="9">
        <v>86.570000000000007</v>
      </c>
      <c r="F12" s="9">
        <v>55.24</v>
      </c>
    </row>
    <row r="13" spans="1:6" x14ac:dyDescent="0.2">
      <c r="A13" s="5" t="s">
        <v>6</v>
      </c>
      <c r="B13" s="1" t="s">
        <v>9</v>
      </c>
      <c r="C13" s="3">
        <v>36006615</v>
      </c>
      <c r="D13" s="3">
        <v>7272734394</v>
      </c>
      <c r="E13" s="9">
        <v>86.42</v>
      </c>
      <c r="F13" s="9">
        <v>53.43</v>
      </c>
    </row>
    <row r="14" spans="1:6" x14ac:dyDescent="0.2">
      <c r="A14" s="5" t="s">
        <v>6</v>
      </c>
      <c r="B14" s="1" t="s">
        <v>10</v>
      </c>
      <c r="C14" s="3">
        <v>41170794</v>
      </c>
      <c r="D14" s="3">
        <v>8315191290</v>
      </c>
      <c r="E14" s="9">
        <v>86.68</v>
      </c>
      <c r="F14" s="9">
        <v>55.04</v>
      </c>
    </row>
    <row r="15" spans="1:6" x14ac:dyDescent="0.2">
      <c r="A15" s="5" t="s">
        <v>6</v>
      </c>
      <c r="B15" s="1" t="s">
        <v>12</v>
      </c>
      <c r="C15" s="3">
        <v>39021735</v>
      </c>
      <c r="D15" s="3">
        <v>7881735543</v>
      </c>
      <c r="E15" s="9">
        <v>86.3</v>
      </c>
      <c r="F15" s="9">
        <v>53.43</v>
      </c>
    </row>
    <row r="16" spans="1:6" x14ac:dyDescent="0.2">
      <c r="A16" s="5" t="s">
        <v>8</v>
      </c>
      <c r="B16" s="1" t="s">
        <v>9</v>
      </c>
      <c r="C16" s="3">
        <v>37601195</v>
      </c>
      <c r="D16" s="3">
        <v>7594821590</v>
      </c>
      <c r="E16" s="9">
        <v>86.570000000000007</v>
      </c>
      <c r="F16" s="9">
        <v>52.21</v>
      </c>
    </row>
    <row r="17" spans="1:6" x14ac:dyDescent="0.2">
      <c r="A17" s="5" t="s">
        <v>8</v>
      </c>
      <c r="B17" s="1" t="s">
        <v>10</v>
      </c>
      <c r="C17" s="3">
        <v>39718837</v>
      </c>
      <c r="D17" s="3">
        <v>8022477547</v>
      </c>
      <c r="E17" s="9">
        <v>86.49</v>
      </c>
      <c r="F17" s="9">
        <v>53</v>
      </c>
    </row>
    <row r="18" spans="1:6" x14ac:dyDescent="0.2">
      <c r="A18" s="5" t="s">
        <v>7</v>
      </c>
      <c r="B18" s="1" t="s">
        <v>11</v>
      </c>
      <c r="C18" s="3">
        <v>33523566</v>
      </c>
      <c r="D18" s="3">
        <v>6771210852</v>
      </c>
      <c r="E18" s="9">
        <v>86.42</v>
      </c>
      <c r="F18" s="9">
        <v>53</v>
      </c>
    </row>
    <row r="19" spans="1:6" x14ac:dyDescent="0.2">
      <c r="A19" s="8" t="s">
        <v>17</v>
      </c>
      <c r="B19" s="1" t="s">
        <v>18</v>
      </c>
      <c r="C19" s="3">
        <f>AVERAGE(C10:C18)</f>
        <v>38923830.111111112</v>
      </c>
      <c r="D19" s="3">
        <f t="shared" ref="D19:F19" si="0">AVERAGE(D10:D18)</f>
        <v>7861883198.1111107</v>
      </c>
      <c r="E19" s="9">
        <f t="shared" si="0"/>
        <v>86.465555555555568</v>
      </c>
      <c r="F19" s="9">
        <f t="shared" si="0"/>
        <v>53.556666666666665</v>
      </c>
    </row>
    <row r="20" spans="1:6" x14ac:dyDescent="0.2">
      <c r="A20" s="7" t="s">
        <v>15</v>
      </c>
      <c r="B20" s="2" t="s">
        <v>16</v>
      </c>
      <c r="C20" s="4">
        <f>SUM(C10:C18)</f>
        <v>350314471</v>
      </c>
      <c r="D20" s="4">
        <f>SUM(D10:D18)</f>
        <v>70756948783</v>
      </c>
      <c r="E20" s="6" t="s">
        <v>16</v>
      </c>
      <c r="F20" s="6" t="s">
        <v>16</v>
      </c>
    </row>
    <row r="21" spans="1:6" x14ac:dyDescent="0.2">
      <c r="A21" s="20"/>
      <c r="B21" s="21"/>
      <c r="C21" s="22"/>
      <c r="D21" s="22"/>
      <c r="E21" s="23"/>
      <c r="F21" s="23"/>
    </row>
    <row r="22" spans="1:6" ht="15.75" x14ac:dyDescent="0.25">
      <c r="A22" s="16"/>
      <c r="B22" s="16"/>
      <c r="C22" s="17"/>
    </row>
  </sheetData>
  <mergeCells count="2">
    <mergeCell ref="A1:D1"/>
    <mergeCell ref="A8:F8"/>
  </mergeCells>
  <phoneticPr fontId="3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2019-03-14T09:38:22Z</dcterms:modified>
</cp:coreProperties>
</file>