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0770" windowHeight="3825"/>
  </bookViews>
  <sheets>
    <sheet name="Total response" sheetId="1" r:id="rId1"/>
    <sheet name="Analysis" sheetId="2" r:id="rId2"/>
    <sheet name="Non-RIO" sheetId="4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15" i="2"/>
  <c r="H53" i="4"/>
  <c r="G49"/>
  <c r="F34" i="1"/>
</calcChain>
</file>

<file path=xl/sharedStrings.xml><?xml version="1.0" encoding="utf-8"?>
<sst xmlns="http://schemas.openxmlformats.org/spreadsheetml/2006/main" count="263" uniqueCount="163">
  <si>
    <t>Loughborough</t>
  </si>
  <si>
    <t>no</t>
  </si>
  <si>
    <t>URL</t>
  </si>
  <si>
    <t>http://www.sheffield.ac.uk/ris/other/gov-ethics/index</t>
  </si>
  <si>
    <t>Sheffield</t>
  </si>
  <si>
    <t>Huddersfield</t>
  </si>
  <si>
    <t>http://www.hud.ac.uk/research/strategyandpolicy/</t>
  </si>
  <si>
    <t>Edinburgh</t>
  </si>
  <si>
    <t>Notes</t>
  </si>
  <si>
    <t>will start in 2015 for 14/15</t>
  </si>
  <si>
    <t>Annual statement for 13/14</t>
  </si>
  <si>
    <t>Warwick</t>
  </si>
  <si>
    <t>York</t>
  </si>
  <si>
    <t>yes</t>
  </si>
  <si>
    <t>planning to do this</t>
  </si>
  <si>
    <t>Nottingham Trent</t>
  </si>
  <si>
    <t xml:space="preserve">http://www.ntu.ac.uk/research/research_at_ntu/research_integrity/index.html </t>
  </si>
  <si>
    <t>Lancaster</t>
  </si>
  <si>
    <t xml:space="preserve">www.lancaster.ac.uk/depts/research/documents/2Report%20to%20Council%20from%20UREC%209%20April.pdf </t>
  </si>
  <si>
    <t>will probably have different format next year</t>
  </si>
  <si>
    <t>Exeter</t>
  </si>
  <si>
    <t>St George's</t>
  </si>
  <si>
    <t>Roehampton</t>
  </si>
  <si>
    <t>Portsmouth</t>
  </si>
  <si>
    <t>Anglia Ruskin</t>
  </si>
  <si>
    <t>http://ww2.anglia.ac.uk/ruskin/en/home/research/research_at_anglia_ruskin/research_services/research_policy.html</t>
  </si>
  <si>
    <t>Queen's Belfast</t>
  </si>
  <si>
    <t>http://www.qub.ac.uk/directorates/ResearchEnterprise/ResearchGovernanceandEthics/</t>
  </si>
  <si>
    <t>UCL</t>
  </si>
  <si>
    <t>discussing this</t>
  </si>
  <si>
    <t>Date published</t>
  </si>
  <si>
    <t>Institution</t>
  </si>
  <si>
    <t>"2 formal actions"</t>
  </si>
  <si>
    <t>both plagiarism by "research students"</t>
  </si>
  <si>
    <t>"no formal investigations"</t>
  </si>
  <si>
    <t>most recent investigation was in 2012</t>
  </si>
  <si>
    <t>mentioned by Warwick</t>
  </si>
  <si>
    <t>for research students or staff "no reported cases of alleged research misconduct during 2013/14"</t>
  </si>
  <si>
    <t>"one investigation ..in the past 3 years; the case was not upheld"</t>
  </si>
  <si>
    <t>statement but nothing on cases</t>
  </si>
  <si>
    <t>"The Working Group concluded that ARU is compliant with the Concordat"</t>
  </si>
  <si>
    <t>"3 concerns raised regarding researchers … all related to concerns around authorship"</t>
  </si>
  <si>
    <t>1 dismissed "at an early stage", 2 staff members interviewed by initial screening panel -- decided there was no misconduct</t>
  </si>
  <si>
    <t>Liverpool</t>
  </si>
  <si>
    <t>awaiting appointment of new VC</t>
  </si>
  <si>
    <t>City</t>
  </si>
  <si>
    <t>it is something that we have been discussing and may do in the future.</t>
  </si>
  <si>
    <t>Aberdeen</t>
  </si>
  <si>
    <t>no cases (email)</t>
  </si>
  <si>
    <t>Manchester</t>
  </si>
  <si>
    <t>Glasgow</t>
  </si>
  <si>
    <t>QMUL</t>
  </si>
  <si>
    <t>Hull</t>
  </si>
  <si>
    <t>Leicester</t>
  </si>
  <si>
    <t>https://www2.le.ac.uk/offices/researchsupport/research-integrity</t>
  </si>
  <si>
    <t>statement requires log in</t>
  </si>
  <si>
    <t>Sussex</t>
  </si>
  <si>
    <t xml:space="preserve"> http://www.sussex.ac.uk/research/standards</t>
  </si>
  <si>
    <t xml:space="preserve">6 cases in 11/12 and 12/13 = 3 plagiarism, 1 fabrication, 1 falsification, 1 breach to duty of care. </t>
  </si>
  <si>
    <t xml:space="preserve">"Following a preliminary investigation … none of the allegations were upheld in whole or in part" </t>
  </si>
  <si>
    <t>Bath</t>
  </si>
  <si>
    <t xml:space="preserve"> http://www.bath.ac.uk/research/governance/</t>
  </si>
  <si>
    <t>working on it (April 15)</t>
  </si>
  <si>
    <t>Westminster</t>
  </si>
  <si>
    <t>Brunel</t>
  </si>
  <si>
    <t xml:space="preserve"> will present a statement on the formal investigations of research misconduct that have been undertaken to the Council of the University on 7 May 2015 as part of its Annual Report on research ethics activities.</t>
  </si>
  <si>
    <t>Total response</t>
  </si>
  <si>
    <t>yes=</t>
  </si>
  <si>
    <t>report only=</t>
  </si>
  <si>
    <t>no=</t>
  </si>
  <si>
    <t>Total UKRIO members = 44</t>
  </si>
  <si>
    <t>Oxford</t>
  </si>
  <si>
    <t>http://www.admin.ox.ac.uk/media/global/wwwadminoxacuk/localsites/researchsupport/documents/integrity/Compliance_with_the_Concordat_to_Support_Research_Integrity.pdf</t>
  </si>
  <si>
    <t>Cases</t>
  </si>
  <si>
    <t>6 allegations, 3 dismissed, 1 upheld, 2 ongoing</t>
  </si>
  <si>
    <t>3 dismissed (2 plagiarism, 1 falsification) 1 upheld (falsification), 2 ongoing (authorship)</t>
  </si>
  <si>
    <t>Length</t>
  </si>
  <si>
    <t>Median</t>
  </si>
  <si>
    <t>Length (pages)</t>
  </si>
  <si>
    <t>University of the Arts London</t>
  </si>
  <si>
    <t>Bangor University</t>
  </si>
  <si>
    <t>University of Bedfordshire</t>
  </si>
  <si>
    <t>Birmingham City University</t>
  </si>
  <si>
    <t>Bournemouth University</t>
  </si>
  <si>
    <t>University of Brighton</t>
  </si>
  <si>
    <t>University of Cambridge</t>
  </si>
  <si>
    <t>http://www.research-integrity.admin.cam.ac.uk/sites/www.research-integrity.admin.cam.ac.uk/files/research_integrity_report_to_council_2013-14.pdf</t>
  </si>
  <si>
    <t>no formal investigations in 2013-14</t>
  </si>
  <si>
    <t>Cardiff Metropolitan University</t>
  </si>
  <si>
    <t>University of Chichester</t>
  </si>
  <si>
    <t>have detailed action plan</t>
  </si>
  <si>
    <t>Cranfield University</t>
  </si>
  <si>
    <t>misconduct policy Oct 2014</t>
  </si>
  <si>
    <t>University of Derby</t>
  </si>
  <si>
    <t xml:space="preserve">interesting FoI request </t>
  </si>
  <si>
    <t>University of East Anglia</t>
  </si>
  <si>
    <t>intranet pages needed login</t>
  </si>
  <si>
    <t>Edinburgh Napier University</t>
  </si>
  <si>
    <t>University of Glamorgan</t>
  </si>
  <si>
    <t>Glasgow Caledonian University</t>
  </si>
  <si>
    <t>University of Greenwich</t>
  </si>
  <si>
    <t>Heriot-Watt University</t>
  </si>
  <si>
    <t>Imperial College London</t>
  </si>
  <si>
    <t>Keele University</t>
  </si>
  <si>
    <t>Kingston University</t>
  </si>
  <si>
    <t>no?</t>
  </si>
  <si>
    <t>says report will be published Nov 2014!</t>
  </si>
  <si>
    <t>Leeds Beckett University</t>
  </si>
  <si>
    <t>Liverpool John Moores University</t>
  </si>
  <si>
    <t>London Business School</t>
  </si>
  <si>
    <t>The London School of Economics and Political Science</t>
  </si>
  <si>
    <t>London South Bank University</t>
  </si>
  <si>
    <t>Middlesex University</t>
  </si>
  <si>
    <t>The University of Northampton</t>
  </si>
  <si>
    <t>School of Oriental and African Studies</t>
  </si>
  <si>
    <t>FoI request says 1 allegation (not upheld) in last 3 yrs</t>
  </si>
  <si>
    <t>Policy says annual statement will be published on website but couldn't find it</t>
  </si>
  <si>
    <t>Plymouth University</t>
  </si>
  <si>
    <t>http://www1.plymouth.ac.uk/research/support/Ethics/Documents/Plymoutn%20Unversity%20Integrity%20Assurance%20Statement.pdf</t>
  </si>
  <si>
    <t>Assurance statement on compliance with concordat but no mention of cases</t>
  </si>
  <si>
    <t>Royal Academy of Music</t>
  </si>
  <si>
    <t>Robert Gordon University</t>
  </si>
  <si>
    <t>Royal College of Music, London</t>
  </si>
  <si>
    <t>Royal Veterinary College</t>
  </si>
  <si>
    <t>University of Salford</t>
  </si>
  <si>
    <t>Southampton Solent University</t>
  </si>
  <si>
    <t>website includes link to Concordat</t>
  </si>
  <si>
    <t>Staffordshire University</t>
  </si>
  <si>
    <t>FoI request</t>
  </si>
  <si>
    <t>University of Strathclyde</t>
  </si>
  <si>
    <t>Teesside University</t>
  </si>
  <si>
    <t>http://www.tees.ac.uk/docs/docrepo/research/University%20Annual%20Statement%20on%20Research%20Integrity%202013-14.pdf</t>
  </si>
  <si>
    <t>University of Ulster</t>
  </si>
  <si>
    <t>University of Wales, Newport</t>
  </si>
  <si>
    <t>University of the West of England, Bristol</t>
  </si>
  <si>
    <t>has new policy (2p) referring to Concordat</t>
  </si>
  <si>
    <t>University of the West of Scotland</t>
  </si>
  <si>
    <t>University of Wolverhampton</t>
  </si>
  <si>
    <t>FoI request -- no cases</t>
  </si>
  <si>
    <t>The University of York</t>
  </si>
  <si>
    <t>https://www.york.ac.uk/media/staffhome/research/documents/researchgovernance/research%20integrity%20statement%20to%20Council%202014.pdf</t>
  </si>
  <si>
    <t>formally endorses Concordat</t>
  </si>
  <si>
    <t>Total</t>
  </si>
  <si>
    <t>planned</t>
  </si>
  <si>
    <t>Median length</t>
  </si>
  <si>
    <t>Length (RIO subs)</t>
  </si>
  <si>
    <t>Teesside</t>
  </si>
  <si>
    <t>Cambridge</t>
  </si>
  <si>
    <t>"no formal investigations into allegations of research misconduct during 2013-14"</t>
  </si>
  <si>
    <t>"no cases of academic misconduct by a research student during 2013/14"</t>
  </si>
  <si>
    <t>"no formal allegations … for staff" "3 investigations at doctoral level"</t>
  </si>
  <si>
    <t>1 allegation of plagiarism upheld, ongoing investigation or data fabrication, allegation of confidentiality breach is in the screening stage</t>
  </si>
  <si>
    <t>Herts</t>
  </si>
  <si>
    <t>Research Integrity 2013-2014</t>
  </si>
  <si>
    <t>2 cases under investigation</t>
  </si>
  <si>
    <t>both plagiarism by "research degree students"</t>
  </si>
  <si>
    <t>No. cases</t>
  </si>
  <si>
    <t>not reported</t>
  </si>
  <si>
    <t xml:space="preserve">Nottingham  </t>
  </si>
  <si>
    <t xml:space="preserve">http://www.nottingham.ac.uk/research/research-integrity.aspx </t>
  </si>
  <si>
    <t>undated</t>
  </si>
  <si>
    <t>2 formal investigations</t>
  </si>
  <si>
    <t>postgrad research students (no cases involving staff)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</si>
</sst>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scheme val="minor"/>
    </font>
    <font>
      <sz val="11"/>
      <color rgb="FF002060"/>
      <name val="Times New Roman"/>
      <family val="1"/>
    </font>
    <font>
      <sz val="11"/>
      <color theme="1"/>
      <name val="Calibri"/>
      <scheme val="minor"/>
    </font>
    <font>
      <sz val="11"/>
      <color rgb="FF24406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1" applyAlignment="1" applyProtection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1" applyAlignment="1" applyProtection="1">
      <alignment vertical="top" wrapText="1"/>
    </xf>
    <xf numFmtId="0" fontId="0" fillId="0" borderId="0" xfId="0" applyAlignment="1">
      <alignment vertical="top"/>
    </xf>
    <xf numFmtId="17" fontId="0" fillId="0" borderId="0" xfId="0" applyNumberFormat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4" borderId="0" xfId="0" applyFont="1" applyFill="1" applyAlignment="1">
      <alignment vertical="top"/>
    </xf>
    <xf numFmtId="17" fontId="9" fillId="0" borderId="0" xfId="1" applyNumberFormat="1" applyFont="1" applyAlignment="1" applyProtection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8" fillId="2" borderId="0" xfId="0" applyFont="1" applyFill="1" applyAlignment="1">
      <alignment vertical="top"/>
    </xf>
    <xf numFmtId="0" fontId="8" fillId="5" borderId="0" xfId="0" applyFont="1" applyFill="1" applyAlignment="1">
      <alignment vertical="top" wrapText="1"/>
    </xf>
    <xf numFmtId="0" fontId="7" fillId="0" borderId="0" xfId="0" applyFont="1"/>
    <xf numFmtId="0" fontId="10" fillId="0" borderId="0" xfId="0" applyFont="1" applyAlignment="1">
      <alignment horizontal="right" vertical="top" wrapText="1"/>
    </xf>
    <xf numFmtId="0" fontId="10" fillId="0" borderId="0" xfId="0" applyFont="1"/>
    <xf numFmtId="1" fontId="9" fillId="0" borderId="0" xfId="1" applyNumberFormat="1" applyFont="1" applyAlignment="1" applyProtection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BAD7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ussex.ac.uk/research/standard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ntu.ac.uk/research/research_at_ntu/research_integrity/index.html" TargetMode="External"/><Relationship Id="rId7" Type="http://schemas.openxmlformats.org/officeDocument/2006/relationships/hyperlink" Target="https://www2.le.ac.uk/offices/researchsupport/research-integrity" TargetMode="External"/><Relationship Id="rId12" Type="http://schemas.openxmlformats.org/officeDocument/2006/relationships/hyperlink" Target="http://www.nottingham.ac.uk/research/research-integrity.aspx" TargetMode="External"/><Relationship Id="rId2" Type="http://schemas.openxmlformats.org/officeDocument/2006/relationships/hyperlink" Target="http://www.hud.ac.uk/research/strategyandpolicy/" TargetMode="External"/><Relationship Id="rId1" Type="http://schemas.openxmlformats.org/officeDocument/2006/relationships/hyperlink" Target="http://www.sheffield.ac.uk/ris/other/gov-ethics/index" TargetMode="External"/><Relationship Id="rId6" Type="http://schemas.openxmlformats.org/officeDocument/2006/relationships/hyperlink" Target="http://www.qub.ac.uk/directorates/ResearchEnterprise/ResearchGovernanceandEthics/" TargetMode="External"/><Relationship Id="rId11" Type="http://schemas.openxmlformats.org/officeDocument/2006/relationships/hyperlink" Target="https://www.google.com/url?rct=j&amp;sa=t&amp;url=http://www.herts.ac.uk/__data/assets/pdf_file/0008/85418/University-Annual-Report-on-Research-Integrity-2013-14.pdf&amp;ct=ga&amp;cd=CAEYACoUMTU0OTcwNDI1OTcyMDkyMDcyODMyGjE5NmRkODgxMzAwN2E5ZWI6Y29tOmVuOlVT&amp;usg=AFQjCNE57Zm6i7gEzuLBHVnchVJk_hH88w" TargetMode="External"/><Relationship Id="rId5" Type="http://schemas.openxmlformats.org/officeDocument/2006/relationships/hyperlink" Target="http://ww2.anglia.ac.uk/ruskin/en/home/research/research_at_anglia_ruskin/research_services/research_policy.html" TargetMode="External"/><Relationship Id="rId10" Type="http://schemas.openxmlformats.org/officeDocument/2006/relationships/hyperlink" Target="http://www.admin.ox.ac.uk/media/global/wwwadminoxacuk/localsites/researchsupport/documents/integrity/Compliance_with_the_Concordat_to_Support_Research_Integrity.pdf" TargetMode="External"/><Relationship Id="rId4" Type="http://schemas.openxmlformats.org/officeDocument/2006/relationships/hyperlink" Target="http://www.lancaster.ac.uk/depts/research/documents/2Report%20to%20Council%20from%20UREC%209%20April.pdf" TargetMode="External"/><Relationship Id="rId9" Type="http://schemas.openxmlformats.org/officeDocument/2006/relationships/hyperlink" Target="http://www.bath.ac.uk/research/governa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pane ySplit="1" topLeftCell="A21" activePane="bottomLeft" state="frozen"/>
      <selection pane="bottomLeft" activeCell="D16" sqref="D16"/>
    </sheetView>
  </sheetViews>
  <sheetFormatPr defaultRowHeight="14.25"/>
  <cols>
    <col min="1" max="1" width="15.75" style="6" customWidth="1"/>
    <col min="2" max="2" width="11.375" style="3" customWidth="1"/>
    <col min="3" max="3" width="28.5" style="3" customWidth="1"/>
    <col min="4" max="4" width="16.625" style="3" customWidth="1"/>
    <col min="5" max="5" width="25.625" style="3" customWidth="1"/>
    <col min="6" max="16384" width="9" style="6"/>
  </cols>
  <sheetData>
    <row r="1" spans="1:6" s="4" customFormat="1" ht="45">
      <c r="A1" s="15" t="s">
        <v>31</v>
      </c>
      <c r="B1" s="16" t="s">
        <v>10</v>
      </c>
      <c r="C1" s="16" t="s">
        <v>2</v>
      </c>
      <c r="D1" s="16" t="s">
        <v>30</v>
      </c>
      <c r="E1" s="16" t="s">
        <v>8</v>
      </c>
      <c r="F1" s="4" t="s">
        <v>76</v>
      </c>
    </row>
    <row r="2" spans="1:6" s="10" customFormat="1">
      <c r="A2" s="10" t="s">
        <v>47</v>
      </c>
      <c r="B2" s="11" t="s">
        <v>1</v>
      </c>
      <c r="C2" s="11"/>
      <c r="D2" s="11"/>
      <c r="E2" s="11" t="s">
        <v>48</v>
      </c>
    </row>
    <row r="3" spans="1:6" ht="57">
      <c r="A3" s="6" t="s">
        <v>24</v>
      </c>
      <c r="B3" s="13" t="s">
        <v>39</v>
      </c>
      <c r="C3" s="5" t="s">
        <v>25</v>
      </c>
      <c r="D3" s="5"/>
      <c r="E3" s="3" t="s">
        <v>40</v>
      </c>
      <c r="F3" s="6">
        <v>1</v>
      </c>
    </row>
    <row r="4" spans="1:6">
      <c r="A4" s="6" t="s">
        <v>60</v>
      </c>
      <c r="B4" s="14" t="s">
        <v>1</v>
      </c>
      <c r="C4" s="1" t="s">
        <v>61</v>
      </c>
      <c r="D4" s="5"/>
      <c r="E4" s="3" t="s">
        <v>62</v>
      </c>
    </row>
    <row r="5" spans="1:6" ht="105">
      <c r="A5" s="6" t="s">
        <v>64</v>
      </c>
      <c r="B5" s="14" t="s">
        <v>1</v>
      </c>
      <c r="C5" s="1"/>
      <c r="D5" s="5"/>
      <c r="E5" s="28" t="s">
        <v>65</v>
      </c>
    </row>
    <row r="6" spans="1:6" ht="45">
      <c r="A6" s="6" t="s">
        <v>45</v>
      </c>
      <c r="B6" s="3" t="s">
        <v>1</v>
      </c>
      <c r="C6" s="5"/>
      <c r="D6" s="5"/>
      <c r="E6" s="29" t="s">
        <v>46</v>
      </c>
    </row>
    <row r="7" spans="1:6">
      <c r="A7" s="6" t="s">
        <v>7</v>
      </c>
      <c r="B7" s="3" t="s">
        <v>1</v>
      </c>
      <c r="E7" s="3" t="s">
        <v>9</v>
      </c>
    </row>
    <row r="8" spans="1:6">
      <c r="A8" s="6" t="s">
        <v>20</v>
      </c>
      <c r="B8" s="3" t="s">
        <v>1</v>
      </c>
      <c r="E8" s="3" t="s">
        <v>14</v>
      </c>
    </row>
    <row r="9" spans="1:6">
      <c r="A9" s="6" t="s">
        <v>50</v>
      </c>
      <c r="B9" s="3" t="s">
        <v>1</v>
      </c>
    </row>
    <row r="10" spans="1:6">
      <c r="A10" s="6" t="s">
        <v>152</v>
      </c>
      <c r="B10" s="12" t="s">
        <v>13</v>
      </c>
      <c r="C10" s="1" t="s">
        <v>153</v>
      </c>
      <c r="D10" s="7">
        <v>41913</v>
      </c>
      <c r="F10" s="6">
        <v>2</v>
      </c>
    </row>
    <row r="11" spans="1:6" ht="28.5">
      <c r="A11" s="6" t="s">
        <v>5</v>
      </c>
      <c r="B11" s="12" t="s">
        <v>13</v>
      </c>
      <c r="C11" s="5" t="s">
        <v>6</v>
      </c>
      <c r="D11" s="5"/>
      <c r="F11" s="6">
        <v>4</v>
      </c>
    </row>
    <row r="12" spans="1:6">
      <c r="A12" s="6" t="s">
        <v>52</v>
      </c>
      <c r="B12" s="3" t="s">
        <v>1</v>
      </c>
      <c r="C12" s="5"/>
      <c r="D12" s="5"/>
    </row>
    <row r="13" spans="1:6" ht="57">
      <c r="A13" s="6" t="s">
        <v>17</v>
      </c>
      <c r="B13" s="12" t="s">
        <v>13</v>
      </c>
      <c r="C13" s="5" t="s">
        <v>18</v>
      </c>
      <c r="D13" s="5"/>
      <c r="E13" s="3" t="s">
        <v>19</v>
      </c>
      <c r="F13" s="6">
        <v>9</v>
      </c>
    </row>
    <row r="14" spans="1:6" ht="42.75">
      <c r="A14" s="6" t="s">
        <v>53</v>
      </c>
      <c r="B14" s="13" t="s">
        <v>39</v>
      </c>
      <c r="C14" s="1" t="s">
        <v>54</v>
      </c>
      <c r="D14" s="5"/>
      <c r="E14" s="3" t="s">
        <v>55</v>
      </c>
    </row>
    <row r="15" spans="1:6" ht="28.5">
      <c r="A15" s="6" t="s">
        <v>43</v>
      </c>
      <c r="B15" s="3" t="s">
        <v>1</v>
      </c>
      <c r="E15" s="3" t="s">
        <v>44</v>
      </c>
    </row>
    <row r="16" spans="1:6">
      <c r="A16" s="6" t="s">
        <v>0</v>
      </c>
      <c r="B16" s="3" t="s">
        <v>1</v>
      </c>
    </row>
    <row r="17" spans="1:6">
      <c r="A17" s="6" t="s">
        <v>49</v>
      </c>
      <c r="B17" s="3" t="s">
        <v>1</v>
      </c>
    </row>
    <row r="18" spans="1:6">
      <c r="A18" s="6" t="s">
        <v>158</v>
      </c>
      <c r="B18" s="3" t="s">
        <v>13</v>
      </c>
      <c r="C18" s="1" t="s">
        <v>159</v>
      </c>
      <c r="D18" s="3" t="s">
        <v>160</v>
      </c>
      <c r="F18" s="6">
        <v>7</v>
      </c>
    </row>
    <row r="19" spans="1:6" ht="42.75">
      <c r="A19" s="6" t="s">
        <v>15</v>
      </c>
      <c r="B19" s="12" t="s">
        <v>13</v>
      </c>
      <c r="C19" s="5" t="s">
        <v>16</v>
      </c>
      <c r="D19" s="5"/>
      <c r="F19" s="6">
        <v>2</v>
      </c>
    </row>
    <row r="20" spans="1:6" ht="85.5">
      <c r="A20" s="6" t="s">
        <v>71</v>
      </c>
      <c r="B20" s="12" t="s">
        <v>13</v>
      </c>
      <c r="C20" s="5" t="s">
        <v>72</v>
      </c>
      <c r="D20" s="27">
        <v>42064</v>
      </c>
      <c r="F20" s="6">
        <v>8</v>
      </c>
    </row>
    <row r="21" spans="1:6">
      <c r="A21" s="6" t="s">
        <v>23</v>
      </c>
      <c r="B21" s="3" t="s">
        <v>1</v>
      </c>
    </row>
    <row r="22" spans="1:6" ht="42.75">
      <c r="A22" s="6" t="s">
        <v>26</v>
      </c>
      <c r="B22" s="12" t="s">
        <v>13</v>
      </c>
      <c r="C22" s="5" t="s">
        <v>27</v>
      </c>
      <c r="D22" s="5"/>
      <c r="F22" s="6">
        <v>2</v>
      </c>
    </row>
    <row r="23" spans="1:6">
      <c r="A23" s="6" t="s">
        <v>51</v>
      </c>
      <c r="B23" s="3" t="s">
        <v>1</v>
      </c>
      <c r="C23" s="5"/>
      <c r="D23" s="5"/>
    </row>
    <row r="24" spans="1:6">
      <c r="A24" s="6" t="s">
        <v>22</v>
      </c>
      <c r="B24" s="3" t="s">
        <v>1</v>
      </c>
    </row>
    <row r="25" spans="1:6" ht="28.5">
      <c r="A25" s="6" t="s">
        <v>4</v>
      </c>
      <c r="B25" s="12" t="s">
        <v>13</v>
      </c>
      <c r="C25" s="5" t="s">
        <v>3</v>
      </c>
      <c r="D25" s="7">
        <v>41944</v>
      </c>
      <c r="F25" s="6">
        <v>13</v>
      </c>
    </row>
    <row r="26" spans="1:6">
      <c r="A26" s="6" t="s">
        <v>21</v>
      </c>
      <c r="B26" s="3" t="s">
        <v>1</v>
      </c>
      <c r="C26" s="1"/>
    </row>
    <row r="27" spans="1:6">
      <c r="A27" s="6" t="s">
        <v>56</v>
      </c>
      <c r="B27" s="12" t="s">
        <v>13</v>
      </c>
      <c r="C27" s="1" t="s">
        <v>57</v>
      </c>
      <c r="D27" s="7">
        <v>41821</v>
      </c>
      <c r="E27" s="5"/>
      <c r="F27" s="6">
        <v>10</v>
      </c>
    </row>
    <row r="28" spans="1:6">
      <c r="A28" s="6" t="s">
        <v>28</v>
      </c>
      <c r="B28" s="3" t="s">
        <v>1</v>
      </c>
      <c r="E28" s="3" t="s">
        <v>29</v>
      </c>
    </row>
    <row r="29" spans="1:6">
      <c r="A29" s="6" t="s">
        <v>11</v>
      </c>
      <c r="B29" s="3" t="s">
        <v>1</v>
      </c>
      <c r="E29" s="3" t="s">
        <v>14</v>
      </c>
    </row>
    <row r="30" spans="1:6">
      <c r="A30" s="6" t="s">
        <v>63</v>
      </c>
      <c r="B30" s="3" t="s">
        <v>1</v>
      </c>
    </row>
    <row r="32" spans="1:6" ht="15">
      <c r="A32" s="17" t="s">
        <v>66</v>
      </c>
      <c r="B32" s="18"/>
      <c r="C32" s="3" t="s">
        <v>70</v>
      </c>
    </row>
    <row r="33" spans="1:6" ht="15">
      <c r="A33" s="15">
        <v>29</v>
      </c>
      <c r="B33" s="16"/>
    </row>
    <row r="34" spans="1:6" ht="15">
      <c r="A34" s="19" t="s">
        <v>67</v>
      </c>
      <c r="B34" s="2">
        <v>9</v>
      </c>
      <c r="E34" s="30" t="s">
        <v>77</v>
      </c>
      <c r="F34" s="6">
        <f>MEDIAN(F1:F30)</f>
        <v>5.5</v>
      </c>
    </row>
    <row r="35" spans="1:6" ht="15">
      <c r="A35" s="19" t="s">
        <v>68</v>
      </c>
      <c r="B35" s="2">
        <v>2</v>
      </c>
    </row>
    <row r="36" spans="1:6" ht="15">
      <c r="A36" s="19" t="s">
        <v>69</v>
      </c>
      <c r="B36" s="2">
        <v>18</v>
      </c>
    </row>
  </sheetData>
  <sortState ref="A2:E17">
    <sortCondition ref="A1"/>
  </sortState>
  <hyperlinks>
    <hyperlink ref="C25" r:id="rId1"/>
    <hyperlink ref="C11" r:id="rId2"/>
    <hyperlink ref="C19" r:id="rId3" display="http://www.ntu.ac.uk/research/research_at_ntu/research_integrity/index.html"/>
    <hyperlink ref="C13" r:id="rId4" display="http://www.lancaster.ac.uk/depts/research/documents/2Report to Council from UREC 9 April.pdf"/>
    <hyperlink ref="C3" r:id="rId5"/>
    <hyperlink ref="C22" r:id="rId6"/>
    <hyperlink ref="C14" r:id="rId7"/>
    <hyperlink ref="C27" r:id="rId8" display="http://www.sussex.ac.uk/research/standards"/>
    <hyperlink ref="C4" r:id="rId9" display="http://www.bath.ac.uk/research/governance/"/>
    <hyperlink ref="C20" r:id="rId10"/>
    <hyperlink ref="C10" r:id="rId11" display="https://www.google.com/url?rct=j&amp;sa=t&amp;url=http://www.herts.ac.uk/__data/assets/pdf_file/0008/85418/University-Annual-Report-on-Research-Integrity-2013-14.pdf&amp;ct=ga&amp;cd=CAEYACoUMTU0OTcwNDI1OTcyMDkyMDcyODMyGjE5NmRkODgxMzAwN2E5ZWI6Y29tOmVuOlVT&amp;usg=AFQjCNE57Zm6i7gEzuLBHVnchVJk_hH88w"/>
    <hyperlink ref="C18" r:id="rId12" display="http://www.nottingham.ac.uk/research/research-integrity.aspx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opLeftCell="A11" workbookViewId="0">
      <selection activeCell="F12" sqref="F12"/>
    </sheetView>
  </sheetViews>
  <sheetFormatPr defaultRowHeight="14.25"/>
  <cols>
    <col min="1" max="1" width="15.75" style="23" customWidth="1"/>
    <col min="2" max="2" width="23.375" style="24" customWidth="1"/>
    <col min="3" max="3" width="49.75" style="24" customWidth="1"/>
    <col min="4" max="16384" width="9" style="22"/>
  </cols>
  <sheetData>
    <row r="1" spans="1:5" ht="15">
      <c r="A1" s="20" t="s">
        <v>31</v>
      </c>
      <c r="B1" s="21" t="s">
        <v>73</v>
      </c>
      <c r="C1" s="21" t="s">
        <v>8</v>
      </c>
      <c r="D1" s="36" t="s">
        <v>156</v>
      </c>
    </row>
    <row r="2" spans="1:5">
      <c r="A2" s="23" t="s">
        <v>4</v>
      </c>
      <c r="B2" s="24" t="s">
        <v>32</v>
      </c>
      <c r="C2" s="24" t="s">
        <v>33</v>
      </c>
      <c r="D2" s="22">
        <v>2</v>
      </c>
    </row>
    <row r="3" spans="1:5">
      <c r="A3" s="23" t="s">
        <v>152</v>
      </c>
      <c r="B3" s="24" t="s">
        <v>154</v>
      </c>
      <c r="C3" s="24" t="s">
        <v>155</v>
      </c>
      <c r="D3" s="22">
        <v>2</v>
      </c>
    </row>
    <row r="4" spans="1:5">
      <c r="A4" s="23" t="s">
        <v>5</v>
      </c>
      <c r="B4" s="35" t="s">
        <v>34</v>
      </c>
      <c r="C4" s="24" t="s">
        <v>35</v>
      </c>
      <c r="D4" s="22">
        <v>0</v>
      </c>
    </row>
    <row r="5" spans="1:5">
      <c r="A5" s="23" t="s">
        <v>158</v>
      </c>
      <c r="B5" s="25" t="s">
        <v>161</v>
      </c>
      <c r="C5" s="24" t="s">
        <v>162</v>
      </c>
      <c r="D5" s="22">
        <v>2</v>
      </c>
    </row>
    <row r="6" spans="1:5" ht="28.5">
      <c r="A6" s="23" t="s">
        <v>15</v>
      </c>
      <c r="B6" s="35" t="s">
        <v>34</v>
      </c>
      <c r="C6" s="24" t="s">
        <v>37</v>
      </c>
      <c r="D6" s="22">
        <v>0</v>
      </c>
    </row>
    <row r="7" spans="1:5" ht="42.75">
      <c r="A7" s="23" t="s">
        <v>17</v>
      </c>
      <c r="B7" s="24" t="s">
        <v>38</v>
      </c>
      <c r="D7" s="22">
        <v>1</v>
      </c>
    </row>
    <row r="8" spans="1:5" s="23" customFormat="1" ht="28.5">
      <c r="A8" s="23" t="s">
        <v>71</v>
      </c>
      <c r="B8" s="25" t="s">
        <v>74</v>
      </c>
      <c r="C8" s="24" t="s">
        <v>75</v>
      </c>
      <c r="D8" s="39">
        <v>6</v>
      </c>
      <c r="E8" s="24"/>
    </row>
    <row r="9" spans="1:5" ht="41.25" customHeight="1">
      <c r="A9" s="26" t="s">
        <v>24</v>
      </c>
      <c r="C9" s="24" t="s">
        <v>40</v>
      </c>
      <c r="D9" s="22" t="s">
        <v>157</v>
      </c>
    </row>
    <row r="10" spans="1:5" ht="57">
      <c r="A10" s="23" t="s">
        <v>26</v>
      </c>
      <c r="B10" s="24" t="s">
        <v>41</v>
      </c>
      <c r="C10" s="24" t="s">
        <v>42</v>
      </c>
      <c r="D10" s="22">
        <v>3</v>
      </c>
    </row>
    <row r="11" spans="1:5" ht="57">
      <c r="A11" s="23" t="s">
        <v>56</v>
      </c>
      <c r="B11" s="24" t="s">
        <v>58</v>
      </c>
      <c r="C11" s="24" t="s">
        <v>59</v>
      </c>
      <c r="D11" s="22">
        <v>6</v>
      </c>
    </row>
    <row r="12" spans="1:5" ht="42.75">
      <c r="A12" s="34" t="s">
        <v>146</v>
      </c>
      <c r="B12" s="24" t="s">
        <v>150</v>
      </c>
      <c r="C12" s="24" t="s">
        <v>151</v>
      </c>
      <c r="D12" s="22">
        <v>3</v>
      </c>
    </row>
    <row r="13" spans="1:5" ht="42.75">
      <c r="A13" s="34" t="s">
        <v>12</v>
      </c>
      <c r="B13" s="24" t="s">
        <v>149</v>
      </c>
      <c r="D13" s="22">
        <v>0</v>
      </c>
    </row>
    <row r="14" spans="1:5" ht="57">
      <c r="A14" s="34" t="s">
        <v>147</v>
      </c>
      <c r="B14" s="35" t="s">
        <v>148</v>
      </c>
      <c r="D14" s="22">
        <v>0</v>
      </c>
    </row>
    <row r="15" spans="1:5" ht="15">
      <c r="C15" s="37" t="s">
        <v>77</v>
      </c>
      <c r="D15" s="38">
        <f>MEDIAN(D2:D14)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pane ySplit="1" topLeftCell="A43" activePane="bottomLeft" state="frozen"/>
      <selection pane="bottomLeft" activeCell="H50" sqref="H50:H52"/>
    </sheetView>
  </sheetViews>
  <sheetFormatPr defaultRowHeight="14.25"/>
  <cols>
    <col min="1" max="1" width="25.75" style="3" customWidth="1"/>
    <col min="2" max="2" width="15.375" style="3" customWidth="1"/>
    <col min="3" max="3" width="16.625" style="3" customWidth="1"/>
    <col min="4" max="4" width="13.875" style="3" customWidth="1"/>
    <col min="5" max="5" width="22" style="3" customWidth="1"/>
    <col min="6" max="6" width="22.875" style="3" customWidth="1"/>
    <col min="7" max="7" width="9" style="3"/>
    <col min="8" max="8" width="9" style="6"/>
    <col min="9" max="16384" width="9" style="3"/>
  </cols>
  <sheetData>
    <row r="1" spans="1:8" s="2" customFormat="1" ht="45">
      <c r="A1" s="2" t="s">
        <v>31</v>
      </c>
      <c r="B1" s="2" t="s">
        <v>10</v>
      </c>
      <c r="C1" s="2" t="s">
        <v>2</v>
      </c>
      <c r="D1" s="2" t="s">
        <v>30</v>
      </c>
      <c r="E1" s="2" t="s">
        <v>8</v>
      </c>
      <c r="F1" s="2" t="s">
        <v>78</v>
      </c>
      <c r="H1" s="4" t="s">
        <v>145</v>
      </c>
    </row>
    <row r="2" spans="1:8">
      <c r="A2" s="3" t="s">
        <v>79</v>
      </c>
      <c r="B2" s="3" t="s">
        <v>1</v>
      </c>
      <c r="H2" s="10"/>
    </row>
    <row r="3" spans="1:8">
      <c r="A3" s="3" t="s">
        <v>80</v>
      </c>
      <c r="B3" s="3" t="s">
        <v>1</v>
      </c>
    </row>
    <row r="4" spans="1:8">
      <c r="A4" s="3" t="s">
        <v>81</v>
      </c>
      <c r="B4" s="3" t="s">
        <v>1</v>
      </c>
    </row>
    <row r="5" spans="1:8">
      <c r="A5" s="3" t="s">
        <v>82</v>
      </c>
      <c r="B5" s="3" t="s">
        <v>1</v>
      </c>
    </row>
    <row r="6" spans="1:8">
      <c r="A6" s="3" t="s">
        <v>83</v>
      </c>
      <c r="B6" s="3" t="s">
        <v>1</v>
      </c>
    </row>
    <row r="7" spans="1:8">
      <c r="A7" s="3" t="s">
        <v>84</v>
      </c>
      <c r="B7" s="3" t="s">
        <v>1</v>
      </c>
    </row>
    <row r="8" spans="1:8" ht="142.5">
      <c r="A8" s="12" t="s">
        <v>85</v>
      </c>
      <c r="B8" s="12" t="s">
        <v>13</v>
      </c>
      <c r="C8" s="3" t="s">
        <v>86</v>
      </c>
      <c r="D8" s="31">
        <v>41967</v>
      </c>
      <c r="E8" s="3" t="s">
        <v>87</v>
      </c>
      <c r="F8" s="3">
        <v>7</v>
      </c>
    </row>
    <row r="9" spans="1:8">
      <c r="A9" s="3" t="s">
        <v>88</v>
      </c>
      <c r="B9" s="3" t="s">
        <v>1</v>
      </c>
    </row>
    <row r="10" spans="1:8">
      <c r="A10" s="3" t="s">
        <v>89</v>
      </c>
      <c r="B10" s="3" t="s">
        <v>1</v>
      </c>
      <c r="E10" s="3" t="s">
        <v>90</v>
      </c>
    </row>
    <row r="11" spans="1:8" ht="28.5">
      <c r="A11" s="3" t="s">
        <v>91</v>
      </c>
      <c r="B11" s="3" t="s">
        <v>1</v>
      </c>
      <c r="E11" s="3" t="s">
        <v>92</v>
      </c>
    </row>
    <row r="12" spans="1:8">
      <c r="A12" s="3" t="s">
        <v>93</v>
      </c>
      <c r="B12" s="3" t="s">
        <v>1</v>
      </c>
      <c r="E12" s="3" t="s">
        <v>94</v>
      </c>
      <c r="H12" s="3"/>
    </row>
    <row r="13" spans="1:8" ht="28.5">
      <c r="A13" s="3" t="s">
        <v>95</v>
      </c>
      <c r="B13" s="3" t="s">
        <v>1</v>
      </c>
      <c r="E13" s="3" t="s">
        <v>96</v>
      </c>
    </row>
    <row r="14" spans="1:8">
      <c r="A14" s="3" t="s">
        <v>97</v>
      </c>
      <c r="B14" s="3" t="s">
        <v>1</v>
      </c>
    </row>
    <row r="15" spans="1:8">
      <c r="A15" s="3" t="s">
        <v>98</v>
      </c>
      <c r="B15" s="3" t="s">
        <v>1</v>
      </c>
    </row>
    <row r="16" spans="1:8" ht="28.5">
      <c r="A16" s="3" t="s">
        <v>99</v>
      </c>
      <c r="B16" s="3" t="s">
        <v>1</v>
      </c>
    </row>
    <row r="17" spans="1:8">
      <c r="A17" s="3" t="s">
        <v>100</v>
      </c>
      <c r="B17" s="3" t="s">
        <v>1</v>
      </c>
      <c r="H17" s="3"/>
    </row>
    <row r="18" spans="1:8">
      <c r="A18" s="3" t="s">
        <v>101</v>
      </c>
      <c r="B18" s="3" t="s">
        <v>1</v>
      </c>
      <c r="H18" s="3"/>
    </row>
    <row r="19" spans="1:8">
      <c r="A19" s="3" t="s">
        <v>102</v>
      </c>
      <c r="B19" s="3" t="s">
        <v>1</v>
      </c>
      <c r="H19" s="3"/>
    </row>
    <row r="20" spans="1:8">
      <c r="A20" s="3" t="s">
        <v>103</v>
      </c>
      <c r="B20" s="3" t="s">
        <v>1</v>
      </c>
      <c r="H20" s="3"/>
    </row>
    <row r="21" spans="1:8" ht="42.75">
      <c r="A21" s="3" t="s">
        <v>104</v>
      </c>
      <c r="B21" s="13" t="s">
        <v>105</v>
      </c>
      <c r="C21" s="3" t="s">
        <v>106</v>
      </c>
      <c r="H21" s="3"/>
    </row>
    <row r="22" spans="1:8">
      <c r="A22" s="3" t="s">
        <v>107</v>
      </c>
      <c r="B22" s="3" t="s">
        <v>1</v>
      </c>
      <c r="H22" s="3"/>
    </row>
    <row r="23" spans="1:8" ht="28.5">
      <c r="A23" s="3" t="s">
        <v>108</v>
      </c>
      <c r="B23" s="3" t="s">
        <v>1</v>
      </c>
      <c r="H23" s="3"/>
    </row>
    <row r="24" spans="1:8">
      <c r="A24" s="3" t="s">
        <v>109</v>
      </c>
      <c r="B24" s="3" t="s">
        <v>1</v>
      </c>
    </row>
    <row r="25" spans="1:8" ht="42.75">
      <c r="A25" s="3" t="s">
        <v>110</v>
      </c>
      <c r="B25" s="3" t="s">
        <v>1</v>
      </c>
    </row>
    <row r="26" spans="1:8">
      <c r="A26" s="3" t="s">
        <v>111</v>
      </c>
      <c r="B26" s="3" t="s">
        <v>1</v>
      </c>
    </row>
    <row r="27" spans="1:8">
      <c r="A27" s="3" t="s">
        <v>112</v>
      </c>
      <c r="B27" s="3" t="s">
        <v>1</v>
      </c>
    </row>
    <row r="28" spans="1:8" ht="28.5">
      <c r="A28" s="3" t="s">
        <v>113</v>
      </c>
      <c r="B28" s="3" t="s">
        <v>1</v>
      </c>
    </row>
    <row r="29" spans="1:8" ht="57">
      <c r="A29" s="3" t="s">
        <v>114</v>
      </c>
      <c r="B29" s="3" t="s">
        <v>1</v>
      </c>
      <c r="C29" s="3" t="s">
        <v>115</v>
      </c>
      <c r="E29" s="3" t="s">
        <v>116</v>
      </c>
    </row>
    <row r="30" spans="1:8" ht="114">
      <c r="A30" s="3" t="s">
        <v>117</v>
      </c>
      <c r="B30" s="13" t="s">
        <v>105</v>
      </c>
      <c r="C30" s="3" t="s">
        <v>118</v>
      </c>
      <c r="E30" s="3" t="s">
        <v>119</v>
      </c>
    </row>
    <row r="31" spans="1:8">
      <c r="A31" s="3" t="s">
        <v>120</v>
      </c>
      <c r="B31" s="3" t="s">
        <v>1</v>
      </c>
    </row>
    <row r="32" spans="1:8">
      <c r="A32" s="3" t="s">
        <v>121</v>
      </c>
      <c r="B32" s="3" t="s">
        <v>1</v>
      </c>
    </row>
    <row r="33" spans="1:8" ht="28.5">
      <c r="A33" s="3" t="s">
        <v>122</v>
      </c>
      <c r="B33" s="3" t="s">
        <v>1</v>
      </c>
    </row>
    <row r="34" spans="1:8">
      <c r="A34" s="3" t="s">
        <v>123</v>
      </c>
      <c r="B34" s="3" t="s">
        <v>1</v>
      </c>
    </row>
    <row r="35" spans="1:8">
      <c r="A35" s="3" t="s">
        <v>124</v>
      </c>
      <c r="B35" s="3" t="s">
        <v>1</v>
      </c>
    </row>
    <row r="36" spans="1:8" ht="28.5">
      <c r="A36" s="3" t="s">
        <v>125</v>
      </c>
      <c r="B36" s="3" t="s">
        <v>1</v>
      </c>
      <c r="E36" s="3" t="s">
        <v>126</v>
      </c>
    </row>
    <row r="37" spans="1:8" ht="28.5">
      <c r="A37" s="3" t="s">
        <v>127</v>
      </c>
      <c r="B37" s="3" t="s">
        <v>1</v>
      </c>
      <c r="D37" s="3" t="s">
        <v>128</v>
      </c>
      <c r="E37" s="3" t="s">
        <v>126</v>
      </c>
    </row>
    <row r="38" spans="1:8">
      <c r="A38" s="3" t="s">
        <v>129</v>
      </c>
      <c r="B38" s="3" t="s">
        <v>1</v>
      </c>
    </row>
    <row r="39" spans="1:8" ht="99.75">
      <c r="A39" s="12" t="s">
        <v>130</v>
      </c>
      <c r="B39" s="12" t="s">
        <v>13</v>
      </c>
      <c r="C39" s="3" t="s">
        <v>131</v>
      </c>
      <c r="D39" s="7">
        <v>41913</v>
      </c>
      <c r="F39" s="3">
        <v>10</v>
      </c>
    </row>
    <row r="40" spans="1:8">
      <c r="A40" s="3" t="s">
        <v>132</v>
      </c>
      <c r="B40" s="3" t="s">
        <v>1</v>
      </c>
    </row>
    <row r="41" spans="1:8">
      <c r="A41" s="3" t="s">
        <v>133</v>
      </c>
      <c r="B41" s="3" t="s">
        <v>1</v>
      </c>
      <c r="H41" s="6">
        <v>2</v>
      </c>
    </row>
    <row r="42" spans="1:8" ht="28.5">
      <c r="A42" s="3" t="s">
        <v>134</v>
      </c>
      <c r="B42" s="3" t="s">
        <v>1</v>
      </c>
      <c r="E42" s="3" t="s">
        <v>135</v>
      </c>
      <c r="H42" s="6">
        <v>1</v>
      </c>
    </row>
    <row r="43" spans="1:8" ht="28.5">
      <c r="A43" s="3" t="s">
        <v>136</v>
      </c>
      <c r="B43" s="3" t="s">
        <v>1</v>
      </c>
      <c r="H43" s="6">
        <v>4</v>
      </c>
    </row>
    <row r="44" spans="1:8">
      <c r="A44" s="3" t="s">
        <v>137</v>
      </c>
      <c r="B44" s="3" t="s">
        <v>1</v>
      </c>
      <c r="E44" s="3" t="s">
        <v>138</v>
      </c>
      <c r="H44" s="6">
        <v>9</v>
      </c>
    </row>
    <row r="45" spans="1:8" ht="128.25">
      <c r="A45" s="12" t="s">
        <v>139</v>
      </c>
      <c r="B45" s="12" t="s">
        <v>13</v>
      </c>
      <c r="C45" s="3" t="s">
        <v>140</v>
      </c>
      <c r="D45" s="7">
        <v>41791</v>
      </c>
      <c r="E45" s="3" t="s">
        <v>141</v>
      </c>
      <c r="F45" s="3">
        <v>2</v>
      </c>
      <c r="H45" s="6">
        <v>2</v>
      </c>
    </row>
    <row r="46" spans="1:8">
      <c r="G46" s="33">
        <v>7</v>
      </c>
      <c r="H46" s="6">
        <v>8</v>
      </c>
    </row>
    <row r="47" spans="1:8" ht="15">
      <c r="A47" s="2" t="s">
        <v>142</v>
      </c>
      <c r="B47" s="2">
        <v>44</v>
      </c>
      <c r="G47" s="33">
        <v>10</v>
      </c>
      <c r="H47" s="6">
        <v>2</v>
      </c>
    </row>
    <row r="48" spans="1:8" ht="15">
      <c r="A48" s="32" t="s">
        <v>13</v>
      </c>
      <c r="B48" s="2">
        <v>3</v>
      </c>
      <c r="G48" s="33">
        <v>2</v>
      </c>
      <c r="H48" s="6">
        <v>13</v>
      </c>
    </row>
    <row r="49" spans="1:8" ht="15">
      <c r="A49" s="2" t="s">
        <v>1</v>
      </c>
      <c r="B49" s="2">
        <v>41</v>
      </c>
      <c r="F49" s="30" t="s">
        <v>144</v>
      </c>
      <c r="G49" s="3">
        <f>MEDIAN(G46:G48)</f>
        <v>7</v>
      </c>
      <c r="H49" s="6">
        <v>10</v>
      </c>
    </row>
    <row r="50" spans="1:8" ht="15">
      <c r="A50" s="2"/>
      <c r="B50" s="2"/>
      <c r="H50" s="33">
        <v>7</v>
      </c>
    </row>
    <row r="51" spans="1:8" ht="15">
      <c r="A51" s="2" t="s">
        <v>143</v>
      </c>
      <c r="B51" s="2">
        <v>2</v>
      </c>
      <c r="H51" s="33">
        <v>10</v>
      </c>
    </row>
    <row r="52" spans="1:8">
      <c r="H52" s="33">
        <v>2</v>
      </c>
    </row>
    <row r="53" spans="1:8">
      <c r="H53" s="6">
        <f>MEDIAN(H41:H52)</f>
        <v>5.5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A3" sqref="A3"/>
    </sheetView>
  </sheetViews>
  <sheetFormatPr defaultRowHeight="14.25"/>
  <cols>
    <col min="1" max="1" width="11" customWidth="1"/>
    <col min="2" max="2" width="12.25" customWidth="1"/>
    <col min="4" max="4" width="10.875" customWidth="1"/>
    <col min="5" max="5" width="53.875" customWidth="1"/>
  </cols>
  <sheetData>
    <row r="1" spans="1:5" s="4" customFormat="1" ht="45">
      <c r="A1" s="15" t="s">
        <v>31</v>
      </c>
      <c r="B1" s="16" t="s">
        <v>10</v>
      </c>
      <c r="C1" s="16" t="s">
        <v>2</v>
      </c>
      <c r="D1" s="16" t="s">
        <v>30</v>
      </c>
      <c r="E1" s="16" t="s">
        <v>8</v>
      </c>
    </row>
    <row r="2" spans="1:5" s="9" customFormat="1">
      <c r="A2" s="9" t="s">
        <v>12</v>
      </c>
      <c r="B2" s="8" t="s">
        <v>13</v>
      </c>
      <c r="C2" s="8"/>
      <c r="D2" s="8"/>
      <c r="E2" s="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response</vt:lpstr>
      <vt:lpstr>Analysis</vt:lpstr>
      <vt:lpstr>Non-RIO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Wager</dc:creator>
  <cp:lastModifiedBy>Liz Wager</cp:lastModifiedBy>
  <dcterms:created xsi:type="dcterms:W3CDTF">2015-03-10T15:31:46Z</dcterms:created>
  <dcterms:modified xsi:type="dcterms:W3CDTF">2015-05-22T10:14:26Z</dcterms:modified>
</cp:coreProperties>
</file>