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rederiodocemar/Desktop/Glau PeerJ/"/>
    </mc:Choice>
  </mc:AlternateContent>
  <bookViews>
    <workbookView xWindow="0" yWindow="460" windowWidth="16380" windowHeight="8200" tabRatio="500" firstSheet="2" activeTab="2"/>
  </bookViews>
  <sheets>
    <sheet name="Dados" sheetId="1" r:id="rId1"/>
    <sheet name="Gráfico" sheetId="2" r:id="rId2"/>
    <sheet name="Latitude  varitation for specie" sheetId="3" r:id="rId3"/>
    <sheet name="Latitude x phenol contents" sheetId="4" r:id="rId4"/>
    <sheet name="Latitude x phenol content" sheetId="5" r:id="rId5"/>
    <sheet name="Coefficient of variation" sheetId="6" r:id="rId6"/>
    <sheet name="Table" sheetId="7" r:id="rId7"/>
  </sheets>
  <calcPr calcId="0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<sst xmlns="http://schemas.openxmlformats.org/spreadsheetml/2006/main" count="219" uniqueCount="80">
  <si>
    <t>Species</t>
  </si>
  <si>
    <t>Location</t>
  </si>
  <si>
    <t>Latitude</t>
  </si>
  <si>
    <t>Total phenolic content (%DW)</t>
  </si>
  <si>
    <t>CV</t>
  </si>
  <si>
    <t>C. cervicornis</t>
  </si>
  <si>
    <r>
      <rPr>
        <sz val="10"/>
        <rFont val="Arial"/>
        <charset val="1"/>
      </rPr>
      <t>0.13±</t>
    </r>
    <r>
      <rPr>
        <sz val="10"/>
        <rFont val="Arial"/>
        <charset val="1"/>
      </rPr>
      <t>0.01</t>
    </r>
  </si>
  <si>
    <r>
      <rPr>
        <sz val="10"/>
        <rFont val="Arial"/>
        <charset val="1"/>
      </rPr>
      <t>0.18±</t>
    </r>
    <r>
      <rPr>
        <sz val="10"/>
        <rFont val="Arial"/>
        <charset val="1"/>
      </rPr>
      <t>0.00</t>
    </r>
  </si>
  <si>
    <t>C. sinuosa</t>
  </si>
  <si>
    <r>
      <rPr>
        <sz val="10"/>
        <rFont val="Arial"/>
        <charset val="1"/>
      </rPr>
      <t>0.07±</t>
    </r>
    <r>
      <rPr>
        <sz val="10"/>
        <rFont val="Arial"/>
        <charset val="1"/>
      </rPr>
      <t>0.01</t>
    </r>
  </si>
  <si>
    <r>
      <rPr>
        <sz val="10"/>
        <rFont val="Arial"/>
        <charset val="1"/>
      </rPr>
      <t>0.24±</t>
    </r>
    <r>
      <rPr>
        <sz val="10"/>
        <rFont val="Arial"/>
        <charset val="1"/>
      </rPr>
      <t>0.02</t>
    </r>
  </si>
  <si>
    <t>D. ciliolata</t>
  </si>
  <si>
    <r>
      <rPr>
        <sz val="10"/>
        <rFont val="Arial"/>
        <charset val="1"/>
      </rPr>
      <t>0.14±</t>
    </r>
    <r>
      <rPr>
        <sz val="10"/>
        <rFont val="Arial"/>
        <charset val="1"/>
      </rPr>
      <t>0.02</t>
    </r>
  </si>
  <si>
    <t>D. crispata</t>
  </si>
  <si>
    <t>0.14±0.04</t>
  </si>
  <si>
    <t>D. delicatula</t>
  </si>
  <si>
    <t>0.14±0.01</t>
  </si>
  <si>
    <t>0.08±0.01</t>
  </si>
  <si>
    <t>0.13±0.01</t>
  </si>
  <si>
    <t>0.12±0.02</t>
  </si>
  <si>
    <t>D. dichotoma</t>
  </si>
  <si>
    <t>0.11±0.01</t>
  </si>
  <si>
    <t>D. mertensii</t>
  </si>
  <si>
    <t>0.19±0.01</t>
  </si>
  <si>
    <t>0.10±0.01</t>
  </si>
  <si>
    <t>0.18±0.03</t>
  </si>
  <si>
    <t>D. pfaffii</t>
  </si>
  <si>
    <t>0.10±0.02</t>
  </si>
  <si>
    <t>D. polypodioides</t>
  </si>
  <si>
    <t>0.22±0.01</t>
  </si>
  <si>
    <t>L. variegata</t>
  </si>
  <si>
    <t>0.91±0.22</t>
  </si>
  <si>
    <t>0.13±0.00</t>
  </si>
  <si>
    <t>0.81±0.53</t>
  </si>
  <si>
    <t>P. gymnospora</t>
  </si>
  <si>
    <t>0.40±0.02</t>
  </si>
  <si>
    <t>0.07±0.01</t>
  </si>
  <si>
    <t>P. gymnospora Uruçuca</t>
  </si>
  <si>
    <t>P. gymnospora M. Pernambuco</t>
  </si>
  <si>
    <t>0.26±0.02</t>
  </si>
  <si>
    <t>P. gymnospora Back Door</t>
  </si>
  <si>
    <t>0.05±0.00</t>
  </si>
  <si>
    <t xml:space="preserve">P. gymnospora </t>
  </si>
  <si>
    <t>0.13±0.05</t>
  </si>
  <si>
    <t>0.09±0.02</t>
  </si>
  <si>
    <t>0.22±0.09</t>
  </si>
  <si>
    <t>0.58±0.30</t>
  </si>
  <si>
    <t>S. filipendula</t>
  </si>
  <si>
    <t>0.09±0.00</t>
  </si>
  <si>
    <t>0.38±0.10</t>
  </si>
  <si>
    <t>S. ramifolium</t>
  </si>
  <si>
    <t>0.17±0.06</t>
  </si>
  <si>
    <t>S. schroederi</t>
  </si>
  <si>
    <t>4.30±0.78</t>
  </si>
  <si>
    <t>S. stenophyllum</t>
  </si>
  <si>
    <t>0.45±0.19</t>
  </si>
  <si>
    <t>S. vulgare Uruçuca</t>
  </si>
  <si>
    <t>S. vulgare M. Pernambuco</t>
  </si>
  <si>
    <t>0.73±0.15</t>
  </si>
  <si>
    <t>S. vulgare Back Door</t>
  </si>
  <si>
    <t>0.20±0.11</t>
  </si>
  <si>
    <t>S. vulgare</t>
  </si>
  <si>
    <t>1.10±0.31</t>
  </si>
  <si>
    <t>S. vulgare nanum</t>
  </si>
  <si>
    <t>S. vulgare vulgare</t>
  </si>
  <si>
    <t>0.13±0.02</t>
  </si>
  <si>
    <t>S. zonale</t>
  </si>
  <si>
    <t>1.72±0.49</t>
  </si>
  <si>
    <t>Latitude (°S)</t>
  </si>
  <si>
    <t>TPC (%DW)</t>
  </si>
  <si>
    <t>Recife</t>
  </si>
  <si>
    <t>Armação dos Búzios</t>
  </si>
  <si>
    <t>Porto Seguro</t>
  </si>
  <si>
    <t>Salvador</t>
  </si>
  <si>
    <t>Guarapari</t>
  </si>
  <si>
    <t>Tibau do Sul</t>
  </si>
  <si>
    <t>Uruçuca</t>
  </si>
  <si>
    <t>Ilhéus M. Pernambuco</t>
  </si>
  <si>
    <t>Ilhéus Back Door</t>
  </si>
  <si>
    <t>Florianópolis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</si>
</sst>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4" x14ac:knownFonts="1">
    <font>
      <sz val="10"/>
      <name val="Arial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1" xfId="0" applyFont="1" applyBorder="1"/>
    <xf numFmtId="164" fontId="0" fillId="0" borderId="2" xfId="0" applyNumberFormat="1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3" xfId="0" applyBorder="1"/>
    <xf numFmtId="2" fontId="1" fillId="0" borderId="0" xfId="0" applyNumberFormat="1" applyFont="1"/>
    <xf numFmtId="165" fontId="2" fillId="0" borderId="1" xfId="0" applyNumberFormat="1" applyFont="1" applyBorder="1" applyAlignment="1">
      <alignment vertical="center"/>
    </xf>
    <xf numFmtId="2" fontId="1" fillId="0" borderId="4" xfId="0" applyNumberFormat="1" applyFont="1" applyBorder="1"/>
    <xf numFmtId="164" fontId="0" fillId="0" borderId="5" xfId="0" applyNumberFormat="1" applyBorder="1"/>
    <xf numFmtId="2" fontId="1" fillId="0" borderId="3" xfId="0" applyNumberFormat="1" applyFont="1" applyBorder="1"/>
    <xf numFmtId="164" fontId="0" fillId="0" borderId="3" xfId="0" applyNumberFormat="1" applyBorder="1"/>
    <xf numFmtId="0" fontId="0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autoTitleDeleted val="1"/>
    <c:plotArea>
      <c:layout>
        <c:manualLayout>
          <c:layoutTarget val="inner"/>
          <c:xMode val="edge"/>
          <c:yMode val="edge"/>
          <c:x val="0.0698571196622828"/>
          <c:y val="0.0122776773325485"/>
          <c:w val="0.776343562266602"/>
          <c:h val="0.92873060589496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Dados!$A$2</c:f>
              <c:strCache>
                <c:ptCount val="1"/>
                <c:pt idx="0">
                  <c:v>C. cervicornis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Dados!$C$2:$C$3</c:f>
              <c:numCache>
                <c:formatCode>General</c:formatCode>
                <c:ptCount val="2"/>
                <c:pt idx="0">
                  <c:v>8.0</c:v>
                </c:pt>
                <c:pt idx="1">
                  <c:v>22.0</c:v>
                </c:pt>
              </c:numCache>
            </c:numRef>
          </c:xVal>
          <c:yVal>
            <c:numRef>
              <c:f>Dados!$D$2:$D$3</c:f>
              <c:numCache>
                <c:formatCode>0.000</c:formatCode>
                <c:ptCount val="2"/>
                <c:pt idx="0">
                  <c:v>0.130721088435374</c:v>
                </c:pt>
                <c:pt idx="1">
                  <c:v>0.176111111111111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Dados!$A$4</c:f>
              <c:strCache>
                <c:ptCount val="1"/>
                <c:pt idx="0">
                  <c:v>C. sinuosa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Dados!$C$4:$C$5</c:f>
              <c:numCache>
                <c:formatCode>General</c:formatCode>
                <c:ptCount val="2"/>
                <c:pt idx="0">
                  <c:v>16.0</c:v>
                </c:pt>
                <c:pt idx="1">
                  <c:v>22.0</c:v>
                </c:pt>
              </c:numCache>
            </c:numRef>
          </c:xVal>
          <c:yVal>
            <c:numRef>
              <c:f>Dados!$D$4:$D$5</c:f>
              <c:numCache>
                <c:formatCode>0.000</c:formatCode>
                <c:ptCount val="2"/>
                <c:pt idx="0">
                  <c:v>0.0719166666666667</c:v>
                </c:pt>
                <c:pt idx="1">
                  <c:v>0.246555555555556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Dados!$A$6</c:f>
              <c:strCache>
                <c:ptCount val="1"/>
                <c:pt idx="0">
                  <c:v>D. ciliolata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Dados!$C$6</c:f>
              <c:numCache>
                <c:formatCode>General</c:formatCode>
                <c:ptCount val="1"/>
                <c:pt idx="0">
                  <c:v>16.0</c:v>
                </c:pt>
              </c:numCache>
            </c:numRef>
          </c:xVal>
          <c:yVal>
            <c:numRef>
              <c:f>Dados!$D$6</c:f>
              <c:numCache>
                <c:formatCode>0.000</c:formatCode>
                <c:ptCount val="1"/>
                <c:pt idx="0">
                  <c:v>0.142948963317384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Dados!$A$7</c:f>
              <c:strCache>
                <c:ptCount val="1"/>
                <c:pt idx="0">
                  <c:v>D. crispata</c:v>
                </c:pt>
              </c:strCache>
            </c:strRef>
          </c:tx>
          <c:spPr>
            <a:ln w="28440">
              <a:noFill/>
            </a:ln>
          </c:spPr>
          <c:marker>
            <c:symbol val="x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Dados!$C$7</c:f>
              <c:numCache>
                <c:formatCode>General</c:formatCode>
                <c:ptCount val="1"/>
                <c:pt idx="0">
                  <c:v>16.0</c:v>
                </c:pt>
              </c:numCache>
            </c:numRef>
          </c:xVal>
          <c:yVal>
            <c:numRef>
              <c:f>Dados!$D$7</c:f>
              <c:numCache>
                <c:formatCode>0.000</c:formatCode>
                <c:ptCount val="1"/>
                <c:pt idx="0">
                  <c:v>0.137419828641371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Dados!$A$8</c:f>
              <c:strCache>
                <c:ptCount val="1"/>
                <c:pt idx="0">
                  <c:v>D. delicatula</c:v>
                </c:pt>
              </c:strCache>
            </c:strRef>
          </c:tx>
          <c:spPr>
            <a:ln w="28440">
              <a:noFill/>
            </a:ln>
          </c:spPr>
          <c:marker>
            <c:symbol val="plus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Dados!$C$8:$C$11</c:f>
              <c:numCache>
                <c:formatCode>General</c:formatCode>
                <c:ptCount val="4"/>
                <c:pt idx="0">
                  <c:v>8.0</c:v>
                </c:pt>
                <c:pt idx="1">
                  <c:v>12.0</c:v>
                </c:pt>
                <c:pt idx="2">
                  <c:v>16.0</c:v>
                </c:pt>
                <c:pt idx="3">
                  <c:v>20.0</c:v>
                </c:pt>
              </c:numCache>
            </c:numRef>
          </c:xVal>
          <c:yVal>
            <c:numRef>
              <c:f>Dados!$D$8:$D$11</c:f>
              <c:numCache>
                <c:formatCode>0.000</c:formatCode>
                <c:ptCount val="4"/>
                <c:pt idx="0">
                  <c:v>0.142</c:v>
                </c:pt>
                <c:pt idx="1">
                  <c:v>0.0759270833333333</c:v>
                </c:pt>
                <c:pt idx="2">
                  <c:v>0.133833333333333</c:v>
                </c:pt>
                <c:pt idx="3">
                  <c:v>0.118555555555556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Dados!$A$12</c:f>
              <c:strCache>
                <c:ptCount val="1"/>
                <c:pt idx="0">
                  <c:v>D. dichotoma</c:v>
                </c:pt>
              </c:strCache>
            </c:strRef>
          </c:tx>
          <c:spPr>
            <a:ln w="2844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Dados!$C$12</c:f>
              <c:numCache>
                <c:formatCode>General</c:formatCode>
                <c:ptCount val="1"/>
                <c:pt idx="0">
                  <c:v>16.0</c:v>
                </c:pt>
              </c:numCache>
            </c:numRef>
          </c:xVal>
          <c:yVal>
            <c:numRef>
              <c:f>Dados!$D$12</c:f>
              <c:numCache>
                <c:formatCode>0.000</c:formatCode>
                <c:ptCount val="1"/>
                <c:pt idx="0">
                  <c:v>0.110222222222222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Dados!$A$13</c:f>
              <c:strCache>
                <c:ptCount val="1"/>
                <c:pt idx="0">
                  <c:v>D. mertensii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Dados!$C$13:$C$15</c:f>
              <c:numCache>
                <c:formatCode>General</c:formatCode>
                <c:ptCount val="3"/>
                <c:pt idx="0">
                  <c:v>8.0</c:v>
                </c:pt>
                <c:pt idx="1">
                  <c:v>20.0</c:v>
                </c:pt>
                <c:pt idx="2">
                  <c:v>22.0</c:v>
                </c:pt>
              </c:numCache>
            </c:numRef>
          </c:xVal>
          <c:yVal>
            <c:numRef>
              <c:f>Dados!$D$13:$D$15</c:f>
              <c:numCache>
                <c:formatCode>0.000</c:formatCode>
                <c:ptCount val="3"/>
                <c:pt idx="0">
                  <c:v>0.193925170068027</c:v>
                </c:pt>
                <c:pt idx="1">
                  <c:v>0.102777777777778</c:v>
                </c:pt>
                <c:pt idx="2">
                  <c:v>0.181927397986222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Dados!$A$16</c:f>
              <c:strCache>
                <c:ptCount val="1"/>
                <c:pt idx="0">
                  <c:v>D. pfaffii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Dados!$C$16</c:f>
              <c:numCache>
                <c:formatCode>General</c:formatCode>
                <c:ptCount val="1"/>
                <c:pt idx="0">
                  <c:v>12.0</c:v>
                </c:pt>
              </c:numCache>
            </c:numRef>
          </c:xVal>
          <c:yVal>
            <c:numRef>
              <c:f>Dados!$D$16</c:f>
              <c:numCache>
                <c:formatCode>0.000</c:formatCode>
                <c:ptCount val="1"/>
                <c:pt idx="0">
                  <c:v>0.0951333333333334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Dados!$A$17</c:f>
              <c:strCache>
                <c:ptCount val="1"/>
                <c:pt idx="0">
                  <c:v>D. polypodioides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Dados!$C$17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Dados!$D$16</c:f>
              <c:numCache>
                <c:formatCode>0.000</c:formatCode>
                <c:ptCount val="1"/>
                <c:pt idx="0">
                  <c:v>0.0951333333333334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Dados!$A$18</c:f>
              <c:strCache>
                <c:ptCount val="1"/>
                <c:pt idx="0">
                  <c:v>L. variegata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Dados!$C$18:$C$20</c:f>
              <c:numCache>
                <c:formatCode>General</c:formatCode>
                <c:ptCount val="3"/>
                <c:pt idx="0">
                  <c:v>8.0</c:v>
                </c:pt>
                <c:pt idx="1">
                  <c:v>12.0</c:v>
                </c:pt>
                <c:pt idx="2">
                  <c:v>16.0</c:v>
                </c:pt>
              </c:numCache>
            </c:numRef>
          </c:xVal>
          <c:yVal>
            <c:numRef>
              <c:f>Dados!$D$18:$D$20</c:f>
              <c:numCache>
                <c:formatCode>0.000</c:formatCode>
                <c:ptCount val="3"/>
                <c:pt idx="0">
                  <c:v>0.907923076923077</c:v>
                </c:pt>
                <c:pt idx="1">
                  <c:v>0.1255</c:v>
                </c:pt>
                <c:pt idx="2">
                  <c:v>0.806683760683761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Dados!$A$21</c:f>
              <c:strCache>
                <c:ptCount val="1"/>
                <c:pt idx="0">
                  <c:v>P. gymnospora</c:v>
                </c:pt>
              </c:strCache>
            </c:strRef>
          </c:tx>
          <c:spPr>
            <a:ln w="28440">
              <a:noFill/>
            </a:ln>
          </c:spPr>
          <c:marker>
            <c:symbol val="circle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Dados!$C$21:$C$29</c:f>
              <c:numCache>
                <c:formatCode>General</c:formatCode>
                <c:ptCount val="9"/>
                <c:pt idx="0">
                  <c:v>6.0</c:v>
                </c:pt>
                <c:pt idx="1">
                  <c:v>8.0</c:v>
                </c:pt>
                <c:pt idx="2">
                  <c:v>14.0</c:v>
                </c:pt>
                <c:pt idx="3">
                  <c:v>14.0</c:v>
                </c:pt>
                <c:pt idx="4">
                  <c:v>14.0</c:v>
                </c:pt>
                <c:pt idx="5">
                  <c:v>16.0</c:v>
                </c:pt>
                <c:pt idx="6">
                  <c:v>20.0</c:v>
                </c:pt>
                <c:pt idx="7">
                  <c:v>22.0</c:v>
                </c:pt>
                <c:pt idx="8">
                  <c:v>27.0</c:v>
                </c:pt>
              </c:numCache>
            </c:numRef>
          </c:xVal>
          <c:yVal>
            <c:numRef>
              <c:f>Dados!$D$21:$D$29</c:f>
              <c:numCache>
                <c:formatCode>0.000</c:formatCode>
                <c:ptCount val="9"/>
                <c:pt idx="0">
                  <c:v>0.403222222222222</c:v>
                </c:pt>
                <c:pt idx="1">
                  <c:v>0.0742</c:v>
                </c:pt>
                <c:pt idx="2">
                  <c:v>0.191222222222222</c:v>
                </c:pt>
                <c:pt idx="3">
                  <c:v>0.257222222222222</c:v>
                </c:pt>
                <c:pt idx="4">
                  <c:v>0.0472222222222222</c:v>
                </c:pt>
                <c:pt idx="5">
                  <c:v>0.130360544217687</c:v>
                </c:pt>
                <c:pt idx="6">
                  <c:v>0.0875555555555555</c:v>
                </c:pt>
                <c:pt idx="7">
                  <c:v>0.217</c:v>
                </c:pt>
                <c:pt idx="8">
                  <c:v>0.577666666666667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Dados!$A$30</c:f>
              <c:strCache>
                <c:ptCount val="1"/>
                <c:pt idx="0">
                  <c:v>S. filipendula</c:v>
                </c:pt>
              </c:strCache>
            </c:strRef>
          </c:tx>
          <c:spPr>
            <a:ln w="28440">
              <a:noFill/>
            </a:ln>
          </c:spPr>
          <c:marker>
            <c:symbol val="dash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Dados!$C$30:$C$31</c:f>
              <c:numCache>
                <c:formatCode>General</c:formatCode>
                <c:ptCount val="2"/>
                <c:pt idx="0">
                  <c:v>12.0</c:v>
                </c:pt>
                <c:pt idx="1">
                  <c:v>14.0</c:v>
                </c:pt>
              </c:numCache>
            </c:numRef>
          </c:xVal>
          <c:yVal>
            <c:numRef>
              <c:f>Dados!$D$30:$D$31</c:f>
              <c:numCache>
                <c:formatCode>0.000</c:formatCode>
                <c:ptCount val="2"/>
                <c:pt idx="0">
                  <c:v>0.0941139601139601</c:v>
                </c:pt>
                <c:pt idx="1">
                  <c:v>0.3796375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Dados!$A$32</c:f>
              <c:strCache>
                <c:ptCount val="1"/>
                <c:pt idx="0">
                  <c:v>S. ramifolium</c:v>
                </c:pt>
              </c:strCache>
            </c:strRef>
          </c:tx>
          <c:spPr>
            <a:ln w="12600">
              <a:noFill/>
            </a:ln>
          </c:spPr>
          <c:marker>
            <c:symbol val="square"/>
            <c:size val="10"/>
            <c:spPr>
              <a:solidFill>
                <a:srgbClr val="00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Dados!$C$32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Dados!$D$32</c:f>
              <c:numCache>
                <c:formatCode>0.000</c:formatCode>
                <c:ptCount val="1"/>
                <c:pt idx="0">
                  <c:v>0.165666666666667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Dados!$A$33</c:f>
              <c:strCache>
                <c:ptCount val="1"/>
                <c:pt idx="0">
                  <c:v>S. schroederi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9"/>
            <c:spPr>
              <a:solidFill>
                <a:srgbClr val="00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Dados!$C$33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Dados!$D$33</c:f>
              <c:numCache>
                <c:formatCode>0.000</c:formatCode>
                <c:ptCount val="1"/>
                <c:pt idx="0">
                  <c:v>4.28879583333333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Dados!$A$34</c:f>
              <c:strCache>
                <c:ptCount val="1"/>
                <c:pt idx="0">
                  <c:v>S. stenophyllum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9"/>
            <c:spPr>
              <a:solidFill>
                <a:srgbClr val="00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Dados!$C$34</c:f>
              <c:numCache>
                <c:formatCode>General</c:formatCode>
                <c:ptCount val="1"/>
                <c:pt idx="0">
                  <c:v>27.0</c:v>
                </c:pt>
              </c:numCache>
            </c:numRef>
          </c:xVal>
          <c:yVal>
            <c:numRef>
              <c:f>Dados!$D$34</c:f>
              <c:numCache>
                <c:formatCode>0.000</c:formatCode>
                <c:ptCount val="1"/>
                <c:pt idx="0">
                  <c:v>0.44687074829932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Dados!$A$38</c:f>
              <c:strCache>
                <c:ptCount val="1"/>
                <c:pt idx="0">
                  <c:v>S. vulgare</c:v>
                </c:pt>
              </c:strCache>
            </c:strRef>
          </c:tx>
          <c:spPr>
            <a:ln w="28440">
              <a:noFill/>
            </a:ln>
          </c:spPr>
          <c:marker>
            <c:symbol val="circle"/>
            <c:size val="9"/>
            <c:spPr>
              <a:solidFill>
                <a:srgbClr val="00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Dados!$C$35:$C$39</c:f>
              <c:numCache>
                <c:formatCode>General</c:formatCode>
                <c:ptCount val="5"/>
                <c:pt idx="0">
                  <c:v>14.0</c:v>
                </c:pt>
                <c:pt idx="1">
                  <c:v>14.0</c:v>
                </c:pt>
                <c:pt idx="2">
                  <c:v>14.0</c:v>
                </c:pt>
                <c:pt idx="3">
                  <c:v>16.0</c:v>
                </c:pt>
                <c:pt idx="4">
                  <c:v>22.0</c:v>
                </c:pt>
              </c:numCache>
            </c:numRef>
          </c:xVal>
          <c:yVal>
            <c:numRef>
              <c:f>Dados!$D$35:$D$39</c:f>
              <c:numCache>
                <c:formatCode>0.000</c:formatCode>
                <c:ptCount val="5"/>
                <c:pt idx="0">
                  <c:v>0.140388888888889</c:v>
                </c:pt>
                <c:pt idx="1">
                  <c:v>0.726972222222222</c:v>
                </c:pt>
                <c:pt idx="2">
                  <c:v>0.196933333333333</c:v>
                </c:pt>
                <c:pt idx="3">
                  <c:v>0.0992333333333333</c:v>
                </c:pt>
                <c:pt idx="4">
                  <c:v>1.0976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Dados!$A$40</c:f>
              <c:strCache>
                <c:ptCount val="1"/>
                <c:pt idx="0">
                  <c:v>S. vulgare nanum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9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Dados!$C$40</c:f>
              <c:numCache>
                <c:formatCode>General</c:formatCode>
                <c:ptCount val="1"/>
                <c:pt idx="0">
                  <c:v>8.0</c:v>
                </c:pt>
              </c:numCache>
            </c:numRef>
          </c:xVal>
          <c:yVal>
            <c:numRef>
              <c:f>Dados!$D$40</c:f>
              <c:numCache>
                <c:formatCode>0.000</c:formatCode>
                <c:ptCount val="1"/>
                <c:pt idx="0">
                  <c:v>0.130345833333333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Dados!$A$41</c:f>
              <c:strCache>
                <c:ptCount val="1"/>
                <c:pt idx="0">
                  <c:v>S. vulgare vulgare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9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Dados!$C$41</c:f>
              <c:numCache>
                <c:formatCode>General</c:formatCode>
                <c:ptCount val="1"/>
                <c:pt idx="0">
                  <c:v>8.0</c:v>
                </c:pt>
              </c:numCache>
            </c:numRef>
          </c:xVal>
          <c:yVal>
            <c:numRef>
              <c:f>Dados!$D$41</c:f>
              <c:numCache>
                <c:formatCode>0.000</c:formatCode>
                <c:ptCount val="1"/>
                <c:pt idx="0">
                  <c:v>0.131333333333333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Dados!$A$42</c:f>
              <c:strCache>
                <c:ptCount val="1"/>
                <c:pt idx="0">
                  <c:v>S. zonale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9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Dados!$C$42</c:f>
              <c:numCache>
                <c:formatCode>General</c:formatCode>
                <c:ptCount val="1"/>
                <c:pt idx="0">
                  <c:v>22.0</c:v>
                </c:pt>
              </c:numCache>
            </c:numRef>
          </c:xVal>
          <c:yVal>
            <c:numRef>
              <c:f>Dados!$D$42</c:f>
              <c:numCache>
                <c:formatCode>0.000</c:formatCode>
                <c:ptCount val="1"/>
                <c:pt idx="0">
                  <c:v>1.72080208333333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397136"/>
        <c:axId val="-2143392176"/>
      </c:scatterChart>
      <c:valAx>
        <c:axId val="-214339713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sz="1200" b="1" strike="noStrike" spc="-1">
                    <a:solidFill>
                      <a:srgbClr val="000000"/>
                    </a:solidFill>
                    <a:latin typeface="Calibri"/>
                  </a:rPr>
                  <a:t>Latitude (°S)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1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3392176"/>
        <c:crosses val="autoZero"/>
        <c:crossBetween val="midCat"/>
        <c:majorUnit val="2.0"/>
      </c:valAx>
      <c:valAx>
        <c:axId val="-2143392176"/>
        <c:scaling>
          <c:orientation val="minMax"/>
          <c:max val="4.5"/>
        </c:scaling>
        <c:delete val="0"/>
        <c:axPos val="l"/>
        <c:title>
          <c:tx>
            <c:rich>
              <a:bodyPr rot="-5400000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sz="1200" b="1" strike="noStrike" spc="-1">
                    <a:solidFill>
                      <a:srgbClr val="000000"/>
                    </a:solidFill>
                    <a:latin typeface="Calibri"/>
                  </a:rPr>
                  <a:t>Polifenóis totais (% por peso seco)</a:t>
                </a:r>
              </a:p>
            </c:rich>
          </c:tx>
          <c:layout>
            <c:manualLayout>
              <c:xMode val="edge"/>
              <c:yMode val="edge"/>
              <c:x val="0.0134762136710505"/>
              <c:y val="0.237060084934617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1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3397136"/>
        <c:crosses val="autoZero"/>
        <c:crossBetween val="midCat"/>
        <c:majorUnit val="0.1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46877307613553"/>
          <c:y val="0.0119627245000861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title>
      <c:tx>
        <c:rich>
          <a:bodyPr rot="0"/>
          <a:lstStyle/>
          <a:p>
            <a:pPr>
              <a:defRPr sz="1800" b="1" i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i="1" strike="noStrike" spc="-1">
                <a:solidFill>
                  <a:srgbClr val="000000"/>
                </a:solidFill>
                <a:latin typeface="Calibri"/>
              </a:rPr>
              <a:t>S. zonale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Dados!$A$42</c:f>
              <c:strCache>
                <c:ptCount val="1"/>
                <c:pt idx="0">
                  <c:v>S. zonale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Dados!$C$42</c:f>
              <c:numCache>
                <c:formatCode>General</c:formatCode>
                <c:ptCount val="1"/>
                <c:pt idx="0">
                  <c:v>22.0</c:v>
                </c:pt>
              </c:numCache>
            </c:numRef>
          </c:xVal>
          <c:yVal>
            <c:numRef>
              <c:f>Dados!$D$42</c:f>
              <c:numCache>
                <c:formatCode>0.000</c:formatCode>
                <c:ptCount val="1"/>
                <c:pt idx="0">
                  <c:v>1.72080208333333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951424"/>
        <c:axId val="-2140948560"/>
      </c:scatterChart>
      <c:valAx>
        <c:axId val="-214095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0948560"/>
        <c:crosses val="autoZero"/>
        <c:crossBetween val="midCat"/>
      </c:valAx>
      <c:valAx>
        <c:axId val="-214094856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095142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autoTitleDeleted val="1"/>
    <c:plotArea>
      <c:layout>
        <c:manualLayout>
          <c:layoutTarget val="inner"/>
          <c:xMode val="edge"/>
          <c:yMode val="edge"/>
          <c:x val="0.0698225974765203"/>
          <c:y val="0.0122699386503067"/>
          <c:w val="0.733611611801537"/>
          <c:h val="0.93366102446596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Dados!$A$2</c:f>
              <c:strCache>
                <c:ptCount val="1"/>
                <c:pt idx="0">
                  <c:v>C. cervicornis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C0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Dados!$C$2:$C$3</c:f>
              <c:numCache>
                <c:formatCode>General</c:formatCode>
                <c:ptCount val="2"/>
                <c:pt idx="0">
                  <c:v>8.0</c:v>
                </c:pt>
                <c:pt idx="1">
                  <c:v>22.0</c:v>
                </c:pt>
              </c:numCache>
            </c:numRef>
          </c:xVal>
          <c:yVal>
            <c:numRef>
              <c:f>Dados!$D$2:$D$3</c:f>
              <c:numCache>
                <c:formatCode>0.000</c:formatCode>
                <c:ptCount val="2"/>
                <c:pt idx="0">
                  <c:v>0.130721088435374</c:v>
                </c:pt>
                <c:pt idx="1">
                  <c:v>0.176111111111111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Dados!$A$4</c:f>
              <c:strCache>
                <c:ptCount val="1"/>
                <c:pt idx="0">
                  <c:v>C. sinuosa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5"/>
            <c:spPr>
              <a:solidFill>
                <a:srgbClr val="0070C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Dados!$C$4:$C$5</c:f>
              <c:numCache>
                <c:formatCode>General</c:formatCode>
                <c:ptCount val="2"/>
                <c:pt idx="0">
                  <c:v>16.0</c:v>
                </c:pt>
                <c:pt idx="1">
                  <c:v>22.0</c:v>
                </c:pt>
              </c:numCache>
            </c:numRef>
          </c:xVal>
          <c:yVal>
            <c:numRef>
              <c:f>Dados!$D$4:$D$5</c:f>
              <c:numCache>
                <c:formatCode>0.000</c:formatCode>
                <c:ptCount val="2"/>
                <c:pt idx="0">
                  <c:v>0.0719166666666667</c:v>
                </c:pt>
                <c:pt idx="1">
                  <c:v>0.246555555555556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Dados!$A$6</c:f>
              <c:strCache>
                <c:ptCount val="1"/>
                <c:pt idx="0">
                  <c:v>D. ciliolata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5"/>
            <c:spPr>
              <a:solidFill>
                <a:srgbClr val="77933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Dados!$C$6</c:f>
              <c:numCache>
                <c:formatCode>General</c:formatCode>
                <c:ptCount val="1"/>
                <c:pt idx="0">
                  <c:v>16.0</c:v>
                </c:pt>
              </c:numCache>
            </c:numRef>
          </c:xVal>
          <c:yVal>
            <c:numRef>
              <c:f>Dados!$D$6</c:f>
              <c:numCache>
                <c:formatCode>0.000</c:formatCode>
                <c:ptCount val="1"/>
                <c:pt idx="0">
                  <c:v>0.142948963317384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Dados!$A$7</c:f>
              <c:strCache>
                <c:ptCount val="1"/>
                <c:pt idx="0">
                  <c:v>D. crispata</c:v>
                </c:pt>
              </c:strCache>
            </c:strRef>
          </c:tx>
          <c:spPr>
            <a:ln w="28440">
              <a:noFill/>
            </a:ln>
          </c:spPr>
          <c:marker>
            <c:symbol val="x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Dados!$C$7</c:f>
              <c:numCache>
                <c:formatCode>General</c:formatCode>
                <c:ptCount val="1"/>
                <c:pt idx="0">
                  <c:v>16.0</c:v>
                </c:pt>
              </c:numCache>
            </c:numRef>
          </c:xVal>
          <c:yVal>
            <c:numRef>
              <c:f>Dados!$D$7</c:f>
              <c:numCache>
                <c:formatCode>0.000</c:formatCode>
                <c:ptCount val="1"/>
                <c:pt idx="0">
                  <c:v>0.137419828641371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Dados!$A$8</c:f>
              <c:strCache>
                <c:ptCount val="1"/>
                <c:pt idx="0">
                  <c:v>D. delicatula</c:v>
                </c:pt>
              </c:strCache>
            </c:strRef>
          </c:tx>
          <c:spPr>
            <a:ln w="28440">
              <a:noFill/>
            </a:ln>
          </c:spPr>
          <c:marker>
            <c:symbol val="plus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Dados!$C$8:$C$11</c:f>
              <c:numCache>
                <c:formatCode>General</c:formatCode>
                <c:ptCount val="4"/>
                <c:pt idx="0">
                  <c:v>8.0</c:v>
                </c:pt>
                <c:pt idx="1">
                  <c:v>12.0</c:v>
                </c:pt>
                <c:pt idx="2">
                  <c:v>16.0</c:v>
                </c:pt>
                <c:pt idx="3">
                  <c:v>20.0</c:v>
                </c:pt>
              </c:numCache>
            </c:numRef>
          </c:xVal>
          <c:yVal>
            <c:numRef>
              <c:f>Dados!$D$8:$D$11</c:f>
              <c:numCache>
                <c:formatCode>0.000</c:formatCode>
                <c:ptCount val="4"/>
                <c:pt idx="0">
                  <c:v>0.142</c:v>
                </c:pt>
                <c:pt idx="1">
                  <c:v>0.0759270833333333</c:v>
                </c:pt>
                <c:pt idx="2">
                  <c:v>0.133833333333333</c:v>
                </c:pt>
                <c:pt idx="3">
                  <c:v>0.118555555555556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Dados!$A$12</c:f>
              <c:strCache>
                <c:ptCount val="1"/>
                <c:pt idx="0">
                  <c:v>D. dichotoma</c:v>
                </c:pt>
              </c:strCache>
            </c:strRef>
          </c:tx>
          <c:spPr>
            <a:ln w="28440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Dados!$C$12</c:f>
              <c:numCache>
                <c:formatCode>General</c:formatCode>
                <c:ptCount val="1"/>
                <c:pt idx="0">
                  <c:v>16.0</c:v>
                </c:pt>
              </c:numCache>
            </c:numRef>
          </c:xVal>
          <c:yVal>
            <c:numRef>
              <c:f>Dados!$D$12</c:f>
              <c:numCache>
                <c:formatCode>0.000</c:formatCode>
                <c:ptCount val="1"/>
                <c:pt idx="0">
                  <c:v>0.110222222222222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Dados!$A$13</c:f>
              <c:strCache>
                <c:ptCount val="1"/>
                <c:pt idx="0">
                  <c:v>D. mertensii</c:v>
                </c:pt>
              </c:strCache>
            </c:strRef>
          </c:tx>
          <c:spPr>
            <a:ln w="28440">
              <a:noFill/>
            </a:ln>
          </c:spPr>
          <c:marker>
            <c:symbol val="plus"/>
            <c:size val="6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Dados!$C$13:$C$15</c:f>
              <c:numCache>
                <c:formatCode>General</c:formatCode>
                <c:ptCount val="3"/>
                <c:pt idx="0">
                  <c:v>8.0</c:v>
                </c:pt>
                <c:pt idx="1">
                  <c:v>20.0</c:v>
                </c:pt>
                <c:pt idx="2">
                  <c:v>22.0</c:v>
                </c:pt>
              </c:numCache>
            </c:numRef>
          </c:xVal>
          <c:yVal>
            <c:numRef>
              <c:f>Dados!$D$13:$D$15</c:f>
              <c:numCache>
                <c:formatCode>0.000</c:formatCode>
                <c:ptCount val="3"/>
                <c:pt idx="0">
                  <c:v>0.193925170068027</c:v>
                </c:pt>
                <c:pt idx="1">
                  <c:v>0.102777777777778</c:v>
                </c:pt>
                <c:pt idx="2">
                  <c:v>0.181927397986222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Dados!$A$16</c:f>
              <c:strCache>
                <c:ptCount val="1"/>
                <c:pt idx="0">
                  <c:v>D. pfaffii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Dados!$C$16</c:f>
              <c:numCache>
                <c:formatCode>General</c:formatCode>
                <c:ptCount val="1"/>
                <c:pt idx="0">
                  <c:v>12.0</c:v>
                </c:pt>
              </c:numCache>
            </c:numRef>
          </c:xVal>
          <c:yVal>
            <c:numRef>
              <c:f>Dados!$D$16</c:f>
              <c:numCache>
                <c:formatCode>0.000</c:formatCode>
                <c:ptCount val="1"/>
                <c:pt idx="0">
                  <c:v>0.0951333333333334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Dados!$A$17</c:f>
              <c:strCache>
                <c:ptCount val="1"/>
                <c:pt idx="0">
                  <c:v>D. polypodioides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Dados!$C$17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Dados!$D$16</c:f>
              <c:numCache>
                <c:formatCode>0.000</c:formatCode>
                <c:ptCount val="1"/>
                <c:pt idx="0">
                  <c:v>0.0951333333333334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Dados!$A$18</c:f>
              <c:strCache>
                <c:ptCount val="1"/>
                <c:pt idx="0">
                  <c:v>L. variegata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Dados!$C$18:$C$20</c:f>
              <c:numCache>
                <c:formatCode>General</c:formatCode>
                <c:ptCount val="3"/>
                <c:pt idx="0">
                  <c:v>8.0</c:v>
                </c:pt>
                <c:pt idx="1">
                  <c:v>12.0</c:v>
                </c:pt>
                <c:pt idx="2">
                  <c:v>16.0</c:v>
                </c:pt>
              </c:numCache>
            </c:numRef>
          </c:xVal>
          <c:yVal>
            <c:numRef>
              <c:f>Dados!$D$18:$D$20</c:f>
              <c:numCache>
                <c:formatCode>0.000</c:formatCode>
                <c:ptCount val="3"/>
                <c:pt idx="0">
                  <c:v>0.907923076923077</c:v>
                </c:pt>
                <c:pt idx="1">
                  <c:v>0.1255</c:v>
                </c:pt>
                <c:pt idx="2">
                  <c:v>0.806683760683761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Dados!$A$21</c:f>
              <c:strCache>
                <c:ptCount val="1"/>
                <c:pt idx="0">
                  <c:v>P. gymnospora</c:v>
                </c:pt>
              </c:strCache>
            </c:strRef>
          </c:tx>
          <c:spPr>
            <a:ln w="28440">
              <a:noFill/>
            </a:ln>
          </c:spPr>
          <c:marker>
            <c:symbol val="circle"/>
            <c:size val="5"/>
            <c:spPr>
              <a:solidFill>
                <a:srgbClr val="FFFF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Dados!$C$21:$C$29</c:f>
              <c:numCache>
                <c:formatCode>General</c:formatCode>
                <c:ptCount val="9"/>
                <c:pt idx="0">
                  <c:v>6.0</c:v>
                </c:pt>
                <c:pt idx="1">
                  <c:v>8.0</c:v>
                </c:pt>
                <c:pt idx="2">
                  <c:v>14.0</c:v>
                </c:pt>
                <c:pt idx="3">
                  <c:v>14.0</c:v>
                </c:pt>
                <c:pt idx="4">
                  <c:v>14.0</c:v>
                </c:pt>
                <c:pt idx="5">
                  <c:v>16.0</c:v>
                </c:pt>
                <c:pt idx="6">
                  <c:v>20.0</c:v>
                </c:pt>
                <c:pt idx="7">
                  <c:v>22.0</c:v>
                </c:pt>
                <c:pt idx="8">
                  <c:v>27.0</c:v>
                </c:pt>
              </c:numCache>
            </c:numRef>
          </c:xVal>
          <c:yVal>
            <c:numRef>
              <c:f>Dados!$D$21:$D$29</c:f>
              <c:numCache>
                <c:formatCode>0.000</c:formatCode>
                <c:ptCount val="9"/>
                <c:pt idx="0">
                  <c:v>0.403222222222222</c:v>
                </c:pt>
                <c:pt idx="1">
                  <c:v>0.0742</c:v>
                </c:pt>
                <c:pt idx="2">
                  <c:v>0.191222222222222</c:v>
                </c:pt>
                <c:pt idx="3">
                  <c:v>0.257222222222222</c:v>
                </c:pt>
                <c:pt idx="4">
                  <c:v>0.0472222222222222</c:v>
                </c:pt>
                <c:pt idx="5">
                  <c:v>0.130360544217687</c:v>
                </c:pt>
                <c:pt idx="6">
                  <c:v>0.0875555555555555</c:v>
                </c:pt>
                <c:pt idx="7">
                  <c:v>0.217</c:v>
                </c:pt>
                <c:pt idx="8">
                  <c:v>0.577666666666667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Dados!$A$30</c:f>
              <c:strCache>
                <c:ptCount val="1"/>
                <c:pt idx="0">
                  <c:v>S. filipendula</c:v>
                </c:pt>
              </c:strCache>
            </c:strRef>
          </c:tx>
          <c:spPr>
            <a:ln w="28440">
              <a:noFill/>
            </a:ln>
          </c:spPr>
          <c:marker>
            <c:symbol val="dash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Dados!$C$30:$C$31</c:f>
              <c:numCache>
                <c:formatCode>General</c:formatCode>
                <c:ptCount val="2"/>
                <c:pt idx="0">
                  <c:v>12.0</c:v>
                </c:pt>
                <c:pt idx="1">
                  <c:v>14.0</c:v>
                </c:pt>
              </c:numCache>
            </c:numRef>
          </c:xVal>
          <c:yVal>
            <c:numRef>
              <c:f>Dados!$D$30:$D$31</c:f>
              <c:numCache>
                <c:formatCode>0.000</c:formatCode>
                <c:ptCount val="2"/>
                <c:pt idx="0">
                  <c:v>0.0941139601139601</c:v>
                </c:pt>
                <c:pt idx="1">
                  <c:v>0.3796375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Dados!$A$32</c:f>
              <c:strCache>
                <c:ptCount val="1"/>
                <c:pt idx="0">
                  <c:v>S. ramifolium</c:v>
                </c:pt>
              </c:strCache>
            </c:strRef>
          </c:tx>
          <c:spPr>
            <a:ln w="12600">
              <a:noFill/>
            </a:ln>
          </c:spPr>
          <c:marker>
            <c:symbol val="square"/>
            <c:size val="6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Dados!$C$32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Dados!$D$32</c:f>
              <c:numCache>
                <c:formatCode>0.000</c:formatCode>
                <c:ptCount val="1"/>
                <c:pt idx="0">
                  <c:v>0.165666666666667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Dados!$A$33</c:f>
              <c:strCache>
                <c:ptCount val="1"/>
                <c:pt idx="0">
                  <c:v>S. schroederi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6"/>
            <c:spPr>
              <a:solidFill>
                <a:srgbClr val="E46C0A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Dados!$C$33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Dados!$D$33</c:f>
              <c:numCache>
                <c:formatCode>0.000</c:formatCode>
                <c:ptCount val="1"/>
                <c:pt idx="0">
                  <c:v>4.28879583333333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Dados!$A$34</c:f>
              <c:strCache>
                <c:ptCount val="1"/>
                <c:pt idx="0">
                  <c:v>S. stenophyllum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6"/>
            <c:spPr>
              <a:solidFill>
                <a:srgbClr val="0070C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Dados!$C$34</c:f>
              <c:numCache>
                <c:formatCode>General</c:formatCode>
                <c:ptCount val="1"/>
                <c:pt idx="0">
                  <c:v>27.0</c:v>
                </c:pt>
              </c:numCache>
            </c:numRef>
          </c:xVal>
          <c:yVal>
            <c:numRef>
              <c:f>Dados!$D$34</c:f>
              <c:numCache>
                <c:formatCode>0.000</c:formatCode>
                <c:ptCount val="1"/>
                <c:pt idx="0">
                  <c:v>0.44687074829932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dados </c:f>
              <c:strCache>
                <c:ptCount val="1"/>
                <c:pt idx="0">
                  <c:v>dados!#ref!</c:v>
                </c:pt>
              </c:strCache>
            </c:strRef>
          </c:tx>
          <c:spPr>
            <a:ln w="2844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Dados!$C$35:$C$39</c:f>
              <c:numCache>
                <c:formatCode>General</c:formatCode>
                <c:ptCount val="5"/>
                <c:pt idx="0">
                  <c:v>14.0</c:v>
                </c:pt>
                <c:pt idx="1">
                  <c:v>14.0</c:v>
                </c:pt>
                <c:pt idx="2">
                  <c:v>14.0</c:v>
                </c:pt>
                <c:pt idx="3">
                  <c:v>16.0</c:v>
                </c:pt>
                <c:pt idx="4">
                  <c:v>22.0</c:v>
                </c:pt>
              </c:numCache>
            </c:numRef>
          </c:xVal>
          <c:yVal>
            <c:numRef>
              <c:f>Dados!$D$35:$D$39</c:f>
              <c:numCache>
                <c:formatCode>0.000</c:formatCode>
                <c:ptCount val="5"/>
                <c:pt idx="0">
                  <c:v>0.140388888888889</c:v>
                </c:pt>
                <c:pt idx="1">
                  <c:v>0.726972222222222</c:v>
                </c:pt>
                <c:pt idx="2">
                  <c:v>0.196933333333333</c:v>
                </c:pt>
                <c:pt idx="3">
                  <c:v>0.0992333333333333</c:v>
                </c:pt>
                <c:pt idx="4">
                  <c:v>1.0976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Dados!$A$40</c:f>
              <c:strCache>
                <c:ptCount val="1"/>
                <c:pt idx="0">
                  <c:v>S. vulgare nanum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9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Dados!$C$40</c:f>
              <c:numCache>
                <c:formatCode>General</c:formatCode>
                <c:ptCount val="1"/>
                <c:pt idx="0">
                  <c:v>8.0</c:v>
                </c:pt>
              </c:numCache>
            </c:numRef>
          </c:xVal>
          <c:yVal>
            <c:numRef>
              <c:f>Dados!$D$40</c:f>
              <c:numCache>
                <c:formatCode>0.000</c:formatCode>
                <c:ptCount val="1"/>
                <c:pt idx="0">
                  <c:v>0.130345833333333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Dados!$A$41</c:f>
              <c:strCache>
                <c:ptCount val="1"/>
                <c:pt idx="0">
                  <c:v>S. vulgare vulgare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6"/>
            <c:spPr>
              <a:solidFill>
                <a:srgbClr val="B3A2C7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Dados!$C$41</c:f>
              <c:numCache>
                <c:formatCode>General</c:formatCode>
                <c:ptCount val="1"/>
                <c:pt idx="0">
                  <c:v>8.0</c:v>
                </c:pt>
              </c:numCache>
            </c:numRef>
          </c:xVal>
          <c:yVal>
            <c:numRef>
              <c:f>Dados!$D$41</c:f>
              <c:numCache>
                <c:formatCode>0.000</c:formatCode>
                <c:ptCount val="1"/>
                <c:pt idx="0">
                  <c:v>0.131333333333333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Dados!$A$42</c:f>
              <c:strCache>
                <c:ptCount val="1"/>
                <c:pt idx="0">
                  <c:v>S. zonale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6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Dados!$C$42</c:f>
              <c:numCache>
                <c:formatCode>General</c:formatCode>
                <c:ptCount val="1"/>
                <c:pt idx="0">
                  <c:v>22.0</c:v>
                </c:pt>
              </c:numCache>
            </c:numRef>
          </c:xVal>
          <c:yVal>
            <c:numRef>
              <c:f>Dados!$D$42</c:f>
              <c:numCache>
                <c:formatCode>0.000</c:formatCode>
                <c:ptCount val="1"/>
                <c:pt idx="0">
                  <c:v>1.72080208333333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716144"/>
        <c:axId val="-2140711440"/>
      </c:scatterChart>
      <c:valAx>
        <c:axId val="-214071614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sz="1200" b="1" strike="noStrike" spc="-1">
                    <a:solidFill>
                      <a:srgbClr val="000000"/>
                    </a:solidFill>
                    <a:latin typeface="Calibri"/>
                  </a:rPr>
                  <a:t>Latitude (°S)</a:t>
                </a:r>
              </a:p>
            </c:rich>
          </c:tx>
          <c:layout>
            <c:manualLayout>
              <c:xMode val="edge"/>
              <c:yMode val="edge"/>
              <c:x val="0.410112892514942"/>
              <c:y val="0.97235568039027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1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0711440"/>
        <c:crosses val="autoZero"/>
        <c:crossBetween val="midCat"/>
        <c:majorUnit val="2.0"/>
      </c:valAx>
      <c:valAx>
        <c:axId val="-2140711440"/>
        <c:scaling>
          <c:orientation val="minMax"/>
          <c:max val="4.5"/>
        </c:scaling>
        <c:delete val="0"/>
        <c:axPos val="l"/>
        <c:title>
          <c:tx>
            <c:rich>
              <a:bodyPr rot="-5400000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sz="1200" b="1" strike="noStrike" spc="-1">
                    <a:solidFill>
                      <a:srgbClr val="000000"/>
                    </a:solidFill>
                    <a:latin typeface="Calibri"/>
                  </a:rPr>
                  <a:t>Polifenóis totais (% por peso seco)</a:t>
                </a:r>
              </a:p>
            </c:rich>
          </c:tx>
          <c:layout>
            <c:manualLayout>
              <c:xMode val="edge"/>
              <c:yMode val="edge"/>
              <c:x val="0.0134712076653069"/>
              <c:y val="0.237083302535295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1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0716144"/>
        <c:crosses val="autoZero"/>
        <c:crossBetween val="midCat"/>
        <c:majorUnit val="0.1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16108082643516"/>
          <c:y val="0.0119627245000861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autoTitleDeleted val="1"/>
    <c:plotArea>
      <c:layout>
        <c:manualLayout>
          <c:layoutTarget val="inner"/>
          <c:xMode val="edge"/>
          <c:yMode val="edge"/>
          <c:x val="0.0657712746596782"/>
          <c:y val="0.112065599375244"/>
          <c:w val="0.796971682317828"/>
          <c:h val="0.828582584927763"/>
        </c:manualLayout>
      </c:layout>
      <c:scatterChart>
        <c:scatterStyle val="lineMarker"/>
        <c:varyColors val="0"/>
        <c:ser>
          <c:idx val="0"/>
          <c:order val="0"/>
          <c:tx>
            <c:strRef>
              <c:f>Dados!$A$2</c:f>
              <c:strCache>
                <c:ptCount val="1"/>
                <c:pt idx="0">
                  <c:v>C. cervicornis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Dados!$D$2:$D$3</c:f>
              <c:numCache>
                <c:formatCode>0.000</c:formatCode>
                <c:ptCount val="2"/>
                <c:pt idx="0">
                  <c:v>0.130721088435374</c:v>
                </c:pt>
                <c:pt idx="1">
                  <c:v>0.176111111111111</c:v>
                </c:pt>
              </c:numCache>
            </c:numRef>
          </c:xVal>
          <c:yVal>
            <c:numRef>
              <c:f>Dados!$C$2:$C$3</c:f>
              <c:numCache>
                <c:formatCode>General</c:formatCode>
                <c:ptCount val="2"/>
                <c:pt idx="0">
                  <c:v>8.0</c:v>
                </c:pt>
                <c:pt idx="1">
                  <c:v>22.0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Dados!$A$4</c:f>
              <c:strCache>
                <c:ptCount val="1"/>
                <c:pt idx="0">
                  <c:v>C. sinuosa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Dados!$D$4:$D$5</c:f>
              <c:numCache>
                <c:formatCode>0.000</c:formatCode>
                <c:ptCount val="2"/>
                <c:pt idx="0">
                  <c:v>0.0719166666666667</c:v>
                </c:pt>
                <c:pt idx="1">
                  <c:v>0.246555555555556</c:v>
                </c:pt>
              </c:numCache>
            </c:numRef>
          </c:xVal>
          <c:yVal>
            <c:numRef>
              <c:f>Dados!$C$4:$C$5</c:f>
              <c:numCache>
                <c:formatCode>General</c:formatCode>
                <c:ptCount val="2"/>
                <c:pt idx="0">
                  <c:v>16.0</c:v>
                </c:pt>
                <c:pt idx="1">
                  <c:v>22.0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Dados!$A$6</c:f>
              <c:strCache>
                <c:ptCount val="1"/>
                <c:pt idx="0">
                  <c:v>D. ciliolata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Dados!$D$6</c:f>
              <c:numCache>
                <c:formatCode>0.000</c:formatCode>
                <c:ptCount val="1"/>
                <c:pt idx="0">
                  <c:v>0.142948963317384</c:v>
                </c:pt>
              </c:numCache>
            </c:numRef>
          </c:xVal>
          <c:yVal>
            <c:numRef>
              <c:f>Dados!$C$6</c:f>
              <c:numCache>
                <c:formatCode>General</c:formatCode>
                <c:ptCount val="1"/>
                <c:pt idx="0">
                  <c:v>16.0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Dados!$A$7</c:f>
              <c:strCache>
                <c:ptCount val="1"/>
                <c:pt idx="0">
                  <c:v>D. crispata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Dados!$D$7</c:f>
              <c:numCache>
                <c:formatCode>0.000</c:formatCode>
                <c:ptCount val="1"/>
                <c:pt idx="0">
                  <c:v>0.137419828641371</c:v>
                </c:pt>
              </c:numCache>
            </c:numRef>
          </c:xVal>
          <c:yVal>
            <c:numRef>
              <c:f>Dados!$C$7</c:f>
              <c:numCache>
                <c:formatCode>General</c:formatCode>
                <c:ptCount val="1"/>
                <c:pt idx="0">
                  <c:v>16.0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Dados!$A$8</c:f>
              <c:strCache>
                <c:ptCount val="1"/>
                <c:pt idx="0">
                  <c:v>D. delicatula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Dados!$D$8:$D$11</c:f>
              <c:numCache>
                <c:formatCode>0.000</c:formatCode>
                <c:ptCount val="4"/>
                <c:pt idx="0">
                  <c:v>0.142</c:v>
                </c:pt>
                <c:pt idx="1">
                  <c:v>0.0759270833333333</c:v>
                </c:pt>
                <c:pt idx="2">
                  <c:v>0.133833333333333</c:v>
                </c:pt>
                <c:pt idx="3">
                  <c:v>0.118555555555556</c:v>
                </c:pt>
              </c:numCache>
            </c:numRef>
          </c:xVal>
          <c:yVal>
            <c:numRef>
              <c:f>Dados!$C$8:$C$11</c:f>
              <c:numCache>
                <c:formatCode>General</c:formatCode>
                <c:ptCount val="4"/>
                <c:pt idx="0">
                  <c:v>8.0</c:v>
                </c:pt>
                <c:pt idx="1">
                  <c:v>12.0</c:v>
                </c:pt>
                <c:pt idx="2">
                  <c:v>16.0</c:v>
                </c:pt>
                <c:pt idx="3">
                  <c:v>20.0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Dados!$A$12</c:f>
              <c:strCache>
                <c:ptCount val="1"/>
                <c:pt idx="0">
                  <c:v>D. dichotoma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Dados!$D$12</c:f>
              <c:numCache>
                <c:formatCode>0.000</c:formatCode>
                <c:ptCount val="1"/>
                <c:pt idx="0">
                  <c:v>0.110222222222222</c:v>
                </c:pt>
              </c:numCache>
            </c:numRef>
          </c:xVal>
          <c:yVal>
            <c:numRef>
              <c:f>Dados!$C$12</c:f>
              <c:numCache>
                <c:formatCode>General</c:formatCode>
                <c:ptCount val="1"/>
                <c:pt idx="0">
                  <c:v>16.0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Dados!$A$13</c:f>
              <c:strCache>
                <c:ptCount val="1"/>
                <c:pt idx="0">
                  <c:v>D. mertensii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Dados!$D$13:$D$15</c:f>
              <c:numCache>
                <c:formatCode>0.000</c:formatCode>
                <c:ptCount val="3"/>
                <c:pt idx="0">
                  <c:v>0.193925170068027</c:v>
                </c:pt>
                <c:pt idx="1">
                  <c:v>0.102777777777778</c:v>
                </c:pt>
                <c:pt idx="2">
                  <c:v>0.181927397986222</c:v>
                </c:pt>
              </c:numCache>
            </c:numRef>
          </c:xVal>
          <c:yVal>
            <c:numRef>
              <c:f>Dados!$C$13:$C$15</c:f>
              <c:numCache>
                <c:formatCode>General</c:formatCode>
                <c:ptCount val="3"/>
                <c:pt idx="0">
                  <c:v>8.0</c:v>
                </c:pt>
                <c:pt idx="1">
                  <c:v>20.0</c:v>
                </c:pt>
                <c:pt idx="2">
                  <c:v>22.0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Dados!$A$16</c:f>
              <c:strCache>
                <c:ptCount val="1"/>
                <c:pt idx="0">
                  <c:v>D. pfaffii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Dados!$D$16</c:f>
              <c:numCache>
                <c:formatCode>0.000</c:formatCode>
                <c:ptCount val="1"/>
                <c:pt idx="0">
                  <c:v>0.0951333333333334</c:v>
                </c:pt>
              </c:numCache>
            </c:numRef>
          </c:xVal>
          <c:yVal>
            <c:numRef>
              <c:f>Dados!$C$16</c:f>
              <c:numCache>
                <c:formatCode>General</c:formatCode>
                <c:ptCount val="1"/>
                <c:pt idx="0">
                  <c:v>12.0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Dados!$A$17</c:f>
              <c:strCache>
                <c:ptCount val="1"/>
                <c:pt idx="0">
                  <c:v>D. polypodioides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Dados!$D$17</c:f>
              <c:numCache>
                <c:formatCode>0.000</c:formatCode>
                <c:ptCount val="1"/>
                <c:pt idx="0">
                  <c:v>0.220444444444444</c:v>
                </c:pt>
              </c:numCache>
            </c:numRef>
          </c:xVal>
          <c:yVal>
            <c:numRef>
              <c:f>Dados!$C$17</c:f>
              <c:numCache>
                <c:formatCode>General</c:formatCode>
                <c:ptCount val="1"/>
                <c:pt idx="0">
                  <c:v>20.0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Dados!$A$18</c:f>
              <c:strCache>
                <c:ptCount val="1"/>
                <c:pt idx="0">
                  <c:v>L. variegata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Dados!$D$18:$D$20</c:f>
              <c:numCache>
                <c:formatCode>0.000</c:formatCode>
                <c:ptCount val="3"/>
                <c:pt idx="0">
                  <c:v>0.907923076923077</c:v>
                </c:pt>
                <c:pt idx="1">
                  <c:v>0.1255</c:v>
                </c:pt>
                <c:pt idx="2">
                  <c:v>0.806683760683761</c:v>
                </c:pt>
              </c:numCache>
            </c:numRef>
          </c:xVal>
          <c:yVal>
            <c:numRef>
              <c:f>Dados!$C$18:$C$20</c:f>
              <c:numCache>
                <c:formatCode>General</c:formatCode>
                <c:ptCount val="3"/>
                <c:pt idx="0">
                  <c:v>8.0</c:v>
                </c:pt>
                <c:pt idx="1">
                  <c:v>12.0</c:v>
                </c:pt>
                <c:pt idx="2">
                  <c:v>16.0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Dados!$A$21</c:f>
              <c:strCache>
                <c:ptCount val="1"/>
                <c:pt idx="0">
                  <c:v>P. gymnospora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Dados!$D$21:$D$29</c:f>
              <c:numCache>
                <c:formatCode>0.000</c:formatCode>
                <c:ptCount val="9"/>
                <c:pt idx="0">
                  <c:v>0.403222222222222</c:v>
                </c:pt>
                <c:pt idx="1">
                  <c:v>0.0742</c:v>
                </c:pt>
                <c:pt idx="2">
                  <c:v>0.191222222222222</c:v>
                </c:pt>
                <c:pt idx="3">
                  <c:v>0.257222222222222</c:v>
                </c:pt>
                <c:pt idx="4">
                  <c:v>0.0472222222222222</c:v>
                </c:pt>
                <c:pt idx="5">
                  <c:v>0.130360544217687</c:v>
                </c:pt>
                <c:pt idx="6">
                  <c:v>0.0875555555555555</c:v>
                </c:pt>
                <c:pt idx="7">
                  <c:v>0.217</c:v>
                </c:pt>
                <c:pt idx="8">
                  <c:v>0.577666666666667</c:v>
                </c:pt>
              </c:numCache>
            </c:numRef>
          </c:xVal>
          <c:yVal>
            <c:numRef>
              <c:f>Dados!$C$21:$C$29</c:f>
              <c:numCache>
                <c:formatCode>General</c:formatCode>
                <c:ptCount val="9"/>
                <c:pt idx="0">
                  <c:v>6.0</c:v>
                </c:pt>
                <c:pt idx="1">
                  <c:v>8.0</c:v>
                </c:pt>
                <c:pt idx="2">
                  <c:v>14.0</c:v>
                </c:pt>
                <c:pt idx="3">
                  <c:v>14.0</c:v>
                </c:pt>
                <c:pt idx="4">
                  <c:v>14.0</c:v>
                </c:pt>
                <c:pt idx="5">
                  <c:v>16.0</c:v>
                </c:pt>
                <c:pt idx="6">
                  <c:v>20.0</c:v>
                </c:pt>
                <c:pt idx="7">
                  <c:v>22.0</c:v>
                </c:pt>
                <c:pt idx="8">
                  <c:v>27.0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Dados!$A$30</c:f>
              <c:strCache>
                <c:ptCount val="1"/>
                <c:pt idx="0">
                  <c:v>S. filipendula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Dados!$D$30:$D$31</c:f>
              <c:numCache>
                <c:formatCode>0.000</c:formatCode>
                <c:ptCount val="2"/>
                <c:pt idx="0">
                  <c:v>0.0941139601139601</c:v>
                </c:pt>
                <c:pt idx="1">
                  <c:v>0.3796375</c:v>
                </c:pt>
              </c:numCache>
            </c:numRef>
          </c:xVal>
          <c:yVal>
            <c:numRef>
              <c:f>Dados!$C$30:$C$31</c:f>
              <c:numCache>
                <c:formatCode>General</c:formatCode>
                <c:ptCount val="2"/>
                <c:pt idx="0">
                  <c:v>12.0</c:v>
                </c:pt>
                <c:pt idx="1">
                  <c:v>14.0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Dados!$A$32</c:f>
              <c:strCache>
                <c:ptCount val="1"/>
                <c:pt idx="0">
                  <c:v>S. ramifolium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Dados!$D$32</c:f>
              <c:numCache>
                <c:formatCode>0.000</c:formatCode>
                <c:ptCount val="1"/>
                <c:pt idx="0">
                  <c:v>0.165666666666667</c:v>
                </c:pt>
              </c:numCache>
            </c:numRef>
          </c:xVal>
          <c:yVal>
            <c:numRef>
              <c:f>Dados!$C$32</c:f>
              <c:numCache>
                <c:formatCode>General</c:formatCode>
                <c:ptCount val="1"/>
                <c:pt idx="0">
                  <c:v>20.0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Dados!$A$33</c:f>
              <c:strCache>
                <c:ptCount val="1"/>
                <c:pt idx="0">
                  <c:v>S. schroederi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Dados!$D$33</c:f>
              <c:numCache>
                <c:formatCode>0.000</c:formatCode>
                <c:ptCount val="1"/>
                <c:pt idx="0">
                  <c:v>4.28879583333333</c:v>
                </c:pt>
              </c:numCache>
            </c:numRef>
          </c:xVal>
          <c:yVal>
            <c:numRef>
              <c:f>Dados!$C$33</c:f>
              <c:numCache>
                <c:formatCode>General</c:formatCode>
                <c:ptCount val="1"/>
                <c:pt idx="0">
                  <c:v>20.0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Dados!$A$34</c:f>
              <c:strCache>
                <c:ptCount val="1"/>
                <c:pt idx="0">
                  <c:v>S. stenophyllum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Dados!$D$34</c:f>
              <c:numCache>
                <c:formatCode>0.000</c:formatCode>
                <c:ptCount val="1"/>
                <c:pt idx="0">
                  <c:v>0.44687074829932</c:v>
                </c:pt>
              </c:numCache>
            </c:numRef>
          </c:xVal>
          <c:yVal>
            <c:numRef>
              <c:f>Dados!$C$34</c:f>
              <c:numCache>
                <c:formatCode>General</c:formatCode>
                <c:ptCount val="1"/>
                <c:pt idx="0">
                  <c:v>27.0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dados </c:f>
              <c:strCache>
                <c:ptCount val="1"/>
                <c:pt idx="0">
                  <c:v>dados!#ref!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Dados!$D$35:$D$39</c:f>
              <c:numCache>
                <c:formatCode>0.000</c:formatCode>
                <c:ptCount val="5"/>
                <c:pt idx="0">
                  <c:v>0.140388888888889</c:v>
                </c:pt>
                <c:pt idx="1">
                  <c:v>0.726972222222222</c:v>
                </c:pt>
                <c:pt idx="2">
                  <c:v>0.196933333333333</c:v>
                </c:pt>
                <c:pt idx="3">
                  <c:v>0.0992333333333333</c:v>
                </c:pt>
                <c:pt idx="4">
                  <c:v>1.0976</c:v>
                </c:pt>
              </c:numCache>
            </c:numRef>
          </c:xVal>
          <c:yVal>
            <c:numRef>
              <c:f>Dados!$C$35:$C$39</c:f>
              <c:numCache>
                <c:formatCode>General</c:formatCode>
                <c:ptCount val="5"/>
                <c:pt idx="0">
                  <c:v>14.0</c:v>
                </c:pt>
                <c:pt idx="1">
                  <c:v>14.0</c:v>
                </c:pt>
                <c:pt idx="2">
                  <c:v>14.0</c:v>
                </c:pt>
                <c:pt idx="3">
                  <c:v>16.0</c:v>
                </c:pt>
                <c:pt idx="4">
                  <c:v>22.0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Dados!$A$40</c:f>
              <c:strCache>
                <c:ptCount val="1"/>
                <c:pt idx="0">
                  <c:v>S. vulgare nanum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Dados!$D$40</c:f>
              <c:numCache>
                <c:formatCode>0.000</c:formatCode>
                <c:ptCount val="1"/>
                <c:pt idx="0">
                  <c:v>0.130345833333333</c:v>
                </c:pt>
              </c:numCache>
            </c:numRef>
          </c:xVal>
          <c:yVal>
            <c:numRef>
              <c:f>Dados!$C$40</c:f>
              <c:numCache>
                <c:formatCode>General</c:formatCode>
                <c:ptCount val="1"/>
                <c:pt idx="0">
                  <c:v>8.0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Dados!$A$41</c:f>
              <c:strCache>
                <c:ptCount val="1"/>
                <c:pt idx="0">
                  <c:v>S. vulgare vulgare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Dados!$D$41</c:f>
              <c:numCache>
                <c:formatCode>0.000</c:formatCode>
                <c:ptCount val="1"/>
                <c:pt idx="0">
                  <c:v>0.131333333333333</c:v>
                </c:pt>
              </c:numCache>
            </c:numRef>
          </c:xVal>
          <c:yVal>
            <c:numRef>
              <c:f>Dados!$C$41</c:f>
              <c:numCache>
                <c:formatCode>General</c:formatCode>
                <c:ptCount val="1"/>
                <c:pt idx="0">
                  <c:v>8.0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Dados!$A$42</c:f>
              <c:strCache>
                <c:ptCount val="1"/>
                <c:pt idx="0">
                  <c:v>S. zonale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Dados!$D$42</c:f>
              <c:numCache>
                <c:formatCode>0.000</c:formatCode>
                <c:ptCount val="1"/>
                <c:pt idx="0">
                  <c:v>1.72080208333333</c:v>
                </c:pt>
              </c:numCache>
            </c:numRef>
          </c:xVal>
          <c:yVal>
            <c:numRef>
              <c:f>Dados!$C$42</c:f>
              <c:numCache>
                <c:formatCode>General</c:formatCode>
                <c:ptCount val="1"/>
                <c:pt idx="0">
                  <c:v>22.0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579216"/>
        <c:axId val="-2140574224"/>
      </c:scatterChart>
      <c:valAx>
        <c:axId val="-2140579216"/>
        <c:scaling>
          <c:orientation val="minMax"/>
          <c:max val="4.5"/>
        </c:scaling>
        <c:delete val="0"/>
        <c:axPos val="b"/>
        <c:title>
          <c:tx>
            <c:rich>
              <a:bodyPr rot="0"/>
              <a:lstStyle/>
              <a:p>
                <a:pPr>
                  <a:defRPr sz="11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sz="1100" b="1" strike="noStrike" spc="-1">
                    <a:solidFill>
                      <a:srgbClr val="000000"/>
                    </a:solidFill>
                    <a:latin typeface="Calibri"/>
                  </a:rPr>
                  <a:t>Total phlorotannin (% dry weight)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1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0574224"/>
        <c:crossesAt val="0.0"/>
        <c:crossBetween val="midCat"/>
        <c:majorUnit val="0.5"/>
      </c:valAx>
      <c:valAx>
        <c:axId val="-2140574224"/>
        <c:scaling>
          <c:orientation val="maxMin"/>
        </c:scaling>
        <c:delete val="0"/>
        <c:axPos val="l"/>
        <c:title>
          <c:tx>
            <c:rich>
              <a:bodyPr rot="-5400000"/>
              <a:lstStyle/>
              <a:p>
                <a:pPr>
                  <a:defRPr sz="11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sz="1100" b="1" strike="noStrike" spc="-1">
                    <a:solidFill>
                      <a:srgbClr val="000000"/>
                    </a:solidFill>
                    <a:latin typeface="Calibri"/>
                  </a:rPr>
                  <a:t>Latitude (°S)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1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057921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75893938454545"/>
          <c:y val="0.032056589486191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autoTitleDeleted val="1"/>
    <c:plotArea>
      <c:layout>
        <c:manualLayout>
          <c:layoutTarget val="inner"/>
          <c:xMode val="edge"/>
          <c:yMode val="edge"/>
          <c:x val="0.103830025160749"/>
          <c:y val="0.0204549312510609"/>
          <c:w val="0.691920603857982"/>
          <c:h val="0.80062807672721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Dados!$A$2</c:f>
              <c:strCache>
                <c:ptCount val="1"/>
                <c:pt idx="0">
                  <c:v>C. cervicornis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C0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Dados!$C$2:$C$3</c:f>
              <c:numCache>
                <c:formatCode>General</c:formatCode>
                <c:ptCount val="2"/>
                <c:pt idx="0">
                  <c:v>8.0</c:v>
                </c:pt>
                <c:pt idx="1">
                  <c:v>22.0</c:v>
                </c:pt>
              </c:numCache>
            </c:numRef>
          </c:xVal>
          <c:yVal>
            <c:numRef>
              <c:f>Dados!$F$2:$F$3</c:f>
              <c:numCache>
                <c:formatCode>0.0%</c:formatCode>
                <c:ptCount val="2"/>
                <c:pt idx="0">
                  <c:v>0.085</c:v>
                </c:pt>
                <c:pt idx="1">
                  <c:v>0.015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Dados!$A$4</c:f>
              <c:strCache>
                <c:ptCount val="1"/>
                <c:pt idx="0">
                  <c:v>C. sinuosa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5"/>
            <c:spPr>
              <a:solidFill>
                <a:srgbClr val="0070C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Dados!$C$4:$C$5</c:f>
              <c:numCache>
                <c:formatCode>General</c:formatCode>
                <c:ptCount val="2"/>
                <c:pt idx="0">
                  <c:v>16.0</c:v>
                </c:pt>
                <c:pt idx="1">
                  <c:v>22.0</c:v>
                </c:pt>
              </c:numCache>
            </c:numRef>
          </c:xVal>
          <c:yVal>
            <c:numRef>
              <c:f>Dados!$F$4:$F$5</c:f>
              <c:numCache>
                <c:formatCode>0.0%</c:formatCode>
                <c:ptCount val="2"/>
                <c:pt idx="0">
                  <c:v>0.109</c:v>
                </c:pt>
                <c:pt idx="1">
                  <c:v>0.079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Dados!$A$6</c:f>
              <c:strCache>
                <c:ptCount val="1"/>
                <c:pt idx="0">
                  <c:v>D. ciliolata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5"/>
            <c:spPr>
              <a:solidFill>
                <a:srgbClr val="77933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Dados!$C$6</c:f>
              <c:numCache>
                <c:formatCode>General</c:formatCode>
                <c:ptCount val="1"/>
                <c:pt idx="0">
                  <c:v>16.0</c:v>
                </c:pt>
              </c:numCache>
            </c:numRef>
          </c:xVal>
          <c:yVal>
            <c:numRef>
              <c:f>Dados!$F$6</c:f>
              <c:numCache>
                <c:formatCode>0.0%</c:formatCode>
                <c:ptCount val="1"/>
                <c:pt idx="0">
                  <c:v>0.139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Dados!$A$7</c:f>
              <c:strCache>
                <c:ptCount val="1"/>
                <c:pt idx="0">
                  <c:v>D. crispata</c:v>
                </c:pt>
              </c:strCache>
            </c:strRef>
          </c:tx>
          <c:spPr>
            <a:ln w="28440">
              <a:noFill/>
            </a:ln>
          </c:spPr>
          <c:marker>
            <c:symbol val="x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Dados!$C$7</c:f>
              <c:numCache>
                <c:formatCode>General</c:formatCode>
                <c:ptCount val="1"/>
                <c:pt idx="0">
                  <c:v>16.0</c:v>
                </c:pt>
              </c:numCache>
            </c:numRef>
          </c:xVal>
          <c:yVal>
            <c:numRef>
              <c:f>Dados!$F$7</c:f>
              <c:numCache>
                <c:formatCode>0.0%</c:formatCode>
                <c:ptCount val="1"/>
                <c:pt idx="0">
                  <c:v>0.257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Dados!$A$8</c:f>
              <c:strCache>
                <c:ptCount val="1"/>
                <c:pt idx="0">
                  <c:v>D. delicatula</c:v>
                </c:pt>
              </c:strCache>
            </c:strRef>
          </c:tx>
          <c:spPr>
            <a:ln w="28440">
              <a:noFill/>
            </a:ln>
          </c:spPr>
          <c:marker>
            <c:symbol val="plus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Dados!$C$8:$C$11</c:f>
              <c:numCache>
                <c:formatCode>General</c:formatCode>
                <c:ptCount val="4"/>
                <c:pt idx="0">
                  <c:v>8.0</c:v>
                </c:pt>
                <c:pt idx="1">
                  <c:v>12.0</c:v>
                </c:pt>
                <c:pt idx="2">
                  <c:v>16.0</c:v>
                </c:pt>
                <c:pt idx="3">
                  <c:v>20.0</c:v>
                </c:pt>
              </c:numCache>
            </c:numRef>
          </c:xVal>
          <c:yVal>
            <c:numRef>
              <c:f>Dados!$F$8:$F$11</c:f>
              <c:numCache>
                <c:formatCode>0.0%</c:formatCode>
                <c:ptCount val="4"/>
                <c:pt idx="0">
                  <c:v>0.077</c:v>
                </c:pt>
                <c:pt idx="1">
                  <c:v>0.191</c:v>
                </c:pt>
                <c:pt idx="2">
                  <c:v>0.0546</c:v>
                </c:pt>
                <c:pt idx="3">
                  <c:v>0.0199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Dados!$A$13</c:f>
              <c:strCache>
                <c:ptCount val="1"/>
                <c:pt idx="0">
                  <c:v>D. mertensii</c:v>
                </c:pt>
              </c:strCache>
            </c:strRef>
          </c:tx>
          <c:spPr>
            <a:ln w="28440">
              <a:noFill/>
            </a:ln>
          </c:spPr>
          <c:marker>
            <c:symbol val="plus"/>
            <c:size val="6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Dados!$C$13:$C$15</c:f>
              <c:numCache>
                <c:formatCode>General</c:formatCode>
                <c:ptCount val="3"/>
                <c:pt idx="0">
                  <c:v>8.0</c:v>
                </c:pt>
                <c:pt idx="1">
                  <c:v>20.0</c:v>
                </c:pt>
                <c:pt idx="2">
                  <c:v>22.0</c:v>
                </c:pt>
              </c:numCache>
            </c:numRef>
          </c:xVal>
          <c:yVal>
            <c:numRef>
              <c:f>Dados!$F$13:$F$15</c:f>
              <c:numCache>
                <c:formatCode>0.0%</c:formatCode>
                <c:ptCount val="3"/>
                <c:pt idx="0">
                  <c:v>0.052</c:v>
                </c:pt>
                <c:pt idx="1">
                  <c:v>0.12</c:v>
                </c:pt>
                <c:pt idx="2">
                  <c:v>0.154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Dados!$A$16</c:f>
              <c:strCache>
                <c:ptCount val="1"/>
                <c:pt idx="0">
                  <c:v>D. pfaffii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Dados!$C$16</c:f>
              <c:numCache>
                <c:formatCode>General</c:formatCode>
                <c:ptCount val="1"/>
                <c:pt idx="0">
                  <c:v>12.0</c:v>
                </c:pt>
              </c:numCache>
            </c:numRef>
          </c:xVal>
          <c:yVal>
            <c:numRef>
              <c:f>Dados!$F$16</c:f>
              <c:numCache>
                <c:formatCode>0.0%</c:formatCode>
                <c:ptCount val="1"/>
                <c:pt idx="0">
                  <c:v>0.166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Dados!$A$18</c:f>
              <c:strCache>
                <c:ptCount val="1"/>
                <c:pt idx="0">
                  <c:v>L. variegata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Dados!$C$18:$C$20</c:f>
              <c:numCache>
                <c:formatCode>General</c:formatCode>
                <c:ptCount val="3"/>
                <c:pt idx="0">
                  <c:v>8.0</c:v>
                </c:pt>
                <c:pt idx="1">
                  <c:v>12.0</c:v>
                </c:pt>
                <c:pt idx="2">
                  <c:v>16.0</c:v>
                </c:pt>
              </c:numCache>
            </c:numRef>
          </c:xVal>
          <c:yVal>
            <c:numRef>
              <c:f>Dados!$F$18:$F$20</c:f>
              <c:numCache>
                <c:formatCode>0.0%</c:formatCode>
                <c:ptCount val="3"/>
                <c:pt idx="0">
                  <c:v>0.241</c:v>
                </c:pt>
                <c:pt idx="1">
                  <c:v>0.0244</c:v>
                </c:pt>
                <c:pt idx="2">
                  <c:v>0.653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Dados!$A$21</c:f>
              <c:strCache>
                <c:ptCount val="1"/>
                <c:pt idx="0">
                  <c:v>P. gymnospora</c:v>
                </c:pt>
              </c:strCache>
            </c:strRef>
          </c:tx>
          <c:spPr>
            <a:ln w="28440">
              <a:noFill/>
            </a:ln>
          </c:spPr>
          <c:marker>
            <c:symbol val="circle"/>
            <c:size val="5"/>
            <c:spPr>
              <a:solidFill>
                <a:srgbClr val="FFFF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Dados!$C$21:$C$29</c:f>
              <c:numCache>
                <c:formatCode>General</c:formatCode>
                <c:ptCount val="9"/>
                <c:pt idx="0">
                  <c:v>6.0</c:v>
                </c:pt>
                <c:pt idx="1">
                  <c:v>8.0</c:v>
                </c:pt>
                <c:pt idx="2">
                  <c:v>14.0</c:v>
                </c:pt>
                <c:pt idx="3">
                  <c:v>14.0</c:v>
                </c:pt>
                <c:pt idx="4">
                  <c:v>14.0</c:v>
                </c:pt>
                <c:pt idx="5">
                  <c:v>16.0</c:v>
                </c:pt>
                <c:pt idx="6">
                  <c:v>20.0</c:v>
                </c:pt>
                <c:pt idx="7">
                  <c:v>22.0</c:v>
                </c:pt>
                <c:pt idx="8">
                  <c:v>27.0</c:v>
                </c:pt>
              </c:numCache>
            </c:numRef>
          </c:xVal>
          <c:yVal>
            <c:numRef>
              <c:f>Dados!$F$21:$F$29</c:f>
              <c:numCache>
                <c:formatCode>0.0%</c:formatCode>
                <c:ptCount val="9"/>
                <c:pt idx="0">
                  <c:v>0.0597</c:v>
                </c:pt>
                <c:pt idx="1">
                  <c:v>0.131</c:v>
                </c:pt>
                <c:pt idx="2">
                  <c:v>0.0479</c:v>
                </c:pt>
                <c:pt idx="3">
                  <c:v>0.1005</c:v>
                </c:pt>
                <c:pt idx="4">
                  <c:v>0.057</c:v>
                </c:pt>
                <c:pt idx="5">
                  <c:v>0.427</c:v>
                </c:pt>
                <c:pt idx="6">
                  <c:v>0.2709</c:v>
                </c:pt>
                <c:pt idx="7">
                  <c:v>0.4326</c:v>
                </c:pt>
                <c:pt idx="8">
                  <c:v>0.518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Dados!$A$30</c:f>
              <c:strCache>
                <c:ptCount val="1"/>
                <c:pt idx="0">
                  <c:v>S. filipendula</c:v>
                </c:pt>
              </c:strCache>
            </c:strRef>
          </c:tx>
          <c:spPr>
            <a:ln w="28440">
              <a:noFill/>
            </a:ln>
          </c:spPr>
          <c:marker>
            <c:symbol val="dash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Dados!$C$30:$C$31</c:f>
              <c:numCache>
                <c:formatCode>General</c:formatCode>
                <c:ptCount val="2"/>
                <c:pt idx="0">
                  <c:v>12.0</c:v>
                </c:pt>
                <c:pt idx="1">
                  <c:v>14.0</c:v>
                </c:pt>
              </c:numCache>
            </c:numRef>
          </c:xVal>
          <c:yVal>
            <c:numRef>
              <c:f>Dados!$F$30:$F$31</c:f>
              <c:numCache>
                <c:formatCode>0.0%</c:formatCode>
                <c:ptCount val="2"/>
                <c:pt idx="0">
                  <c:v>0.076</c:v>
                </c:pt>
                <c:pt idx="1">
                  <c:v>0.256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Dados!$A$32</c:f>
              <c:strCache>
                <c:ptCount val="1"/>
                <c:pt idx="0">
                  <c:v>S. ramifolium</c:v>
                </c:pt>
              </c:strCache>
            </c:strRef>
          </c:tx>
          <c:spPr>
            <a:ln w="12600">
              <a:noFill/>
            </a:ln>
          </c:spPr>
          <c:marker>
            <c:symbol val="square"/>
            <c:size val="6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Dados!$C$32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Dados!$F$32</c:f>
              <c:numCache>
                <c:formatCode>0.0%</c:formatCode>
                <c:ptCount val="1"/>
                <c:pt idx="0">
                  <c:v>0.365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Dados!$A$33</c:f>
              <c:strCache>
                <c:ptCount val="1"/>
                <c:pt idx="0">
                  <c:v>S. schroederi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6"/>
            <c:spPr>
              <a:solidFill>
                <a:srgbClr val="E46C0A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Dados!$C$33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Dados!$F$33</c:f>
              <c:numCache>
                <c:formatCode>0.0%</c:formatCode>
                <c:ptCount val="1"/>
                <c:pt idx="0">
                  <c:v>0.181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Dados!$A$34</c:f>
              <c:strCache>
                <c:ptCount val="1"/>
                <c:pt idx="0">
                  <c:v>S. stenophyllum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6"/>
            <c:spPr>
              <a:solidFill>
                <a:srgbClr val="0070C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Dados!$C$34</c:f>
              <c:numCache>
                <c:formatCode>General</c:formatCode>
                <c:ptCount val="1"/>
                <c:pt idx="0">
                  <c:v>27.0</c:v>
                </c:pt>
              </c:numCache>
            </c:numRef>
          </c:xVal>
          <c:yVal>
            <c:numRef>
              <c:f>Dados!$F$34</c:f>
              <c:numCache>
                <c:formatCode>0.0%</c:formatCode>
                <c:ptCount val="1"/>
                <c:pt idx="0">
                  <c:v>0.42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Dados!$A$38</c:f>
              <c:strCache>
                <c:ptCount val="1"/>
                <c:pt idx="0">
                  <c:v>S. vulgare</c:v>
                </c:pt>
              </c:strCache>
            </c:strRef>
          </c:tx>
          <c:spPr>
            <a:ln w="2844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Dados!$C$35:$C$39</c:f>
              <c:numCache>
                <c:formatCode>General</c:formatCode>
                <c:ptCount val="5"/>
                <c:pt idx="0">
                  <c:v>14.0</c:v>
                </c:pt>
                <c:pt idx="1">
                  <c:v>14.0</c:v>
                </c:pt>
                <c:pt idx="2">
                  <c:v>14.0</c:v>
                </c:pt>
                <c:pt idx="3">
                  <c:v>16.0</c:v>
                </c:pt>
                <c:pt idx="4">
                  <c:v>22.0</c:v>
                </c:pt>
              </c:numCache>
            </c:numRef>
          </c:xVal>
          <c:yVal>
            <c:numRef>
              <c:f>Dados!$F$35:$F$39</c:f>
              <c:numCache>
                <c:formatCode>0.0%</c:formatCode>
                <c:ptCount val="5"/>
                <c:pt idx="0">
                  <c:v>0.263</c:v>
                </c:pt>
                <c:pt idx="1">
                  <c:v>0.207</c:v>
                </c:pt>
                <c:pt idx="2">
                  <c:v>0.539</c:v>
                </c:pt>
                <c:pt idx="3">
                  <c:v>0.181</c:v>
                </c:pt>
                <c:pt idx="4">
                  <c:v>0.309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Dados!$A$40</c:f>
              <c:strCache>
                <c:ptCount val="1"/>
                <c:pt idx="0">
                  <c:v>S. vulgare nanum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9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Dados!$C$40</c:f>
              <c:numCache>
                <c:formatCode>General</c:formatCode>
                <c:ptCount val="1"/>
                <c:pt idx="0">
                  <c:v>8.0</c:v>
                </c:pt>
              </c:numCache>
            </c:numRef>
          </c:xVal>
          <c:yVal>
            <c:numRef>
              <c:f>Dados!$F$40</c:f>
              <c:numCache>
                <c:formatCode>0.0%</c:formatCode>
                <c:ptCount val="1"/>
                <c:pt idx="0">
                  <c:v>0.065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Dados!$A$41</c:f>
              <c:strCache>
                <c:ptCount val="1"/>
                <c:pt idx="0">
                  <c:v>S. vulgare vulgare</c:v>
                </c:pt>
              </c:strCache>
            </c:strRef>
          </c:tx>
          <c:spPr>
            <a:ln w="28440">
              <a:noFill/>
            </a:ln>
          </c:spPr>
          <c:marker>
            <c:symbol val="diamond"/>
            <c:size val="6"/>
            <c:spPr>
              <a:solidFill>
                <a:srgbClr val="B3A2C7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Dados!$C$41</c:f>
              <c:numCache>
                <c:formatCode>General</c:formatCode>
                <c:ptCount val="1"/>
                <c:pt idx="0">
                  <c:v>8.0</c:v>
                </c:pt>
              </c:numCache>
            </c:numRef>
          </c:xVal>
          <c:yVal>
            <c:numRef>
              <c:f>Dados!$F$41</c:f>
              <c:numCache>
                <c:formatCode>0.0%</c:formatCode>
                <c:ptCount val="1"/>
                <c:pt idx="0">
                  <c:v>0.15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Dados!$A$42</c:f>
              <c:strCache>
                <c:ptCount val="1"/>
                <c:pt idx="0">
                  <c:v>S. zonale</c:v>
                </c:pt>
              </c:strCache>
            </c:strRef>
          </c:tx>
          <c:spPr>
            <a:ln w="28440">
              <a:noFill/>
            </a:ln>
          </c:spPr>
          <c:marker>
            <c:symbol val="triangle"/>
            <c:size val="6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Dados!$C$42</c:f>
              <c:numCache>
                <c:formatCode>General</c:formatCode>
                <c:ptCount val="1"/>
                <c:pt idx="0">
                  <c:v>22.0</c:v>
                </c:pt>
              </c:numCache>
            </c:numRef>
          </c:xVal>
          <c:yVal>
            <c:numRef>
              <c:f>Dados!$F$42</c:f>
              <c:numCache>
                <c:formatCode>0.0%</c:formatCode>
                <c:ptCount val="1"/>
                <c:pt idx="0">
                  <c:v>0.283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409664"/>
        <c:axId val="-2140404672"/>
      </c:scatterChart>
      <c:valAx>
        <c:axId val="-214040966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sz="1200" b="1" strike="noStrike" spc="-1">
                    <a:solidFill>
                      <a:srgbClr val="000000"/>
                    </a:solidFill>
                    <a:latin typeface="Calibri"/>
                  </a:rPr>
                  <a:t>Latitude (°S)</a:t>
                </a:r>
              </a:p>
            </c:rich>
          </c:tx>
          <c:layout>
            <c:manualLayout>
              <c:xMode val="edge"/>
              <c:yMode val="edge"/>
              <c:x val="0.401453732177803"/>
              <c:y val="0.91240875912408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1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0404672"/>
        <c:crosses val="autoZero"/>
        <c:crossBetween val="midCat"/>
        <c:majorUnit val="2.0"/>
      </c:valAx>
      <c:valAx>
        <c:axId val="-2140404672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sz="1200" b="1" strike="noStrike" spc="-1">
                    <a:solidFill>
                      <a:srgbClr val="000000"/>
                    </a:solidFill>
                    <a:latin typeface="Calibri"/>
                  </a:rPr>
                  <a:t>Coefficient of variation (%)</a:t>
                </a:r>
              </a:p>
            </c:rich>
          </c:tx>
          <c:layout>
            <c:manualLayout>
              <c:xMode val="edge"/>
              <c:yMode val="edge"/>
              <c:x val="0.0012300810735253"/>
              <c:y val="0.23705652690544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1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0409664"/>
        <c:crosses val="autoZero"/>
        <c:crossBetween val="midCat"/>
        <c:majorUnit val="0.1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99441437007875"/>
          <c:y val="0.0119627245000861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title>
      <c:tx>
        <c:rich>
          <a:bodyPr rot="0"/>
          <a:lstStyle/>
          <a:p>
            <a:pPr>
              <a:defRPr sz="1800" b="1" i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i="1" strike="noStrike" spc="-1">
                <a:solidFill>
                  <a:srgbClr val="000000"/>
                </a:solidFill>
                <a:latin typeface="Calibri"/>
              </a:rPr>
              <a:t>C. cervicornis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Dados!$A$2</c:f>
              <c:strCache>
                <c:ptCount val="1"/>
                <c:pt idx="0">
                  <c:v>C. cervicornis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Dados!$C$2:$C$3</c:f>
              <c:numCache>
                <c:formatCode>General</c:formatCode>
                <c:ptCount val="2"/>
                <c:pt idx="0">
                  <c:v>8.0</c:v>
                </c:pt>
                <c:pt idx="1">
                  <c:v>22.0</c:v>
                </c:pt>
              </c:numCache>
            </c:numRef>
          </c:xVal>
          <c:yVal>
            <c:numRef>
              <c:f>Dados!$D$2:$D$3</c:f>
              <c:numCache>
                <c:formatCode>0.000</c:formatCode>
                <c:ptCount val="2"/>
                <c:pt idx="0">
                  <c:v>0.130721088435374</c:v>
                </c:pt>
                <c:pt idx="1">
                  <c:v>0.176111111111111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309600"/>
        <c:axId val="-2143306736"/>
      </c:scatterChart>
      <c:valAx>
        <c:axId val="-214330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3306736"/>
        <c:crosses val="autoZero"/>
        <c:crossBetween val="midCat"/>
      </c:valAx>
      <c:valAx>
        <c:axId val="-214330673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330960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title>
      <c:tx>
        <c:rich>
          <a:bodyPr rot="0"/>
          <a:lstStyle/>
          <a:p>
            <a:pPr>
              <a:defRPr sz="1800" b="1" i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i="1" strike="noStrike" spc="-1">
                <a:solidFill>
                  <a:srgbClr val="000000"/>
                </a:solidFill>
                <a:latin typeface="Calibri"/>
              </a:rPr>
              <a:t>C. sinuosa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Dados!$A$4</c:f>
              <c:strCache>
                <c:ptCount val="1"/>
                <c:pt idx="0">
                  <c:v>C. sinuosa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Dados!$C$4:$C$5</c:f>
              <c:numCache>
                <c:formatCode>General</c:formatCode>
                <c:ptCount val="2"/>
                <c:pt idx="0">
                  <c:v>16.0</c:v>
                </c:pt>
                <c:pt idx="1">
                  <c:v>22.0</c:v>
                </c:pt>
              </c:numCache>
            </c:numRef>
          </c:xVal>
          <c:yVal>
            <c:numRef>
              <c:f>Dados!$D$4:$D$5</c:f>
              <c:numCache>
                <c:formatCode>0.000</c:formatCode>
                <c:ptCount val="2"/>
                <c:pt idx="0">
                  <c:v>0.0719166666666667</c:v>
                </c:pt>
                <c:pt idx="1">
                  <c:v>0.246555555555556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210768"/>
        <c:axId val="-2144213632"/>
      </c:scatterChart>
      <c:valAx>
        <c:axId val="-214421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4213632"/>
        <c:crosses val="autoZero"/>
        <c:crossBetween val="midCat"/>
      </c:valAx>
      <c:valAx>
        <c:axId val="-214421363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421076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title>
      <c:tx>
        <c:rich>
          <a:bodyPr rot="0"/>
          <a:lstStyle/>
          <a:p>
            <a:pPr>
              <a:defRPr sz="1800" b="1" i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i="1" strike="noStrike" spc="-1">
                <a:solidFill>
                  <a:srgbClr val="000000"/>
                </a:solidFill>
                <a:latin typeface="Calibri"/>
              </a:rPr>
              <a:t>Dictyota sp.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5770528683915"/>
          <c:y val="0.268426647767541"/>
          <c:w val="0.545219347581552"/>
          <c:h val="0.571580439404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Dados!$A$6</c:f>
              <c:strCache>
                <c:ptCount val="1"/>
                <c:pt idx="0">
                  <c:v>D. ciliolata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Dados!$C$6</c:f>
              <c:numCache>
                <c:formatCode>General</c:formatCode>
                <c:ptCount val="1"/>
                <c:pt idx="0">
                  <c:v>16.0</c:v>
                </c:pt>
              </c:numCache>
            </c:numRef>
          </c:xVal>
          <c:yVal>
            <c:numRef>
              <c:f>Dados!$D$6</c:f>
              <c:numCache>
                <c:formatCode>0.000</c:formatCode>
                <c:ptCount val="1"/>
                <c:pt idx="0">
                  <c:v>0.142948963317384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Dados!$A$7</c:f>
              <c:strCache>
                <c:ptCount val="1"/>
                <c:pt idx="0">
                  <c:v>D. crispata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Dados!$C$7</c:f>
              <c:numCache>
                <c:formatCode>General</c:formatCode>
                <c:ptCount val="1"/>
                <c:pt idx="0">
                  <c:v>16.0</c:v>
                </c:pt>
              </c:numCache>
            </c:numRef>
          </c:xVal>
          <c:yVal>
            <c:numRef>
              <c:f>Dados!$D$7</c:f>
              <c:numCache>
                <c:formatCode>0.000</c:formatCode>
                <c:ptCount val="1"/>
                <c:pt idx="0">
                  <c:v>0.137419828641371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Dados!$A$12</c:f>
              <c:strCache>
                <c:ptCount val="1"/>
                <c:pt idx="0">
                  <c:v>D. dichotoma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Dados!$C$12</c:f>
              <c:numCache>
                <c:formatCode>General</c:formatCode>
                <c:ptCount val="1"/>
                <c:pt idx="0">
                  <c:v>16.0</c:v>
                </c:pt>
              </c:numCache>
            </c:numRef>
          </c:xVal>
          <c:yVal>
            <c:numRef>
              <c:f>Dados!$D$12</c:f>
              <c:numCache>
                <c:formatCode>0.000</c:formatCode>
                <c:ptCount val="1"/>
                <c:pt idx="0">
                  <c:v>0.110222222222222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Dados!$A$13</c:f>
              <c:strCache>
                <c:ptCount val="1"/>
                <c:pt idx="0">
                  <c:v>D. mertensii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Dados!$C$13:$C$15</c:f>
              <c:numCache>
                <c:formatCode>General</c:formatCode>
                <c:ptCount val="3"/>
                <c:pt idx="0">
                  <c:v>8.0</c:v>
                </c:pt>
                <c:pt idx="1">
                  <c:v>20.0</c:v>
                </c:pt>
                <c:pt idx="2">
                  <c:v>22.0</c:v>
                </c:pt>
              </c:numCache>
            </c:numRef>
          </c:xVal>
          <c:yVal>
            <c:numRef>
              <c:f>Dados!$D$13:$D$15</c:f>
              <c:numCache>
                <c:formatCode>0.000</c:formatCode>
                <c:ptCount val="3"/>
                <c:pt idx="0">
                  <c:v>0.193925170068027</c:v>
                </c:pt>
                <c:pt idx="1">
                  <c:v>0.102777777777778</c:v>
                </c:pt>
                <c:pt idx="2">
                  <c:v>0.181927397986222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Dados!$A$16</c:f>
              <c:strCache>
                <c:ptCount val="1"/>
                <c:pt idx="0">
                  <c:v>D. pfaffii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Dados!$C$16</c:f>
              <c:numCache>
                <c:formatCode>General</c:formatCode>
                <c:ptCount val="1"/>
                <c:pt idx="0">
                  <c:v>12.0</c:v>
                </c:pt>
              </c:numCache>
            </c:numRef>
          </c:xVal>
          <c:yVal>
            <c:numRef>
              <c:f>Dados!$D$16</c:f>
              <c:numCache>
                <c:formatCode>0.000</c:formatCode>
                <c:ptCount val="1"/>
                <c:pt idx="0">
                  <c:v>0.0951333333333334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284944"/>
        <c:axId val="-2144287808"/>
      </c:scatterChart>
      <c:valAx>
        <c:axId val="-214428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4287808"/>
        <c:crosses val="autoZero"/>
        <c:crossBetween val="midCat"/>
      </c:valAx>
      <c:valAx>
        <c:axId val="-214428780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428494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09687991128769"/>
          <c:y val="0.11263283477125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title>
      <c:tx>
        <c:rich>
          <a:bodyPr rot="0"/>
          <a:lstStyle/>
          <a:p>
            <a:pPr>
              <a:defRPr sz="1800" b="1" i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i="1" strike="noStrike" spc="-1">
                <a:solidFill>
                  <a:srgbClr val="000000"/>
                </a:solidFill>
                <a:latin typeface="Calibri"/>
              </a:rPr>
              <a:t>Dictyopteris sp.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Dados!$A$8</c:f>
              <c:strCache>
                <c:ptCount val="1"/>
                <c:pt idx="0">
                  <c:v>D. delicatula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Dados!$C$8:$C$11</c:f>
              <c:numCache>
                <c:formatCode>General</c:formatCode>
                <c:ptCount val="4"/>
                <c:pt idx="0">
                  <c:v>8.0</c:v>
                </c:pt>
                <c:pt idx="1">
                  <c:v>12.0</c:v>
                </c:pt>
                <c:pt idx="2">
                  <c:v>16.0</c:v>
                </c:pt>
                <c:pt idx="3">
                  <c:v>20.0</c:v>
                </c:pt>
              </c:numCache>
            </c:numRef>
          </c:xVal>
          <c:yVal>
            <c:numRef>
              <c:f>Dados!$D$8:$D$11</c:f>
              <c:numCache>
                <c:formatCode>0.000</c:formatCode>
                <c:ptCount val="4"/>
                <c:pt idx="0">
                  <c:v>0.142</c:v>
                </c:pt>
                <c:pt idx="1">
                  <c:v>0.0759270833333333</c:v>
                </c:pt>
                <c:pt idx="2">
                  <c:v>0.133833333333333</c:v>
                </c:pt>
                <c:pt idx="3">
                  <c:v>0.118555555555556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Dados!$A$17</c:f>
              <c:strCache>
                <c:ptCount val="1"/>
                <c:pt idx="0">
                  <c:v>D. polypodioides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Dados!$C$17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Dados!$D$17</c:f>
              <c:numCache>
                <c:formatCode>0.000</c:formatCode>
                <c:ptCount val="1"/>
                <c:pt idx="0">
                  <c:v>0.220444444444444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325584"/>
        <c:axId val="-2144328448"/>
      </c:scatterChart>
      <c:valAx>
        <c:axId val="-214432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4328448"/>
        <c:crosses val="autoZero"/>
        <c:crossBetween val="midCat"/>
      </c:valAx>
      <c:valAx>
        <c:axId val="-214432844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432558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title>
      <c:tx>
        <c:rich>
          <a:bodyPr rot="0"/>
          <a:lstStyle/>
          <a:p>
            <a:pPr>
              <a:defRPr sz="1800" b="1" i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i="1" strike="noStrike" spc="-1">
                <a:solidFill>
                  <a:srgbClr val="000000"/>
                </a:solidFill>
                <a:latin typeface="Calibri"/>
              </a:rPr>
              <a:t>L. variegata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Dados!$A$18</c:f>
              <c:strCache>
                <c:ptCount val="1"/>
                <c:pt idx="0">
                  <c:v>L. variegata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Dados!$C$18:$C$20</c:f>
              <c:numCache>
                <c:formatCode>General</c:formatCode>
                <c:ptCount val="3"/>
                <c:pt idx="0">
                  <c:v>8.0</c:v>
                </c:pt>
                <c:pt idx="1">
                  <c:v>12.0</c:v>
                </c:pt>
                <c:pt idx="2">
                  <c:v>16.0</c:v>
                </c:pt>
              </c:numCache>
            </c:numRef>
          </c:xVal>
          <c:yVal>
            <c:numRef>
              <c:f>Dados!$D$18:$D$20</c:f>
              <c:numCache>
                <c:formatCode>0.000</c:formatCode>
                <c:ptCount val="3"/>
                <c:pt idx="0">
                  <c:v>0.907923076923077</c:v>
                </c:pt>
                <c:pt idx="1">
                  <c:v>0.1255</c:v>
                </c:pt>
                <c:pt idx="2">
                  <c:v>0.806683760683761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2058336"/>
        <c:axId val="-2142055472"/>
      </c:scatterChart>
      <c:valAx>
        <c:axId val="-2142058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2055472"/>
        <c:crosses val="autoZero"/>
        <c:crossBetween val="midCat"/>
      </c:valAx>
      <c:valAx>
        <c:axId val="-214205547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205833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title>
      <c:tx>
        <c:rich>
          <a:bodyPr rot="0"/>
          <a:lstStyle/>
          <a:p>
            <a:pPr>
              <a:defRPr sz="1800" b="1" i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i="1" strike="noStrike" spc="-1">
                <a:solidFill>
                  <a:srgbClr val="000000"/>
                </a:solidFill>
                <a:latin typeface="Calibri"/>
              </a:rPr>
              <a:t>P. gymnospora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Dados!$A$21</c:f>
              <c:strCache>
                <c:ptCount val="1"/>
                <c:pt idx="0">
                  <c:v>P. gymnospora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Dados!$C$21:$C$29</c:f>
              <c:numCache>
                <c:formatCode>General</c:formatCode>
                <c:ptCount val="9"/>
                <c:pt idx="0">
                  <c:v>6.0</c:v>
                </c:pt>
                <c:pt idx="1">
                  <c:v>8.0</c:v>
                </c:pt>
                <c:pt idx="2">
                  <c:v>14.0</c:v>
                </c:pt>
                <c:pt idx="3">
                  <c:v>14.0</c:v>
                </c:pt>
                <c:pt idx="4">
                  <c:v>14.0</c:v>
                </c:pt>
                <c:pt idx="5">
                  <c:v>16.0</c:v>
                </c:pt>
                <c:pt idx="6">
                  <c:v>20.0</c:v>
                </c:pt>
                <c:pt idx="7">
                  <c:v>22.0</c:v>
                </c:pt>
                <c:pt idx="8">
                  <c:v>27.0</c:v>
                </c:pt>
              </c:numCache>
            </c:numRef>
          </c:xVal>
          <c:yVal>
            <c:numRef>
              <c:f>Dados!$D$21:$D$29</c:f>
              <c:numCache>
                <c:formatCode>0.000</c:formatCode>
                <c:ptCount val="9"/>
                <c:pt idx="0">
                  <c:v>0.403222222222222</c:v>
                </c:pt>
                <c:pt idx="1">
                  <c:v>0.0742</c:v>
                </c:pt>
                <c:pt idx="2">
                  <c:v>0.191222222222222</c:v>
                </c:pt>
                <c:pt idx="3">
                  <c:v>0.257222222222222</c:v>
                </c:pt>
                <c:pt idx="4">
                  <c:v>0.0472222222222222</c:v>
                </c:pt>
                <c:pt idx="5">
                  <c:v>0.130360544217687</c:v>
                </c:pt>
                <c:pt idx="6">
                  <c:v>0.0875555555555555</c:v>
                </c:pt>
                <c:pt idx="7">
                  <c:v>0.217</c:v>
                </c:pt>
                <c:pt idx="8">
                  <c:v>0.577666666666667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2023968"/>
        <c:axId val="-2142021104"/>
      </c:scatterChart>
      <c:valAx>
        <c:axId val="-214202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2021104"/>
        <c:crosses val="autoZero"/>
        <c:crossBetween val="midCat"/>
      </c:valAx>
      <c:valAx>
        <c:axId val="-214202110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202396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title>
      <c:tx>
        <c:rich>
          <a:bodyPr rot="0"/>
          <a:lstStyle/>
          <a:p>
            <a:pPr>
              <a:defRPr sz="1800" b="1" i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i="1" strike="noStrike" spc="-1">
                <a:solidFill>
                  <a:srgbClr val="000000"/>
                </a:solidFill>
                <a:latin typeface="Calibri"/>
              </a:rPr>
              <a:t>Sargassum sp.</a:t>
            </a:r>
          </a:p>
        </c:rich>
      </c:tx>
      <c:layout>
        <c:manualLayout>
          <c:xMode val="edge"/>
          <c:yMode val="edge"/>
          <c:x val="0.157385532680841"/>
          <c:y val="0.03850931677018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198560018"/>
          <c:y val="0.26832298136646"/>
          <c:w val="0.507481156485544"/>
          <c:h val="0.571606033717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Dados!$A$30</c:f>
              <c:strCache>
                <c:ptCount val="1"/>
                <c:pt idx="0">
                  <c:v>S. filipendula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Dados!$C$30:$C$31</c:f>
              <c:numCache>
                <c:formatCode>General</c:formatCode>
                <c:ptCount val="2"/>
                <c:pt idx="0">
                  <c:v>12.0</c:v>
                </c:pt>
                <c:pt idx="1">
                  <c:v>14.0</c:v>
                </c:pt>
              </c:numCache>
            </c:numRef>
          </c:xVal>
          <c:yVal>
            <c:numRef>
              <c:f>Dados!$D$30:$D$31</c:f>
              <c:numCache>
                <c:formatCode>0.000</c:formatCode>
                <c:ptCount val="2"/>
                <c:pt idx="0">
                  <c:v>0.0941139601139601</c:v>
                </c:pt>
                <c:pt idx="1">
                  <c:v>0.3796375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Dados!$A$32</c:f>
              <c:strCache>
                <c:ptCount val="1"/>
                <c:pt idx="0">
                  <c:v>S. ramifolium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Dados!$C$32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Dados!$D$32</c:f>
              <c:numCache>
                <c:formatCode>0.000</c:formatCode>
                <c:ptCount val="1"/>
                <c:pt idx="0">
                  <c:v>0.165666666666667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Dados!$A$34</c:f>
              <c:strCache>
                <c:ptCount val="1"/>
                <c:pt idx="0">
                  <c:v>S. stenophyllum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Dados!$C$34</c:f>
              <c:numCache>
                <c:formatCode>General</c:formatCode>
                <c:ptCount val="1"/>
                <c:pt idx="0">
                  <c:v>27.0</c:v>
                </c:pt>
              </c:numCache>
            </c:numRef>
          </c:xVal>
          <c:yVal>
            <c:numRef>
              <c:f>Dados!$D$34</c:f>
              <c:numCache>
                <c:formatCode>0.000</c:formatCode>
                <c:ptCount val="1"/>
                <c:pt idx="0">
                  <c:v>0.44687074829932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dados </c:f>
              <c:strCache>
                <c:ptCount val="1"/>
                <c:pt idx="0">
                  <c:v>dados!#ref!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Dados!$C$35:$C$39</c:f>
              <c:numCache>
                <c:formatCode>General</c:formatCode>
                <c:ptCount val="5"/>
                <c:pt idx="0">
                  <c:v>14.0</c:v>
                </c:pt>
                <c:pt idx="1">
                  <c:v>14.0</c:v>
                </c:pt>
                <c:pt idx="2">
                  <c:v>14.0</c:v>
                </c:pt>
                <c:pt idx="3">
                  <c:v>16.0</c:v>
                </c:pt>
                <c:pt idx="4">
                  <c:v>22.0</c:v>
                </c:pt>
              </c:numCache>
            </c:numRef>
          </c:xVal>
          <c:yVal>
            <c:numRef>
              <c:f>Dados!$D$35:$D$39</c:f>
              <c:numCache>
                <c:formatCode>0.000</c:formatCode>
                <c:ptCount val="5"/>
                <c:pt idx="0">
                  <c:v>0.140388888888889</c:v>
                </c:pt>
                <c:pt idx="1">
                  <c:v>0.726972222222222</c:v>
                </c:pt>
                <c:pt idx="2">
                  <c:v>0.196933333333333</c:v>
                </c:pt>
                <c:pt idx="3">
                  <c:v>0.0992333333333333</c:v>
                </c:pt>
                <c:pt idx="4">
                  <c:v>1.0976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Dados!$A$40</c:f>
              <c:strCache>
                <c:ptCount val="1"/>
                <c:pt idx="0">
                  <c:v>S. vulgare nanum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Dados!$C$40</c:f>
              <c:numCache>
                <c:formatCode>General</c:formatCode>
                <c:ptCount val="1"/>
                <c:pt idx="0">
                  <c:v>8.0</c:v>
                </c:pt>
              </c:numCache>
            </c:numRef>
          </c:xVal>
          <c:yVal>
            <c:numRef>
              <c:f>Dados!$D$40</c:f>
              <c:numCache>
                <c:formatCode>0.000</c:formatCode>
                <c:ptCount val="1"/>
                <c:pt idx="0">
                  <c:v>0.130345833333333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Dados!$A$41</c:f>
              <c:strCache>
                <c:ptCount val="1"/>
                <c:pt idx="0">
                  <c:v>S. vulgare vulgare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Dados!$C$41</c:f>
              <c:numCache>
                <c:formatCode>General</c:formatCode>
                <c:ptCount val="1"/>
                <c:pt idx="0">
                  <c:v>8.0</c:v>
                </c:pt>
              </c:numCache>
            </c:numRef>
          </c:xVal>
          <c:yVal>
            <c:numRef>
              <c:f>Dados!$D$41</c:f>
              <c:numCache>
                <c:formatCode>0.000</c:formatCode>
                <c:ptCount val="1"/>
                <c:pt idx="0">
                  <c:v>0.131333333333333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429808"/>
        <c:axId val="-2146432672"/>
      </c:scatterChart>
      <c:valAx>
        <c:axId val="-214642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6432672"/>
        <c:crosses val="autoZero"/>
        <c:crossBetween val="midCat"/>
      </c:valAx>
      <c:valAx>
        <c:axId val="-214643267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642980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651471012931896"/>
          <c:y val="0.0996094387723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18"/>
  <c:chart>
    <c:title>
      <c:tx>
        <c:rich>
          <a:bodyPr rot="0"/>
          <a:lstStyle/>
          <a:p>
            <a:pPr>
              <a:defRPr sz="1800" b="1" i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800" b="1" i="1" strike="noStrike" spc="-1">
                <a:solidFill>
                  <a:srgbClr val="000000"/>
                </a:solidFill>
                <a:latin typeface="Calibri"/>
              </a:rPr>
              <a:t>S. schroederi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Dados!$A$33</c:f>
              <c:strCache>
                <c:ptCount val="1"/>
                <c:pt idx="0">
                  <c:v>S. schroederi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Dados!$C$33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Dados!$D$33</c:f>
              <c:numCache>
                <c:formatCode>0.000</c:formatCode>
                <c:ptCount val="1"/>
                <c:pt idx="0">
                  <c:v>4.28879583333333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987584"/>
        <c:axId val="-2140984720"/>
      </c:scatterChart>
      <c:valAx>
        <c:axId val="-214098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0984720"/>
        <c:crosses val="autoZero"/>
        <c:crossBetween val="midCat"/>
      </c:valAx>
      <c:valAx>
        <c:axId val="-214098472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-214098758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7" Type="http://schemas.openxmlformats.org/officeDocument/2006/relationships/chart" Target="../charts/chart8.xml"/><Relationship Id="rId8" Type="http://schemas.openxmlformats.org/officeDocument/2006/relationships/chart" Target="../charts/chart9.xml"/><Relationship Id="rId9" Type="http://schemas.openxmlformats.org/officeDocument/2006/relationships/chart" Target="../charts/chart10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76320</xdr:colOff>
      <xdr:row>1</xdr:row>
      <xdr:rowOff>57240</xdr:rowOff>
    </xdr:from>
    <xdr:to>
      <xdr:col>15</xdr:col>
      <xdr:colOff>223920</xdr:colOff>
      <xdr:row>53</xdr:row>
      <xdr:rowOff>33480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47520</xdr:colOff>
      <xdr:row>0</xdr:row>
      <xdr:rowOff>66600</xdr:rowOff>
    </xdr:from>
    <xdr:to>
      <xdr:col>5</xdr:col>
      <xdr:colOff>132840</xdr:colOff>
      <xdr:row>12</xdr:row>
      <xdr:rowOff>113760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409680</xdr:colOff>
      <xdr:row>0</xdr:row>
      <xdr:rowOff>104760</xdr:rowOff>
    </xdr:from>
    <xdr:to>
      <xdr:col>10</xdr:col>
      <xdr:colOff>495000</xdr:colOff>
      <xdr:row>12</xdr:row>
      <xdr:rowOff>151920</xdr:rowOff>
    </xdr:to>
    <xdr:graphicFrame macro="">
      <xdr:nvGraphicFramePr>
        <xdr:cNvPr id="3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123840</xdr:colOff>
      <xdr:row>0</xdr:row>
      <xdr:rowOff>123840</xdr:rowOff>
    </xdr:from>
    <xdr:to>
      <xdr:col>16</xdr:col>
      <xdr:colOff>209160</xdr:colOff>
      <xdr:row>13</xdr:row>
      <xdr:rowOff>9360</xdr:rowOff>
    </xdr:to>
    <xdr:graphicFrame macro="">
      <xdr:nvGraphicFramePr>
        <xdr:cNvPr id="4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76320</xdr:colOff>
      <xdr:row>13</xdr:row>
      <xdr:rowOff>142920</xdr:rowOff>
    </xdr:from>
    <xdr:to>
      <xdr:col>5</xdr:col>
      <xdr:colOff>161640</xdr:colOff>
      <xdr:row>26</xdr:row>
      <xdr:rowOff>28440</xdr:rowOff>
    </xdr:to>
    <xdr:graphicFrame macro="">
      <xdr:nvGraphicFramePr>
        <xdr:cNvPr id="5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399960</xdr:colOff>
      <xdr:row>13</xdr:row>
      <xdr:rowOff>123840</xdr:rowOff>
    </xdr:from>
    <xdr:to>
      <xdr:col>10</xdr:col>
      <xdr:colOff>485280</xdr:colOff>
      <xdr:row>26</xdr:row>
      <xdr:rowOff>9360</xdr:rowOff>
    </xdr:to>
    <xdr:graphicFrame macro="">
      <xdr:nvGraphicFramePr>
        <xdr:cNvPr id="6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104760</xdr:colOff>
      <xdr:row>13</xdr:row>
      <xdr:rowOff>152280</xdr:rowOff>
    </xdr:from>
    <xdr:to>
      <xdr:col>16</xdr:col>
      <xdr:colOff>190080</xdr:colOff>
      <xdr:row>26</xdr:row>
      <xdr:rowOff>37800</xdr:rowOff>
    </xdr:to>
    <xdr:graphicFrame macro="">
      <xdr:nvGraphicFramePr>
        <xdr:cNvPr id="7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181080</xdr:colOff>
      <xdr:row>27</xdr:row>
      <xdr:rowOff>19080</xdr:rowOff>
    </xdr:from>
    <xdr:to>
      <xdr:col>5</xdr:col>
      <xdr:colOff>266400</xdr:colOff>
      <xdr:row>39</xdr:row>
      <xdr:rowOff>66240</xdr:rowOff>
    </xdr:to>
    <xdr:graphicFrame macro="">
      <xdr:nvGraphicFramePr>
        <xdr:cNvPr id="8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409680</xdr:colOff>
      <xdr:row>27</xdr:row>
      <xdr:rowOff>28440</xdr:rowOff>
    </xdr:from>
    <xdr:to>
      <xdr:col>10</xdr:col>
      <xdr:colOff>495000</xdr:colOff>
      <xdr:row>39</xdr:row>
      <xdr:rowOff>75600</xdr:rowOff>
    </xdr:to>
    <xdr:graphicFrame macro="">
      <xdr:nvGraphicFramePr>
        <xdr:cNvPr id="9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11</xdr:col>
      <xdr:colOff>19080</xdr:colOff>
      <xdr:row>27</xdr:row>
      <xdr:rowOff>57240</xdr:rowOff>
    </xdr:from>
    <xdr:to>
      <xdr:col>16</xdr:col>
      <xdr:colOff>104400</xdr:colOff>
      <xdr:row>39</xdr:row>
      <xdr:rowOff>104400</xdr:rowOff>
    </xdr:to>
    <xdr:graphicFrame macro="">
      <xdr:nvGraphicFramePr>
        <xdr:cNvPr id="10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3</xdr:row>
      <xdr:rowOff>104760</xdr:rowOff>
    </xdr:from>
    <xdr:to>
      <xdr:col>12</xdr:col>
      <xdr:colOff>171360</xdr:colOff>
      <xdr:row>121</xdr:row>
      <xdr:rowOff>104400</xdr:rowOff>
    </xdr:to>
    <xdr:graphicFrame macro="">
      <xdr:nvGraphicFramePr>
        <xdr:cNvPr id="10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171360</xdr:colOff>
      <xdr:row>0</xdr:row>
      <xdr:rowOff>0</xdr:rowOff>
    </xdr:from>
    <xdr:to>
      <xdr:col>16</xdr:col>
      <xdr:colOff>94680</xdr:colOff>
      <xdr:row>27</xdr:row>
      <xdr:rowOff>151920</xdr:rowOff>
    </xdr:to>
    <xdr:graphicFrame macro="">
      <xdr:nvGraphicFramePr>
        <xdr:cNvPr id="11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209160</xdr:colOff>
      <xdr:row>25</xdr:row>
      <xdr:rowOff>113760</xdr:rowOff>
    </xdr:to>
    <xdr:graphicFrame macro="">
      <xdr:nvGraphicFramePr>
        <xdr:cNvPr id="1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7" sqref="E7"/>
    </sheetView>
  </sheetViews>
  <sheetFormatPr baseColWidth="10" defaultColWidth="8.83203125" defaultRowHeight="13" x14ac:dyDescent="0.15"/>
  <cols>
    <col min="1" max="2" width="23.83203125" customWidth="1"/>
    <col min="3" max="3" width="7.5" customWidth="1"/>
    <col min="4" max="4" width="25.5" style="1" customWidth="1"/>
    <col min="5" max="5" width="25.5" style="2" customWidth="1"/>
    <col min="6" max="1025" width="8.83203125" customWidth="1"/>
  </cols>
  <sheetData>
    <row r="1" spans="1:6" x14ac:dyDescent="0.15">
      <c r="A1" s="3" t="s">
        <v>0</v>
      </c>
      <c r="B1" s="3" t="s">
        <v>1</v>
      </c>
      <c r="C1" s="3" t="s">
        <v>2</v>
      </c>
      <c r="D1" s="4" t="s">
        <v>3</v>
      </c>
      <c r="E1" s="5" t="s">
        <v>3</v>
      </c>
      <c r="F1" s="6" t="s">
        <v>4</v>
      </c>
    </row>
    <row r="2" spans="1:6" x14ac:dyDescent="0.15">
      <c r="A2" s="3" t="s">
        <v>5</v>
      </c>
      <c r="B2" s="7"/>
      <c r="C2" s="7">
        <v>8</v>
      </c>
      <c r="D2" s="5">
        <v>0.130721088435374</v>
      </c>
      <c r="E2" s="8" t="s">
        <v>6</v>
      </c>
      <c r="F2" s="9">
        <v>8.5000000000000006E-2</v>
      </c>
    </row>
    <row r="3" spans="1:6" x14ac:dyDescent="0.15">
      <c r="A3" s="3" t="s">
        <v>5</v>
      </c>
      <c r="B3" s="7"/>
      <c r="C3" s="7">
        <v>22</v>
      </c>
      <c r="D3" s="5">
        <v>0.176111111111111</v>
      </c>
      <c r="E3" s="10" t="s">
        <v>7</v>
      </c>
      <c r="F3" s="9">
        <v>1.4999999999999999E-2</v>
      </c>
    </row>
    <row r="4" spans="1:6" x14ac:dyDescent="0.15">
      <c r="A4" s="3" t="s">
        <v>8</v>
      </c>
      <c r="B4" s="7"/>
      <c r="C4" s="7">
        <v>16</v>
      </c>
      <c r="D4" s="5">
        <v>7.1916666666666698E-2</v>
      </c>
      <c r="E4" s="8" t="s">
        <v>9</v>
      </c>
      <c r="F4" s="9">
        <v>0.109</v>
      </c>
    </row>
    <row r="5" spans="1:6" x14ac:dyDescent="0.15">
      <c r="A5" s="3" t="s">
        <v>8</v>
      </c>
      <c r="B5" s="3"/>
      <c r="C5" s="3">
        <v>22</v>
      </c>
      <c r="D5" s="11">
        <v>0.246555555555556</v>
      </c>
      <c r="E5" s="12" t="s">
        <v>10</v>
      </c>
      <c r="F5" s="9">
        <v>7.9000000000000001E-2</v>
      </c>
    </row>
    <row r="6" spans="1:6" x14ac:dyDescent="0.15">
      <c r="A6" s="3" t="s">
        <v>11</v>
      </c>
      <c r="B6" s="3"/>
      <c r="C6" s="3">
        <v>16</v>
      </c>
      <c r="D6" s="13">
        <v>0.14294896331738399</v>
      </c>
      <c r="E6" s="12" t="s">
        <v>12</v>
      </c>
      <c r="F6" s="9">
        <v>0.13900000000000001</v>
      </c>
    </row>
    <row r="7" spans="1:6" x14ac:dyDescent="0.15">
      <c r="A7" s="3" t="s">
        <v>13</v>
      </c>
      <c r="B7" s="3"/>
      <c r="C7" s="3">
        <v>16</v>
      </c>
      <c r="D7" s="13">
        <v>0.13741982864137101</v>
      </c>
      <c r="E7" s="12" t="s">
        <v>14</v>
      </c>
      <c r="F7" s="9">
        <v>0.25700000000000001</v>
      </c>
    </row>
    <row r="8" spans="1:6" x14ac:dyDescent="0.15">
      <c r="A8" s="3" t="s">
        <v>15</v>
      </c>
      <c r="B8" s="3"/>
      <c r="C8" s="3">
        <v>8</v>
      </c>
      <c r="D8" s="13">
        <v>0.14199999999999999</v>
      </c>
      <c r="E8" s="12" t="s">
        <v>16</v>
      </c>
      <c r="F8" s="9">
        <v>7.6999999999999999E-2</v>
      </c>
    </row>
    <row r="9" spans="1:6" x14ac:dyDescent="0.15">
      <c r="A9" s="3" t="s">
        <v>15</v>
      </c>
      <c r="B9" s="3"/>
      <c r="C9" s="3">
        <v>12</v>
      </c>
      <c r="D9" s="13">
        <v>7.5927083333333298E-2</v>
      </c>
      <c r="E9" s="12" t="s">
        <v>17</v>
      </c>
      <c r="F9" s="9">
        <v>0.191</v>
      </c>
    </row>
    <row r="10" spans="1:6" x14ac:dyDescent="0.15">
      <c r="A10" s="14" t="s">
        <v>15</v>
      </c>
      <c r="B10" s="14"/>
      <c r="C10" s="3">
        <v>16</v>
      </c>
      <c r="D10" s="13">
        <v>0.133833333333333</v>
      </c>
      <c r="E10" s="12" t="s">
        <v>18</v>
      </c>
      <c r="F10" s="9">
        <v>5.4600000000000003E-2</v>
      </c>
    </row>
    <row r="11" spans="1:6" x14ac:dyDescent="0.15">
      <c r="A11" s="14" t="s">
        <v>15</v>
      </c>
      <c r="B11" s="14"/>
      <c r="C11" s="3">
        <v>20</v>
      </c>
      <c r="D11" s="13">
        <v>0.118555555555556</v>
      </c>
      <c r="E11" s="12" t="s">
        <v>19</v>
      </c>
      <c r="F11" s="9">
        <v>1.9900000000000001E-2</v>
      </c>
    </row>
    <row r="12" spans="1:6" x14ac:dyDescent="0.15">
      <c r="A12" s="3" t="s">
        <v>20</v>
      </c>
      <c r="B12" s="3"/>
      <c r="C12" s="3">
        <v>16</v>
      </c>
      <c r="D12" s="13">
        <v>0.110222222222222</v>
      </c>
      <c r="E12" s="12" t="s">
        <v>21</v>
      </c>
      <c r="F12" s="9">
        <v>0.12520000000000001</v>
      </c>
    </row>
    <row r="13" spans="1:6" x14ac:dyDescent="0.15">
      <c r="A13" s="3" t="s">
        <v>22</v>
      </c>
      <c r="B13" s="3"/>
      <c r="C13" s="3">
        <v>8</v>
      </c>
      <c r="D13" s="13">
        <v>0.19392517006802701</v>
      </c>
      <c r="E13" s="12" t="s">
        <v>23</v>
      </c>
      <c r="F13" s="9">
        <v>5.1999999999999998E-2</v>
      </c>
    </row>
    <row r="14" spans="1:6" x14ac:dyDescent="0.15">
      <c r="A14" s="3" t="s">
        <v>22</v>
      </c>
      <c r="B14" s="3"/>
      <c r="C14" s="3">
        <v>20</v>
      </c>
      <c r="D14" s="13">
        <v>0.102777777777778</v>
      </c>
      <c r="E14" s="12" t="s">
        <v>24</v>
      </c>
      <c r="F14" s="9">
        <v>0.12</v>
      </c>
    </row>
    <row r="15" spans="1:6" x14ac:dyDescent="0.15">
      <c r="A15" s="3" t="s">
        <v>22</v>
      </c>
      <c r="B15" s="3"/>
      <c r="C15" s="3">
        <v>22</v>
      </c>
      <c r="D15" s="13">
        <v>0.18192739798622201</v>
      </c>
      <c r="E15" s="12" t="s">
        <v>25</v>
      </c>
      <c r="F15" s="9">
        <v>0.154</v>
      </c>
    </row>
    <row r="16" spans="1:6" x14ac:dyDescent="0.15">
      <c r="A16" s="3" t="s">
        <v>26</v>
      </c>
      <c r="B16" s="3"/>
      <c r="C16" s="3">
        <v>12</v>
      </c>
      <c r="D16" s="13">
        <v>9.5133333333333403E-2</v>
      </c>
      <c r="E16" s="12" t="s">
        <v>27</v>
      </c>
      <c r="F16" s="9">
        <v>0.16600000000000001</v>
      </c>
    </row>
    <row r="17" spans="1:6" x14ac:dyDescent="0.15">
      <c r="A17" s="3" t="s">
        <v>28</v>
      </c>
      <c r="B17" s="3"/>
      <c r="C17" s="3">
        <v>20</v>
      </c>
      <c r="D17" s="13">
        <v>0.220444444444444</v>
      </c>
      <c r="E17" s="12" t="s">
        <v>29</v>
      </c>
      <c r="F17" s="9">
        <v>5.2200000000000003E-2</v>
      </c>
    </row>
    <row r="18" spans="1:6" x14ac:dyDescent="0.15">
      <c r="A18" s="3" t="s">
        <v>30</v>
      </c>
      <c r="B18" s="3"/>
      <c r="C18" s="3">
        <v>8</v>
      </c>
      <c r="D18" s="13">
        <v>0.90792307692307705</v>
      </c>
      <c r="E18" s="12" t="s">
        <v>31</v>
      </c>
      <c r="F18" s="9">
        <v>0.24099999999999999</v>
      </c>
    </row>
    <row r="19" spans="1:6" x14ac:dyDescent="0.15">
      <c r="A19" s="3" t="s">
        <v>30</v>
      </c>
      <c r="B19" s="3"/>
      <c r="C19" s="3">
        <v>12</v>
      </c>
      <c r="D19" s="13">
        <v>0.1255</v>
      </c>
      <c r="E19" s="12" t="s">
        <v>32</v>
      </c>
      <c r="F19" s="9">
        <v>2.4400000000000002E-2</v>
      </c>
    </row>
    <row r="20" spans="1:6" x14ac:dyDescent="0.15">
      <c r="A20" s="3" t="s">
        <v>30</v>
      </c>
      <c r="B20" s="3"/>
      <c r="C20" s="3">
        <v>16</v>
      </c>
      <c r="D20" s="13">
        <v>0.80668376068376102</v>
      </c>
      <c r="E20" s="12" t="s">
        <v>33</v>
      </c>
      <c r="F20" s="9">
        <v>0.65300000000000002</v>
      </c>
    </row>
    <row r="21" spans="1:6" x14ac:dyDescent="0.15">
      <c r="A21" s="3" t="s">
        <v>34</v>
      </c>
      <c r="B21" s="3"/>
      <c r="C21" s="3">
        <v>6</v>
      </c>
      <c r="D21" s="13">
        <v>0.40322222222222198</v>
      </c>
      <c r="E21" s="12" t="s">
        <v>35</v>
      </c>
      <c r="F21" s="9">
        <v>5.9700000000000003E-2</v>
      </c>
    </row>
    <row r="22" spans="1:6" x14ac:dyDescent="0.15">
      <c r="A22" s="3" t="s">
        <v>34</v>
      </c>
      <c r="B22" s="3"/>
      <c r="C22" s="3">
        <v>8</v>
      </c>
      <c r="D22" s="13">
        <v>7.4200000000000002E-2</v>
      </c>
      <c r="E22" s="12" t="s">
        <v>36</v>
      </c>
      <c r="F22" s="9">
        <v>0.13100000000000001</v>
      </c>
    </row>
    <row r="23" spans="1:6" x14ac:dyDescent="0.15">
      <c r="A23" s="3" t="s">
        <v>37</v>
      </c>
      <c r="B23" s="3"/>
      <c r="C23" s="3">
        <v>14</v>
      </c>
      <c r="D23" s="13">
        <v>0.19122222222222199</v>
      </c>
      <c r="E23" s="12" t="s">
        <v>23</v>
      </c>
      <c r="F23" s="9">
        <v>4.7899999999999998E-2</v>
      </c>
    </row>
    <row r="24" spans="1:6" x14ac:dyDescent="0.15">
      <c r="A24" s="3" t="s">
        <v>38</v>
      </c>
      <c r="B24" s="3"/>
      <c r="C24" s="3">
        <v>14</v>
      </c>
      <c r="D24" s="13">
        <v>0.25722222222222202</v>
      </c>
      <c r="E24" s="12" t="s">
        <v>39</v>
      </c>
      <c r="F24" s="9">
        <v>0.10050000000000001</v>
      </c>
    </row>
    <row r="25" spans="1:6" x14ac:dyDescent="0.15">
      <c r="A25" s="3" t="s">
        <v>40</v>
      </c>
      <c r="B25" s="3"/>
      <c r="C25" s="3">
        <v>14</v>
      </c>
      <c r="D25" s="13">
        <v>4.72222222222222E-2</v>
      </c>
      <c r="E25" s="12" t="s">
        <v>41</v>
      </c>
      <c r="F25" s="9">
        <v>5.7000000000000002E-2</v>
      </c>
    </row>
    <row r="26" spans="1:6" x14ac:dyDescent="0.15">
      <c r="A26" s="3" t="s">
        <v>42</v>
      </c>
      <c r="B26" s="3"/>
      <c r="C26" s="3">
        <v>16</v>
      </c>
      <c r="D26" s="13">
        <v>0.130360544217687</v>
      </c>
      <c r="E26" s="12" t="s">
        <v>43</v>
      </c>
      <c r="F26" s="9">
        <v>0.42699999999999999</v>
      </c>
    </row>
    <row r="27" spans="1:6" x14ac:dyDescent="0.15">
      <c r="A27" s="3" t="s">
        <v>34</v>
      </c>
      <c r="B27" s="3"/>
      <c r="C27" s="3">
        <v>20</v>
      </c>
      <c r="D27" s="13">
        <v>8.7555555555555498E-2</v>
      </c>
      <c r="E27" s="12" t="s">
        <v>44</v>
      </c>
      <c r="F27" s="9">
        <v>0.27089999999999997</v>
      </c>
    </row>
    <row r="28" spans="1:6" x14ac:dyDescent="0.15">
      <c r="A28" s="3" t="s">
        <v>34</v>
      </c>
      <c r="B28" s="3"/>
      <c r="C28" s="3">
        <v>22</v>
      </c>
      <c r="D28" s="13">
        <v>0.217</v>
      </c>
      <c r="E28" s="12" t="s">
        <v>45</v>
      </c>
      <c r="F28" s="9">
        <v>0.43259999999999998</v>
      </c>
    </row>
    <row r="29" spans="1:6" x14ac:dyDescent="0.15">
      <c r="A29" s="3" t="s">
        <v>34</v>
      </c>
      <c r="B29" s="3"/>
      <c r="C29" s="3">
        <v>27</v>
      </c>
      <c r="D29" s="13">
        <v>0.57766666666666699</v>
      </c>
      <c r="E29" s="12" t="s">
        <v>46</v>
      </c>
      <c r="F29" s="9">
        <v>0.51800000000000002</v>
      </c>
    </row>
    <row r="30" spans="1:6" x14ac:dyDescent="0.15">
      <c r="A30" s="3" t="s">
        <v>47</v>
      </c>
      <c r="B30" s="3"/>
      <c r="C30" s="3">
        <v>12</v>
      </c>
      <c r="D30" s="13">
        <v>9.4113960113960102E-2</v>
      </c>
      <c r="E30" s="12" t="s">
        <v>48</v>
      </c>
      <c r="F30" s="9">
        <v>7.5999999999999998E-2</v>
      </c>
    </row>
    <row r="31" spans="1:6" x14ac:dyDescent="0.15">
      <c r="A31" s="3" t="s">
        <v>47</v>
      </c>
      <c r="B31" s="3"/>
      <c r="C31" s="3">
        <v>14</v>
      </c>
      <c r="D31" s="13">
        <v>0.37963750000000002</v>
      </c>
      <c r="E31" s="12" t="s">
        <v>49</v>
      </c>
      <c r="F31" s="9">
        <v>0.25600000000000001</v>
      </c>
    </row>
    <row r="32" spans="1:6" x14ac:dyDescent="0.15">
      <c r="A32" s="3" t="s">
        <v>50</v>
      </c>
      <c r="B32" s="3"/>
      <c r="C32" s="3">
        <v>20</v>
      </c>
      <c r="D32" s="13">
        <v>0.16566666666666699</v>
      </c>
      <c r="E32" s="12" t="s">
        <v>51</v>
      </c>
      <c r="F32" s="9">
        <v>0.36499999999999999</v>
      </c>
    </row>
    <row r="33" spans="1:6" x14ac:dyDescent="0.15">
      <c r="A33" s="3" t="s">
        <v>52</v>
      </c>
      <c r="B33" s="3"/>
      <c r="C33" s="3">
        <v>20</v>
      </c>
      <c r="D33" s="13">
        <v>4.2887958333333298</v>
      </c>
      <c r="E33" s="12" t="s">
        <v>53</v>
      </c>
      <c r="F33" s="9">
        <v>0.18099999999999999</v>
      </c>
    </row>
    <row r="34" spans="1:6" x14ac:dyDescent="0.15">
      <c r="A34" s="3" t="s">
        <v>54</v>
      </c>
      <c r="B34" s="3"/>
      <c r="C34" s="3">
        <v>27</v>
      </c>
      <c r="D34" s="13">
        <v>0.44687074829932</v>
      </c>
      <c r="E34" s="12" t="s">
        <v>55</v>
      </c>
      <c r="F34" s="9">
        <v>0.42</v>
      </c>
    </row>
    <row r="35" spans="1:6" x14ac:dyDescent="0.15">
      <c r="A35" s="3" t="s">
        <v>56</v>
      </c>
      <c r="B35" s="3"/>
      <c r="C35" s="3">
        <v>14</v>
      </c>
      <c r="D35" s="13">
        <v>0.14038888888888901</v>
      </c>
      <c r="E35" s="12" t="s">
        <v>14</v>
      </c>
      <c r="F35" s="9">
        <v>0.26300000000000001</v>
      </c>
    </row>
    <row r="36" spans="1:6" x14ac:dyDescent="0.15">
      <c r="A36" s="3" t="s">
        <v>57</v>
      </c>
      <c r="B36" s="3"/>
      <c r="C36" s="3">
        <v>14</v>
      </c>
      <c r="D36" s="13">
        <v>0.72697222222222202</v>
      </c>
      <c r="E36" s="12" t="s">
        <v>58</v>
      </c>
      <c r="F36" s="9">
        <v>0.20699999999999999</v>
      </c>
    </row>
    <row r="37" spans="1:6" x14ac:dyDescent="0.15">
      <c r="A37" s="14" t="s">
        <v>59</v>
      </c>
      <c r="B37" s="14"/>
      <c r="C37" s="14">
        <v>14</v>
      </c>
      <c r="D37" s="13">
        <v>0.19693333333333299</v>
      </c>
      <c r="E37" s="12" t="s">
        <v>60</v>
      </c>
      <c r="F37" s="9">
        <v>0.53900000000000003</v>
      </c>
    </row>
    <row r="38" spans="1:6" x14ac:dyDescent="0.15">
      <c r="A38" s="3" t="s">
        <v>61</v>
      </c>
      <c r="B38" s="3"/>
      <c r="C38" s="3">
        <v>16</v>
      </c>
      <c r="D38" s="13">
        <v>9.9233333333333298E-2</v>
      </c>
      <c r="E38" s="12" t="s">
        <v>27</v>
      </c>
      <c r="F38" s="9">
        <v>0.18099999999999999</v>
      </c>
    </row>
    <row r="39" spans="1:6" x14ac:dyDescent="0.15">
      <c r="A39" s="3" t="s">
        <v>61</v>
      </c>
      <c r="B39" s="3"/>
      <c r="C39" s="3">
        <v>22</v>
      </c>
      <c r="D39" s="13">
        <v>1.0975999999999999</v>
      </c>
      <c r="E39" s="12" t="s">
        <v>62</v>
      </c>
      <c r="F39" s="9">
        <v>0.309</v>
      </c>
    </row>
    <row r="40" spans="1:6" x14ac:dyDescent="0.15">
      <c r="A40" s="3" t="s">
        <v>63</v>
      </c>
      <c r="B40" s="3"/>
      <c r="C40" s="3">
        <v>8</v>
      </c>
      <c r="D40" s="13">
        <v>0.13034583333333299</v>
      </c>
      <c r="E40" s="12" t="s">
        <v>18</v>
      </c>
      <c r="F40" s="9">
        <v>6.5000000000000002E-2</v>
      </c>
    </row>
    <row r="41" spans="1:6" x14ac:dyDescent="0.15">
      <c r="A41" s="3" t="s">
        <v>64</v>
      </c>
      <c r="B41" s="3"/>
      <c r="C41" s="3">
        <v>8</v>
      </c>
      <c r="D41" s="13">
        <v>0.131333333333333</v>
      </c>
      <c r="E41" s="12" t="s">
        <v>65</v>
      </c>
      <c r="F41" s="9">
        <v>0.15</v>
      </c>
    </row>
    <row r="42" spans="1:6" x14ac:dyDescent="0.15">
      <c r="A42" s="3" t="s">
        <v>66</v>
      </c>
      <c r="B42" s="3"/>
      <c r="C42" s="3">
        <v>22</v>
      </c>
      <c r="D42" s="13">
        <v>1.72080208333333</v>
      </c>
      <c r="E42" s="12" t="s">
        <v>67</v>
      </c>
      <c r="F42" s="9">
        <v>0.28299999999999997</v>
      </c>
    </row>
  </sheetData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zoomScale="85" zoomScaleNormal="85" zoomScalePageLayoutView="85" workbookViewId="0">
      <selection activeCell="S51" sqref="S51"/>
    </sheetView>
  </sheetViews>
  <sheetFormatPr baseColWidth="10" defaultColWidth="8.83203125" defaultRowHeight="13" x14ac:dyDescent="0.15"/>
  <cols>
    <col min="1" max="1025" width="8.8320312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7" sqref="F27"/>
    </sheetView>
  </sheetViews>
  <sheetFormatPr baseColWidth="10" defaultColWidth="8.83203125" defaultRowHeight="13" x14ac:dyDescent="0.15"/>
  <cols>
    <col min="1" max="1025" width="8.8320312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3" workbookViewId="0">
      <selection activeCell="I59" sqref="I59"/>
    </sheetView>
  </sheetViews>
  <sheetFormatPr baseColWidth="10" defaultColWidth="8.83203125" defaultRowHeight="13" x14ac:dyDescent="0.15"/>
  <cols>
    <col min="1" max="1025" width="8.832031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baseColWidth="10" defaultColWidth="8.83203125" defaultRowHeight="13" x14ac:dyDescent="0.15"/>
  <cols>
    <col min="1" max="1025" width="8.832031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baseColWidth="10" defaultColWidth="8.83203125" defaultRowHeight="13" x14ac:dyDescent="0.15"/>
  <cols>
    <col min="1" max="1025" width="8.832031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L47" sqref="L47"/>
    </sheetView>
  </sheetViews>
  <sheetFormatPr baseColWidth="10" defaultColWidth="8.83203125" defaultRowHeight="13" x14ac:dyDescent="0.15"/>
  <cols>
    <col min="1" max="1" width="15.5" customWidth="1"/>
    <col min="2" max="2" width="19.83203125" customWidth="1"/>
    <col min="3" max="3" width="12.1640625" customWidth="1"/>
    <col min="4" max="4" width="11.1640625" customWidth="1"/>
    <col min="5" max="1025" width="8.83203125" customWidth="1"/>
  </cols>
  <sheetData>
    <row r="1" spans="1:5" x14ac:dyDescent="0.15">
      <c r="A1" s="15" t="s">
        <v>0</v>
      </c>
      <c r="B1" s="15" t="s">
        <v>1</v>
      </c>
      <c r="C1" s="15" t="s">
        <v>68</v>
      </c>
      <c r="D1" s="16" t="s">
        <v>69</v>
      </c>
      <c r="E1" s="17" t="s">
        <v>4</v>
      </c>
    </row>
    <row r="2" spans="1:5" x14ac:dyDescent="0.15">
      <c r="A2" s="3" t="s">
        <v>5</v>
      </c>
      <c r="B2" s="18" t="s">
        <v>70</v>
      </c>
      <c r="C2" s="3">
        <v>8</v>
      </c>
      <c r="D2" s="8" t="s">
        <v>6</v>
      </c>
      <c r="E2" s="9">
        <v>8.5000000000000006E-2</v>
      </c>
    </row>
    <row r="3" spans="1:5" x14ac:dyDescent="0.15">
      <c r="A3" s="3" t="s">
        <v>5</v>
      </c>
      <c r="B3" s="18" t="s">
        <v>71</v>
      </c>
      <c r="C3" s="3">
        <v>22</v>
      </c>
      <c r="D3" s="10" t="s">
        <v>7</v>
      </c>
      <c r="E3" s="9">
        <v>1.4999999999999999E-2</v>
      </c>
    </row>
    <row r="4" spans="1:5" x14ac:dyDescent="0.15">
      <c r="A4" s="3" t="s">
        <v>8</v>
      </c>
      <c r="B4" s="18" t="s">
        <v>72</v>
      </c>
      <c r="C4" s="3">
        <v>16</v>
      </c>
      <c r="D4" s="8" t="s">
        <v>9</v>
      </c>
      <c r="E4" s="9">
        <v>0.109</v>
      </c>
    </row>
    <row r="5" spans="1:5" x14ac:dyDescent="0.15">
      <c r="A5" s="3" t="s">
        <v>8</v>
      </c>
      <c r="B5" s="19" t="s">
        <v>71</v>
      </c>
      <c r="C5" s="3">
        <v>22</v>
      </c>
      <c r="D5" s="10" t="s">
        <v>10</v>
      </c>
      <c r="E5" s="9">
        <v>7.9000000000000001E-2</v>
      </c>
    </row>
    <row r="6" spans="1:5" x14ac:dyDescent="0.15">
      <c r="A6" s="3" t="s">
        <v>11</v>
      </c>
      <c r="B6" s="19" t="s">
        <v>72</v>
      </c>
      <c r="C6" s="3">
        <v>16</v>
      </c>
      <c r="D6" s="12" t="s">
        <v>12</v>
      </c>
      <c r="E6" s="9">
        <v>0.13900000000000001</v>
      </c>
    </row>
    <row r="7" spans="1:5" x14ac:dyDescent="0.15">
      <c r="A7" s="3" t="s">
        <v>13</v>
      </c>
      <c r="B7" s="19" t="s">
        <v>72</v>
      </c>
      <c r="C7" s="3">
        <v>16</v>
      </c>
      <c r="D7" s="12" t="s">
        <v>14</v>
      </c>
      <c r="E7" s="9">
        <v>0.25700000000000001</v>
      </c>
    </row>
    <row r="8" spans="1:5" x14ac:dyDescent="0.15">
      <c r="A8" s="3" t="s">
        <v>15</v>
      </c>
      <c r="B8" s="19" t="s">
        <v>70</v>
      </c>
      <c r="C8" s="3">
        <v>8</v>
      </c>
      <c r="D8" s="12" t="s">
        <v>16</v>
      </c>
      <c r="E8" s="9">
        <v>7.6999999999999999E-2</v>
      </c>
    </row>
    <row r="9" spans="1:5" x14ac:dyDescent="0.15">
      <c r="A9" s="3" t="s">
        <v>15</v>
      </c>
      <c r="B9" s="19" t="s">
        <v>73</v>
      </c>
      <c r="C9" s="3">
        <v>12</v>
      </c>
      <c r="D9" s="12" t="s">
        <v>17</v>
      </c>
      <c r="E9" s="9">
        <v>0.191</v>
      </c>
    </row>
    <row r="10" spans="1:5" x14ac:dyDescent="0.15">
      <c r="A10" s="14" t="s">
        <v>15</v>
      </c>
      <c r="B10" s="20" t="s">
        <v>72</v>
      </c>
      <c r="C10" s="3">
        <v>16</v>
      </c>
      <c r="D10" s="12" t="s">
        <v>18</v>
      </c>
      <c r="E10" s="9">
        <v>5.4600000000000003E-2</v>
      </c>
    </row>
    <row r="11" spans="1:5" x14ac:dyDescent="0.15">
      <c r="A11" s="14" t="s">
        <v>15</v>
      </c>
      <c r="B11" s="20" t="s">
        <v>74</v>
      </c>
      <c r="C11" s="3">
        <v>20</v>
      </c>
      <c r="D11" s="12" t="s">
        <v>19</v>
      </c>
      <c r="E11" s="9">
        <v>1.9900000000000001E-2</v>
      </c>
    </row>
    <row r="12" spans="1:5" x14ac:dyDescent="0.15">
      <c r="A12" s="3" t="s">
        <v>20</v>
      </c>
      <c r="B12" s="19" t="s">
        <v>72</v>
      </c>
      <c r="C12" s="3">
        <v>16</v>
      </c>
      <c r="D12" s="12" t="s">
        <v>21</v>
      </c>
      <c r="E12" s="9">
        <v>0.12520000000000001</v>
      </c>
    </row>
    <row r="13" spans="1:5" x14ac:dyDescent="0.15">
      <c r="A13" s="3" t="s">
        <v>22</v>
      </c>
      <c r="B13" s="19" t="s">
        <v>70</v>
      </c>
      <c r="C13" s="3">
        <v>8</v>
      </c>
      <c r="D13" s="12" t="s">
        <v>23</v>
      </c>
      <c r="E13" s="9">
        <v>5.1999999999999998E-2</v>
      </c>
    </row>
    <row r="14" spans="1:5" x14ac:dyDescent="0.15">
      <c r="A14" s="3" t="s">
        <v>22</v>
      </c>
      <c r="B14" s="19" t="s">
        <v>74</v>
      </c>
      <c r="C14" s="3">
        <v>20</v>
      </c>
      <c r="D14" s="12" t="s">
        <v>24</v>
      </c>
      <c r="E14" s="9">
        <v>0.12</v>
      </c>
    </row>
    <row r="15" spans="1:5" x14ac:dyDescent="0.15">
      <c r="A15" s="3" t="s">
        <v>22</v>
      </c>
      <c r="B15" s="19" t="s">
        <v>71</v>
      </c>
      <c r="C15" s="3">
        <v>22</v>
      </c>
      <c r="D15" s="12" t="s">
        <v>25</v>
      </c>
      <c r="E15" s="9">
        <v>0.154</v>
      </c>
    </row>
    <row r="16" spans="1:5" x14ac:dyDescent="0.15">
      <c r="A16" s="3" t="s">
        <v>26</v>
      </c>
      <c r="B16" s="19" t="s">
        <v>73</v>
      </c>
      <c r="C16" s="3">
        <v>12</v>
      </c>
      <c r="D16" s="12" t="s">
        <v>27</v>
      </c>
      <c r="E16" s="9">
        <v>0.16600000000000001</v>
      </c>
    </row>
    <row r="17" spans="1:5" x14ac:dyDescent="0.15">
      <c r="A17" s="3" t="s">
        <v>28</v>
      </c>
      <c r="B17" s="19" t="s">
        <v>74</v>
      </c>
      <c r="C17" s="3">
        <v>20</v>
      </c>
      <c r="D17" s="12" t="s">
        <v>29</v>
      </c>
      <c r="E17" s="9">
        <v>5.2200000000000003E-2</v>
      </c>
    </row>
    <row r="18" spans="1:5" x14ac:dyDescent="0.15">
      <c r="A18" s="3" t="s">
        <v>30</v>
      </c>
      <c r="B18" s="19" t="s">
        <v>70</v>
      </c>
      <c r="C18" s="3">
        <v>8</v>
      </c>
      <c r="D18" s="12" t="s">
        <v>31</v>
      </c>
      <c r="E18" s="9">
        <v>0.24099999999999999</v>
      </c>
    </row>
    <row r="19" spans="1:5" x14ac:dyDescent="0.15">
      <c r="A19" s="3" t="s">
        <v>30</v>
      </c>
      <c r="B19" s="19" t="s">
        <v>73</v>
      </c>
      <c r="C19" s="3">
        <v>12</v>
      </c>
      <c r="D19" s="12" t="s">
        <v>32</v>
      </c>
      <c r="E19" s="9">
        <v>2.4400000000000002E-2</v>
      </c>
    </row>
    <row r="20" spans="1:5" x14ac:dyDescent="0.15">
      <c r="A20" s="3" t="s">
        <v>30</v>
      </c>
      <c r="B20" s="19" t="s">
        <v>72</v>
      </c>
      <c r="C20" s="3">
        <v>16</v>
      </c>
      <c r="D20" s="12" t="s">
        <v>33</v>
      </c>
      <c r="E20" s="9">
        <v>0.65300000000000002</v>
      </c>
    </row>
    <row r="21" spans="1:5" x14ac:dyDescent="0.15">
      <c r="A21" s="3" t="s">
        <v>34</v>
      </c>
      <c r="B21" s="19" t="s">
        <v>75</v>
      </c>
      <c r="C21" s="3">
        <v>6</v>
      </c>
      <c r="D21" s="12" t="s">
        <v>35</v>
      </c>
      <c r="E21" s="9">
        <v>5.9700000000000003E-2</v>
      </c>
    </row>
    <row r="22" spans="1:5" x14ac:dyDescent="0.15">
      <c r="A22" s="3" t="s">
        <v>34</v>
      </c>
      <c r="B22" s="19" t="s">
        <v>70</v>
      </c>
      <c r="C22" s="3">
        <v>8</v>
      </c>
      <c r="D22" s="12" t="s">
        <v>36</v>
      </c>
      <c r="E22" s="9">
        <v>0.13100000000000001</v>
      </c>
    </row>
    <row r="23" spans="1:5" x14ac:dyDescent="0.15">
      <c r="A23" s="19" t="s">
        <v>34</v>
      </c>
      <c r="B23" s="19" t="s">
        <v>76</v>
      </c>
      <c r="C23" s="3">
        <v>14</v>
      </c>
      <c r="D23" s="12" t="s">
        <v>23</v>
      </c>
      <c r="E23" s="9">
        <v>4.7899999999999998E-2</v>
      </c>
    </row>
    <row r="24" spans="1:5" x14ac:dyDescent="0.15">
      <c r="A24" s="19" t="s">
        <v>34</v>
      </c>
      <c r="B24" s="19" t="s">
        <v>77</v>
      </c>
      <c r="C24" s="3">
        <v>14</v>
      </c>
      <c r="D24" s="12" t="s">
        <v>39</v>
      </c>
      <c r="E24" s="9">
        <v>0.10050000000000001</v>
      </c>
    </row>
    <row r="25" spans="1:5" x14ac:dyDescent="0.15">
      <c r="A25" s="19" t="s">
        <v>34</v>
      </c>
      <c r="B25" s="19" t="s">
        <v>78</v>
      </c>
      <c r="C25" s="3">
        <v>14</v>
      </c>
      <c r="D25" s="12" t="s">
        <v>41</v>
      </c>
      <c r="E25" s="9">
        <v>5.7000000000000002E-2</v>
      </c>
    </row>
    <row r="26" spans="1:5" x14ac:dyDescent="0.15">
      <c r="A26" s="3" t="s">
        <v>42</v>
      </c>
      <c r="B26" s="19" t="s">
        <v>72</v>
      </c>
      <c r="C26" s="3">
        <v>16</v>
      </c>
      <c r="D26" s="12" t="s">
        <v>43</v>
      </c>
      <c r="E26" s="9">
        <v>0.42699999999999999</v>
      </c>
    </row>
    <row r="27" spans="1:5" x14ac:dyDescent="0.15">
      <c r="A27" s="3" t="s">
        <v>34</v>
      </c>
      <c r="B27" s="19" t="s">
        <v>74</v>
      </c>
      <c r="C27" s="3">
        <v>20</v>
      </c>
      <c r="D27" s="12" t="s">
        <v>44</v>
      </c>
      <c r="E27" s="9">
        <v>0.27089999999999997</v>
      </c>
    </row>
    <row r="28" spans="1:5" x14ac:dyDescent="0.15">
      <c r="A28" s="3" t="s">
        <v>34</v>
      </c>
      <c r="B28" s="19" t="s">
        <v>71</v>
      </c>
      <c r="C28" s="3">
        <v>22</v>
      </c>
      <c r="D28" s="12" t="s">
        <v>45</v>
      </c>
      <c r="E28" s="9">
        <v>0.43259999999999998</v>
      </c>
    </row>
    <row r="29" spans="1:5" x14ac:dyDescent="0.15">
      <c r="A29" s="3" t="s">
        <v>34</v>
      </c>
      <c r="B29" s="19" t="s">
        <v>79</v>
      </c>
      <c r="C29" s="3">
        <v>27</v>
      </c>
      <c r="D29" s="12" t="s">
        <v>46</v>
      </c>
      <c r="E29" s="9">
        <v>0.51800000000000002</v>
      </c>
    </row>
    <row r="30" spans="1:5" x14ac:dyDescent="0.15">
      <c r="A30" s="3" t="s">
        <v>47</v>
      </c>
      <c r="B30" s="19" t="s">
        <v>73</v>
      </c>
      <c r="C30" s="3">
        <v>12</v>
      </c>
      <c r="D30" s="12" t="s">
        <v>48</v>
      </c>
      <c r="E30" s="9">
        <v>7.5999999999999998E-2</v>
      </c>
    </row>
    <row r="31" spans="1:5" x14ac:dyDescent="0.15">
      <c r="A31" s="3" t="s">
        <v>47</v>
      </c>
      <c r="B31" s="19" t="s">
        <v>76</v>
      </c>
      <c r="C31" s="3">
        <v>14</v>
      </c>
      <c r="D31" s="12" t="s">
        <v>49</v>
      </c>
      <c r="E31" s="9">
        <v>0.25600000000000001</v>
      </c>
    </row>
    <row r="32" spans="1:5" x14ac:dyDescent="0.15">
      <c r="A32" s="3" t="s">
        <v>50</v>
      </c>
      <c r="B32" s="19" t="s">
        <v>74</v>
      </c>
      <c r="C32" s="3">
        <v>20</v>
      </c>
      <c r="D32" s="12" t="s">
        <v>51</v>
      </c>
      <c r="E32" s="9">
        <v>0.36499999999999999</v>
      </c>
    </row>
    <row r="33" spans="1:5" x14ac:dyDescent="0.15">
      <c r="A33" s="3" t="s">
        <v>52</v>
      </c>
      <c r="B33" s="19" t="s">
        <v>74</v>
      </c>
      <c r="C33" s="3">
        <v>20</v>
      </c>
      <c r="D33" s="12" t="s">
        <v>53</v>
      </c>
      <c r="E33" s="9">
        <v>0.18099999999999999</v>
      </c>
    </row>
    <row r="34" spans="1:5" x14ac:dyDescent="0.15">
      <c r="A34" s="3" t="s">
        <v>54</v>
      </c>
      <c r="B34" s="19" t="s">
        <v>79</v>
      </c>
      <c r="C34" s="3">
        <v>27</v>
      </c>
      <c r="D34" s="12" t="s">
        <v>55</v>
      </c>
      <c r="E34" s="9">
        <v>0.42</v>
      </c>
    </row>
    <row r="35" spans="1:5" x14ac:dyDescent="0.15">
      <c r="A35" s="19" t="s">
        <v>61</v>
      </c>
      <c r="B35" s="19" t="s">
        <v>70</v>
      </c>
      <c r="C35" s="3">
        <v>8</v>
      </c>
      <c r="D35" s="12" t="s">
        <v>18</v>
      </c>
      <c r="E35" s="9">
        <v>9.6000000000000002E-2</v>
      </c>
    </row>
    <row r="36" spans="1:5" x14ac:dyDescent="0.15">
      <c r="A36" s="19" t="s">
        <v>61</v>
      </c>
      <c r="B36" s="19" t="s">
        <v>76</v>
      </c>
      <c r="C36" s="3">
        <v>14</v>
      </c>
      <c r="D36" s="12" t="s">
        <v>14</v>
      </c>
      <c r="E36" s="9">
        <v>0.26300000000000001</v>
      </c>
    </row>
    <row r="37" spans="1:5" x14ac:dyDescent="0.15">
      <c r="A37" s="19" t="s">
        <v>61</v>
      </c>
      <c r="B37" s="19" t="s">
        <v>77</v>
      </c>
      <c r="C37" s="3">
        <v>14</v>
      </c>
      <c r="D37" s="12" t="s">
        <v>58</v>
      </c>
      <c r="E37" s="9">
        <v>0.20699999999999999</v>
      </c>
    </row>
    <row r="38" spans="1:5" x14ac:dyDescent="0.15">
      <c r="A38" s="20" t="s">
        <v>61</v>
      </c>
      <c r="B38" s="20" t="s">
        <v>78</v>
      </c>
      <c r="C38" s="14">
        <v>14</v>
      </c>
      <c r="D38" s="12" t="s">
        <v>60</v>
      </c>
      <c r="E38" s="9">
        <v>0.53900000000000003</v>
      </c>
    </row>
    <row r="39" spans="1:5" x14ac:dyDescent="0.15">
      <c r="A39" s="3" t="s">
        <v>61</v>
      </c>
      <c r="B39" s="19" t="s">
        <v>72</v>
      </c>
      <c r="C39" s="3">
        <v>16</v>
      </c>
      <c r="D39" s="12" t="s">
        <v>27</v>
      </c>
      <c r="E39" s="9">
        <v>0.18099999999999999</v>
      </c>
    </row>
    <row r="40" spans="1:5" x14ac:dyDescent="0.15">
      <c r="A40" s="3" t="s">
        <v>61</v>
      </c>
      <c r="B40" s="19" t="s">
        <v>71</v>
      </c>
      <c r="C40" s="3">
        <v>22</v>
      </c>
      <c r="D40" s="12" t="s">
        <v>62</v>
      </c>
      <c r="E40" s="9">
        <v>0.309</v>
      </c>
    </row>
    <row r="41" spans="1:5" x14ac:dyDescent="0.15">
      <c r="A41" s="3" t="s">
        <v>63</v>
      </c>
      <c r="B41" s="19" t="s">
        <v>70</v>
      </c>
      <c r="C41" s="3">
        <v>8</v>
      </c>
      <c r="D41" s="12" t="s">
        <v>18</v>
      </c>
      <c r="E41" s="9">
        <v>6.5000000000000002E-2</v>
      </c>
    </row>
    <row r="42" spans="1:5" x14ac:dyDescent="0.15">
      <c r="A42" s="3" t="s">
        <v>64</v>
      </c>
      <c r="B42" s="19" t="s">
        <v>70</v>
      </c>
      <c r="C42" s="3">
        <v>8</v>
      </c>
      <c r="D42" s="12" t="s">
        <v>65</v>
      </c>
      <c r="E42" s="9">
        <v>0.15</v>
      </c>
    </row>
    <row r="43" spans="1:5" x14ac:dyDescent="0.15">
      <c r="A43" s="3" t="s">
        <v>66</v>
      </c>
      <c r="B43" s="19" t="s">
        <v>71</v>
      </c>
      <c r="C43" s="3">
        <v>22</v>
      </c>
      <c r="D43" s="12" t="s">
        <v>67</v>
      </c>
      <c r="E43" s="9">
        <v>0.28299999999999997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Dados</vt:lpstr>
      <vt:lpstr>Gráfico</vt:lpstr>
      <vt:lpstr>Latitude  varitation for specie</vt:lpstr>
      <vt:lpstr>Latitude x phenol contents</vt:lpstr>
      <vt:lpstr>Latitude x phenol content</vt:lpstr>
      <vt:lpstr>Coefficient of variation</vt:lpstr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dc:description/>
  <cp:lastModifiedBy>Usuário do Microsoft Office</cp:lastModifiedBy>
  <cp:revision>1</cp:revision>
  <dcterms:created xsi:type="dcterms:W3CDTF">2010-08-17T16:54:54Z</dcterms:created>
  <dcterms:modified xsi:type="dcterms:W3CDTF">2019-04-30T22:02:30Z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