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G15" i="1"/>
  <c r="F15" i="1"/>
  <c r="E15" i="1"/>
  <c r="D15" i="1"/>
  <c r="C15" i="1"/>
  <c r="N9" i="1"/>
  <c r="M9" i="1"/>
  <c r="L9" i="1"/>
  <c r="K9" i="1"/>
  <c r="J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<sst xmlns="http://schemas.openxmlformats.org/spreadsheetml/2006/main" count="36" uniqueCount="13">
  <si>
    <t>FBS</t>
  </si>
  <si>
    <t>PL</t>
  </si>
  <si>
    <t>CD73</t>
  </si>
  <si>
    <t>CD105</t>
  </si>
  <si>
    <t>CD44</t>
  </si>
  <si>
    <t>CD90</t>
  </si>
  <si>
    <t>Negative Cocktail</t>
  </si>
  <si>
    <t>PDL-Enz</t>
  </si>
  <si>
    <t>PDL-EnzB</t>
  </si>
  <si>
    <t>PDL-EnzC</t>
  </si>
  <si>
    <t>PDL-Exp A</t>
  </si>
  <si>
    <t>PDL-ExB</t>
  </si>
  <si>
    <t>PDL-EXC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</si>
</sst>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1" xfId="0" applyFill="1" applyBorder="1"/>
    <xf numFmtId="10" fontId="0" fillId="0" borderId="1" xfId="0" applyNumberFormat="1" applyBorder="1"/>
    <xf numFmtId="9" fontId="0" fillId="0" borderId="1" xfId="0" applyNumberFormat="1" applyBorder="1"/>
    <xf numFmtId="10" fontId="1" fillId="3" borderId="0" xfId="0" applyNumberFormat="1" applyFont="1" applyFill="1"/>
    <xf numFmtId="9" fontId="0" fillId="2" borderId="1" xfId="0" applyNumberFormat="1" applyFill="1" applyBorder="1"/>
    <xf numFmtId="10" fontId="0" fillId="2" borderId="1" xfId="0" applyNumberFormat="1" applyFill="1" applyBorder="1"/>
    <xf numFmtId="9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5"/>
  <sheetViews>
    <sheetView tabSelected="1" workbookViewId="0">
      <selection activeCell="I20" sqref="I20"/>
    </sheetView>
  </sheetViews>
  <sheetFormatPr defaultRowHeight="14.25" x14ac:dyDescent="0.2"/>
  <cols>
    <col min="7" max="7" width="22.625" customWidth="1"/>
    <col min="14" max="14" width="21.875" customWidth="1"/>
  </cols>
  <sheetData>
    <row r="4" spans="2:14" ht="15" x14ac:dyDescent="0.25">
      <c r="D4" s="1" t="s">
        <v>0</v>
      </c>
      <c r="E4" s="1"/>
      <c r="K4" s="1" t="s">
        <v>1</v>
      </c>
      <c r="L4" s="1"/>
    </row>
    <row r="5" spans="2:14" x14ac:dyDescent="0.2">
      <c r="B5" s="2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I5" s="2"/>
      <c r="J5" s="2" t="s">
        <v>2</v>
      </c>
      <c r="K5" s="2" t="s">
        <v>3</v>
      </c>
      <c r="L5" s="2" t="s">
        <v>4</v>
      </c>
      <c r="M5" s="2" t="s">
        <v>5</v>
      </c>
      <c r="N5" s="2" t="s">
        <v>6</v>
      </c>
    </row>
    <row r="6" spans="2:14" x14ac:dyDescent="0.2">
      <c r="B6" s="3" t="s">
        <v>7</v>
      </c>
      <c r="C6" s="4">
        <v>0.999</v>
      </c>
      <c r="D6" s="4">
        <v>0.96199999999999997</v>
      </c>
      <c r="E6" s="4">
        <v>0.99099999999999999</v>
      </c>
      <c r="F6" s="4">
        <v>0.995</v>
      </c>
      <c r="G6" s="4">
        <v>1E-3</v>
      </c>
      <c r="I6" s="3" t="s">
        <v>7</v>
      </c>
      <c r="J6" s="4">
        <v>0.998</v>
      </c>
      <c r="K6" s="4">
        <v>0.92500000000000004</v>
      </c>
      <c r="L6" s="4">
        <v>0.97399999999999998</v>
      </c>
      <c r="M6" s="4">
        <v>0.99199999999999999</v>
      </c>
      <c r="N6" s="4">
        <v>4.0000000000000001E-3</v>
      </c>
    </row>
    <row r="7" spans="2:14" x14ac:dyDescent="0.2">
      <c r="B7" s="3" t="s">
        <v>8</v>
      </c>
      <c r="C7" s="4">
        <v>0.998</v>
      </c>
      <c r="D7" s="4">
        <v>0.93500000000000005</v>
      </c>
      <c r="E7" s="4">
        <v>0.99099999999999999</v>
      </c>
      <c r="F7" s="4">
        <v>0.997</v>
      </c>
      <c r="G7" s="4">
        <v>1E-3</v>
      </c>
      <c r="I7" s="3" t="s">
        <v>8</v>
      </c>
      <c r="J7" s="4">
        <v>0.999</v>
      </c>
      <c r="K7" s="5">
        <v>0.96799999999999997</v>
      </c>
      <c r="L7" s="4">
        <v>0.99399999999999999</v>
      </c>
      <c r="M7" s="5">
        <v>1</v>
      </c>
      <c r="N7" s="4">
        <v>5.0000000000000001E-3</v>
      </c>
    </row>
    <row r="8" spans="2:14" x14ac:dyDescent="0.2">
      <c r="B8" s="3" t="s">
        <v>9</v>
      </c>
      <c r="C8" s="4">
        <v>0.999</v>
      </c>
      <c r="D8" s="4">
        <v>0.96699999999999997</v>
      </c>
      <c r="E8" s="4">
        <v>0.998</v>
      </c>
      <c r="F8" s="4">
        <v>0.999</v>
      </c>
      <c r="G8" s="4">
        <v>2E-3</v>
      </c>
      <c r="I8" s="3" t="s">
        <v>9</v>
      </c>
      <c r="J8" s="5">
        <v>0.99</v>
      </c>
      <c r="K8" s="5">
        <v>0.84</v>
      </c>
      <c r="L8" s="5">
        <v>0.91</v>
      </c>
      <c r="M8" s="4">
        <v>0.97199999999999998</v>
      </c>
      <c r="N8" s="4">
        <v>5.0000000000000001E-3</v>
      </c>
    </row>
    <row r="9" spans="2:14" ht="15" x14ac:dyDescent="0.25">
      <c r="C9" s="6">
        <f>AVERAGE(C6:C8)</f>
        <v>0.9986666666666667</v>
      </c>
      <c r="D9" s="6">
        <f t="shared" ref="D9:G9" si="0">AVERAGE(D6:D8)</f>
        <v>0.95466666666666666</v>
      </c>
      <c r="E9" s="6">
        <f t="shared" si="0"/>
        <v>0.99333333333333329</v>
      </c>
      <c r="F9" s="6">
        <f t="shared" si="0"/>
        <v>0.997</v>
      </c>
      <c r="G9" s="6">
        <f t="shared" si="0"/>
        <v>1.3333333333333333E-3</v>
      </c>
      <c r="J9" s="6">
        <f>AVERAGE(J6:J8)</f>
        <v>0.9956666666666667</v>
      </c>
      <c r="K9" s="6">
        <f t="shared" ref="K9:N9" si="1">AVERAGE(K6:K8)</f>
        <v>0.91100000000000003</v>
      </c>
      <c r="L9" s="6">
        <f t="shared" si="1"/>
        <v>0.95933333333333337</v>
      </c>
      <c r="M9" s="6">
        <f t="shared" si="1"/>
        <v>0.98799999999999999</v>
      </c>
      <c r="N9" s="6">
        <f t="shared" si="1"/>
        <v>4.6666666666666671E-3</v>
      </c>
    </row>
    <row r="10" spans="2:14" ht="15" x14ac:dyDescent="0.25">
      <c r="D10" s="1" t="s">
        <v>0</v>
      </c>
      <c r="E10" s="1"/>
      <c r="K10" s="1" t="s">
        <v>1</v>
      </c>
      <c r="L10" s="1"/>
    </row>
    <row r="11" spans="2:14" x14ac:dyDescent="0.2">
      <c r="B11" s="2"/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I11" s="2"/>
      <c r="J11" s="2" t="s">
        <v>2</v>
      </c>
      <c r="K11" s="2" t="s">
        <v>3</v>
      </c>
      <c r="L11" s="2" t="s">
        <v>4</v>
      </c>
      <c r="M11" s="2" t="s">
        <v>5</v>
      </c>
      <c r="N11" s="2" t="s">
        <v>6</v>
      </c>
    </row>
    <row r="12" spans="2:14" x14ac:dyDescent="0.2">
      <c r="B12" s="3" t="s">
        <v>10</v>
      </c>
      <c r="C12" s="5">
        <v>1</v>
      </c>
      <c r="D12" s="5">
        <v>0.99</v>
      </c>
      <c r="E12" s="5">
        <v>0.99</v>
      </c>
      <c r="F12" s="5">
        <v>1</v>
      </c>
      <c r="G12" s="5">
        <v>0.03</v>
      </c>
      <c r="I12" s="3" t="s">
        <v>10</v>
      </c>
      <c r="J12" s="5">
        <v>1</v>
      </c>
      <c r="K12" s="5">
        <v>0.99</v>
      </c>
      <c r="L12" s="5">
        <v>0.96</v>
      </c>
      <c r="M12" s="5">
        <v>0.99</v>
      </c>
      <c r="N12" s="5">
        <v>0.03</v>
      </c>
    </row>
    <row r="13" spans="2:14" x14ac:dyDescent="0.2">
      <c r="B13" s="3" t="s">
        <v>11</v>
      </c>
      <c r="C13" s="4">
        <v>0.98199999999999998</v>
      </c>
      <c r="D13" s="4">
        <v>0.93100000000000005</v>
      </c>
      <c r="E13" s="4">
        <v>0.98399999999999999</v>
      </c>
      <c r="F13" s="4">
        <v>0.98399999999999999</v>
      </c>
      <c r="G13" s="5">
        <v>7.0000000000000007E-2</v>
      </c>
      <c r="I13" s="3" t="s">
        <v>11</v>
      </c>
      <c r="J13" s="7">
        <v>1</v>
      </c>
      <c r="K13" s="8">
        <v>0.96299999999999997</v>
      </c>
      <c r="L13" s="8">
        <v>0.999</v>
      </c>
      <c r="M13" s="8">
        <v>0.99399999999999999</v>
      </c>
      <c r="N13" s="8">
        <v>4.0000000000000001E-3</v>
      </c>
    </row>
    <row r="14" spans="2:14" x14ac:dyDescent="0.2">
      <c r="B14" s="3" t="s">
        <v>12</v>
      </c>
      <c r="C14" s="5">
        <v>0.98</v>
      </c>
      <c r="D14" s="5">
        <v>0.92</v>
      </c>
      <c r="E14" s="5">
        <v>0.98</v>
      </c>
      <c r="F14" s="5">
        <v>0.98</v>
      </c>
      <c r="G14" s="4">
        <v>3.0000000000000001E-3</v>
      </c>
      <c r="I14" s="3" t="s">
        <v>12</v>
      </c>
      <c r="J14" s="4">
        <v>0.996</v>
      </c>
      <c r="K14" s="5">
        <v>0.92</v>
      </c>
      <c r="L14" s="4">
        <v>0.99199999999999999</v>
      </c>
      <c r="M14" s="4">
        <v>0.96199999999999997</v>
      </c>
      <c r="N14" s="4">
        <v>3.0000000000000001E-3</v>
      </c>
    </row>
    <row r="15" spans="2:14" ht="15" x14ac:dyDescent="0.25">
      <c r="C15" s="9">
        <f>AVERAGE(C12:C14)</f>
        <v>0.98733333333333329</v>
      </c>
      <c r="D15" s="9">
        <f t="shared" ref="D15:G15" si="2">AVERAGE(D12:D14)</f>
        <v>0.94700000000000006</v>
      </c>
      <c r="E15" s="9">
        <f t="shared" si="2"/>
        <v>0.98466666666666658</v>
      </c>
      <c r="F15" s="9">
        <f t="shared" si="2"/>
        <v>0.98799999999999999</v>
      </c>
      <c r="G15" s="9">
        <f t="shared" si="2"/>
        <v>3.4333333333333334E-2</v>
      </c>
      <c r="J15" s="9">
        <f>AVERAGE(J12:J14)</f>
        <v>0.9986666666666667</v>
      </c>
      <c r="K15" s="9">
        <f t="shared" ref="K15:N15" si="3">AVERAGE(K12:K14)</f>
        <v>0.95766666666666656</v>
      </c>
      <c r="L15" s="9">
        <f t="shared" si="3"/>
        <v>0.98366666666666669</v>
      </c>
      <c r="M15" s="9">
        <f t="shared" si="3"/>
        <v>0.98199999999999987</v>
      </c>
      <c r="N15" s="9">
        <f t="shared" si="3"/>
        <v>1.2333333333333335E-2</v>
      </c>
    </row>
  </sheetData>
  <mergeCells count="4">
    <mergeCell ref="D4:E4"/>
    <mergeCell ref="K4:L4"/>
    <mergeCell ref="D10:E10"/>
    <mergeCell ref="K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2019-01-14T20:35:46Z</dcterms:modified>
</cp:coreProperties>
</file>