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551A5B8E-767F-4D64-B4E2-4C6DD12AC088}" xr6:coauthVersionLast="41" xr6:coauthVersionMax="41" xr10:uidLastSave="{00000000-0000-0000-0000-000000000000}"/>
  <bookViews>
    <workbookView xWindow="-110" yWindow="-110" windowWidth="19420" windowHeight="9800" xr2:uid="{00000000-000D-0000-FFFF-FFFF00000000}"/>
  </bookViews>
  <sheets>
    <sheet name="1" sheetId="9" r:id="rId1"/>
    <sheet name="2" sheetId="8" r:id="rId2"/>
    <sheet name="3" sheetId="1" r:id="rId3"/>
    <sheet name="4" sheetId="2" r:id="rId4"/>
    <sheet name="5" sheetId="3" r:id="rId5"/>
    <sheet name="6" sheetId="6" r:id="rId6"/>
    <sheet name="7" sheetId="7"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3" l="1"/>
  <c r="B26" i="3"/>
  <c r="B25" i="3"/>
  <c r="B24" i="3"/>
  <c r="B23" i="3"/>
  <c r="B22" i="3"/>
  <c r="B21" i="3"/>
  <c r="B20" i="3"/>
  <c r="B19" i="3"/>
  <c r="B18" i="3"/>
  <c r="B17" i="3"/>
  <c r="B16" i="3"/>
  <c r="B15" i="3"/>
  <c r="B14" i="3"/>
  <c r="B13" i="3"/>
  <c r="B12" i="3"/>
  <c r="B11" i="3"/>
  <c r="B10" i="3"/>
  <c r="B9" i="3"/>
  <c r="B8" i="3"/>
</calcChain>
</file>

<file path=xl/sharedStrings.xml><?xml version="1.0" encoding="utf-8"?>
<sst xmlns="http://schemas.openxmlformats.org/spreadsheetml/2006/main" count="5450" uniqueCount="5329">
  <si>
    <t>Species</t>
  </si>
  <si>
    <t>GenBank accession</t>
  </si>
  <si>
    <t>Pilostyles aethiopica</t>
  </si>
  <si>
    <t>NC_029235</t>
  </si>
  <si>
    <t>Sciaphila thaidanica</t>
  </si>
  <si>
    <t>MG757197</t>
  </si>
  <si>
    <t>Pilostyles hamiltonii</t>
  </si>
  <si>
    <t>NC_029236</t>
  </si>
  <si>
    <t>Thismia tentaculata</t>
  </si>
  <si>
    <t>KX171420</t>
  </si>
  <si>
    <t>Rhopalocnemis phalloides</t>
  </si>
  <si>
    <t>Epipogium roseum</t>
  </si>
  <si>
    <t>NC_026448</t>
  </si>
  <si>
    <t>Cytinus hypocistis</t>
  </si>
  <si>
    <t>NC_031150</t>
  </si>
  <si>
    <t>Sciaphila densiflora</t>
  </si>
  <si>
    <t>NC_027659</t>
  </si>
  <si>
    <t>Hydnora visseri</t>
  </si>
  <si>
    <t>NC_029358</t>
  </si>
  <si>
    <t>Epipogium aphyllum</t>
  </si>
  <si>
    <t>NC_026449</t>
  </si>
  <si>
    <t>Monotropsis odorata</t>
  </si>
  <si>
    <t>NC_035583</t>
  </si>
  <si>
    <t>Gastrodia elata</t>
  </si>
  <si>
    <t>NC_037409</t>
  </si>
  <si>
    <t>Monotropa hypopitys</t>
  </si>
  <si>
    <t>NC_029704</t>
  </si>
  <si>
    <t>Hemitomes congestum</t>
  </si>
  <si>
    <t>NC_035581</t>
  </si>
  <si>
    <t>Pityopus californicus</t>
  </si>
  <si>
    <t>NC_035584</t>
  </si>
  <si>
    <t>Allotropa virgata</t>
  </si>
  <si>
    <t>NC_035580</t>
  </si>
  <si>
    <t>Burmannia oblonga</t>
  </si>
  <si>
    <t>NC_036664</t>
  </si>
  <si>
    <t>Monotropa uniflora</t>
  </si>
  <si>
    <t>NC_035582</t>
  </si>
  <si>
    <t>Conopholis americana</t>
  </si>
  <si>
    <t>NC_023131</t>
  </si>
  <si>
    <t>Rhizanthella gardneri</t>
  </si>
  <si>
    <t>NC_014874</t>
  </si>
  <si>
    <t>Phelipanche ramosa</t>
  </si>
  <si>
    <t>NC_023465</t>
  </si>
  <si>
    <t>Phelipanche purpurea</t>
  </si>
  <si>
    <t>NC_023132</t>
  </si>
  <si>
    <t>Orobanche gracilis</t>
  </si>
  <si>
    <t>NC_023464</t>
  </si>
  <si>
    <t>Epifagus virginiana</t>
  </si>
  <si>
    <t>NC_001568</t>
  </si>
  <si>
    <t>Boulardia latisquama</t>
  </si>
  <si>
    <t>NC_025641</t>
  </si>
  <si>
    <t>Orobanche austrohispanica</t>
  </si>
  <si>
    <t>NC_031441</t>
  </si>
  <si>
    <t>Orobanche densiflora</t>
  </si>
  <si>
    <t>NC_031442</t>
  </si>
  <si>
    <t>Neottia acuminata</t>
  </si>
  <si>
    <t>NC_030709</t>
  </si>
  <si>
    <t>Cuscuta obtusiflora</t>
  </si>
  <si>
    <t>NC_009949</t>
  </si>
  <si>
    <t>Burmannia championii</t>
  </si>
  <si>
    <t>NC_036663</t>
  </si>
  <si>
    <t>Cuscuta gronovii</t>
  </si>
  <si>
    <t>NC_009765</t>
  </si>
  <si>
    <t>Orobanche crenata</t>
  </si>
  <si>
    <t>NC_024845</t>
  </si>
  <si>
    <t>Orobanche pancicii</t>
  </si>
  <si>
    <t>NC_031443</t>
  </si>
  <si>
    <t>Orobanche rapum-genistae</t>
  </si>
  <si>
    <t>NC_031444</t>
  </si>
  <si>
    <t>Neottia nidus-avis</t>
  </si>
  <si>
    <t>NC_016471</t>
  </si>
  <si>
    <t>Cistanche phelypaea</t>
  </si>
  <si>
    <t>NC_025642</t>
  </si>
  <si>
    <t>Aphyllorchis montana</t>
  </si>
  <si>
    <t>NC_030703</t>
  </si>
  <si>
    <t>Burmannia nepalensis</t>
  </si>
  <si>
    <t>NC_036670</t>
  </si>
  <si>
    <t>Cistanche deserticola</t>
  </si>
  <si>
    <t>NC_021111</t>
  </si>
  <si>
    <t>Petrosavia stellaris</t>
  </si>
  <si>
    <t>NC_023356</t>
  </si>
  <si>
    <t>Neottia camtschatea</t>
  </si>
  <si>
    <t>NC_030707</t>
  </si>
  <si>
    <t>Cathaya argyrophylla</t>
  </si>
  <si>
    <t>NC_014589</t>
  </si>
  <si>
    <t>Burmannia cryptopetala</t>
  </si>
  <si>
    <t>NC_036662</t>
  </si>
  <si>
    <t>Aneura mirabilis</t>
  </si>
  <si>
    <t>NC_010359</t>
  </si>
  <si>
    <t>Ephedra equisetina</t>
  </si>
  <si>
    <t>NC_011954</t>
  </si>
  <si>
    <t>Ephedra foeminea</t>
  </si>
  <si>
    <t>NC_029347</t>
  </si>
  <si>
    <t>Neottia listeroides</t>
  </si>
  <si>
    <t>NC_030713</t>
  </si>
  <si>
    <t>Carnegiea gigantea</t>
  </si>
  <si>
    <t>NC_027618</t>
  </si>
  <si>
    <t>Gnetum ula</t>
  </si>
  <si>
    <t>NC_028734</t>
  </si>
  <si>
    <t>Aegilops cylindrica</t>
  </si>
  <si>
    <t>NC_023096</t>
  </si>
  <si>
    <t>Aegilops speltoides</t>
  </si>
  <si>
    <t>NC_022135</t>
  </si>
  <si>
    <t>Aegilops geniculata</t>
  </si>
  <si>
    <t>NC_023097</t>
  </si>
  <si>
    <r>
      <t xml:space="preserve">Aegilops tauschii </t>
    </r>
    <r>
      <rPr>
        <sz val="11"/>
        <color theme="1"/>
        <rFont val="Arial"/>
        <family val="2"/>
        <charset val="204"/>
      </rPr>
      <t xml:space="preserve">subsp. </t>
    </r>
    <r>
      <rPr>
        <i/>
        <sz val="11"/>
        <color theme="1"/>
        <rFont val="Arial"/>
        <family val="2"/>
        <charset val="204"/>
      </rPr>
      <t>tauschii</t>
    </r>
  </si>
  <si>
    <t>NC_022133</t>
  </si>
  <si>
    <t>Cassytha filiformis</t>
  </si>
  <si>
    <t>NC_036001</t>
  </si>
  <si>
    <t>Secale cereale</t>
  </si>
  <si>
    <t>NC_021761</t>
  </si>
  <si>
    <t>Gnetum parvifolium</t>
  </si>
  <si>
    <t>NC_011942</t>
  </si>
  <si>
    <t>Gnetum montanum</t>
  </si>
  <si>
    <t>NC_021438</t>
  </si>
  <si>
    <t>Gnetum gnemon</t>
  </si>
  <si>
    <t>NC_026301</t>
  </si>
  <si>
    <t>Pinus strobus</t>
  </si>
  <si>
    <t>NC_026302</t>
  </si>
  <si>
    <t>Triticum urartu</t>
  </si>
  <si>
    <t>NC_021762</t>
  </si>
  <si>
    <t>Triticum monococcum</t>
  </si>
  <si>
    <t>NC_021760</t>
  </si>
  <si>
    <t>Pinus monophylla</t>
  </si>
  <si>
    <t>NC_011158</t>
  </si>
  <si>
    <t>Pinus sibirica</t>
  </si>
  <si>
    <t>NC_028552</t>
  </si>
  <si>
    <t>Erodium rupestre</t>
  </si>
  <si>
    <t>NC_030719</t>
  </si>
  <si>
    <t>Erodium manescavi</t>
  </si>
  <si>
    <t>NC_030720</t>
  </si>
  <si>
    <t>Pinus nelsonii</t>
  </si>
  <si>
    <t>NC_011159</t>
  </si>
  <si>
    <t>Erodium carvifolium</t>
  </si>
  <si>
    <t>NC_015083</t>
  </si>
  <si>
    <t>Pinus krempfii</t>
  </si>
  <si>
    <t>NC_011155</t>
  </si>
  <si>
    <t>Pinus koraiensis</t>
  </si>
  <si>
    <t>NC_004677</t>
  </si>
  <si>
    <t>Pinus lambertiana</t>
  </si>
  <si>
    <t>NC_011156</t>
  </si>
  <si>
    <t>Pinus armandii</t>
  </si>
  <si>
    <t>NC_029847</t>
  </si>
  <si>
    <t>Dionaea muscipula</t>
  </si>
  <si>
    <t>NC_035417</t>
  </si>
  <si>
    <t>Pinus gerardiana</t>
  </si>
  <si>
    <t>NC_011154</t>
  </si>
  <si>
    <t>Keteleeria davidiana</t>
  </si>
  <si>
    <t>NC_011930</t>
  </si>
  <si>
    <t>Erodium reichardii</t>
  </si>
  <si>
    <t>NC_030721</t>
  </si>
  <si>
    <t>Pinus bungeana</t>
  </si>
  <si>
    <t>NC_028421</t>
  </si>
  <si>
    <t>Schoepfia jasminodora</t>
  </si>
  <si>
    <t>NC_034228</t>
  </si>
  <si>
    <t>Ptilidium pulcherrimum</t>
  </si>
  <si>
    <t>NC_015402</t>
  </si>
  <si>
    <t>Cedrus deodara</t>
  </si>
  <si>
    <t>NC_014575</t>
  </si>
  <si>
    <t>Pinus tabuliformis</t>
  </si>
  <si>
    <t>NC_028531</t>
  </si>
  <si>
    <t>Pinus thunbergii</t>
  </si>
  <si>
    <t>NC_001631</t>
  </si>
  <si>
    <t>Welwitschia mirabilis</t>
  </si>
  <si>
    <t>NC_010654</t>
  </si>
  <si>
    <t>Pinus massoniana</t>
  </si>
  <si>
    <t>NC_021439</t>
  </si>
  <si>
    <t>Pinus taiwanensis</t>
  </si>
  <si>
    <t>NC_027415</t>
  </si>
  <si>
    <t>Pinus sylvestris</t>
  </si>
  <si>
    <t>NC_035069</t>
  </si>
  <si>
    <t>Picea sitchensis</t>
  </si>
  <si>
    <t>NC_011152</t>
  </si>
  <si>
    <t>Lathyrus odoratus</t>
  </si>
  <si>
    <t>NC_027150</t>
  </si>
  <si>
    <r>
      <t xml:space="preserve">Marchantia polymorpha </t>
    </r>
    <r>
      <rPr>
        <sz val="11"/>
        <color theme="1"/>
        <rFont val="Arial"/>
        <family val="2"/>
        <charset val="204"/>
      </rPr>
      <t>subsp.</t>
    </r>
    <r>
      <rPr>
        <i/>
        <sz val="11"/>
        <color theme="1"/>
        <rFont val="Arial"/>
        <family val="2"/>
        <charset val="204"/>
      </rPr>
      <t xml:space="preserve"> ruderalis Kitashirakawa-2</t>
    </r>
  </si>
  <si>
    <t>NC_037507</t>
  </si>
  <si>
    <t>Nicotiana sylvestris CCMP2878</t>
  </si>
  <si>
    <t>HM222967</t>
  </si>
  <si>
    <t>Pinus contorta</t>
  </si>
  <si>
    <t>NC_011153</t>
  </si>
  <si>
    <t>Pinus greggii</t>
  </si>
  <si>
    <t>NC_035947</t>
  </si>
  <si>
    <t>Apopellia endiviifolia</t>
  </si>
  <si>
    <t>NC_019628</t>
  </si>
  <si>
    <t>Pinus oocarpa</t>
  </si>
  <si>
    <t>NC_035949</t>
  </si>
  <si>
    <t>Aneura pinguis</t>
  </si>
  <si>
    <t>NC_035617</t>
  </si>
  <si>
    <t>Pinus jaliscana</t>
  </si>
  <si>
    <t>NC_035948</t>
  </si>
  <si>
    <t>Pisum fulvum</t>
  </si>
  <si>
    <t>NC_036828</t>
  </si>
  <si>
    <t>Orobanche californica</t>
  </si>
  <si>
    <t>NC_025651</t>
  </si>
  <si>
    <t>Tsuga chinensis</t>
  </si>
  <si>
    <t>NC_030630</t>
  </si>
  <si>
    <t>Nothotsuga longibracteata</t>
  </si>
  <si>
    <t>NC_037407</t>
  </si>
  <si>
    <t>Lathyrus sativus</t>
  </si>
  <si>
    <t>NC_014063</t>
  </si>
  <si>
    <t>Marchantia polymorpha</t>
  </si>
  <si>
    <t>NC_001319</t>
  </si>
  <si>
    <t>Callitris rhomboidea</t>
  </si>
  <si>
    <t>NC_034940</t>
  </si>
  <si>
    <t>Abies sibirica</t>
  </si>
  <si>
    <t>NC_035067</t>
  </si>
  <si>
    <t>Lathyrus clymenum</t>
  </si>
  <si>
    <t>NC_027148</t>
  </si>
  <si>
    <t>Taxillus chinensis</t>
  </si>
  <si>
    <t>NC_036306</t>
  </si>
  <si>
    <t>Abies koreana</t>
  </si>
  <si>
    <t>NC_026892</t>
  </si>
  <si>
    <t>Erodium crassifolium</t>
  </si>
  <si>
    <t>NC_025906</t>
  </si>
  <si>
    <t>Cuscuta reflexa</t>
  </si>
  <si>
    <t>NC_009766</t>
  </si>
  <si>
    <t>Pinus taeda</t>
  </si>
  <si>
    <t>NC_021440</t>
  </si>
  <si>
    <t>Lathyrus tingitanus</t>
  </si>
  <si>
    <t>NC_027151</t>
  </si>
  <si>
    <t>Pisum sativum</t>
  </si>
  <si>
    <t>NC_014057</t>
  </si>
  <si>
    <t>Pseudolarix amabilis</t>
  </si>
  <si>
    <t>NC_030631</t>
  </si>
  <si>
    <t>Lathyrus graminifolius</t>
  </si>
  <si>
    <t>NC_027074</t>
  </si>
  <si>
    <t>Vicia sativa</t>
  </si>
  <si>
    <t>NC_027155</t>
  </si>
  <si>
    <t>Larix decidua</t>
  </si>
  <si>
    <t>NC_016058</t>
  </si>
  <si>
    <t>Pseudotsuga sinensis var. wilsoniana</t>
  </si>
  <si>
    <t>NC_016064</t>
  </si>
  <si>
    <t>Larix sibirica</t>
  </si>
  <si>
    <t>NC_036811</t>
  </si>
  <si>
    <t>Taxillus sutchuenensis</t>
  </si>
  <si>
    <t>NC_036307</t>
  </si>
  <si>
    <t>Syntrichia ruralis</t>
  </si>
  <si>
    <t>NC_012052</t>
  </si>
  <si>
    <t>Lessertia frutescens</t>
  </si>
  <si>
    <t>NC_036151</t>
  </si>
  <si>
    <t>Carmichaelia australis</t>
  </si>
  <si>
    <t>NC_035957</t>
  </si>
  <si>
    <t>Physcomitrella patens</t>
  </si>
  <si>
    <t>NC_005087</t>
  </si>
  <si>
    <t>Nyholmiella obtusifolia</t>
  </si>
  <si>
    <t>NC_026979</t>
  </si>
  <si>
    <t>NC_037465</t>
  </si>
  <si>
    <t>Lens culinaris</t>
  </si>
  <si>
    <t>NC_027152</t>
  </si>
  <si>
    <t>Lathyrus inconspicuus</t>
  </si>
  <si>
    <t>NC_027149</t>
  </si>
  <si>
    <t>Picea glauca</t>
  </si>
  <si>
    <t>KT634228</t>
  </si>
  <si>
    <t>Orthotrichum rogeri</t>
  </si>
  <si>
    <t>NC_026212</t>
  </si>
  <si>
    <t>Tibetia liangshanensis</t>
  </si>
  <si>
    <t>NC_036109</t>
  </si>
  <si>
    <t>Astragalus mongholicus</t>
  </si>
  <si>
    <t>NC_029828</t>
  </si>
  <si>
    <t>Astragalus mongholicus var. nakaianus</t>
  </si>
  <si>
    <t>NC_028171</t>
  </si>
  <si>
    <t>Lathyrus littoralis</t>
  </si>
  <si>
    <t>NC_027076</t>
  </si>
  <si>
    <t>Erodium trifolium</t>
  </si>
  <si>
    <t>NC_024635</t>
  </si>
  <si>
    <t>Lathyrus davidii</t>
  </si>
  <si>
    <t>NC_027073</t>
  </si>
  <si>
    <t>Lathyrus ochroleucus</t>
  </si>
  <si>
    <t>NC_027077</t>
  </si>
  <si>
    <t>Medicago truncatula Variety Jema Long A-17</t>
  </si>
  <si>
    <t>NC_003119</t>
  </si>
  <si>
    <t>Picea abies</t>
  </si>
  <si>
    <t>NC_021456</t>
  </si>
  <si>
    <t>Picea crassifolia</t>
  </si>
  <si>
    <t>NC_032366</t>
  </si>
  <si>
    <t>Picea asperata</t>
  </si>
  <si>
    <t>NC_032367</t>
  </si>
  <si>
    <t>Picea jezoensis</t>
  </si>
  <si>
    <t>NC_029374</t>
  </si>
  <si>
    <t>Picea morrisonicola</t>
  </si>
  <si>
    <t>NC_016069</t>
  </si>
  <si>
    <t>Lathyrus japonicus</t>
  </si>
  <si>
    <t>NC_027075</t>
  </si>
  <si>
    <t>Lathyrus palustris</t>
  </si>
  <si>
    <t>NC_027078</t>
  </si>
  <si>
    <t>Sanionia uncinata</t>
  </si>
  <si>
    <t>NC_025668</t>
  </si>
  <si>
    <t>Medicago falcata 1210</t>
  </si>
  <si>
    <t>NC_032066</t>
  </si>
  <si>
    <t>Medicago papillosa</t>
  </si>
  <si>
    <t>NC_027154</t>
  </si>
  <si>
    <t>Medicago hybrida</t>
  </si>
  <si>
    <t>NC_027153</t>
  </si>
  <si>
    <t>Cicer arietinum</t>
  </si>
  <si>
    <t>NC_011163</t>
  </si>
  <si>
    <t>Cuscuta exaltata</t>
  </si>
  <si>
    <t>NC_009963</t>
  </si>
  <si>
    <t>Lathyrus venosus</t>
  </si>
  <si>
    <t>NC_027080</t>
  </si>
  <si>
    <t>Trifolium grandiflorum</t>
  </si>
  <si>
    <t>NC_024034</t>
  </si>
  <si>
    <t>Trifolium boissieri</t>
  </si>
  <si>
    <t>NC_025743</t>
  </si>
  <si>
    <t>Trifolium strictum</t>
  </si>
  <si>
    <t>NC_025745</t>
  </si>
  <si>
    <t>Viscum crassulae</t>
  </si>
  <si>
    <t>NC_027959</t>
  </si>
  <si>
    <t>Trifolium glanduliferum</t>
  </si>
  <si>
    <t>NC_025744</t>
  </si>
  <si>
    <t>Tahina spectabilis</t>
  </si>
  <si>
    <t>NC_029952</t>
  </si>
  <si>
    <t>Lathyrus pubescens</t>
  </si>
  <si>
    <t>NC_027079</t>
  </si>
  <si>
    <t>Trifolium aureum</t>
  </si>
  <si>
    <t>NC_024035</t>
  </si>
  <si>
    <t>Hesperocyparis glabra</t>
  </si>
  <si>
    <t>NC_026297</t>
  </si>
  <si>
    <t>Juniperus cedrus</t>
  </si>
  <si>
    <t>NC_028190</t>
  </si>
  <si>
    <t>Callitropsis nootkatensis</t>
  </si>
  <si>
    <t>NC_026295</t>
  </si>
  <si>
    <t>Chamaecyparis formosensis</t>
  </si>
  <si>
    <t>NC_034943</t>
  </si>
  <si>
    <t>Calocedrus formosana</t>
  </si>
  <si>
    <t>NC_023121</t>
  </si>
  <si>
    <t>Juniperus microsperma</t>
  </si>
  <si>
    <t>NC_037430</t>
  </si>
  <si>
    <t>Tetraphis pellucida</t>
  </si>
  <si>
    <t>NC_024291</t>
  </si>
  <si>
    <t>Callitropsis vietnamensis</t>
  </si>
  <si>
    <t>NC_026298</t>
  </si>
  <si>
    <t>Juniperus bermudiana</t>
  </si>
  <si>
    <t>NC_024021</t>
  </si>
  <si>
    <t>Taxus mairei</t>
  </si>
  <si>
    <t>NC_020321</t>
  </si>
  <si>
    <t>Juniperus monosperma</t>
  </si>
  <si>
    <t>NC_024022</t>
  </si>
  <si>
    <t>Juniperus virginiana</t>
  </si>
  <si>
    <t>NC_024024</t>
  </si>
  <si>
    <t>Juniperus scopulorum</t>
  </si>
  <si>
    <t>NC_024023</t>
  </si>
  <si>
    <t>Chamaecyparis hodginsii</t>
  </si>
  <si>
    <t>NC_036996</t>
  </si>
  <si>
    <t>Diplazium unilobum</t>
  </si>
  <si>
    <t>NC_035853</t>
  </si>
  <si>
    <t>Glycyrrhiza lepidota</t>
  </si>
  <si>
    <t>NC_034229</t>
  </si>
  <si>
    <t>Glycyrrhiza glabra</t>
  </si>
  <si>
    <t>NC_024038</t>
  </si>
  <si>
    <t>Cupressus chengiana</t>
  </si>
  <si>
    <t>NC_034788</t>
  </si>
  <si>
    <t>Cupressus gigantea</t>
  </si>
  <si>
    <t>NC_028155</t>
  </si>
  <si>
    <t>Cupressus jiangeensis</t>
  </si>
  <si>
    <t>NC_036939</t>
  </si>
  <si>
    <t>Juniperus communis</t>
  </si>
  <si>
    <t>NC_035068</t>
  </si>
  <si>
    <t>Taxus baccata</t>
  </si>
  <si>
    <t>NC_035066</t>
  </si>
  <si>
    <t>Viscum coloratum</t>
  </si>
  <si>
    <t>NC_035414</t>
  </si>
  <si>
    <t>Monsonia speciosa</t>
  </si>
  <si>
    <t>NC_014582</t>
  </si>
  <si>
    <t>Viscum album</t>
  </si>
  <si>
    <t>NC_028012</t>
  </si>
  <si>
    <t>Rytidosperma semiannulare</t>
  </si>
  <si>
    <t>NC_036701</t>
  </si>
  <si>
    <t>Cupressus sempervirens</t>
  </si>
  <si>
    <t>NC_026296</t>
  </si>
  <si>
    <t>Caragana korshinskii</t>
  </si>
  <si>
    <t>NC_035229</t>
  </si>
  <si>
    <r>
      <t xml:space="preserve">Fragaria vesca </t>
    </r>
    <r>
      <rPr>
        <sz val="11"/>
        <color theme="1"/>
        <rFont val="Arial"/>
        <family val="2"/>
        <charset val="204"/>
      </rPr>
      <t>subsp.</t>
    </r>
    <r>
      <rPr>
        <i/>
        <sz val="11"/>
        <color theme="1"/>
        <rFont val="Arial"/>
        <family val="2"/>
        <charset val="204"/>
      </rPr>
      <t xml:space="preserve"> bracteata</t>
    </r>
  </si>
  <si>
    <t>NC_018766</t>
  </si>
  <si>
    <t>Fragaria mandshurica</t>
  </si>
  <si>
    <t>NC_018767</t>
  </si>
  <si>
    <t>Caragana microphylla</t>
  </si>
  <si>
    <t>NC_032691</t>
  </si>
  <si>
    <t>Wisteria sinensis</t>
  </si>
  <si>
    <t>NC_029406</t>
  </si>
  <si>
    <t>Erodium texanum</t>
  </si>
  <si>
    <t>NC_014569</t>
  </si>
  <si>
    <t>Areca vestiaria</t>
  </si>
  <si>
    <t>NC_029972</t>
  </si>
  <si>
    <t>Wisteria floribunda</t>
  </si>
  <si>
    <t>NC_027677</t>
  </si>
  <si>
    <t>Viscum minimum</t>
  </si>
  <si>
    <t>NC_027829</t>
  </si>
  <si>
    <t>Caragana kozlowii</t>
  </si>
  <si>
    <t>NC_035228</t>
  </si>
  <si>
    <t>Taiwania flousiana</t>
  </si>
  <si>
    <t>NC_021441</t>
  </si>
  <si>
    <t>Equisetum hyemale</t>
  </si>
  <si>
    <t>NC_020146</t>
  </si>
  <si>
    <t>Cryptomeria japonica</t>
  </si>
  <si>
    <t>NC_010548</t>
  </si>
  <si>
    <t>Metasequoia glyptostroboides</t>
  </si>
  <si>
    <t>NC_027423</t>
  </si>
  <si>
    <t>Taxodium distichum</t>
  </si>
  <si>
    <t>NC_034941</t>
  </si>
  <si>
    <t>Trifolium repens</t>
  </si>
  <si>
    <t>NC_024036</t>
  </si>
  <si>
    <t>Glyptostrobus pensilis</t>
  </si>
  <si>
    <t>NC_031354</t>
  </si>
  <si>
    <t>Tribolium hispidum</t>
  </si>
  <si>
    <t>NC_036705</t>
  </si>
  <si>
    <t>Taiwania cryptomerioides</t>
  </si>
  <si>
    <t>NC_016065</t>
  </si>
  <si>
    <t>Oryza glaberrima</t>
  </si>
  <si>
    <t>NC_024175</t>
  </si>
  <si>
    <t>Downingia elegans</t>
  </si>
  <si>
    <t>NC_035360</t>
  </si>
  <si>
    <t>Rytidosperma pallidum</t>
  </si>
  <si>
    <t>NC_037166</t>
  </si>
  <si>
    <t>Schismus arabicus</t>
  </si>
  <si>
    <t>NC_036703</t>
  </si>
  <si>
    <t>Tenaxia guillarmodiae</t>
  </si>
  <si>
    <t>NC_029897</t>
  </si>
  <si>
    <t>Festuca ovina</t>
  </si>
  <si>
    <t>NC_019649</t>
  </si>
  <si>
    <t>Podocarpus totara</t>
  </si>
  <si>
    <t>NC_020361</t>
  </si>
  <si>
    <t>Retrophyllum piresii</t>
  </si>
  <si>
    <t>NC_024827</t>
  </si>
  <si>
    <t>Equisetum arvense</t>
  </si>
  <si>
    <t>NC_014699</t>
  </si>
  <si>
    <t>Phaenanthoecium koestlinii</t>
  </si>
  <si>
    <t>NC_035533</t>
  </si>
  <si>
    <t>Enneapogon oblongus</t>
  </si>
  <si>
    <t>NC_036682</t>
  </si>
  <si>
    <t>Nageia nagi</t>
  </si>
  <si>
    <t>NC_023120</t>
  </si>
  <si>
    <t>Fargesia denudata</t>
  </si>
  <si>
    <t>NC_034747</t>
  </si>
  <si>
    <t>Podocarpus lambertii</t>
  </si>
  <si>
    <t>NC_023805</t>
  </si>
  <si>
    <t>Bouteloua gracilis</t>
  </si>
  <si>
    <t>NC_029892</t>
  </si>
  <si>
    <t>Dacrycarpus imbricatus</t>
  </si>
  <si>
    <t>NC_034942</t>
  </si>
  <si>
    <t>Bouteloua curtipendula</t>
  </si>
  <si>
    <t>NC_029414</t>
  </si>
  <si>
    <t>Oropetium aristatum</t>
  </si>
  <si>
    <t>NC_036697</t>
  </si>
  <si>
    <t>Cortaderia selloana</t>
  </si>
  <si>
    <t>NC_036681</t>
  </si>
  <si>
    <t>Sequoia sempervirens</t>
  </si>
  <si>
    <t>NC_030372</t>
  </si>
  <si>
    <t>Hakonechloa macra</t>
  </si>
  <si>
    <t>NC_025235</t>
  </si>
  <si>
    <t>Leersia japonica</t>
  </si>
  <si>
    <t>NC_034766</t>
  </si>
  <si>
    <t>Danthonia californica</t>
  </si>
  <si>
    <t>NC_025232</t>
  </si>
  <si>
    <t>Oryzopsis asperifolia</t>
  </si>
  <si>
    <t>NC_027479</t>
  </si>
  <si>
    <t>Trichoneura grandiglumis</t>
  </si>
  <si>
    <t>NC_036707</t>
  </si>
  <si>
    <t>Cynodon dactylon</t>
  </si>
  <si>
    <t>NC_034680</t>
  </si>
  <si>
    <t>Cephalotaxus oliveri</t>
  </si>
  <si>
    <t>NC_021110</t>
  </si>
  <si>
    <t>Catapodium rigidum</t>
  </si>
  <si>
    <t>NC_036711</t>
  </si>
  <si>
    <t>Drosera erythrorhiza</t>
  </si>
  <si>
    <t>NC_035241</t>
  </si>
  <si>
    <t>Porterella carnosula</t>
  </si>
  <si>
    <t>NC_033376</t>
  </si>
  <si>
    <t>Monsonia marlothii</t>
  </si>
  <si>
    <t>NC_029830</t>
  </si>
  <si>
    <t>Eragrostis tef</t>
  </si>
  <si>
    <t>NC_029413</t>
  </si>
  <si>
    <t>Nematopoa longipes</t>
  </si>
  <si>
    <t>NC_035532</t>
  </si>
  <si>
    <t>Oryza sativa f. spontanea SL10</t>
  </si>
  <si>
    <t>NC_005973</t>
  </si>
  <si>
    <t>Oryza sativa Indica Group</t>
  </si>
  <si>
    <t>NC_008155</t>
  </si>
  <si>
    <t>Leptochloa virgata</t>
  </si>
  <si>
    <t>NC_036692</t>
  </si>
  <si>
    <t>Oryza sativa</t>
  </si>
  <si>
    <t>NC_031333</t>
  </si>
  <si>
    <t>Leptochloa pluriflora</t>
  </si>
  <si>
    <t>NC_037169</t>
  </si>
  <si>
    <t>Panicum capillare</t>
  </si>
  <si>
    <t>NC_030493</t>
  </si>
  <si>
    <t>Oryza sativa Japonica Group</t>
  </si>
  <si>
    <t>NC_001320</t>
  </si>
  <si>
    <t>Oryza rufipogon</t>
  </si>
  <si>
    <t>NC_017835</t>
  </si>
  <si>
    <t>Triticum aestivum</t>
  </si>
  <si>
    <t>NC_002762</t>
  </si>
  <si>
    <t>CP018170</t>
  </si>
  <si>
    <t>Oryza meridionalis</t>
  </si>
  <si>
    <t>NC_016927</t>
  </si>
  <si>
    <t>Chloris virgata</t>
  </si>
  <si>
    <t>NC_032034</t>
  </si>
  <si>
    <t>Centropodia glauca</t>
  </si>
  <si>
    <t>NC_029411</t>
  </si>
  <si>
    <t>Oryza longistaminata</t>
  </si>
  <si>
    <t>NC_027462</t>
  </si>
  <si>
    <t>Oryza glumipatula</t>
  </si>
  <si>
    <t>NC_027461</t>
  </si>
  <si>
    <t>Oryza punctata</t>
  </si>
  <si>
    <t>NC_027676</t>
  </si>
  <si>
    <t>Oryza brachyantha</t>
  </si>
  <si>
    <t>NC_030596</t>
  </si>
  <si>
    <t>Oryza barthii</t>
  </si>
  <si>
    <t>NC_027460</t>
  </si>
  <si>
    <t>Melica mutica</t>
  </si>
  <si>
    <t>NC_027477</t>
  </si>
  <si>
    <t>Limnopoa meeboldii</t>
  </si>
  <si>
    <t>NC_035531</t>
  </si>
  <si>
    <t>Dactylis glomerata</t>
  </si>
  <si>
    <t>NC_027473</t>
  </si>
  <si>
    <t>Eriachne stipacea</t>
  </si>
  <si>
    <t>NC_025234</t>
  </si>
  <si>
    <t>Oryza coarctata</t>
  </si>
  <si>
    <t>NC_036934</t>
  </si>
  <si>
    <t>Melica subulata</t>
  </si>
  <si>
    <t>NC_027478</t>
  </si>
  <si>
    <t>Oryza rhizomatis</t>
  </si>
  <si>
    <t>NC_034758</t>
  </si>
  <si>
    <t>Cynosurus cristatus</t>
  </si>
  <si>
    <t>NC_036713</t>
  </si>
  <si>
    <t>Oryza eichingeri</t>
  </si>
  <si>
    <t>NC_034759</t>
  </si>
  <si>
    <t>Hilaria cenchroides</t>
  </si>
  <si>
    <t>NC_029415</t>
  </si>
  <si>
    <t>Lamarckia aurea</t>
  </si>
  <si>
    <t>NC_037168</t>
  </si>
  <si>
    <t>Eriachne armittii</t>
  </si>
  <si>
    <t>NC_034791</t>
  </si>
  <si>
    <t>Triodia stipoides</t>
  </si>
  <si>
    <t>NC_037157</t>
  </si>
  <si>
    <t>Melanocenchris abyssinica</t>
  </si>
  <si>
    <t>NC_036694</t>
  </si>
  <si>
    <t>Dactyloctenium aegyptium</t>
  </si>
  <si>
    <t>NC_036714</t>
  </si>
  <si>
    <t>Vaseyochloa multinervosa</t>
  </si>
  <si>
    <t>NC_036710</t>
  </si>
  <si>
    <t>Oryza officinalis</t>
  </si>
  <si>
    <t>NC_027463</t>
  </si>
  <si>
    <t>Triodia wiseana</t>
  </si>
  <si>
    <t>NC_037161</t>
  </si>
  <si>
    <t>Oxychloris scariosa</t>
  </si>
  <si>
    <t>NC_037158</t>
  </si>
  <si>
    <t>Helictochloa hookeri</t>
  </si>
  <si>
    <t>NC_027469</t>
  </si>
  <si>
    <t>Pheidochloa gracilis</t>
  </si>
  <si>
    <t>NC_035534</t>
  </si>
  <si>
    <t>Heteropogon contortus</t>
  </si>
  <si>
    <t>NC_035027</t>
  </si>
  <si>
    <t>Connorochloa tenuis</t>
  </si>
  <si>
    <t>NC_037165</t>
  </si>
  <si>
    <t>Eragrostis minor</t>
  </si>
  <si>
    <t>NC_029412</t>
  </si>
  <si>
    <t>Coelachne africana</t>
  </si>
  <si>
    <t>NC_035732</t>
  </si>
  <si>
    <t>Eustachys glauca</t>
  </si>
  <si>
    <t>NC_036685</t>
  </si>
  <si>
    <t>Oryza minuta</t>
  </si>
  <si>
    <t>NC_030298</t>
  </si>
  <si>
    <t>Sporobolus heterolepis</t>
  </si>
  <si>
    <t>NC_029417</t>
  </si>
  <si>
    <t>Eriachne mucronata</t>
  </si>
  <si>
    <t>NC_035529</t>
  </si>
  <si>
    <t>Ehrharta bulbosa</t>
  </si>
  <si>
    <t>NC_036715</t>
  </si>
  <si>
    <t>Oryza grandiglumis</t>
  </si>
  <si>
    <t>NC_034761</t>
  </si>
  <si>
    <t>Eleusine indica</t>
  </si>
  <si>
    <t>NC_030486</t>
  </si>
  <si>
    <t>Lolium multiflorum</t>
  </si>
  <si>
    <t>NC_019651</t>
  </si>
  <si>
    <t>Oryza alta</t>
  </si>
  <si>
    <t>NC_034760</t>
  </si>
  <si>
    <t>Oryza latifolia</t>
  </si>
  <si>
    <t>NC_034762</t>
  </si>
  <si>
    <t>Brachypodium distachyon</t>
  </si>
  <si>
    <t>NC_011032</t>
  </si>
  <si>
    <t>Poa trivialis</t>
  </si>
  <si>
    <t>NC_036975</t>
  </si>
  <si>
    <t>Oryza australiensis</t>
  </si>
  <si>
    <t>NC_024608</t>
  </si>
  <si>
    <t>Dichaetaria wightii</t>
  </si>
  <si>
    <t>NC_035525</t>
  </si>
  <si>
    <t>Festuca altissima</t>
  </si>
  <si>
    <t>NC_019648</t>
  </si>
  <si>
    <t>Lolium perenne</t>
  </si>
  <si>
    <t>NC_009950</t>
  </si>
  <si>
    <t>Festuca pratensis</t>
  </si>
  <si>
    <t>NC_019650</t>
  </si>
  <si>
    <t>Hilaria rigida</t>
  </si>
  <si>
    <t>NC_029896</t>
  </si>
  <si>
    <t>Uniola paniculata</t>
  </si>
  <si>
    <t>NC_036709</t>
  </si>
  <si>
    <t>Guadua weberbaueri</t>
  </si>
  <si>
    <t>NC_026991</t>
  </si>
  <si>
    <t>Guadua angustifolia</t>
  </si>
  <si>
    <t>NC_029749</t>
  </si>
  <si>
    <t>Cunninghamia lanceolata</t>
  </si>
  <si>
    <t>NC_021437</t>
  </si>
  <si>
    <t>Puccinellia nuttalliana</t>
  </si>
  <si>
    <t>NC_027485</t>
  </si>
  <si>
    <t>Deschampsia antarctica</t>
  </si>
  <si>
    <t>NC_023533</t>
  </si>
  <si>
    <t>Lithachne pauciflora</t>
  </si>
  <si>
    <t>NC_026970</t>
  </si>
  <si>
    <t>Neyraudia reynaudiana</t>
  </si>
  <si>
    <t>NC_024262</t>
  </si>
  <si>
    <t>Chloris barbata</t>
  </si>
  <si>
    <t>NC_029893</t>
  </si>
  <si>
    <t>Guadua chacoensis</t>
  </si>
  <si>
    <t>NC_029232</t>
  </si>
  <si>
    <t>Poa palustris</t>
  </si>
  <si>
    <t>NC_027484</t>
  </si>
  <si>
    <t>Distichlis bajaensis</t>
  </si>
  <si>
    <t>NC_029894</t>
  </si>
  <si>
    <t>Zingeria biebersteiniana</t>
  </si>
  <si>
    <t>NC_037170</t>
  </si>
  <si>
    <t>Setaria italica</t>
  </si>
  <si>
    <t>NC_022850</t>
  </si>
  <si>
    <t>Nardus stricta</t>
  </si>
  <si>
    <t>NC_036695</t>
  </si>
  <si>
    <t>Trisetum cernuum</t>
  </si>
  <si>
    <t>NC_027487</t>
  </si>
  <si>
    <t>Anthoxanthum odoratum</t>
  </si>
  <si>
    <t>NC_027467</t>
  </si>
  <si>
    <t>Phleum alpinum</t>
  </si>
  <si>
    <t>NC_027482</t>
  </si>
  <si>
    <t>Chloris truncata</t>
  </si>
  <si>
    <t>NC_032033</t>
  </si>
  <si>
    <t>Sporobolus maritimus</t>
  </si>
  <si>
    <t>NC_027650</t>
  </si>
  <si>
    <t>Sporobolus michauxianus</t>
  </si>
  <si>
    <t>NC_029416</t>
  </si>
  <si>
    <t>Amphipogon turbinatus</t>
  </si>
  <si>
    <t>NC_035521</t>
  </si>
  <si>
    <t>Oryza longiglumis</t>
  </si>
  <si>
    <t>NC_034763</t>
  </si>
  <si>
    <t>Cephalotaxus sinensis</t>
  </si>
  <si>
    <t>NC_037245</t>
  </si>
  <si>
    <t>Poa annua</t>
  </si>
  <si>
    <t>NC_036973</t>
  </si>
  <si>
    <t>Holcus lanatus</t>
  </si>
  <si>
    <t>NC_036689</t>
  </si>
  <si>
    <t>Chionochloa macra</t>
  </si>
  <si>
    <t>NC_025230</t>
  </si>
  <si>
    <t>Oryza ridleyi</t>
  </si>
  <si>
    <t>NC_034764</t>
  </si>
  <si>
    <t>Astrebla pectinata</t>
  </si>
  <si>
    <t>NC_029891</t>
  </si>
  <si>
    <t>Raddia brasiliensis</t>
  </si>
  <si>
    <t>NC_026966</t>
  </si>
  <si>
    <t>Phalaris arundinacea</t>
  </si>
  <si>
    <t>NC_027481</t>
  </si>
  <si>
    <t>Isachne distichophylla</t>
  </si>
  <si>
    <t>NC_025236</t>
  </si>
  <si>
    <t>Halopyrum mucronatum</t>
  </si>
  <si>
    <t>NC_036688</t>
  </si>
  <si>
    <t>Triticum turgidum</t>
  </si>
  <si>
    <t>NC_024814</t>
  </si>
  <si>
    <t>Poa nemoralis</t>
  </si>
  <si>
    <t>NC_036974</t>
  </si>
  <si>
    <t>Zoysia macrantha</t>
  </si>
  <si>
    <t>NC_029418</t>
  </si>
  <si>
    <t>Isachne albens</t>
  </si>
  <si>
    <t>NC_035530</t>
  </si>
  <si>
    <t>Avena sterilis</t>
  </si>
  <si>
    <t>NC_031650</t>
  </si>
  <si>
    <t>Avena sativa</t>
  </si>
  <si>
    <t>NC_027468</t>
  </si>
  <si>
    <t>Triticum macha</t>
  </si>
  <si>
    <t>NC_025955</t>
  </si>
  <si>
    <t>Paspalum dilatatum</t>
  </si>
  <si>
    <t>NC_030614</t>
  </si>
  <si>
    <t>Amphipogon caricinus</t>
  </si>
  <si>
    <t>NC_035520</t>
  </si>
  <si>
    <t>Festuca arundinacea</t>
  </si>
  <si>
    <t>NC_011713</t>
  </si>
  <si>
    <t>Alloeochaete oreogena</t>
  </si>
  <si>
    <t>NC_035518</t>
  </si>
  <si>
    <t>Torreyochloa pallida</t>
  </si>
  <si>
    <t>NC_027486</t>
  </si>
  <si>
    <t>Oryza meyeriana</t>
  </si>
  <si>
    <t>NC_034765</t>
  </si>
  <si>
    <t>Prosphytochloa prehensilis</t>
  </si>
  <si>
    <t>NC_037159</t>
  </si>
  <si>
    <t>Triticum timopheevii</t>
  </si>
  <si>
    <t>NC_024764</t>
  </si>
  <si>
    <t>Alopecurus arundinaceus</t>
  </si>
  <si>
    <t>NC_037163</t>
  </si>
  <si>
    <t>Larrea tridentata</t>
  </si>
  <si>
    <t>NC_028023</t>
  </si>
  <si>
    <t>Cephalotaxus wilsoniana</t>
  </si>
  <si>
    <t>NC_016063</t>
  </si>
  <si>
    <t>Zoysia japonica</t>
  </si>
  <si>
    <t>NC_036827</t>
  </si>
  <si>
    <t>Olmeca reflexa</t>
  </si>
  <si>
    <t>NC_026965</t>
  </si>
  <si>
    <t>Aristida ternipes</t>
  </si>
  <si>
    <t>NC_037164</t>
  </si>
  <si>
    <t>Rhynchoryza subulata</t>
  </si>
  <si>
    <t>NC_016718</t>
  </si>
  <si>
    <t>Rhipidocladum pittieri</t>
  </si>
  <si>
    <t>NC_036700</t>
  </si>
  <si>
    <t>Brachypodium hybridum</t>
  </si>
  <si>
    <t>NC_036836</t>
  </si>
  <si>
    <t>Brachypodium stacei</t>
  </si>
  <si>
    <t>NC_036837</t>
  </si>
  <si>
    <t>Elytrophorus spicatus</t>
  </si>
  <si>
    <t>NC_025233</t>
  </si>
  <si>
    <t>Otatea acuminata</t>
  </si>
  <si>
    <t>NC_026971</t>
  </si>
  <si>
    <t>Zizania aquatica</t>
  </si>
  <si>
    <t>NC_026967</t>
  </si>
  <si>
    <t>Otatea glauca</t>
  </si>
  <si>
    <t>NC_028631</t>
  </si>
  <si>
    <t>Anthoxanthum nitens</t>
  </si>
  <si>
    <t>NC_027475</t>
  </si>
  <si>
    <t>Elytrophorus globularis</t>
  </si>
  <si>
    <t>NC_035527</t>
  </si>
  <si>
    <t>Amentotaxus formosana</t>
  </si>
  <si>
    <t>NC_024945</t>
  </si>
  <si>
    <t>Zizania latifolia</t>
  </si>
  <si>
    <t>NC_029401</t>
  </si>
  <si>
    <r>
      <t xml:space="preserve">Hordeum vulgare </t>
    </r>
    <r>
      <rPr>
        <sz val="11"/>
        <color theme="1"/>
        <rFont val="Arial"/>
        <family val="2"/>
        <charset val="204"/>
      </rPr>
      <t>subsp.</t>
    </r>
    <r>
      <rPr>
        <i/>
        <sz val="11"/>
        <color theme="1"/>
        <rFont val="Arial"/>
        <family val="2"/>
        <charset val="204"/>
      </rPr>
      <t xml:space="preserve"> vulgare</t>
    </r>
  </si>
  <si>
    <t>NC_008590</t>
  </si>
  <si>
    <t>Merxmuellera tsaratananensis</t>
  </si>
  <si>
    <t>NC_036122</t>
  </si>
  <si>
    <t>Leersia tisserantii</t>
  </si>
  <si>
    <t>NC_016677</t>
  </si>
  <si>
    <t>Chikusichloa aquatica</t>
  </si>
  <si>
    <t>NC_027184</t>
  </si>
  <si>
    <t>Agrostis stolonifera</t>
  </si>
  <si>
    <t>NC_008591</t>
  </si>
  <si>
    <t>Gastridium ventricosum</t>
  </si>
  <si>
    <t>NC_036686</t>
  </si>
  <si>
    <t>Amentotaxus argotaenia</t>
  </si>
  <si>
    <t>NC_027581</t>
  </si>
  <si>
    <t>Agrostis gigantea</t>
  </si>
  <si>
    <t>NC_037162</t>
  </si>
  <si>
    <t>Ammophila breviligulata</t>
  </si>
  <si>
    <t>NC_027465</t>
  </si>
  <si>
    <t>Downingia cuspidata</t>
  </si>
  <si>
    <t>NC_035359</t>
  </si>
  <si>
    <t>Dregeochloa pumilla</t>
  </si>
  <si>
    <t>NC_035526</t>
  </si>
  <si>
    <t>Olyra latifolia</t>
  </si>
  <si>
    <t>NC_024165</t>
  </si>
  <si>
    <t>Drosera regia</t>
  </si>
  <si>
    <t>NC_035415</t>
  </si>
  <si>
    <t>Briza maxima</t>
  </si>
  <si>
    <t>NC_027471</t>
  </si>
  <si>
    <t>Hordeum jubatum</t>
  </si>
  <si>
    <t>NC_027476</t>
  </si>
  <si>
    <t>Taeniatherum caput-medusae</t>
  </si>
  <si>
    <t>NC_037160</t>
  </si>
  <si>
    <t>Littledalea alaica</t>
  </si>
  <si>
    <t>NC_037519</t>
  </si>
  <si>
    <t>Chusquea spectabilis</t>
  </si>
  <si>
    <t>NC_026959</t>
  </si>
  <si>
    <t>Littledalea racemosa</t>
  </si>
  <si>
    <t>NC_036350</t>
  </si>
  <si>
    <t>Aegilops bicornis</t>
  </si>
  <si>
    <t>NC_024831</t>
  </si>
  <si>
    <t>Littledalea przevalskyi</t>
  </si>
  <si>
    <t>NC_037497</t>
  </si>
  <si>
    <t>Aegilops searsii</t>
  </si>
  <si>
    <t>NC_024815</t>
  </si>
  <si>
    <t>Aegilops sharonensis</t>
  </si>
  <si>
    <t>NC_024816</t>
  </si>
  <si>
    <t>Aegilops kotschyi</t>
  </si>
  <si>
    <t>NC_024832</t>
  </si>
  <si>
    <t>Aegilops longissima</t>
  </si>
  <si>
    <t>NC_024830</t>
  </si>
  <si>
    <t>Piptatherum songaricum</t>
  </si>
  <si>
    <t>NC_036699</t>
  </si>
  <si>
    <t>Bromus vulgaris</t>
  </si>
  <si>
    <t>NC_027472</t>
  </si>
  <si>
    <t>Ampelodesmos mauritanicus</t>
  </si>
  <si>
    <t>NC_027466</t>
  </si>
  <si>
    <t>Torreya grandis</t>
  </si>
  <si>
    <t>NC_034806</t>
  </si>
  <si>
    <t>Lygeum spartum</t>
  </si>
  <si>
    <t>NC_036693</t>
  </si>
  <si>
    <t>Eragrostis walteri</t>
  </si>
  <si>
    <t>NC_035528</t>
  </si>
  <si>
    <t>Torreya fargesii</t>
  </si>
  <si>
    <t>NC_029398</t>
  </si>
  <si>
    <t>Arundo donax</t>
  </si>
  <si>
    <t>NC_037077</t>
  </si>
  <si>
    <t>Arundo plinii</t>
  </si>
  <si>
    <t>NC_034652</t>
  </si>
  <si>
    <t>Stipa purpurea</t>
  </si>
  <si>
    <t>NC_029390</t>
  </si>
  <si>
    <t>Brachyelytrum aristosum</t>
  </si>
  <si>
    <t>NC_027470</t>
  </si>
  <si>
    <t>Diarrhena obovata</t>
  </si>
  <si>
    <t>NC_027474</t>
  </si>
  <si>
    <t>Oplismenus hirtellus</t>
  </si>
  <si>
    <t>NC_030491</t>
  </si>
  <si>
    <t>Styppeiochloa gynoglossa</t>
  </si>
  <si>
    <t>NC_035535</t>
  </si>
  <si>
    <t>Diandrolyra sp. Clark 1301</t>
  </si>
  <si>
    <t>NC_026960</t>
  </si>
  <si>
    <t>Phragmites australis</t>
  </si>
  <si>
    <t>NC_022958</t>
  </si>
  <si>
    <t>Molinia caerulea</t>
  </si>
  <si>
    <t>NC_033980</t>
  </si>
  <si>
    <t>Monachather paradoxus</t>
  </si>
  <si>
    <t>NC_025237</t>
  </si>
  <si>
    <t>Bothriochloa alta</t>
  </si>
  <si>
    <t>NC_030621</t>
  </si>
  <si>
    <t>Aristida rufescens</t>
  </si>
  <si>
    <t>NC_036130</t>
  </si>
  <si>
    <t>Piptochaetium avenaceum</t>
  </si>
  <si>
    <t>NC_027483</t>
  </si>
  <si>
    <t>Nassella hyalina</t>
  </si>
  <si>
    <t>NC_036696</t>
  </si>
  <si>
    <t>Stipa hymenoides</t>
  </si>
  <si>
    <t>NC_027464</t>
  </si>
  <si>
    <t>Stipa hohenackeriana</t>
  </si>
  <si>
    <t>NC_037028</t>
  </si>
  <si>
    <t>Stipa arabica</t>
  </si>
  <si>
    <t>NC_037024</t>
  </si>
  <si>
    <t>Humbertochloa bambusiuscula</t>
  </si>
  <si>
    <t>NC_036691</t>
  </si>
  <si>
    <t>Stipa caucasica</t>
  </si>
  <si>
    <t>NC_037027</t>
  </si>
  <si>
    <t>Stipa orientalis</t>
  </si>
  <si>
    <t>NC_037033</t>
  </si>
  <si>
    <t>Stipa borysthenica</t>
  </si>
  <si>
    <t>NC_037025</t>
  </si>
  <si>
    <t>Stipa jagnobica</t>
  </si>
  <si>
    <t>NC_037029</t>
  </si>
  <si>
    <t>Stipa lessingiana</t>
  </si>
  <si>
    <t>NC_037030</t>
  </si>
  <si>
    <t>Stipa capillata</t>
  </si>
  <si>
    <t>NC_037026</t>
  </si>
  <si>
    <t>Stipa zalesskii</t>
  </si>
  <si>
    <t>NC_037037</t>
  </si>
  <si>
    <t>Stipa magnifica</t>
  </si>
  <si>
    <t>NC_037031</t>
  </si>
  <si>
    <t>Stipa x alaica</t>
  </si>
  <si>
    <t>NC_037035</t>
  </si>
  <si>
    <t>Stipa x brevicallosa</t>
  </si>
  <si>
    <t>NC_037036</t>
  </si>
  <si>
    <t>Stipa lipskyi</t>
  </si>
  <si>
    <t>NC_028444</t>
  </si>
  <si>
    <t>Stipa narynica</t>
  </si>
  <si>
    <t>NC_037032</t>
  </si>
  <si>
    <t>Phyllorachis sagittata</t>
  </si>
  <si>
    <t>NC_036698</t>
  </si>
  <si>
    <t>Stipa ovczinnikovii</t>
  </si>
  <si>
    <t>NC_037034</t>
  </si>
  <si>
    <t>Phaenosperma globosum</t>
  </si>
  <si>
    <t>NC_027480</t>
  </si>
  <si>
    <t>Crinipes abyssinicus</t>
  </si>
  <si>
    <t>NC_035523</t>
  </si>
  <si>
    <t>Chusquea circinata</t>
  </si>
  <si>
    <t>NC_027490</t>
  </si>
  <si>
    <t>Chasechloa madagascariensis</t>
  </si>
  <si>
    <t>NC_033880</t>
  </si>
  <si>
    <t>Chusquea liebmannii</t>
  </si>
  <si>
    <t>NC_026969</t>
  </si>
  <si>
    <t>Stipagrostis hirtigluma</t>
  </si>
  <si>
    <t>NC_036112</t>
  </si>
  <si>
    <t>Schizachyrium brevifolium</t>
  </si>
  <si>
    <t>NC_035013</t>
  </si>
  <si>
    <t>Crinipes longifolius</t>
  </si>
  <si>
    <t>NC_035524</t>
  </si>
  <si>
    <t>Sartidia dewinteri</t>
  </si>
  <si>
    <t>NC_027147</t>
  </si>
  <si>
    <t>Setaria viridis</t>
  </si>
  <si>
    <t>NC_028075</t>
  </si>
  <si>
    <t>Buergersiochloa bambusoides</t>
  </si>
  <si>
    <t>NC_026968</t>
  </si>
  <si>
    <t>Cenchrus purpureus</t>
  </si>
  <si>
    <t>NC_036384</t>
  </si>
  <si>
    <t>Alloteropsis semialata</t>
  </si>
  <si>
    <t>NC_027824</t>
  </si>
  <si>
    <t>Capillipedium venustum</t>
  </si>
  <si>
    <t>NC_030622</t>
  </si>
  <si>
    <t>Ophioglossum californicum</t>
  </si>
  <si>
    <t>NC_020147</t>
  </si>
  <si>
    <t>Dichanthium sericeum</t>
  </si>
  <si>
    <t>NC_035018</t>
  </si>
  <si>
    <t>Hickelia madagascariensis</t>
  </si>
  <si>
    <t>NC_026962</t>
  </si>
  <si>
    <t>Sciadopitys verticillata</t>
  </si>
  <si>
    <t>NC_029734</t>
  </si>
  <si>
    <t>Kerriochloa siamensis</t>
  </si>
  <si>
    <t>NC_035009</t>
  </si>
  <si>
    <t>Loudetiopsis kerstingii</t>
  </si>
  <si>
    <t>NC_030612</t>
  </si>
  <si>
    <t>Anomochloa marantoidea</t>
  </si>
  <si>
    <t>NC_014062</t>
  </si>
  <si>
    <t>Aristida purpurea</t>
  </si>
  <si>
    <t>NC_025228</t>
  </si>
  <si>
    <t>Sartidia perrieri</t>
  </si>
  <si>
    <t>NC_027146</t>
  </si>
  <si>
    <t>Distichlis spicata</t>
  </si>
  <si>
    <t>NC_029895</t>
  </si>
  <si>
    <t>Schizachyrium exile</t>
  </si>
  <si>
    <t>NC_035029</t>
  </si>
  <si>
    <t>Schizachyrium tenerum</t>
  </si>
  <si>
    <t>NC_035043</t>
  </si>
  <si>
    <t>Loudetia simplex</t>
  </si>
  <si>
    <t>NC_036113</t>
  </si>
  <si>
    <t>Sartidia isaloensis</t>
  </si>
  <si>
    <t>NC_036117</t>
  </si>
  <si>
    <t>Andropogon fastigiatus</t>
  </si>
  <si>
    <t>NC_035010</t>
  </si>
  <si>
    <t>Andropogon abyssinicus</t>
  </si>
  <si>
    <t>NC_035030</t>
  </si>
  <si>
    <t>Homolepis aturensis</t>
  </si>
  <si>
    <t>NC_036125</t>
  </si>
  <si>
    <t>Urochloa ruziziensis</t>
  </si>
  <si>
    <t>NC_030068</t>
  </si>
  <si>
    <t>Andropogon chinensis</t>
  </si>
  <si>
    <t>NC_035012</t>
  </si>
  <si>
    <t>Themeda arguens</t>
  </si>
  <si>
    <t>NC_035019</t>
  </si>
  <si>
    <t>Psilotum nudum</t>
  </si>
  <si>
    <t>NC_003386</t>
  </si>
  <si>
    <t>Themeda triandra</t>
  </si>
  <si>
    <t>NC_035016</t>
  </si>
  <si>
    <t>Homolepis isocalycia</t>
  </si>
  <si>
    <t>NC_036690</t>
  </si>
  <si>
    <t>Stenotaphrum secundatum</t>
  </si>
  <si>
    <t>NC_036704</t>
  </si>
  <si>
    <t>Tristachya leucothrix</t>
  </si>
  <si>
    <t>NC_036708</t>
  </si>
  <si>
    <t>Arundinaria gigantea</t>
  </si>
  <si>
    <t>NC_020341</t>
  </si>
  <si>
    <t>Urochloa decumbens</t>
  </si>
  <si>
    <t>NC_030066</t>
  </si>
  <si>
    <t>Urochloa brizantha</t>
  </si>
  <si>
    <t>NC_030067</t>
  </si>
  <si>
    <t>Panicum lycopodioides</t>
  </si>
  <si>
    <t>NC_036121</t>
  </si>
  <si>
    <t>Themeda quadrivalvis</t>
  </si>
  <si>
    <t>NC_035492</t>
  </si>
  <si>
    <t>Eremochloa ciliaris</t>
  </si>
  <si>
    <t>NC_035028</t>
  </si>
  <si>
    <t>Urochloa humidicola</t>
  </si>
  <si>
    <t>NC_030069</t>
  </si>
  <si>
    <t>Megathyrsus maximus</t>
  </si>
  <si>
    <t>NC_030489</t>
  </si>
  <si>
    <t>Eremochloa eriopoda</t>
  </si>
  <si>
    <t>NC_035023</t>
  </si>
  <si>
    <t>Eremochloa ophiuroides</t>
  </si>
  <si>
    <t>NC_036716</t>
  </si>
  <si>
    <t>Lecomtella madagascariensis</t>
  </si>
  <si>
    <t>NC_024106</t>
  </si>
  <si>
    <t>Andropogon distachyos</t>
  </si>
  <si>
    <t>NC_035041</t>
  </si>
  <si>
    <t>Tristachya humbertii</t>
  </si>
  <si>
    <t>NC_036115</t>
  </si>
  <si>
    <t>Oldeania ibityensis</t>
  </si>
  <si>
    <t>NC_036818</t>
  </si>
  <si>
    <t>Paspalidium geminatum</t>
  </si>
  <si>
    <t>NC_030494</t>
  </si>
  <si>
    <t>Hildaea pallens</t>
  </si>
  <si>
    <t>NC_036124</t>
  </si>
  <si>
    <t>Danthoniopsis dinteri</t>
  </si>
  <si>
    <t>NC_030502</t>
  </si>
  <si>
    <t>Hyparrhenia subplumosa</t>
  </si>
  <si>
    <t>NC_030625</t>
  </si>
  <si>
    <t>Hyparrhenia diplandra</t>
  </si>
  <si>
    <t>NC_035037</t>
  </si>
  <si>
    <t>Whiteochloa capillipes</t>
  </si>
  <si>
    <t>NC_030618</t>
  </si>
  <si>
    <t>Alloeochaete namuliensis</t>
  </si>
  <si>
    <t>NC_035517</t>
  </si>
  <si>
    <t>Pogonatherum paniceum</t>
  </si>
  <si>
    <t>NC_029881</t>
  </si>
  <si>
    <t>Schizachyrium spicatum</t>
  </si>
  <si>
    <t>NC_035039</t>
  </si>
  <si>
    <t>Axonopus fissifolius</t>
  </si>
  <si>
    <t>NC_030501</t>
  </si>
  <si>
    <t>Paspalum glaziovii</t>
  </si>
  <si>
    <t>NC_030496</t>
  </si>
  <si>
    <t>Chaetium bromoides</t>
  </si>
  <si>
    <t>NC_036712</t>
  </si>
  <si>
    <t>Hyparrhenia rufa</t>
  </si>
  <si>
    <t>NC_035011</t>
  </si>
  <si>
    <t>Schizachyrium sanguineum</t>
  </si>
  <si>
    <t>NC_035015</t>
  </si>
  <si>
    <t>Schizachyrium scoparium</t>
  </si>
  <si>
    <t>NC_035032</t>
  </si>
  <si>
    <t>Bambusa arnhemica</t>
  </si>
  <si>
    <t>NC_026958</t>
  </si>
  <si>
    <t>Alloteropsis cimicina</t>
  </si>
  <si>
    <t>NC_027952</t>
  </si>
  <si>
    <t>Bambusa oldhamii</t>
  </si>
  <si>
    <t>NC_012927</t>
  </si>
  <si>
    <t>Greslania sp. McPherson 19217</t>
  </si>
  <si>
    <t>NC_026961</t>
  </si>
  <si>
    <t>Panicum sumatrense</t>
  </si>
  <si>
    <t>NC_032378</t>
  </si>
  <si>
    <t>Bambusa multiplex</t>
  </si>
  <si>
    <t>NC_024668</t>
  </si>
  <si>
    <t>Dendrocalamus latiflorus</t>
  </si>
  <si>
    <t>NC_013088</t>
  </si>
  <si>
    <t>Alloeochaete uluguruensis</t>
  </si>
  <si>
    <t>NC_035519</t>
  </si>
  <si>
    <t>Neololeba atra</t>
  </si>
  <si>
    <t>NC_026964</t>
  </si>
  <si>
    <t>Neohouzeaua sp. Clark &amp; Attigala 1712</t>
  </si>
  <si>
    <t>NC_026963</t>
  </si>
  <si>
    <t>Centotheca lappacea</t>
  </si>
  <si>
    <t>NC_025229</t>
  </si>
  <si>
    <t>Ferrocalamus rimosivaginus</t>
  </si>
  <si>
    <t>NC_015831</t>
  </si>
  <si>
    <t>Bambusa emeiensis</t>
  </si>
  <si>
    <t>NC_015830</t>
  </si>
  <si>
    <t>Arundinaria tecta</t>
  </si>
  <si>
    <t>NC_023935</t>
  </si>
  <si>
    <t>Chimonobambusa tumidissinoda</t>
  </si>
  <si>
    <t>NC_036814</t>
  </si>
  <si>
    <t>Fargesia nitida</t>
  </si>
  <si>
    <t>NC_024715</t>
  </si>
  <si>
    <t>Arundinaria appalachiana</t>
  </si>
  <si>
    <t>NC_023934</t>
  </si>
  <si>
    <t>Bergbambos tessellata</t>
  </si>
  <si>
    <t>NC_036816</t>
  </si>
  <si>
    <t>Tricholaena monachne</t>
  </si>
  <si>
    <t>NC_036706</t>
  </si>
  <si>
    <t>Alloteropsis paniculata</t>
  </si>
  <si>
    <t>NC_032078</t>
  </si>
  <si>
    <t>Themeda villosa</t>
  </si>
  <si>
    <t>NC_035021</t>
  </si>
  <si>
    <t>Echinochloa ugandensis</t>
  </si>
  <si>
    <t>NC_036127</t>
  </si>
  <si>
    <t>Echinochloa frumentacea</t>
  </si>
  <si>
    <t>NC_029827</t>
  </si>
  <si>
    <t>Axonopus ramosus</t>
  </si>
  <si>
    <t>NC_036129</t>
  </si>
  <si>
    <t>Drepanostachyum falcatum</t>
  </si>
  <si>
    <t>NC_037167</t>
  </si>
  <si>
    <t>Oldeania alpina</t>
  </si>
  <si>
    <t>NC_036813</t>
  </si>
  <si>
    <t>Bambusa bambos</t>
  </si>
  <si>
    <t>NC_026957</t>
  </si>
  <si>
    <t>Fargesia yunnanensis</t>
  </si>
  <si>
    <t>NC_024717</t>
  </si>
  <si>
    <t>Panicum virgatum</t>
  </si>
  <si>
    <t>NC_015990</t>
  </si>
  <si>
    <t>Indocalamus sinicus</t>
  </si>
  <si>
    <t>NC_036819</t>
  </si>
  <si>
    <t>Garnotia tenella</t>
  </si>
  <si>
    <t>NC_035051</t>
  </si>
  <si>
    <t>Sarocalamus faberi</t>
  </si>
  <si>
    <t>NC_024713</t>
  </si>
  <si>
    <t>Yushania levigata</t>
  </si>
  <si>
    <t>NC_024725</t>
  </si>
  <si>
    <t>Pseudosasa japonica</t>
  </si>
  <si>
    <t>NC_028328</t>
  </si>
  <si>
    <t>Iseilema macratherum</t>
  </si>
  <si>
    <t>NC_030611</t>
  </si>
  <si>
    <t>Oligostachyum shiuyingianum</t>
  </si>
  <si>
    <t>NC_024722</t>
  </si>
  <si>
    <t>Oldeania cf. madagascariensis PFM-2018</t>
  </si>
  <si>
    <t>NC_036823</t>
  </si>
  <si>
    <t>Indosasa sinica</t>
  </si>
  <si>
    <t>NC_024721</t>
  </si>
  <si>
    <t>Garnotia thailandica</t>
  </si>
  <si>
    <t>NC_035042</t>
  </si>
  <si>
    <t>Indocalamus longiauritus</t>
  </si>
  <si>
    <t>NC_015803</t>
  </si>
  <si>
    <t>Phyllostachys edulis</t>
  </si>
  <si>
    <t>NC_015817</t>
  </si>
  <si>
    <t>Ampelocalamus calcareus</t>
  </si>
  <si>
    <t>NC_024731</t>
  </si>
  <si>
    <t>Pseudosasa cantorii</t>
  </si>
  <si>
    <t>NC_036824</t>
  </si>
  <si>
    <t>Arundinaria fargesii</t>
  </si>
  <si>
    <t>NC_024712</t>
  </si>
  <si>
    <t>Acidosasa purpurea</t>
  </si>
  <si>
    <t>NC_015820</t>
  </si>
  <si>
    <t>Phyllostachys propinqua</t>
  </si>
  <si>
    <t>NC_016699</t>
  </si>
  <si>
    <t>Indosasa shibataeoides</t>
  </si>
  <si>
    <t>NC_036820</t>
  </si>
  <si>
    <t>Gelidocalamus tessellatus</t>
  </si>
  <si>
    <t>NC_024719</t>
  </si>
  <si>
    <t>Cymbopogon flexuosus</t>
  </si>
  <si>
    <t>NC_035040</t>
  </si>
  <si>
    <t>Echinochloa colona</t>
  </si>
  <si>
    <t>NC_032383</t>
  </si>
  <si>
    <t>Pleioblastus maculatus</t>
  </si>
  <si>
    <t>NC_024723</t>
  </si>
  <si>
    <t>Plagiantha tenella</t>
  </si>
  <si>
    <t>NC_030497</t>
  </si>
  <si>
    <t>Utricularia reniformis</t>
  </si>
  <si>
    <t>NC_029719</t>
  </si>
  <si>
    <t>Phyllostachys sulphurea</t>
  </si>
  <si>
    <t>NC_024669</t>
  </si>
  <si>
    <t>Shibataea chiangshanensis</t>
  </si>
  <si>
    <t>NC_036826</t>
  </si>
  <si>
    <t>Zeugites pittieri</t>
  </si>
  <si>
    <t>NC_030500</t>
  </si>
  <si>
    <t>Themeda arundinacea</t>
  </si>
  <si>
    <t>NC_035014</t>
  </si>
  <si>
    <t>Oldeania itremoensis</t>
  </si>
  <si>
    <t>NC_036821</t>
  </si>
  <si>
    <t>Brachiaria fragrans</t>
  </si>
  <si>
    <t>NC_033879</t>
  </si>
  <si>
    <t>Schizachyrium imberbe</t>
  </si>
  <si>
    <t>NC_035045</t>
  </si>
  <si>
    <t>Fargesia spathacea</t>
  </si>
  <si>
    <t>NC_024716</t>
  </si>
  <si>
    <t>Ampelocalamus actinotrichus</t>
  </si>
  <si>
    <t>NC_036815</t>
  </si>
  <si>
    <t>Thamnocalamus spathiflorus</t>
  </si>
  <si>
    <t>NC_024724</t>
  </si>
  <si>
    <t>Germainia capitata</t>
  </si>
  <si>
    <t>NC_035046</t>
  </si>
  <si>
    <t>Chimonocalamus longiusculus</t>
  </si>
  <si>
    <t>NC_024714</t>
  </si>
  <si>
    <t>Panicum miliaceum</t>
  </si>
  <si>
    <t>NC_029732</t>
  </si>
  <si>
    <t>Phyllostachys nigra var. henonis</t>
  </si>
  <si>
    <t>NC_015826</t>
  </si>
  <si>
    <t>Echinochloa esculenta</t>
  </si>
  <si>
    <t>NC_032379</t>
  </si>
  <si>
    <t>Echinochloa crus-galli</t>
  </si>
  <si>
    <t>NC_028719</t>
  </si>
  <si>
    <t>Arthraxon microphyllus</t>
  </si>
  <si>
    <t>NC_035050</t>
  </si>
  <si>
    <t>Ampelocalamus naibunensis</t>
  </si>
  <si>
    <t>NC_030767</t>
  </si>
  <si>
    <t>Oncorachis ramosa</t>
  </si>
  <si>
    <t>NC_030490</t>
  </si>
  <si>
    <t>Echinochloa stagnina</t>
  </si>
  <si>
    <t>NC_036128</t>
  </si>
  <si>
    <t>Eriochloa meyeriana</t>
  </si>
  <si>
    <t>NC_030624</t>
  </si>
  <si>
    <t>Echinochloa oryzicola STB03</t>
  </si>
  <si>
    <t>NC_024643</t>
  </si>
  <si>
    <t>Coleataenia prionitis</t>
  </si>
  <si>
    <t>NC_025231</t>
  </si>
  <si>
    <t>Steinchisma laxum</t>
  </si>
  <si>
    <t>NC_030499</t>
  </si>
  <si>
    <t>Sasa longiligulata</t>
  </si>
  <si>
    <t>NC_036825</t>
  </si>
  <si>
    <t>Indocalamus wilsonii</t>
  </si>
  <si>
    <t>NC_024720</t>
  </si>
  <si>
    <t>Chrysopogon zizanioides</t>
  </si>
  <si>
    <t>NC_035034</t>
  </si>
  <si>
    <t>Kuruna debilis</t>
  </si>
  <si>
    <t>NC_036822</t>
  </si>
  <si>
    <t>Genlisea aurea</t>
  </si>
  <si>
    <t>NC_037078</t>
  </si>
  <si>
    <t>Chrysopogon gryllus</t>
  </si>
  <si>
    <t>NC_035035</t>
  </si>
  <si>
    <t>Sphagnum palustre</t>
  </si>
  <si>
    <t>NC_030198</t>
  </si>
  <si>
    <t>Oldeania humbertii</t>
  </si>
  <si>
    <t>NC_036817</t>
  </si>
  <si>
    <t>CM009689</t>
  </si>
  <si>
    <t>Gaoligongshania megalothyrsa</t>
  </si>
  <si>
    <t>NC_024718</t>
  </si>
  <si>
    <t>Otachyrium versicolor</t>
  </si>
  <si>
    <t>NC_030492</t>
  </si>
  <si>
    <t>Thysanolaena latifolia</t>
  </si>
  <si>
    <t>NC_025238</t>
  </si>
  <si>
    <t>Sacciolepis indica</t>
  </si>
  <si>
    <t>NC_036702</t>
  </si>
  <si>
    <t>Heteropogon triticeus</t>
  </si>
  <si>
    <t>NC_035025</t>
  </si>
  <si>
    <t>Pariana campestris</t>
  </si>
  <si>
    <t>NC_027491</t>
  </si>
  <si>
    <t>Dichanthelium acuminatum</t>
  </si>
  <si>
    <t>NC_030623</t>
  </si>
  <si>
    <t>Eriochrysis laxa</t>
  </si>
  <si>
    <t>NC_029883</t>
  </si>
  <si>
    <t>Urochloa reptans</t>
  </si>
  <si>
    <t>NC_030617</t>
  </si>
  <si>
    <t>Eulalia aurea</t>
  </si>
  <si>
    <t>NC_030503</t>
  </si>
  <si>
    <t>Apluda mutica</t>
  </si>
  <si>
    <t>NC_036684</t>
  </si>
  <si>
    <t>Genlisea filiformis</t>
  </si>
  <si>
    <t>NC_037079</t>
  </si>
  <si>
    <t>Rottboellia cochinchinensis</t>
  </si>
  <si>
    <t>NC_030615</t>
  </si>
  <si>
    <t>Puelia olyriformis</t>
  </si>
  <si>
    <t>NC_023449</t>
  </si>
  <si>
    <t>Parahyparrhenia siamensis</t>
  </si>
  <si>
    <t>NC_035033</t>
  </si>
  <si>
    <t>Pariana radiciflora</t>
  </si>
  <si>
    <t>NC_026972</t>
  </si>
  <si>
    <t>Chasechloa egregia</t>
  </si>
  <si>
    <t>NC_031299</t>
  </si>
  <si>
    <t>Arthraxon lanceolatus</t>
  </si>
  <si>
    <t>NC_035017</t>
  </si>
  <si>
    <t>Zea mays</t>
  </si>
  <si>
    <t>NC_001666</t>
  </si>
  <si>
    <t>Eriochrysis cf. cayennensis 365-2</t>
  </si>
  <si>
    <t>NC_029882</t>
  </si>
  <si>
    <t>Lasiacis nigra</t>
  </si>
  <si>
    <t>NC_036123</t>
  </si>
  <si>
    <t>Genlisea repens</t>
  </si>
  <si>
    <t>NC_037081</t>
  </si>
  <si>
    <t>Gynerium sagittatum</t>
  </si>
  <si>
    <t>NC_036687</t>
  </si>
  <si>
    <t>Genlisea pygmaea</t>
  </si>
  <si>
    <t>NC_037080</t>
  </si>
  <si>
    <t>Pseudosorghum fasciculare</t>
  </si>
  <si>
    <t>NC_035024</t>
  </si>
  <si>
    <t>Pseudolasiacis leptolomoides</t>
  </si>
  <si>
    <t>NC_036119</t>
  </si>
  <si>
    <t>Arthraxon prionodes</t>
  </si>
  <si>
    <t>NC_030613</t>
  </si>
  <si>
    <t>Arthraxon hispidus</t>
  </si>
  <si>
    <t>NC_035048</t>
  </si>
  <si>
    <t>Streptostachys asperifolia</t>
  </si>
  <si>
    <t>NC_036116</t>
  </si>
  <si>
    <t>Zea diploperennis</t>
  </si>
  <si>
    <t>NC_030377</t>
  </si>
  <si>
    <t>Dimeria ornithopoda</t>
  </si>
  <si>
    <t>NC_035020</t>
  </si>
  <si>
    <t>Sorghum timorense</t>
  </si>
  <si>
    <t>NC_023800</t>
  </si>
  <si>
    <t>Eulalia siamensis</t>
  </si>
  <si>
    <t>NC_035031</t>
  </si>
  <si>
    <t>Thyridolepis xerophila</t>
  </si>
  <si>
    <t>NC_030616</t>
  </si>
  <si>
    <t>Zea perennis</t>
  </si>
  <si>
    <t>NC_030300</t>
  </si>
  <si>
    <t>Genlisea tuberosa</t>
  </si>
  <si>
    <t>NC_037082</t>
  </si>
  <si>
    <t>Chrysopogon serrulatus</t>
  </si>
  <si>
    <t>NC_029884</t>
  </si>
  <si>
    <t>Alloteropsis angusta</t>
  </si>
  <si>
    <t>NC_027951</t>
  </si>
  <si>
    <t>Zea luxurians</t>
  </si>
  <si>
    <t>NC_030301</t>
  </si>
  <si>
    <t>Chrysopogon orientalis</t>
  </si>
  <si>
    <t>NC_035047</t>
  </si>
  <si>
    <t>Cenchrus americanus</t>
  </si>
  <si>
    <t>NC_024171</t>
  </si>
  <si>
    <t>Entolasia imbricata</t>
  </si>
  <si>
    <t>NC_036126</t>
  </si>
  <si>
    <t>Eulalia contorta</t>
  </si>
  <si>
    <t>NC_035026</t>
  </si>
  <si>
    <t>Coix lacryma-jobi</t>
  </si>
  <si>
    <t>NC_013273</t>
  </si>
  <si>
    <t>Sorghum bicolor</t>
  </si>
  <si>
    <t>NC_008602</t>
  </si>
  <si>
    <t>Streptogyna americana</t>
  </si>
  <si>
    <t>NC_036683</t>
  </si>
  <si>
    <t>Hemisorghum mekongense</t>
  </si>
  <si>
    <t>NC_035022</t>
  </si>
  <si>
    <t>Mnesithea helferi</t>
  </si>
  <si>
    <t>NC_035036</t>
  </si>
  <si>
    <t>Arundinella deppeana</t>
  </si>
  <si>
    <t>NC_030620</t>
  </si>
  <si>
    <t>Paspalum fimbriatum</t>
  </si>
  <si>
    <t>NC_030495</t>
  </si>
  <si>
    <t>Amphicarpum muhlenbergianum</t>
  </si>
  <si>
    <t>NC_030619</t>
  </si>
  <si>
    <t>Imperata cylindrica</t>
  </si>
  <si>
    <t>NC_030487</t>
  </si>
  <si>
    <t>Polytoca digitata</t>
  </si>
  <si>
    <t>NC_035044</t>
  </si>
  <si>
    <t>Andropogon burmanicus</t>
  </si>
  <si>
    <t>NC_035038</t>
  </si>
  <si>
    <t>Saccharum hildebrandtii</t>
  </si>
  <si>
    <t>NC_036118</t>
  </si>
  <si>
    <t>Digitaria exilis</t>
  </si>
  <si>
    <t>NC_024176</t>
  </si>
  <si>
    <t>Panicum pygmaeum</t>
  </si>
  <si>
    <t>NC_036120</t>
  </si>
  <si>
    <t>Tripsacum dactyloides</t>
  </si>
  <si>
    <t>NC_037087</t>
  </si>
  <si>
    <t>Sorghastrum nutans</t>
  </si>
  <si>
    <t>NC_030498</t>
  </si>
  <si>
    <t>Eulaliopsis binata</t>
  </si>
  <si>
    <t>NC_035049</t>
  </si>
  <si>
    <t>Ischaemum afrum</t>
  </si>
  <si>
    <t>NC_030488</t>
  </si>
  <si>
    <t>Miscanthus junceus</t>
  </si>
  <si>
    <t>NC_035751</t>
  </si>
  <si>
    <t>Saccharum spontaneum</t>
  </si>
  <si>
    <t>NC_034802</t>
  </si>
  <si>
    <t>Saccharum officinarum</t>
  </si>
  <si>
    <t>NC_035224</t>
  </si>
  <si>
    <t>Saccharum hybrid cultivar</t>
  </si>
  <si>
    <t>NC_029221</t>
  </si>
  <si>
    <t>Saccharum hybrid cultivar SP80-3280</t>
  </si>
  <si>
    <t>NC_005878</t>
  </si>
  <si>
    <t>NC_006084</t>
  </si>
  <si>
    <t>Chasmanthium laxum</t>
  </si>
  <si>
    <t>NC_035522</t>
  </si>
  <si>
    <t>Saccharum arundinaceum</t>
  </si>
  <si>
    <t>NC_030777</t>
  </si>
  <si>
    <t>Genlisea margaretae</t>
  </si>
  <si>
    <t>NC_025652</t>
  </si>
  <si>
    <t>Miscanthus transmorrisonensis</t>
  </si>
  <si>
    <t>NC_035752</t>
  </si>
  <si>
    <t>Miscanthus sacchariflorus</t>
  </si>
  <si>
    <t>NC_028720</t>
  </si>
  <si>
    <t>Miscanthus x giganteus</t>
  </si>
  <si>
    <t>NC_035753</t>
  </si>
  <si>
    <t>Miscanthus floridulus</t>
  </si>
  <si>
    <t>NC_035750</t>
  </si>
  <si>
    <t>Miscanthus sinensis</t>
  </si>
  <si>
    <t>NC_028721</t>
  </si>
  <si>
    <t>Cressa cretica</t>
  </si>
  <si>
    <t>NC_035516</t>
  </si>
  <si>
    <t>Aldrovanda vesiculosa</t>
  </si>
  <si>
    <t>NC_035416</t>
  </si>
  <si>
    <t>Leptaspis banksii</t>
  </si>
  <si>
    <t>NC_033863</t>
  </si>
  <si>
    <t>Pharus lappulaceus</t>
  </si>
  <si>
    <t>NC_023245</t>
  </si>
  <si>
    <t>Leptaspis zeylanica</t>
  </si>
  <si>
    <t>NC_033864</t>
  </si>
  <si>
    <t>Pharus latifolius</t>
  </si>
  <si>
    <t>NC_021372</t>
  </si>
  <si>
    <t>Erodium gruinum</t>
  </si>
  <si>
    <t>NC_025907</t>
  </si>
  <si>
    <t>Trifolium meduseum</t>
  </si>
  <si>
    <t>NC_024166</t>
  </si>
  <si>
    <t>Illicium anisatum</t>
  </si>
  <si>
    <t>NC_034703</t>
  </si>
  <si>
    <t>Osmundastrum cinnamomeum</t>
  </si>
  <si>
    <t>NC_024157</t>
  </si>
  <si>
    <t>Oberonia japonica</t>
  </si>
  <si>
    <t>NC_035832</t>
  </si>
  <si>
    <t>Erycina pusilla</t>
  </si>
  <si>
    <t>NC_018114</t>
  </si>
  <si>
    <t>Illicium verum</t>
  </si>
  <si>
    <t>NC_034689</t>
  </si>
  <si>
    <t>Illicium henryi</t>
  </si>
  <si>
    <t>NC_034699</t>
  </si>
  <si>
    <t>Genlisea violacea</t>
  </si>
  <si>
    <t>NC_037083</t>
  </si>
  <si>
    <t>Pedicularis hallaisanensis</t>
  </si>
  <si>
    <t>NC_037433</t>
  </si>
  <si>
    <t>Illicium floridanum</t>
  </si>
  <si>
    <t>NC_034685</t>
  </si>
  <si>
    <t>Selaginella moellendorffii</t>
  </si>
  <si>
    <t>NC_013086</t>
  </si>
  <si>
    <t>Zostera marina</t>
  </si>
  <si>
    <t>NC_036014</t>
  </si>
  <si>
    <t>Arracacia xanthorrhiza</t>
  </si>
  <si>
    <t>NC_032364</t>
  </si>
  <si>
    <t>Strobilanthes cusia</t>
  </si>
  <si>
    <t>NC_037485</t>
  </si>
  <si>
    <t>Trifolium subterraneum</t>
  </si>
  <si>
    <t>NC_011828</t>
  </si>
  <si>
    <t>Eulophia zollingeri</t>
  </si>
  <si>
    <t>NC_037212</t>
  </si>
  <si>
    <t>Isoetes flaccida</t>
  </si>
  <si>
    <t>NC_014675</t>
  </si>
  <si>
    <t>Agathis dammara</t>
  </si>
  <si>
    <t>NC_023119</t>
  </si>
  <si>
    <t>Wollemia nobilis</t>
  </si>
  <si>
    <t>NC_027235</t>
  </si>
  <si>
    <t>Gastrochilus fuscopunctatus</t>
  </si>
  <si>
    <t>NC_035830</t>
  </si>
  <si>
    <t>Mankyua chejuensis</t>
  </si>
  <si>
    <t>NC_017006</t>
  </si>
  <si>
    <t>Corallorhiza wisteriana</t>
  </si>
  <si>
    <t>NC_025663</t>
  </si>
  <si>
    <t>Oncidium hybrid cultivar</t>
  </si>
  <si>
    <t>NC_014056</t>
  </si>
  <si>
    <t>Neofinetia falcata</t>
  </si>
  <si>
    <t>NC_036372</t>
  </si>
  <si>
    <t>Neofinetia richardsiana</t>
  </si>
  <si>
    <t>NC_036373</t>
  </si>
  <si>
    <t>Coriandrum sativum</t>
  </si>
  <si>
    <t>NC_029850</t>
  </si>
  <si>
    <t>Legenere valdiviana</t>
  </si>
  <si>
    <t>NC_035364</t>
  </si>
  <si>
    <t>Araucaria heterophylla</t>
  </si>
  <si>
    <t>NC_026450</t>
  </si>
  <si>
    <t>Schisandra sphenanthera</t>
  </si>
  <si>
    <t>NC_037145</t>
  </si>
  <si>
    <t>Schisandra chinensis</t>
  </si>
  <si>
    <t>NC_034908</t>
  </si>
  <si>
    <t>Pelatantheria scolopendrifolia</t>
  </si>
  <si>
    <t>NC_035829</t>
  </si>
  <si>
    <t>Actaea racemosa</t>
  </si>
  <si>
    <t>NC_034704</t>
  </si>
  <si>
    <t>Angelica gigas</t>
  </si>
  <si>
    <t>NC_029393</t>
  </si>
  <si>
    <t>Angelica dahurica</t>
  </si>
  <si>
    <t>NC_029392</t>
  </si>
  <si>
    <t>Phedimus takesimensis</t>
  </si>
  <si>
    <t>NC_026065</t>
  </si>
  <si>
    <t>Angelica acutiloba</t>
  </si>
  <si>
    <t>NC_029391</t>
  </si>
  <si>
    <t>Cattleya liliputana</t>
  </si>
  <si>
    <t>NC_032083</t>
  </si>
  <si>
    <t>Pinguicula ehlersiae</t>
  </si>
  <si>
    <t>NC_023463</t>
  </si>
  <si>
    <t>Silene conica</t>
  </si>
  <si>
    <t>NC_016729</t>
  </si>
  <si>
    <t>Osyris alba</t>
  </si>
  <si>
    <t>NC_027960</t>
  </si>
  <si>
    <t>Ostericum grosseserratum</t>
  </si>
  <si>
    <t>NC_028618</t>
  </si>
  <si>
    <t>Corallorhiza odontorhiza</t>
  </si>
  <si>
    <t>NC_025664</t>
  </si>
  <si>
    <t>Kingdonia uniflora</t>
  </si>
  <si>
    <t>NC_035873</t>
  </si>
  <si>
    <t>Champereia manillana</t>
  </si>
  <si>
    <t>NC_034931</t>
  </si>
  <si>
    <t>Glehnia littoralis</t>
  </si>
  <si>
    <t>NC_034645</t>
  </si>
  <si>
    <t>Gastrochilus japonicus</t>
  </si>
  <si>
    <t>NC_035833</t>
  </si>
  <si>
    <t>Oncidium sphacelatum</t>
  </si>
  <si>
    <t>NC_028148</t>
  </si>
  <si>
    <t>Seseli montanum</t>
  </si>
  <si>
    <t>NC_027451</t>
  </si>
  <si>
    <t>Ledebouriella seseloides</t>
  </si>
  <si>
    <t>NC_034643</t>
  </si>
  <si>
    <t>Fragaria orientalis</t>
  </si>
  <si>
    <t>NC_035501</t>
  </si>
  <si>
    <t>Silene conoidea</t>
  </si>
  <si>
    <t>NC_023358</t>
  </si>
  <si>
    <t>Corallorhiza mertensiana</t>
  </si>
  <si>
    <t>NC_025661</t>
  </si>
  <si>
    <t>Vanilla pompona</t>
  </si>
  <si>
    <t>NC_036809</t>
  </si>
  <si>
    <t>Vanilla planifolia</t>
  </si>
  <si>
    <t>NC_026778</t>
  </si>
  <si>
    <t>Silene chalcedonica</t>
  </si>
  <si>
    <t>NC_023359</t>
  </si>
  <si>
    <t>Cattleya crispata</t>
  </si>
  <si>
    <t>NC_026568</t>
  </si>
  <si>
    <t>Onoclea sensibilis</t>
  </si>
  <si>
    <t>NC_035860</t>
  </si>
  <si>
    <t>Illicium oligandrum</t>
  </si>
  <si>
    <t>NC_009600</t>
  </si>
  <si>
    <t>Fragaria nipponica</t>
  </si>
  <si>
    <t>NC_035500</t>
  </si>
  <si>
    <t>Streptochaeta spicata</t>
  </si>
  <si>
    <t>NC_033862</t>
  </si>
  <si>
    <t>Corallorhiza bulbosa</t>
  </si>
  <si>
    <t>NC_025659</t>
  </si>
  <si>
    <t>Gentiana tibetica</t>
  </si>
  <si>
    <t>NC_030319</t>
  </si>
  <si>
    <t>Apios americana</t>
  </si>
  <si>
    <t>NC_025909</t>
  </si>
  <si>
    <t>Gentiana crassicaulis</t>
  </si>
  <si>
    <t>NC_027442</t>
  </si>
  <si>
    <t>Dendrobium moniliforme</t>
  </si>
  <si>
    <t>NC_035154</t>
  </si>
  <si>
    <t>Phalaenopsis hybrid cultivar</t>
  </si>
  <si>
    <t>NC_025593</t>
  </si>
  <si>
    <t>Phalaenopsis equestris</t>
  </si>
  <si>
    <t>NC_017609</t>
  </si>
  <si>
    <t>Phalaenopsis aphrodite subsp. formosana</t>
  </si>
  <si>
    <t>NC_007499</t>
  </si>
  <si>
    <t>Gentiana straminea</t>
  </si>
  <si>
    <t>NC_027441</t>
  </si>
  <si>
    <t>Rhus chinensis</t>
  </si>
  <si>
    <t>NC_033535</t>
  </si>
  <si>
    <t>Takakia lepidozioides</t>
  </si>
  <si>
    <t>NC_028738</t>
  </si>
  <si>
    <t>Thrixspermum japonicum</t>
  </si>
  <si>
    <t>NC_035831</t>
  </si>
  <si>
    <t>Joinvillea ascendens</t>
  </si>
  <si>
    <t>NC_031427</t>
  </si>
  <si>
    <t>Corallorhiza trifida</t>
  </si>
  <si>
    <t>NC_025662</t>
  </si>
  <si>
    <t>Tetragonia tetragonioides</t>
  </si>
  <si>
    <t>NC_036991</t>
  </si>
  <si>
    <t>Aster spathulifolius</t>
  </si>
  <si>
    <t>NC_027434</t>
  </si>
  <si>
    <t>Sedum oryzifolium</t>
  </si>
  <si>
    <t>NC_027837</t>
  </si>
  <si>
    <t>Stenogyne haliakalae GEO5</t>
  </si>
  <si>
    <t>NC_029817</t>
  </si>
  <si>
    <t>Stachys byzantina CL1004</t>
  </si>
  <si>
    <t>NC_029825</t>
  </si>
  <si>
    <t>Pastinaca pimpinellifolia</t>
  </si>
  <si>
    <t>NC_027450</t>
  </si>
  <si>
    <t>Hypodematium crenatum</t>
  </si>
  <si>
    <t>NC_035857</t>
  </si>
  <si>
    <t>Cymbidium macrorhizon</t>
  </si>
  <si>
    <t>NC_029713</t>
  </si>
  <si>
    <t>Gentiana macrophylla</t>
  </si>
  <si>
    <t>NC_035719</t>
  </si>
  <si>
    <t>Pseudophegopteris aurita</t>
  </si>
  <si>
    <t>NC_035861</t>
  </si>
  <si>
    <t>Cymbidium lancifolium</t>
  </si>
  <si>
    <t>NC_029712</t>
  </si>
  <si>
    <t>Ajuga reptans</t>
  </si>
  <si>
    <t>NC_023102</t>
  </si>
  <si>
    <t>Dendrobium parciflorum</t>
  </si>
  <si>
    <t>NC_035334</t>
  </si>
  <si>
    <t>Stenogyne kanehoana HSJ14046</t>
  </si>
  <si>
    <t>NC_029821</t>
  </si>
  <si>
    <t>Stenogyne bifida HI0332</t>
  </si>
  <si>
    <t>NC_029818</t>
  </si>
  <si>
    <t>Haplostachys haplostachya HI0333</t>
  </si>
  <si>
    <t>NC_029819</t>
  </si>
  <si>
    <t>Phyllostegia velutina HI0361</t>
  </si>
  <si>
    <t>NC_029820</t>
  </si>
  <si>
    <t>Vanilla aphylla</t>
  </si>
  <si>
    <t>NC_035320</t>
  </si>
  <si>
    <t>Stachys sylvatica LVA358</t>
  </si>
  <si>
    <t>NC_029824</t>
  </si>
  <si>
    <t>Diplazium dushanense</t>
  </si>
  <si>
    <t>NC_035851</t>
  </si>
  <si>
    <t>Veronica persica</t>
  </si>
  <si>
    <t>NC_031344</t>
  </si>
  <si>
    <t>Austroblechnum melanocaulon</t>
  </si>
  <si>
    <t>NC_035840</t>
  </si>
  <si>
    <t>Cymbidium kanran</t>
  </si>
  <si>
    <t>NC_029711</t>
  </si>
  <si>
    <t>Silene capitata</t>
  </si>
  <si>
    <t>NC_035226</t>
  </si>
  <si>
    <t>Andrographis paniculata</t>
  </si>
  <si>
    <t>NC_022451</t>
  </si>
  <si>
    <t>Stachys chamissonis CL1002</t>
  </si>
  <si>
    <t>NC_029822</t>
  </si>
  <si>
    <t>Stachys coccinea CL1003</t>
  </si>
  <si>
    <t>NC_029823</t>
  </si>
  <si>
    <t>Phaseolus vulgaris</t>
  </si>
  <si>
    <t>NC_009259</t>
  </si>
  <si>
    <t>Adiantum shastense</t>
  </si>
  <si>
    <t>NC_037478</t>
  </si>
  <si>
    <t>Sedum sarmentosum</t>
  </si>
  <si>
    <t>NC_023085</t>
  </si>
  <si>
    <t>Achyrachaena mollis</t>
  </si>
  <si>
    <t>NC_036504</t>
  </si>
  <si>
    <t>Lathraea squamaria</t>
  </si>
  <si>
    <t>NC_027838</t>
  </si>
  <si>
    <t>Lamium album</t>
  </si>
  <si>
    <t>NC_036971</t>
  </si>
  <si>
    <t>Dracocephalum palmatum</t>
  </si>
  <si>
    <t>NC_031874</t>
  </si>
  <si>
    <t>Amaranthus hypochondriacus</t>
  </si>
  <si>
    <t>NC_030770</t>
  </si>
  <si>
    <t>Lotus japonicus Accession MG-20</t>
  </si>
  <si>
    <t>NC_002694</t>
  </si>
  <si>
    <t>Androsace paxiana</t>
  </si>
  <si>
    <t>NC_034640</t>
  </si>
  <si>
    <t>Dendrosenecio keniensis</t>
  </si>
  <si>
    <t>NC_036832</t>
  </si>
  <si>
    <t>Dendrosenecio keniodendron</t>
  </si>
  <si>
    <t>NC_036831</t>
  </si>
  <si>
    <t>Dendrosenecio battiscombei</t>
  </si>
  <si>
    <t>NC_036833</t>
  </si>
  <si>
    <t>Adiantum capillus-veneris</t>
  </si>
  <si>
    <t>NC_004766</t>
  </si>
  <si>
    <t>Amana wanzhensis</t>
  </si>
  <si>
    <t>NC_034705</t>
  </si>
  <si>
    <t>Gymnocarpos przewalskii</t>
  </si>
  <si>
    <t>NC_036812</t>
  </si>
  <si>
    <t>Woodsia polystichoides</t>
  </si>
  <si>
    <t>NC_035865</t>
  </si>
  <si>
    <t>Jacobaea vulgaris</t>
  </si>
  <si>
    <t>NC_015543</t>
  </si>
  <si>
    <t>Ageratina adenophora</t>
  </si>
  <si>
    <t>NC_015621</t>
  </si>
  <si>
    <t>Hinterhubera ericoides</t>
  </si>
  <si>
    <t>NC_034884</t>
  </si>
  <si>
    <t>Amana erythronioides</t>
  </si>
  <si>
    <t>NC_034634</t>
  </si>
  <si>
    <t>Amana anhuiensis</t>
  </si>
  <si>
    <t>NC_034706</t>
  </si>
  <si>
    <t>Spinacia oleracea</t>
  </si>
  <si>
    <t>NC_002202</t>
  </si>
  <si>
    <t>Dendrobium primulinum</t>
  </si>
  <si>
    <t>NC_035321</t>
  </si>
  <si>
    <t>Diplazium striatum</t>
  </si>
  <si>
    <t>NC_035852</t>
  </si>
  <si>
    <t>Soliva sessilis</t>
  </si>
  <si>
    <t>NC_034851</t>
  </si>
  <si>
    <t>Primula stenodonta</t>
  </si>
  <si>
    <t>NC_034677</t>
  </si>
  <si>
    <t>Amana edulis</t>
  </si>
  <si>
    <t>NC_034707</t>
  </si>
  <si>
    <t>Neocinnamomum delavayi</t>
  </si>
  <si>
    <t>NC_036003</t>
  </si>
  <si>
    <t>Primula veris</t>
  </si>
  <si>
    <t>NC_031428</t>
  </si>
  <si>
    <t>Primula sinensis</t>
  </si>
  <si>
    <t>NC_030609</t>
  </si>
  <si>
    <t>Diplostephium jenesanum</t>
  </si>
  <si>
    <t>NC_034829</t>
  </si>
  <si>
    <t>Deparia viridifrons</t>
  </si>
  <si>
    <t>NC_035846</t>
  </si>
  <si>
    <t>Artemisia annua</t>
  </si>
  <si>
    <t>NC_034683</t>
  </si>
  <si>
    <t>Chrysanthemum indicum</t>
  </si>
  <si>
    <t>NC_020320</t>
  </si>
  <si>
    <t>Athyrium opacum</t>
  </si>
  <si>
    <t>NC_035841</t>
  </si>
  <si>
    <t>Dryopteris decipiens</t>
  </si>
  <si>
    <t>NC_035854</t>
  </si>
  <si>
    <t>Woodsia macrochlaena</t>
  </si>
  <si>
    <t>NC_035864</t>
  </si>
  <si>
    <t>Matteuccia struthiopteris</t>
  </si>
  <si>
    <t>NC_035859</t>
  </si>
  <si>
    <t>Helianthus maximiliani</t>
  </si>
  <si>
    <t>NC_023114</t>
  </si>
  <si>
    <t>Diplopterygium glaucum</t>
  </si>
  <si>
    <t>NC_024158</t>
  </si>
  <si>
    <t>Deparia lancea</t>
  </si>
  <si>
    <t>NC_035844</t>
  </si>
  <si>
    <t>Chrysanthemum boreale</t>
  </si>
  <si>
    <t>NC_037388</t>
  </si>
  <si>
    <t>Helianthus grosseserratus</t>
  </si>
  <si>
    <t>NC_023108</t>
  </si>
  <si>
    <t>Corallorhiza macrantha</t>
  </si>
  <si>
    <t>NC_025660</t>
  </si>
  <si>
    <t>Chrysanthemum x morifolium</t>
  </si>
  <si>
    <t>NC_020092</t>
  </si>
  <si>
    <t>Circaeaster agrestis</t>
  </si>
  <si>
    <t>NC_035872</t>
  </si>
  <si>
    <t>Erythronium sibiricum</t>
  </si>
  <si>
    <t>NC_035681</t>
  </si>
  <si>
    <t>Helianthus strumosus</t>
  </si>
  <si>
    <t>NC_023113</t>
  </si>
  <si>
    <t>Helianthus hirsutus</t>
  </si>
  <si>
    <t>NC_023111</t>
  </si>
  <si>
    <t>Helianthus divaricatus</t>
  </si>
  <si>
    <t>NC_023109</t>
  </si>
  <si>
    <t>Helianthus tuberosus</t>
  </si>
  <si>
    <t>NC_023112</t>
  </si>
  <si>
    <t>Helianthus decapetalus</t>
  </si>
  <si>
    <t>NC_023110</t>
  </si>
  <si>
    <t>Artemisia capillaris</t>
  </si>
  <si>
    <t>NC_031400</t>
  </si>
  <si>
    <t>Amana kuocangshanica</t>
  </si>
  <si>
    <t>NC_034708</t>
  </si>
  <si>
    <t>Helianthus giganteus</t>
  </si>
  <si>
    <t>NC_023107</t>
  </si>
  <si>
    <t>Athyrium sheareri</t>
  </si>
  <si>
    <t>NC_035836</t>
  </si>
  <si>
    <t>Helianthus argophyllus</t>
  </si>
  <si>
    <t>NC_030275</t>
  </si>
  <si>
    <t>Leontopodium leiolepis</t>
  </si>
  <si>
    <t>NC_027835</t>
  </si>
  <si>
    <t>Artemisia frigida</t>
  </si>
  <si>
    <t>NC_020607</t>
  </si>
  <si>
    <t>Helianthus annuus</t>
  </si>
  <si>
    <t>CM007907</t>
  </si>
  <si>
    <t>Dendrobium salaccense</t>
  </si>
  <si>
    <t>NC_035332</t>
  </si>
  <si>
    <t>NC_007977</t>
  </si>
  <si>
    <t>Diplazium dilatatum</t>
  </si>
  <si>
    <t>NC_035850</t>
  </si>
  <si>
    <t>Asplenium prolongatum</t>
  </si>
  <si>
    <t>NC_035838</t>
  </si>
  <si>
    <t>Helianthus debilis</t>
  </si>
  <si>
    <t>NC_030173</t>
  </si>
  <si>
    <t>Deparia pycnosora</t>
  </si>
  <si>
    <t>NC_035845</t>
  </si>
  <si>
    <t>Artemisia montana</t>
  </si>
  <si>
    <t>NC_025910</t>
  </si>
  <si>
    <t>Macrothelypteris torresiana</t>
  </si>
  <si>
    <t>NC_035858</t>
  </si>
  <si>
    <t>Stegnogramma sagittifolia</t>
  </si>
  <si>
    <t>NC_035863</t>
  </si>
  <si>
    <t>Phragmipedium longifolium</t>
  </si>
  <si>
    <t>NC_028149</t>
  </si>
  <si>
    <t>Artemisia argyi</t>
  </si>
  <si>
    <t>NC_030785</t>
  </si>
  <si>
    <t>Diplostephium cayambense</t>
  </si>
  <si>
    <t>NC_034886</t>
  </si>
  <si>
    <t>Colobanthus apetalus</t>
  </si>
  <si>
    <t>NC_036424</t>
  </si>
  <si>
    <t>Pericallis hybrida</t>
  </si>
  <si>
    <t>NC_031898</t>
  </si>
  <si>
    <t>Cystopteris chinensis</t>
  </si>
  <si>
    <t>NC_035843</t>
  </si>
  <si>
    <t>Vigna radiata var. radiata</t>
  </si>
  <si>
    <t>NC_013843</t>
  </si>
  <si>
    <t>Colobanthus quitensis</t>
  </si>
  <si>
    <t>NC_028080</t>
  </si>
  <si>
    <t>Taraxacum brevicorniculatum</t>
  </si>
  <si>
    <t>NC_032056</t>
  </si>
  <si>
    <t>Athyrium anisopterum</t>
  </si>
  <si>
    <t>NC_035738</t>
  </si>
  <si>
    <t>Dendrobium exile</t>
  </si>
  <si>
    <t>NC_035343</t>
  </si>
  <si>
    <t>Taraxacum platycarpum</t>
  </si>
  <si>
    <t>NC_031395</t>
  </si>
  <si>
    <t>Artemisia gmelinii</t>
  </si>
  <si>
    <t>NC_031399</t>
  </si>
  <si>
    <t>Athyrium sinense</t>
  </si>
  <si>
    <t>NC_035839</t>
  </si>
  <si>
    <t>Taraxacum obtusifrons</t>
  </si>
  <si>
    <t>NC_031815</t>
  </si>
  <si>
    <t>Taraxacum officinale</t>
  </si>
  <si>
    <t>NC_030772</t>
  </si>
  <si>
    <t>Salvia miltiorrhiza</t>
  </si>
  <si>
    <t>NC_020431</t>
  </si>
  <si>
    <t>Lamium galeobdolon</t>
  </si>
  <si>
    <t>NC_036972</t>
  </si>
  <si>
    <t>Echinacanthus lofouensis</t>
  </si>
  <si>
    <t>NC_035876</t>
  </si>
  <si>
    <t>Torricellia angulata</t>
  </si>
  <si>
    <t>NC_031509</t>
  </si>
  <si>
    <t>Taraxacum kok-saghyz</t>
  </si>
  <si>
    <t>NC_032057</t>
  </si>
  <si>
    <t>Taraxacum amplum</t>
  </si>
  <si>
    <t>NC_031816</t>
  </si>
  <si>
    <t>Diplostephium violaceum</t>
  </si>
  <si>
    <t>NC_034817</t>
  </si>
  <si>
    <t>Diplostephium glandulosum</t>
  </si>
  <si>
    <t>NC_034854</t>
  </si>
  <si>
    <t>Passiflora edulis</t>
  </si>
  <si>
    <t>NC_034285</t>
  </si>
  <si>
    <t>Praxelis clematidea</t>
  </si>
  <si>
    <t>NC_023833</t>
  </si>
  <si>
    <t>Elaeagnus mollis</t>
  </si>
  <si>
    <t>NC_036932</t>
  </si>
  <si>
    <t>Taraxacum mongolicum</t>
  </si>
  <si>
    <t>NC_031396</t>
  </si>
  <si>
    <t>Diplaziopsis javanica</t>
  </si>
  <si>
    <t>NC_035848</t>
  </si>
  <si>
    <t>Fritillaria ussuriensis</t>
  </si>
  <si>
    <t>NC_034369</t>
  </si>
  <si>
    <t>Dendrobium aphyllum</t>
  </si>
  <si>
    <t>NC_035322</t>
  </si>
  <si>
    <t>Diplostephium ochraceum</t>
  </si>
  <si>
    <t>NC_034903</t>
  </si>
  <si>
    <t>Dendrobium denneanum</t>
  </si>
  <si>
    <t>NC_035324</t>
  </si>
  <si>
    <t>Haloxylon ammodendron</t>
  </si>
  <si>
    <t>NC_027668</t>
  </si>
  <si>
    <t>Christella appendiculata</t>
  </si>
  <si>
    <t>NC_035842</t>
  </si>
  <si>
    <t>Silene vulgaris</t>
  </si>
  <si>
    <t>NC_016727</t>
  </si>
  <si>
    <t>Haloxylon persicum</t>
  </si>
  <si>
    <t>NC_027669</t>
  </si>
  <si>
    <t>Diplazium bellum</t>
  </si>
  <si>
    <t>NC_035849</t>
  </si>
  <si>
    <t>Marsilea crenata</t>
  </si>
  <si>
    <t>NC_022137</t>
  </si>
  <si>
    <t>Cyrtomium falcatum</t>
  </si>
  <si>
    <t>NC_028705</t>
  </si>
  <si>
    <t>Silene paradoxa</t>
  </si>
  <si>
    <t>NC_023360</t>
  </si>
  <si>
    <t>Diplostephium oxapampanum</t>
  </si>
  <si>
    <t>NC_034815</t>
  </si>
  <si>
    <t>Silene noctiflora</t>
  </si>
  <si>
    <t>NC_016728</t>
  </si>
  <si>
    <t>Lilium bakerianum</t>
  </si>
  <si>
    <t>NC_035592</t>
  </si>
  <si>
    <t>Diplostephium gynoxyoides</t>
  </si>
  <si>
    <t>NC_034862</t>
  </si>
  <si>
    <t>Primula poissonii</t>
  </si>
  <si>
    <t>NC_024543</t>
  </si>
  <si>
    <t>Diplostephium crypteriophyllum</t>
  </si>
  <si>
    <t>NC_034881</t>
  </si>
  <si>
    <t>Dendrobium fimbriatum</t>
  </si>
  <si>
    <t>NC_035342</t>
  </si>
  <si>
    <t>Alyssum desertorum</t>
  </si>
  <si>
    <t>NC_034299</t>
  </si>
  <si>
    <t>Vigna angularis</t>
  </si>
  <si>
    <t>NC_021091</t>
  </si>
  <si>
    <t>Diplostephium huertasii</t>
  </si>
  <si>
    <t>NC_034812</t>
  </si>
  <si>
    <t>Cyrtomium devexiscapulae</t>
  </si>
  <si>
    <t>NC_028542</t>
  </si>
  <si>
    <t>Dendrobium parishii</t>
  </si>
  <si>
    <t>NC_035339</t>
  </si>
  <si>
    <t>Galeopsis tetrahit</t>
  </si>
  <si>
    <t>NC_036968</t>
  </si>
  <si>
    <t>Fritillaria taipaiensis</t>
  </si>
  <si>
    <t>NC_023247</t>
  </si>
  <si>
    <t>Exostigma notobellidiastrum</t>
  </si>
  <si>
    <t>NC_034864</t>
  </si>
  <si>
    <t>Cyrtomium fortunei</t>
  </si>
  <si>
    <t>NC_037510</t>
  </si>
  <si>
    <t>Adenolobus garipensis</t>
  </si>
  <si>
    <t>NC_036761</t>
  </si>
  <si>
    <t>Caryopteris mongholica</t>
  </si>
  <si>
    <t>NC_035729</t>
  </si>
  <si>
    <t>Dendrobium crepidatum</t>
  </si>
  <si>
    <t>NC_035331</t>
  </si>
  <si>
    <t>Dendrobium jenkinsii</t>
  </si>
  <si>
    <t>NC_035337</t>
  </si>
  <si>
    <t>Oritrophium peruvianum</t>
  </si>
  <si>
    <t>NC_034849</t>
  </si>
  <si>
    <t>Hymenasplenium unilaterale</t>
  </si>
  <si>
    <t>NC_035856</t>
  </si>
  <si>
    <t>Agrostemma githago</t>
  </si>
  <si>
    <t>NC_023357</t>
  </si>
  <si>
    <t>Silene latifolia</t>
  </si>
  <si>
    <t>NC_016730</t>
  </si>
  <si>
    <t>Eclipta prostrata</t>
  </si>
  <si>
    <t>NC_030773</t>
  </si>
  <si>
    <t>Guizotia abyssinica</t>
  </si>
  <si>
    <t>NC_010601</t>
  </si>
  <si>
    <t>Diplostephium floribundum</t>
  </si>
  <si>
    <t>NC_034857</t>
  </si>
  <si>
    <t>Ampelopteris prolifera</t>
  </si>
  <si>
    <t>NC_035835</t>
  </si>
  <si>
    <t>Dendrobium wardianum</t>
  </si>
  <si>
    <t>NC_035329</t>
  </si>
  <si>
    <t>Dendrobium chrysanthum</t>
  </si>
  <si>
    <t>NC_035336</t>
  </si>
  <si>
    <t>Diplostephium eriophorum</t>
  </si>
  <si>
    <t>NC_034874</t>
  </si>
  <si>
    <t>Fritillaria persica</t>
  </si>
  <si>
    <t>NC_037039</t>
  </si>
  <si>
    <t>Dendrobium lohohense</t>
  </si>
  <si>
    <t>NC_035338</t>
  </si>
  <si>
    <t>Fritillaria yuminensis</t>
  </si>
  <si>
    <t>NC_037209</t>
  </si>
  <si>
    <t>Diplostephium revolutum</t>
  </si>
  <si>
    <t>NC_034863</t>
  </si>
  <si>
    <t>Westoniella kohkemperi</t>
  </si>
  <si>
    <t>NC_034889</t>
  </si>
  <si>
    <t>Pogostemon stellatus</t>
  </si>
  <si>
    <t>NC_031434</t>
  </si>
  <si>
    <t>Dendrobium gratiosissimum</t>
  </si>
  <si>
    <t>NC_035327</t>
  </si>
  <si>
    <t>Dendrobium spatella</t>
  </si>
  <si>
    <t>NC_035333</t>
  </si>
  <si>
    <t>Dendrobium brymerianum</t>
  </si>
  <si>
    <t>NC_035323</t>
  </si>
  <si>
    <t>Echinacea paradoxa</t>
  </si>
  <si>
    <t>NC_034320</t>
  </si>
  <si>
    <t>Fritillaria meleagroides</t>
  </si>
  <si>
    <t>NC_037040</t>
  </si>
  <si>
    <t>Dendrobium henryi</t>
  </si>
  <si>
    <t>NC_035335</t>
  </si>
  <si>
    <t>Echinacea speciosa</t>
  </si>
  <si>
    <t>NC_034325</t>
  </si>
  <si>
    <t>Echinacea tennesseensis</t>
  </si>
  <si>
    <t>NC_034326</t>
  </si>
  <si>
    <t>Diplostephium jaramilloi</t>
  </si>
  <si>
    <t>NC_034894</t>
  </si>
  <si>
    <t>Echinacea pallida</t>
  </si>
  <si>
    <t>NC_034321</t>
  </si>
  <si>
    <t>Echinacea laevigata</t>
  </si>
  <si>
    <t>NC_034322</t>
  </si>
  <si>
    <t>Dendrobium falconeri</t>
  </si>
  <si>
    <t>NC_035326</t>
  </si>
  <si>
    <t>Lupinus luteus</t>
  </si>
  <si>
    <t>NC_023090</t>
  </si>
  <si>
    <t>Diplostephium oblanceolatum</t>
  </si>
  <si>
    <t>NC_034830</t>
  </si>
  <si>
    <t>Laennecia sophiifolia</t>
  </si>
  <si>
    <t>NC_034877</t>
  </si>
  <si>
    <t>Scutellaria insignis</t>
  </si>
  <si>
    <t>NC_028533</t>
  </si>
  <si>
    <t>Diplostephium tenuifolium</t>
  </si>
  <si>
    <t>NC_034860</t>
  </si>
  <si>
    <t>Echinacea atrorubens</t>
  </si>
  <si>
    <t>NC_034323</t>
  </si>
  <si>
    <t>Echinacea purpurea</t>
  </si>
  <si>
    <t>NC_034327</t>
  </si>
  <si>
    <t>Galinsoga quadriradiata</t>
  </si>
  <si>
    <t>NC_031853</t>
  </si>
  <si>
    <t>Fritillaria walujewii</t>
  </si>
  <si>
    <t>NC_037215</t>
  </si>
  <si>
    <t>Aztecaster matudae</t>
  </si>
  <si>
    <t>NC_034898</t>
  </si>
  <si>
    <t>Echinacea sanguinea</t>
  </si>
  <si>
    <t>NC_034328</t>
  </si>
  <si>
    <t>Diplaziopsis cavaleriana</t>
  </si>
  <si>
    <t>NC_035847</t>
  </si>
  <si>
    <t>Echinacea angustifolia</t>
  </si>
  <si>
    <t>NC_034324</t>
  </si>
  <si>
    <t>Dendrobium hercoglossum</t>
  </si>
  <si>
    <t>NC_035328</t>
  </si>
  <si>
    <t>Primula chrysochlora</t>
  </si>
  <si>
    <t>NC_034678</t>
  </si>
  <si>
    <t>Dendrobium devonianum</t>
  </si>
  <si>
    <t>NC_035325</t>
  </si>
  <si>
    <t>Fritillaria verticillata</t>
  </si>
  <si>
    <t>NC_037217</t>
  </si>
  <si>
    <t>Blakiella bartsiifolia</t>
  </si>
  <si>
    <t>NC_034866</t>
  </si>
  <si>
    <t>Diplostephium barclayanum</t>
  </si>
  <si>
    <t>NC_034853</t>
  </si>
  <si>
    <t>Diplostephium ericoides</t>
  </si>
  <si>
    <t>NC_034870</t>
  </si>
  <si>
    <t>Archibaccharis asperifolia</t>
  </si>
  <si>
    <t>NC_034848</t>
  </si>
  <si>
    <t>Fritillaria cirrhosa</t>
  </si>
  <si>
    <t>NC_024728</t>
  </si>
  <si>
    <t>Diplostephium hartwegii</t>
  </si>
  <si>
    <t>NC_034832</t>
  </si>
  <si>
    <t>Iodes cirrhosa</t>
  </si>
  <si>
    <t>NC_036304</t>
  </si>
  <si>
    <t>Fritillaria tortifolia</t>
  </si>
  <si>
    <t>NC_037214</t>
  </si>
  <si>
    <t>Diplostephium goodspeedii</t>
  </si>
  <si>
    <t>NC_034901</t>
  </si>
  <si>
    <t>Llerasia caucana</t>
  </si>
  <si>
    <t>NC_034821</t>
  </si>
  <si>
    <t>Dendrobium ellipsophyllum</t>
  </si>
  <si>
    <t>NC_035340</t>
  </si>
  <si>
    <t>Diplostephium rupestre</t>
  </si>
  <si>
    <t>NC_034865</t>
  </si>
  <si>
    <t>Diplostephium antioquense</t>
  </si>
  <si>
    <t>NC_034876</t>
  </si>
  <si>
    <t>Ambrosia trifida</t>
  </si>
  <si>
    <t>NC_036810</t>
  </si>
  <si>
    <t>Mentha longifolia</t>
  </si>
  <si>
    <t>NC_032054</t>
  </si>
  <si>
    <t>Diplostephium costaricense</t>
  </si>
  <si>
    <t>NC_034879</t>
  </si>
  <si>
    <t>Lagerstroemia subcostata</t>
  </si>
  <si>
    <t>NC_034952</t>
  </si>
  <si>
    <t>Dendrobium xichouense</t>
  </si>
  <si>
    <t>NC_035341</t>
  </si>
  <si>
    <t>Diplostephium serratifolium</t>
  </si>
  <si>
    <t>NC_034826</t>
  </si>
  <si>
    <t>Diplostephium lechleri</t>
  </si>
  <si>
    <t>NC_034816</t>
  </si>
  <si>
    <t>Lilium superbum</t>
  </si>
  <si>
    <t>NC_026787</t>
  </si>
  <si>
    <t>Diplostephium cajamarquillense</t>
  </si>
  <si>
    <t>NC_034872</t>
  </si>
  <si>
    <t>Fritillaria pallidiflora</t>
  </si>
  <si>
    <t>NC_037216</t>
  </si>
  <si>
    <t>Dendrobium wilsonii</t>
  </si>
  <si>
    <t>NC_035330</t>
  </si>
  <si>
    <t>Diplostephium espinosae</t>
  </si>
  <si>
    <t>NC_034880</t>
  </si>
  <si>
    <t>Mikania micrantha</t>
  </si>
  <si>
    <t>NC_031833</t>
  </si>
  <si>
    <t>Dendrobium candidum</t>
  </si>
  <si>
    <t>NC_035745</t>
  </si>
  <si>
    <t>Chenopodium quinoa</t>
  </si>
  <si>
    <t>NC_034949</t>
  </si>
  <si>
    <t>Dendrobium fanjingshanense</t>
  </si>
  <si>
    <t>NC_035344</t>
  </si>
  <si>
    <t>Androsace bulleyana</t>
  </si>
  <si>
    <t>NC_034641</t>
  </si>
  <si>
    <t>Diplostephium callilepis</t>
  </si>
  <si>
    <t>NC_034856</t>
  </si>
  <si>
    <t>Fritillaria karelinii</t>
  </si>
  <si>
    <t>NC_037213</t>
  </si>
  <si>
    <t>Utricularia gibba</t>
  </si>
  <si>
    <t>NC_021449</t>
  </si>
  <si>
    <t>Diplostephium azureum</t>
  </si>
  <si>
    <t>NC_034882</t>
  </si>
  <si>
    <t>Mentha spicata</t>
  </si>
  <si>
    <t>NC_037247</t>
  </si>
  <si>
    <t>Diplostephium jelskii</t>
  </si>
  <si>
    <t>NC_034811</t>
  </si>
  <si>
    <t>Diplostephium gnidioides</t>
  </si>
  <si>
    <t>NC_034867</t>
  </si>
  <si>
    <t>Fritillaria hupehensis</t>
  </si>
  <si>
    <t>NC_024736</t>
  </si>
  <si>
    <t>Paeonia ostii</t>
  </si>
  <si>
    <t>NC_036834</t>
  </si>
  <si>
    <t>Fritillaria thunbergii</t>
  </si>
  <si>
    <t>NC_034368</t>
  </si>
  <si>
    <t>Diplostephium spinulosum</t>
  </si>
  <si>
    <t>NC_034823</t>
  </si>
  <si>
    <t>Homalosorus pycnocarpos</t>
  </si>
  <si>
    <t>NC_035855</t>
  </si>
  <si>
    <t>Chenopodium album</t>
  </si>
  <si>
    <t>NC_034950</t>
  </si>
  <si>
    <t>Diplostephium cinerascens</t>
  </si>
  <si>
    <t>NC_034850</t>
  </si>
  <si>
    <t>Diplostephium phylicoides</t>
  </si>
  <si>
    <t>NC_034873</t>
  </si>
  <si>
    <t>Diplostephium venezuelense</t>
  </si>
  <si>
    <t>NC_034887</t>
  </si>
  <si>
    <t>Lilium philadelphicum</t>
  </si>
  <si>
    <t>NC_035990</t>
  </si>
  <si>
    <t>Diplostephium obtusum</t>
  </si>
  <si>
    <t>NC_034814</t>
  </si>
  <si>
    <t>Dendrobium catenatum</t>
  </si>
  <si>
    <t>NC_037361</t>
  </si>
  <si>
    <t>Diplostephium rhomboidale</t>
  </si>
  <si>
    <t>NC_034859</t>
  </si>
  <si>
    <t>Lagerstroemia guilinensis</t>
  </si>
  <si>
    <t>NC_029885</t>
  </si>
  <si>
    <t>Diplostephium hippophae</t>
  </si>
  <si>
    <t>NC_034831</t>
  </si>
  <si>
    <t>Diplostephium tachirense</t>
  </si>
  <si>
    <t>NC_034825</t>
  </si>
  <si>
    <t>Floscaldasia hypsophila</t>
  </si>
  <si>
    <t>NC_034888</t>
  </si>
  <si>
    <t>Lagerstroemia indica</t>
  </si>
  <si>
    <t>NC_030484</t>
  </si>
  <si>
    <t>Diplostephium sagasteguii</t>
  </si>
  <si>
    <t>NC_034828</t>
  </si>
  <si>
    <t>Ambrosia artemisiifolia</t>
  </si>
  <si>
    <t>NC_035875</t>
  </si>
  <si>
    <t>Diplostephium rosmarinifolium</t>
  </si>
  <si>
    <t>NC_034900</t>
  </si>
  <si>
    <t>Glycine soja</t>
  </si>
  <si>
    <t>NC_022868</t>
  </si>
  <si>
    <t>Glycine gracilis</t>
  </si>
  <si>
    <t>NC_030329</t>
  </si>
  <si>
    <t>Glycine max</t>
  </si>
  <si>
    <t>NC_007942</t>
  </si>
  <si>
    <t>Dendrobium officinale</t>
  </si>
  <si>
    <t>NC_024019</t>
  </si>
  <si>
    <t>Diplostephium heterophyllum</t>
  </si>
  <si>
    <t>NC_034896</t>
  </si>
  <si>
    <t>Fritillaria eduardii</t>
  </si>
  <si>
    <t>NC_037038</t>
  </si>
  <si>
    <t>Elaeagnus macrophylla</t>
  </si>
  <si>
    <t>NC_028066</t>
  </si>
  <si>
    <t>Diplostephium glutinosum</t>
  </si>
  <si>
    <t>NC_034875</t>
  </si>
  <si>
    <t>Diplostephium pulchrum</t>
  </si>
  <si>
    <t>NC_034810</t>
  </si>
  <si>
    <t>Impatiens piufanensis</t>
  </si>
  <si>
    <t>NC_037401</t>
  </si>
  <si>
    <t>Lagerstroemia floribunda</t>
  </si>
  <si>
    <t>NC_031825</t>
  </si>
  <si>
    <t>Diplostephium lacunosum</t>
  </si>
  <si>
    <t>NC_034878</t>
  </si>
  <si>
    <t>Diplostephium camargoanum</t>
  </si>
  <si>
    <t>NC_034897</t>
  </si>
  <si>
    <t>Heterothalamus alienus</t>
  </si>
  <si>
    <t>NC_034855</t>
  </si>
  <si>
    <t>Diplostephium schultzii</t>
  </si>
  <si>
    <t>NC_034892</t>
  </si>
  <si>
    <t>Diplostephium foliosissimum</t>
  </si>
  <si>
    <t>NC_034883</t>
  </si>
  <si>
    <t>Diplostephium alveolatum</t>
  </si>
  <si>
    <t>NC_034847</t>
  </si>
  <si>
    <t>Diplostephium romeroi</t>
  </si>
  <si>
    <t>NC_034885</t>
  </si>
  <si>
    <t>Diplostephium apiculatum</t>
  </si>
  <si>
    <t>NC_034902</t>
  </si>
  <si>
    <t>CM008430</t>
  </si>
  <si>
    <t>Diplostephium juajibioyi</t>
  </si>
  <si>
    <t>NC_034822</t>
  </si>
  <si>
    <t>Diplostephium oblongifolium</t>
  </si>
  <si>
    <t>NC_034818</t>
  </si>
  <si>
    <t>Diplostephium mutiscuanum</t>
  </si>
  <si>
    <t>NC_034827</t>
  </si>
  <si>
    <t>Scutellaria lateriflora</t>
  </si>
  <si>
    <t>NC_034693</t>
  </si>
  <si>
    <t>Lilium duchartrei</t>
  </si>
  <si>
    <t>NC_035591</t>
  </si>
  <si>
    <t>Diplostephium rhododendroides</t>
  </si>
  <si>
    <t>NC_034820</t>
  </si>
  <si>
    <t>Diplostephium coriaceum</t>
  </si>
  <si>
    <t>NC_034899</t>
  </si>
  <si>
    <t>Diplostephium haenkei</t>
  </si>
  <si>
    <t>NC_034871</t>
  </si>
  <si>
    <t>Diplostephium colombianum</t>
  </si>
  <si>
    <t>NC_034861</t>
  </si>
  <si>
    <t>Veronica nakaiana</t>
  </si>
  <si>
    <t>NC_031153</t>
  </si>
  <si>
    <t>Silene wilfordii</t>
  </si>
  <si>
    <t>NC_035225</t>
  </si>
  <si>
    <t>Diplostephium inesianum</t>
  </si>
  <si>
    <t>NC_034895</t>
  </si>
  <si>
    <t>Lagerstroemia intermedia</t>
  </si>
  <si>
    <t>NC_034662</t>
  </si>
  <si>
    <t>Baccharis tricuneata</t>
  </si>
  <si>
    <t>NC_034868</t>
  </si>
  <si>
    <t>Pteridium aquilinum subsp. aquilinum</t>
  </si>
  <si>
    <t>NC_014348</t>
  </si>
  <si>
    <t>Diplostephium frontinense</t>
  </si>
  <si>
    <t>NC_034893</t>
  </si>
  <si>
    <t>Laestadia muscicola</t>
  </si>
  <si>
    <t>NC_034858</t>
  </si>
  <si>
    <t>Glycine cyrtoloba</t>
  </si>
  <si>
    <t>NC_021645</t>
  </si>
  <si>
    <t>Allium obliquum</t>
  </si>
  <si>
    <t>NC_037199</t>
  </si>
  <si>
    <t>Ocimum basilicum</t>
  </si>
  <si>
    <t>NC_035143</t>
  </si>
  <si>
    <t>Iris sanguinea</t>
  </si>
  <si>
    <t>NC_029227</t>
  </si>
  <si>
    <t>Cardiocrinum cordatum</t>
  </si>
  <si>
    <t>NC_033898</t>
  </si>
  <si>
    <t>Vigna unguiculata</t>
  </si>
  <si>
    <t>NC_018051</t>
  </si>
  <si>
    <t>Cardiocrinum cathayanum</t>
  </si>
  <si>
    <t>NC_033897</t>
  </si>
  <si>
    <t>Scrophularia takesimensis</t>
  </si>
  <si>
    <t>NC_026202</t>
  </si>
  <si>
    <t>Parastrephia quadrangularis</t>
  </si>
  <si>
    <t>NC_034890</t>
  </si>
  <si>
    <t>Lagerstroemia fauriei</t>
  </si>
  <si>
    <t>NC_029808</t>
  </si>
  <si>
    <t>Aster altaicus</t>
  </si>
  <si>
    <t>NC_034996</t>
  </si>
  <si>
    <t>Saussurea chabyoungsanica</t>
  </si>
  <si>
    <t>NC_036677</t>
  </si>
  <si>
    <t>Diplostephium juniperinum</t>
  </si>
  <si>
    <t>NC_034813</t>
  </si>
  <si>
    <t>Diplostephium empetrifolium</t>
  </si>
  <si>
    <t>NC_034891</t>
  </si>
  <si>
    <t>Lagenophora cuchumatanica</t>
  </si>
  <si>
    <t>NC_034819</t>
  </si>
  <si>
    <t>Salvia rosmarinus</t>
  </si>
  <si>
    <t>NC_027259</t>
  </si>
  <si>
    <t>Lagerstroemia speciosa</t>
  </si>
  <si>
    <t>NC_031414</t>
  </si>
  <si>
    <t>Asplenium pekinense</t>
  </si>
  <si>
    <t>NC_035837</t>
  </si>
  <si>
    <t>Saussurea polylepis</t>
  </si>
  <si>
    <t>NC_036490</t>
  </si>
  <si>
    <t>Saussurea involucrata</t>
  </si>
  <si>
    <t>NC_029465</t>
  </si>
  <si>
    <t>Dendrobium loddigesii</t>
  </si>
  <si>
    <t>NC_036355</t>
  </si>
  <si>
    <t>Isotoma hypocrateriformis</t>
  </si>
  <si>
    <t>NC_035363</t>
  </si>
  <si>
    <t>Glycine canescens</t>
  </si>
  <si>
    <t>NC_021647</t>
  </si>
  <si>
    <t>Diplostephium meyenii</t>
  </si>
  <si>
    <t>NC_034824</t>
  </si>
  <si>
    <t>Lobularia libyca</t>
  </si>
  <si>
    <t>NC_035513</t>
  </si>
  <si>
    <t>Cynara baetica</t>
  </si>
  <si>
    <t>NC_028005</t>
  </si>
  <si>
    <t>Cynara cornigera</t>
  </si>
  <si>
    <t>NC_028006</t>
  </si>
  <si>
    <t>Diplostephium cinereum</t>
  </si>
  <si>
    <t>NC_034869</t>
  </si>
  <si>
    <t>Cirsium eriophorum</t>
  </si>
  <si>
    <t>NC_036966</t>
  </si>
  <si>
    <t>Centaurea diffusa</t>
  </si>
  <si>
    <t>NC_024286</t>
  </si>
  <si>
    <t>Lilium amabile</t>
  </si>
  <si>
    <t>NC_035988</t>
  </si>
  <si>
    <t>Cirsium vulgare</t>
  </si>
  <si>
    <t>NC_036967</t>
  </si>
  <si>
    <t>Cinnamomum camphora</t>
  </si>
  <si>
    <t>NC_035882</t>
  </si>
  <si>
    <t>Pedicularis ishidoyana</t>
  </si>
  <si>
    <t>NC_029700</t>
  </si>
  <si>
    <t>Lilium lancifolium</t>
  </si>
  <si>
    <t>NC_035589</t>
  </si>
  <si>
    <t>Cynara humilis</t>
  </si>
  <si>
    <t>NC_027113</t>
  </si>
  <si>
    <t>Perilla citriodora</t>
  </si>
  <si>
    <t>NC_030755</t>
  </si>
  <si>
    <t>Lilium distichum</t>
  </si>
  <si>
    <t>NC_029937</t>
  </si>
  <si>
    <t>Scrophularia dentata</t>
  </si>
  <si>
    <t>NC_036942</t>
  </si>
  <si>
    <t>Perilla frutescens</t>
  </si>
  <si>
    <t>NC_030756</t>
  </si>
  <si>
    <t>Lilium cernuum</t>
  </si>
  <si>
    <t>NC_034840</t>
  </si>
  <si>
    <t>Dioscorea elephantipes</t>
  </si>
  <si>
    <t>NC_009601</t>
  </si>
  <si>
    <t>Glycine stenophita</t>
  </si>
  <si>
    <t>NC_021646</t>
  </si>
  <si>
    <t>Machilus yunnanensis</t>
  </si>
  <si>
    <t>NC_028073</t>
  </si>
  <si>
    <t>Lilium callosum</t>
  </si>
  <si>
    <t>NC_035989</t>
  </si>
  <si>
    <t>Rhachidosorus consimilis</t>
  </si>
  <si>
    <t>NC_035862</t>
  </si>
  <si>
    <t>Anoectochilus emeiensis</t>
  </si>
  <si>
    <t>NC_033895</t>
  </si>
  <si>
    <t>Cardiocrinum giganteum</t>
  </si>
  <si>
    <t>NC_033896</t>
  </si>
  <si>
    <t>Lilium hansonii</t>
  </si>
  <si>
    <t>NC_027674</t>
  </si>
  <si>
    <t>Perilla setoyensis</t>
  </si>
  <si>
    <t>NC_030757</t>
  </si>
  <si>
    <t>Lobularia maritima</t>
  </si>
  <si>
    <t>NC_009274</t>
  </si>
  <si>
    <t>Cinnamomum micranthum</t>
  </si>
  <si>
    <t>NC_035802</t>
  </si>
  <si>
    <t>Lilium brownii</t>
  </si>
  <si>
    <t>NC_035588</t>
  </si>
  <si>
    <t>Paeonia veitchii</t>
  </si>
  <si>
    <t>NC_032401</t>
  </si>
  <si>
    <t>Lilium bulbiferum</t>
  </si>
  <si>
    <t>NC_037517</t>
  </si>
  <si>
    <t>Paeonia ludlowii</t>
  </si>
  <si>
    <t>NC_035623</t>
  </si>
  <si>
    <t>Goodyera velutina</t>
  </si>
  <si>
    <t>NC_029365</t>
  </si>
  <si>
    <t>Paeonia obovata</t>
  </si>
  <si>
    <t>NC_026076</t>
  </si>
  <si>
    <t>Pogostemon yatabeanus</t>
  </si>
  <si>
    <t>NC_031433</t>
  </si>
  <si>
    <t>Lilium tsingtauense</t>
  </si>
  <si>
    <t>NC_027675</t>
  </si>
  <si>
    <t>Galium aparine</t>
  </si>
  <si>
    <t>NC_036969</t>
  </si>
  <si>
    <t>Lilium sp. KHK-2014</t>
  </si>
  <si>
    <t>NC_027679</t>
  </si>
  <si>
    <t>Anaphalis sinica</t>
  </si>
  <si>
    <t>NC_034648</t>
  </si>
  <si>
    <t>Machilus balansae</t>
  </si>
  <si>
    <t>NC_028074</t>
  </si>
  <si>
    <t>Persea americana</t>
  </si>
  <si>
    <t>NC_031189</t>
  </si>
  <si>
    <t>Glycine tomentella</t>
  </si>
  <si>
    <t>NC_021636</t>
  </si>
  <si>
    <t>Scutellaria baicalensis</t>
  </si>
  <si>
    <t>NC_027262</t>
  </si>
  <si>
    <t>Laurus nobilis</t>
  </si>
  <si>
    <t>NC_034700</t>
  </si>
  <si>
    <t>Primula persimilis</t>
  </si>
  <si>
    <t>NC_034331</t>
  </si>
  <si>
    <t>Lactuca sativa</t>
  </si>
  <si>
    <t>NC_007578</t>
  </si>
  <si>
    <t>Cinnamomum verum</t>
  </si>
  <si>
    <t>NC_035236</t>
  </si>
  <si>
    <t>Lindera glauca</t>
  </si>
  <si>
    <t>NC_035953</t>
  </si>
  <si>
    <t>Glycine syndetika</t>
  </si>
  <si>
    <t>NC_021650</t>
  </si>
  <si>
    <t>Parthenium argentatum</t>
  </si>
  <si>
    <t>NC_013553</t>
  </si>
  <si>
    <t>Glycine dolichocarpa</t>
  </si>
  <si>
    <t>NC_021648</t>
  </si>
  <si>
    <t>Phoebe zhennan</t>
  </si>
  <si>
    <t>NC_036143</t>
  </si>
  <si>
    <t>Acorus gramineus</t>
  </si>
  <si>
    <t>NC_026299</t>
  </si>
  <si>
    <t>Phoebe chekiangensis</t>
  </si>
  <si>
    <t>NC_034925</t>
  </si>
  <si>
    <t>Phoebe bournei</t>
  </si>
  <si>
    <t>NC_034926</t>
  </si>
  <si>
    <t>Cirsium arvense</t>
  </si>
  <si>
    <t>NC_036965</t>
  </si>
  <si>
    <t>Phoebe omeiensis</t>
  </si>
  <si>
    <t>NC_031190</t>
  </si>
  <si>
    <t>Brassica napus ZY036</t>
  </si>
  <si>
    <t>NC_016734</t>
  </si>
  <si>
    <t>Scrophularia henryi</t>
  </si>
  <si>
    <t>NC_036943</t>
  </si>
  <si>
    <t>Aloe vera</t>
  </si>
  <si>
    <t>NC_035506</t>
  </si>
  <si>
    <t>Phoebe sheareri</t>
  </si>
  <si>
    <t>NC_031191</t>
  </si>
  <si>
    <t>Hydrocotyle sibthorpioides</t>
  </si>
  <si>
    <t>NC_035502</t>
  </si>
  <si>
    <t>Petroselinum crispum</t>
  </si>
  <si>
    <t>NC_015821</t>
  </si>
  <si>
    <t>Solms-laubachia eurycarpa</t>
  </si>
  <si>
    <t>NC_034359</t>
  </si>
  <si>
    <t>Castilleja paramensis</t>
  </si>
  <si>
    <t>NC_031805</t>
  </si>
  <si>
    <t>Veronicastrum sibiricum</t>
  </si>
  <si>
    <t>NC_031345</t>
  </si>
  <si>
    <t>Dasiphora fruticosa</t>
  </si>
  <si>
    <t>NC_036423</t>
  </si>
  <si>
    <t>Papaver somniferum</t>
  </si>
  <si>
    <t>NC_029434</t>
  </si>
  <si>
    <t>Lilium leucanthum</t>
  </si>
  <si>
    <t>NC_035590</t>
  </si>
  <si>
    <t>Polygonatum sibiricum</t>
  </si>
  <si>
    <t>NC_029485</t>
  </si>
  <si>
    <t>Primulina eburnea</t>
  </si>
  <si>
    <t>NC_036100</t>
  </si>
  <si>
    <t>Millettia pinnata</t>
  </si>
  <si>
    <t>NC_016708</t>
  </si>
  <si>
    <t>Primulina liboensis</t>
  </si>
  <si>
    <t>NC_036101</t>
  </si>
  <si>
    <t>Conyza bonariensis</t>
  </si>
  <si>
    <t>NC_035884</t>
  </si>
  <si>
    <t>Glycine falcata</t>
  </si>
  <si>
    <t>NC_021649</t>
  </si>
  <si>
    <t>Dendrobium pendulum</t>
  </si>
  <si>
    <t>NC_029705</t>
  </si>
  <si>
    <t>Camelina sativa</t>
  </si>
  <si>
    <t>NC_029337</t>
  </si>
  <si>
    <t>Alseodaphne semecarpifolia</t>
  </si>
  <si>
    <t>NC_037491</t>
  </si>
  <si>
    <t>Ludisia discolor</t>
  </si>
  <si>
    <t>NC_030540</t>
  </si>
  <si>
    <t>Lilium taliense</t>
  </si>
  <si>
    <t>NC_034370</t>
  </si>
  <si>
    <t>Dendrobium strongylanthum</t>
  </si>
  <si>
    <t>NC_027691</t>
  </si>
  <si>
    <t>Alseodaphne huanglianshanensis</t>
  </si>
  <si>
    <t>NC_037490</t>
  </si>
  <si>
    <t>Salicornia bigelovii</t>
  </si>
  <si>
    <t>NC_027226</t>
  </si>
  <si>
    <t>Haberlea rhodopensis</t>
  </si>
  <si>
    <t>NC_031852</t>
  </si>
  <si>
    <t>Alseodaphne gracilis</t>
  </si>
  <si>
    <t>NC_037489</t>
  </si>
  <si>
    <t>Digitalis lanata</t>
  </si>
  <si>
    <t>NC_034688</t>
  </si>
  <si>
    <t>Carthamus tinctorius</t>
  </si>
  <si>
    <t>NC_030783</t>
  </si>
  <si>
    <t>Lilium henryi</t>
  </si>
  <si>
    <t>NC_035570</t>
  </si>
  <si>
    <t>Erythranthe lutea</t>
  </si>
  <si>
    <t>NC_030212</t>
  </si>
  <si>
    <t>Allium sativum</t>
  </si>
  <si>
    <t>NC_031829</t>
  </si>
  <si>
    <t>Aloe maculata</t>
  </si>
  <si>
    <t>NC_035505</t>
  </si>
  <si>
    <t>Orychophragmus hupehensis</t>
  </si>
  <si>
    <t>NC_033500</t>
  </si>
  <si>
    <t>Dendrobium huoshanense</t>
  </si>
  <si>
    <t>NC_028430</t>
  </si>
  <si>
    <t>Atractylodes lancea</t>
  </si>
  <si>
    <t>NC_037483</t>
  </si>
  <si>
    <t>Silybum marianum</t>
  </si>
  <si>
    <t>NC_028027</t>
  </si>
  <si>
    <t>Streptocarpus teitensis</t>
  </si>
  <si>
    <t>NC_037184</t>
  </si>
  <si>
    <t>Hydrocotyle verticillata</t>
  </si>
  <si>
    <t>NC_015818</t>
  </si>
  <si>
    <t>Nothoceros aenigmaticus</t>
  </si>
  <si>
    <t>NC_020259</t>
  </si>
  <si>
    <t>Utricularia macrorhiza</t>
  </si>
  <si>
    <t>NC_025653</t>
  </si>
  <si>
    <t>Salicornia europaea</t>
  </si>
  <si>
    <t>NC_027225</t>
  </si>
  <si>
    <t>Lilium fargesii</t>
  </si>
  <si>
    <t>NC_033908</t>
  </si>
  <si>
    <t>Baccharis genistelloides</t>
  </si>
  <si>
    <t>NC_034852</t>
  </si>
  <si>
    <t>Goodyera procera</t>
  </si>
  <si>
    <t>NC_029363</t>
  </si>
  <si>
    <t>Primulina linearifolia</t>
  </si>
  <si>
    <t>NC_036414</t>
  </si>
  <si>
    <t>Orychophragmus taibaiensis</t>
  </si>
  <si>
    <t>NC_033499</t>
  </si>
  <si>
    <t>Atractylodes chinensis</t>
  </si>
  <si>
    <t>NC_037484</t>
  </si>
  <si>
    <t>Tecomaria capensis</t>
  </si>
  <si>
    <t>NC_037462</t>
  </si>
  <si>
    <t>Eutrema botschantzevii</t>
  </si>
  <si>
    <t>NC_029379</t>
  </si>
  <si>
    <t>Draba nemorosa JO21</t>
  </si>
  <si>
    <t>NC_009272</t>
  </si>
  <si>
    <t>Eutrema halophilum</t>
  </si>
  <si>
    <t>NC_029378</t>
  </si>
  <si>
    <t>Salpinga maranonensis</t>
  </si>
  <si>
    <t>NC_031888</t>
  </si>
  <si>
    <t>Salicornia brachiata</t>
  </si>
  <si>
    <t>NC_027224</t>
  </si>
  <si>
    <t>Sesamum indicum</t>
  </si>
  <si>
    <t>NC_016433</t>
  </si>
  <si>
    <t>Calycanthus floridus var. glaucus</t>
  </si>
  <si>
    <t>NC_004993</t>
  </si>
  <si>
    <t>Anethum graveolens</t>
  </si>
  <si>
    <t>NC_029470</t>
  </si>
  <si>
    <t>Raphanus sativus</t>
  </si>
  <si>
    <t>NC_024469</t>
  </si>
  <si>
    <t>Cakile arabica</t>
  </si>
  <si>
    <t>NC_030775</t>
  </si>
  <si>
    <t>Gynochthodes officinalis</t>
  </si>
  <si>
    <t>NC_028009</t>
  </si>
  <si>
    <t>Primulina huaijiensis</t>
  </si>
  <si>
    <t>NC_036413</t>
  </si>
  <si>
    <t>Eutrema salsugineum</t>
  </si>
  <si>
    <t>NC_028170</t>
  </si>
  <si>
    <t>Swertia mussotii</t>
  </si>
  <si>
    <t>NC_031155</t>
  </si>
  <si>
    <t>Iris gatesii</t>
  </si>
  <si>
    <t>NC_024936</t>
  </si>
  <si>
    <t>Lavandula angustifolia</t>
  </si>
  <si>
    <t>NC_029370</t>
  </si>
  <si>
    <t>Brassica rapa</t>
  </si>
  <si>
    <t>NC_015139</t>
  </si>
  <si>
    <t>Brassica juncea</t>
  </si>
  <si>
    <t>NC_028272</t>
  </si>
  <si>
    <t>Dorcoceras hygrometricum</t>
  </si>
  <si>
    <t>NC_016468</t>
  </si>
  <si>
    <t>Polygonatum cyrtonema</t>
  </si>
  <si>
    <t>NC_028429</t>
  </si>
  <si>
    <t>Allium cepa</t>
  </si>
  <si>
    <t>NC_024813</t>
  </si>
  <si>
    <t>Megadenia pygmaea</t>
  </si>
  <si>
    <t>NC_034357</t>
  </si>
  <si>
    <t>Sinapis arvensis</t>
  </si>
  <si>
    <t>NC_035303</t>
  </si>
  <si>
    <t>Angiopteris angustifolia</t>
  </si>
  <si>
    <t>NC_026300</t>
  </si>
  <si>
    <t>Calycanthus chinensis</t>
  </si>
  <si>
    <t>NC_037504</t>
  </si>
  <si>
    <t>Rehmannia glutinosa</t>
  </si>
  <si>
    <t>NC_034308</t>
  </si>
  <si>
    <t>Foeniculum vulgare</t>
  </si>
  <si>
    <t>NC_029469</t>
  </si>
  <si>
    <t>Calanthe davidii</t>
  </si>
  <si>
    <t>NC_037438</t>
  </si>
  <si>
    <t>Scrophularia buergeriana</t>
  </si>
  <si>
    <t>NC_031437</t>
  </si>
  <si>
    <t>Brassica nigra</t>
  </si>
  <si>
    <t>NC_030450</t>
  </si>
  <si>
    <t>Dendrobium nobile</t>
  </si>
  <si>
    <t>NC_029456</t>
  </si>
  <si>
    <t>Arabis flagellosa Kifune</t>
  </si>
  <si>
    <t>NC_037475</t>
  </si>
  <si>
    <t>Galium mollugo</t>
  </si>
  <si>
    <t>NC_036970</t>
  </si>
  <si>
    <t>Arabis hirsuta JO23</t>
  </si>
  <si>
    <t>NC_009268</t>
  </si>
  <si>
    <t>Veratrum patulum</t>
  </si>
  <si>
    <t>NC_022715</t>
  </si>
  <si>
    <t>Woodwardia unigemmata</t>
  </si>
  <si>
    <t>NC_028543</t>
  </si>
  <si>
    <t>Bunias erucago</t>
  </si>
  <si>
    <t>NC_036110</t>
  </si>
  <si>
    <t>Sinalliaria limprichtiana</t>
  </si>
  <si>
    <t>NC_034287</t>
  </si>
  <si>
    <t>Humulus lupulus</t>
  </si>
  <si>
    <t>NC_028032</t>
  </si>
  <si>
    <t>Primula kwangtungensis</t>
  </si>
  <si>
    <t>NC_034371</t>
  </si>
  <si>
    <t>Rehmannia elata</t>
  </si>
  <si>
    <t>NC_034312</t>
  </si>
  <si>
    <t>Patrinia saniculifolia</t>
  </si>
  <si>
    <t>NC_036835</t>
  </si>
  <si>
    <t>Tanaecium tetragonolobum</t>
  </si>
  <si>
    <t>NC_027955</t>
  </si>
  <si>
    <t>Orychophragmus diffusus</t>
  </si>
  <si>
    <t>NC_033498</t>
  </si>
  <si>
    <t>Metanarthecium luteoviride</t>
  </si>
  <si>
    <t>NC_029214</t>
  </si>
  <si>
    <t>Chuniophoenix nana</t>
  </si>
  <si>
    <t>NC_029966</t>
  </si>
  <si>
    <t>Acorus americanus</t>
  </si>
  <si>
    <t>NC_010093</t>
  </si>
  <si>
    <t>Acorus calamus</t>
  </si>
  <si>
    <t>NC_007407</t>
  </si>
  <si>
    <t>Mesembryanthemum crystallinum</t>
  </si>
  <si>
    <t>NC_029049</t>
  </si>
  <si>
    <t>Cajanus cajan</t>
  </si>
  <si>
    <t>NC_031429</t>
  </si>
  <si>
    <t>Cannabis sativa</t>
  </si>
  <si>
    <t>NC_027223</t>
  </si>
  <si>
    <t>Lysionotus pauciflorus</t>
  </si>
  <si>
    <t>NC_034660</t>
  </si>
  <si>
    <t>NC_026562</t>
  </si>
  <si>
    <t>Eutrema heterophyllum</t>
  </si>
  <si>
    <t>NC_028728</t>
  </si>
  <si>
    <t>Cardamine oligosperma</t>
  </si>
  <si>
    <t>NC_036963</t>
  </si>
  <si>
    <t>Rehmannia henryi</t>
  </si>
  <si>
    <t>NC_034309</t>
  </si>
  <si>
    <t>Thlaspi arvense</t>
  </si>
  <si>
    <t>NC_034362</t>
  </si>
  <si>
    <t>Neotorularia korolkowii</t>
  </si>
  <si>
    <t>NC_034361</t>
  </si>
  <si>
    <t>Matthiola incana</t>
  </si>
  <si>
    <t>NC_034358</t>
  </si>
  <si>
    <t>Angiopteris evecta</t>
  </si>
  <si>
    <t>NC_008829</t>
  </si>
  <si>
    <t>Hesperis matronalis</t>
  </si>
  <si>
    <t>NC_035511</t>
  </si>
  <si>
    <t>Rehmannia piasezkii</t>
  </si>
  <si>
    <t>NC_034311</t>
  </si>
  <si>
    <t>Ammopiptanthus mongolicus</t>
  </si>
  <si>
    <t>NC_034742</t>
  </si>
  <si>
    <t>Eutrema yunnanense</t>
  </si>
  <si>
    <t>NC_028727</t>
  </si>
  <si>
    <t>Habenaria pantlingiana</t>
  </si>
  <si>
    <t>NC_026775</t>
  </si>
  <si>
    <t>Dendrobium chrysotoxum</t>
  </si>
  <si>
    <t>NC_028549</t>
  </si>
  <si>
    <t>Tectona grandis</t>
  </si>
  <si>
    <t>NC_020098</t>
  </si>
  <si>
    <t>NC_034286</t>
  </si>
  <si>
    <t>Dioscorea zingiberensis</t>
  </si>
  <si>
    <t>NC_027090</t>
  </si>
  <si>
    <t>Echites umbellatus</t>
  </si>
  <si>
    <t>NC_025655</t>
  </si>
  <si>
    <t>Dioscorea villosa</t>
  </si>
  <si>
    <t>NC_034686</t>
  </si>
  <si>
    <t>Schrenkiella parvula</t>
  </si>
  <si>
    <t>NC_028726</t>
  </si>
  <si>
    <t>Rehmannia solanifolia</t>
  </si>
  <si>
    <t>NC_034310</t>
  </si>
  <si>
    <t>Salvia japonica</t>
  </si>
  <si>
    <t>NC_035233</t>
  </si>
  <si>
    <t>Ionopsidium acaule</t>
  </si>
  <si>
    <t>NC_029333</t>
  </si>
  <si>
    <t>Bunias orientalis</t>
  </si>
  <si>
    <t>NC_036111</t>
  </si>
  <si>
    <t>Eremospatha macrocarpa</t>
  </si>
  <si>
    <t>NC_029964</t>
  </si>
  <si>
    <t>Lancea hirsuta</t>
  </si>
  <si>
    <t>NC_037506</t>
  </si>
  <si>
    <t>Pentalinon luteum</t>
  </si>
  <si>
    <t>NC_025658</t>
  </si>
  <si>
    <t>Rehmannia chingii</t>
  </si>
  <si>
    <t>NC_033534</t>
  </si>
  <si>
    <t>Allium victorialis</t>
  </si>
  <si>
    <t>NC_037240</t>
  </si>
  <si>
    <t>Gynochthodes nanlingensis</t>
  </si>
  <si>
    <t>NC_028614</t>
  </si>
  <si>
    <t>Sophora alopecuroides</t>
  </si>
  <si>
    <t>NC_036102</t>
  </si>
  <si>
    <t>Ammopiptanthus nanus</t>
  </si>
  <si>
    <t>NC_034743</t>
  </si>
  <si>
    <t>Aethionema cordifolium</t>
  </si>
  <si>
    <t>NC_009265</t>
  </si>
  <si>
    <t>Huperzia serrata</t>
  </si>
  <si>
    <t>NC_033874</t>
  </si>
  <si>
    <t>Morettia canescens</t>
  </si>
  <si>
    <t>NC_035514</t>
  </si>
  <si>
    <t>Hydrocera triflora</t>
  </si>
  <si>
    <t>NC_037400</t>
  </si>
  <si>
    <t>Aethionema arabicum</t>
  </si>
  <si>
    <t>NC_034367</t>
  </si>
  <si>
    <t>Braya humilis</t>
  </si>
  <si>
    <t>NC_035515</t>
  </si>
  <si>
    <t>Aethionema grandiflorum</t>
  </si>
  <si>
    <t>NC_009266</t>
  </si>
  <si>
    <t>Ranunculus repens</t>
  </si>
  <si>
    <t>NC_036976</t>
  </si>
  <si>
    <t>Lupinus westianus</t>
  </si>
  <si>
    <t>NC_036487</t>
  </si>
  <si>
    <t>Solanum melongena</t>
  </si>
  <si>
    <t>NC_030207</t>
  </si>
  <si>
    <t>Corypha lecomtei</t>
  </si>
  <si>
    <t>NC_029965</t>
  </si>
  <si>
    <t>Goodyera schlechtendaliana</t>
  </si>
  <si>
    <t>NC_029364</t>
  </si>
  <si>
    <t>Arabidopsis suecica</t>
  </si>
  <si>
    <t>NC_030350</t>
  </si>
  <si>
    <t>Pterygopleurum neurophyllum</t>
  </si>
  <si>
    <t>NC_033345</t>
  </si>
  <si>
    <t>Huperzia lucidula</t>
  </si>
  <si>
    <t>NC_006861</t>
  </si>
  <si>
    <t>Megacarpaea delavayi</t>
  </si>
  <si>
    <t>NC_034360</t>
  </si>
  <si>
    <t>Lepidium meyenii</t>
  </si>
  <si>
    <t>NC_034363</t>
  </si>
  <si>
    <t>Paeonia delavayi</t>
  </si>
  <si>
    <t>NC_035718</t>
  </si>
  <si>
    <t>Hesperis sylvestris</t>
  </si>
  <si>
    <t>NC_035512</t>
  </si>
  <si>
    <t>Aletris fauriei</t>
  </si>
  <si>
    <t>NC_033412</t>
  </si>
  <si>
    <t>Ranunculus occidentalis</t>
  </si>
  <si>
    <t>NC_031651</t>
  </si>
  <si>
    <t>Arabidopsis thaliana</t>
  </si>
  <si>
    <t>NC_000932</t>
  </si>
  <si>
    <t>Allium prattii</t>
  </si>
  <si>
    <t>NC_037432</t>
  </si>
  <si>
    <t>Capsella bursa-pastoris JO22</t>
  </si>
  <si>
    <t>NC_009270</t>
  </si>
  <si>
    <t>Pachycladon cheesemanii</t>
  </si>
  <si>
    <t>NC_021102</t>
  </si>
  <si>
    <t>Arabidopsis cebennensis</t>
  </si>
  <si>
    <t>NC_029335</t>
  </si>
  <si>
    <t>Barbarea verna</t>
  </si>
  <si>
    <t>NC_009269</t>
  </si>
  <si>
    <t>Paulownia tomentosa</t>
  </si>
  <si>
    <t>NC_031436</t>
  </si>
  <si>
    <t>Maackia floribunda</t>
  </si>
  <si>
    <t>NC_034774</t>
  </si>
  <si>
    <t>Paulownia coreana</t>
  </si>
  <si>
    <t>NC_031435</t>
  </si>
  <si>
    <t>Cardamine amara</t>
  </si>
  <si>
    <t>NC_036962</t>
  </si>
  <si>
    <t>Cochlearia pyrenaica</t>
  </si>
  <si>
    <t>NC_029331</t>
  </si>
  <si>
    <t>Cochlearia islandica</t>
  </si>
  <si>
    <t>NC_029254</t>
  </si>
  <si>
    <t>Cochlearia borzaeana</t>
  </si>
  <si>
    <t>NC_029253</t>
  </si>
  <si>
    <t>Capsella rubella</t>
  </si>
  <si>
    <t>NC_027693</t>
  </si>
  <si>
    <t>Arabidopsis arenicola</t>
  </si>
  <si>
    <t>NC_030346</t>
  </si>
  <si>
    <t>Rhexia virginica</t>
  </si>
  <si>
    <t>NC_031886</t>
  </si>
  <si>
    <t>Capsella grandiflora</t>
  </si>
  <si>
    <t>NC_028517</t>
  </si>
  <si>
    <t>Polygonatum verticillatum</t>
  </si>
  <si>
    <t>NC_028523</t>
  </si>
  <si>
    <t>Arabidopsis umezawana</t>
  </si>
  <si>
    <t>NC_030351</t>
  </si>
  <si>
    <t>Arabidopsis halleri</t>
  </si>
  <si>
    <t>NC_034366</t>
  </si>
  <si>
    <t>Arabidopsis lyrata</t>
  </si>
  <si>
    <t>NC_034365</t>
  </si>
  <si>
    <t>Cardamine parviflora</t>
  </si>
  <si>
    <t>NC_036964</t>
  </si>
  <si>
    <t>Paphiopedilum dianthum</t>
  </si>
  <si>
    <t>NC_036958</t>
  </si>
  <si>
    <t>Aloysia citrodora</t>
  </si>
  <si>
    <t>NC_034695</t>
  </si>
  <si>
    <t>Cochlearia tridactylites</t>
  </si>
  <si>
    <t>NC_029332</t>
  </si>
  <si>
    <t>Anthriscus cerefolium</t>
  </si>
  <si>
    <t>NC_015113</t>
  </si>
  <si>
    <t>Arabidopsis croatica</t>
  </si>
  <si>
    <t>NC_030347</t>
  </si>
  <si>
    <t>Cocos nucifera</t>
  </si>
  <si>
    <t>NC_022417</t>
  </si>
  <si>
    <t>Olimarabidopsis pumila JS2</t>
  </si>
  <si>
    <t>NC_009267</t>
  </si>
  <si>
    <t>Lepidium virginicum JO26</t>
  </si>
  <si>
    <t>NC_009273</t>
  </si>
  <si>
    <t>Coffea canephora</t>
  </si>
  <si>
    <t>NC_030053</t>
  </si>
  <si>
    <t>Arabidopsis neglecta</t>
  </si>
  <si>
    <t>NC_030348</t>
  </si>
  <si>
    <t>Rhazya stricta</t>
  </si>
  <si>
    <t>NC_024292</t>
  </si>
  <si>
    <t>Nestegis apetala</t>
  </si>
  <si>
    <t>NC_036983</t>
  </si>
  <si>
    <t>Arabidopsis petrogena</t>
  </si>
  <si>
    <t>NC_030349</t>
  </si>
  <si>
    <t>Arabidopsis arenosa</t>
  </si>
  <si>
    <t>NC_029334</t>
  </si>
  <si>
    <t>Arabidopsis pedemontana</t>
  </si>
  <si>
    <t>NC_029336</t>
  </si>
  <si>
    <t>Pachycladon enysii</t>
  </si>
  <si>
    <t>NC_018565</t>
  </si>
  <si>
    <t>Nerium oleander</t>
  </si>
  <si>
    <t>NC_025656</t>
  </si>
  <si>
    <t>Arabidopsis lyrata subsp. lyrata MN47</t>
  </si>
  <si>
    <t>NC_034379</t>
  </si>
  <si>
    <t>Bomarea edulis</t>
  </si>
  <si>
    <t>NC_025306</t>
  </si>
  <si>
    <t>Pterogastra divaricata</t>
  </si>
  <si>
    <t>NC_031885</t>
  </si>
  <si>
    <t>Catharanthus roseus</t>
  </si>
  <si>
    <t>NC_021423</t>
  </si>
  <si>
    <t>Salix magnifica</t>
  </si>
  <si>
    <t>NC_037424</t>
  </si>
  <si>
    <t>Pugionium cornutum</t>
  </si>
  <si>
    <t>NC_030516</t>
  </si>
  <si>
    <t>Platanthera japonica</t>
  </si>
  <si>
    <t>NC_037440</t>
  </si>
  <si>
    <t>Aletris spicata</t>
  </si>
  <si>
    <t>NC_033411</t>
  </si>
  <si>
    <t>Pugionium dolabratum</t>
  </si>
  <si>
    <t>NC_030515</t>
  </si>
  <si>
    <t>Oncinotis tenuiloba</t>
  </si>
  <si>
    <t>NC_025657</t>
  </si>
  <si>
    <t>Cucumis hystrix</t>
  </si>
  <si>
    <t>NC_023544</t>
  </si>
  <si>
    <t>Cardamine resedifolia</t>
  </si>
  <si>
    <t>NC_026446</t>
  </si>
  <si>
    <t>Salix minjiangensis</t>
  </si>
  <si>
    <t>NC_037425</t>
  </si>
  <si>
    <t>Salix rehderiana</t>
  </si>
  <si>
    <t>NC_037427</t>
  </si>
  <si>
    <t>Syagrus coronata</t>
  </si>
  <si>
    <t>NC_029241</t>
  </si>
  <si>
    <t>Lonicera japonica</t>
  </si>
  <si>
    <t>NC_026839</t>
  </si>
  <si>
    <t>Salix taoensis</t>
  </si>
  <si>
    <t>NC_037429</t>
  </si>
  <si>
    <t>Thalictrum coreanum</t>
  </si>
  <si>
    <t>NC_026103</t>
  </si>
  <si>
    <t>Populus nigra</t>
  </si>
  <si>
    <t>NC_037416</t>
  </si>
  <si>
    <t>Lindenbergia philippensis</t>
  </si>
  <si>
    <t>NC_022859</t>
  </si>
  <si>
    <t>Nasturtium officinale</t>
  </si>
  <si>
    <t>NC_009275</t>
  </si>
  <si>
    <t>Rhynchanthera bracteata</t>
  </si>
  <si>
    <t>NC_031887</t>
  </si>
  <si>
    <t>Nepsera aquatica</t>
  </si>
  <si>
    <t>NC_031883</t>
  </si>
  <si>
    <t>Salix hypoleuca</t>
  </si>
  <si>
    <t>NC_037423</t>
  </si>
  <si>
    <t>Ranunculus macranthus</t>
  </si>
  <si>
    <t>NC_008796</t>
  </si>
  <si>
    <t>Salix rorida</t>
  </si>
  <si>
    <t>NC_037428</t>
  </si>
  <si>
    <t>Pedicularis cheilanthifolia</t>
  </si>
  <si>
    <t>NC_036010</t>
  </si>
  <si>
    <t>Forestiera isabelae</t>
  </si>
  <si>
    <t>NC_036981</t>
  </si>
  <si>
    <t>Coffea arabica</t>
  </si>
  <si>
    <t>NC_008535</t>
  </si>
  <si>
    <t>Cordyline indivisa</t>
  </si>
  <si>
    <t>NC_035998</t>
  </si>
  <si>
    <t>Crucihimalaya wallichii JS5</t>
  </si>
  <si>
    <t>NC_009271</t>
  </si>
  <si>
    <t>Salix suchowensis</t>
  </si>
  <si>
    <t>NC_026462</t>
  </si>
  <si>
    <t>Solanum pennellii</t>
  </si>
  <si>
    <t>KY887589</t>
  </si>
  <si>
    <t>Cucumis sativus</t>
  </si>
  <si>
    <t>NC_007144</t>
  </si>
  <si>
    <t>Premna microphylla</t>
  </si>
  <si>
    <t>NC_026291</t>
  </si>
  <si>
    <t>Solanum tuberosum</t>
  </si>
  <si>
    <t>NC_008096</t>
  </si>
  <si>
    <t>Carissa macrocarpa</t>
  </si>
  <si>
    <t>NC_033354</t>
  </si>
  <si>
    <t>Eugeissona tristis</t>
  </si>
  <si>
    <t>NC_029963</t>
  </si>
  <si>
    <t>Cymbidium mannii</t>
  </si>
  <si>
    <t>NC_021433</t>
  </si>
  <si>
    <t>Cremastra appendiculata</t>
  </si>
  <si>
    <t>NC_037439</t>
  </si>
  <si>
    <t>Habenaria radiata</t>
  </si>
  <si>
    <t>NC_035834</t>
  </si>
  <si>
    <t>Populus rotundifolia</t>
  </si>
  <si>
    <t>NC_033876</t>
  </si>
  <si>
    <t>Solanum bulbocastanum</t>
  </si>
  <si>
    <t>NC_007943</t>
  </si>
  <si>
    <t>Emmenopterys henryi</t>
  </si>
  <si>
    <t>NC_036300</t>
  </si>
  <si>
    <t>HG975452</t>
  </si>
  <si>
    <t>Alniphyllum eberhardtii</t>
  </si>
  <si>
    <t>NC_031892</t>
  </si>
  <si>
    <t>Lysimachia coreana</t>
  </si>
  <si>
    <t>NC_026197</t>
  </si>
  <si>
    <t>Dioscorea rotundata</t>
  </si>
  <si>
    <t>NC_024170</t>
  </si>
  <si>
    <t>Pleurospermum camtschaticum</t>
  </si>
  <si>
    <t>NC_033343</t>
  </si>
  <si>
    <t>Solanum nigrum</t>
  </si>
  <si>
    <t>NC_028070</t>
  </si>
  <si>
    <t>Chionanthus parkinsonii</t>
  </si>
  <si>
    <t>NC_036979</t>
  </si>
  <si>
    <t>Solanum pimpinellifolium</t>
  </si>
  <si>
    <t>NC_026882</t>
  </si>
  <si>
    <t>Carum carvi</t>
  </si>
  <si>
    <t>NC_029889</t>
  </si>
  <si>
    <t>Camassia scilloides</t>
  </si>
  <si>
    <t>NC_032700</t>
  </si>
  <si>
    <t>Solanum lycopersicum</t>
  </si>
  <si>
    <t>AM087200</t>
  </si>
  <si>
    <t>HG975525</t>
  </si>
  <si>
    <t>NC_007898</t>
  </si>
  <si>
    <t>DQ347959</t>
  </si>
  <si>
    <t>Solanum habrochaites</t>
  </si>
  <si>
    <t>NC_026879</t>
  </si>
  <si>
    <t>Solanum galapagense</t>
  </si>
  <si>
    <t>NC_026878</t>
  </si>
  <si>
    <t>Geum rupestre</t>
  </si>
  <si>
    <t>NC_037392</t>
  </si>
  <si>
    <t>Coptis chinensis</t>
  </si>
  <si>
    <t>NC_036485</t>
  </si>
  <si>
    <t>Tofieldia thibetica</t>
  </si>
  <si>
    <t>NC_029813</t>
  </si>
  <si>
    <t>Solanum neorickii</t>
  </si>
  <si>
    <t>NC_026880</t>
  </si>
  <si>
    <t>Solanum cheesmaniae</t>
  </si>
  <si>
    <t>NC_026876</t>
  </si>
  <si>
    <t>Aconitum longecassidatum</t>
  </si>
  <si>
    <t>NC_035894</t>
  </si>
  <si>
    <t>Solanum commersonii Lz3.2</t>
  </si>
  <si>
    <t>NC_028069</t>
  </si>
  <si>
    <t>Solanum chilense</t>
  </si>
  <si>
    <t>NC_026877</t>
  </si>
  <si>
    <t>Salix oreinoma</t>
  </si>
  <si>
    <t>NC_035743</t>
  </si>
  <si>
    <t>Solanum berthaultii</t>
  </si>
  <si>
    <t>NC_034951</t>
  </si>
  <si>
    <t>Fraxinus chiisanensis</t>
  </si>
  <si>
    <t>NC_037171</t>
  </si>
  <si>
    <t>Cymbidium sinense</t>
  </si>
  <si>
    <t>NC_021430</t>
  </si>
  <si>
    <t>Fragaria x ananassa</t>
  </si>
  <si>
    <t>NC_035961</t>
  </si>
  <si>
    <t>Salix paraplesia</t>
  </si>
  <si>
    <t>NC_037426</t>
  </si>
  <si>
    <t>Fragaria iinumae</t>
  </si>
  <si>
    <t>NC_024258</t>
  </si>
  <si>
    <t>Solanum peruvianum</t>
  </si>
  <si>
    <t>NC_026881</t>
  </si>
  <si>
    <t>Chionanthus rupicola</t>
  </si>
  <si>
    <t>NC_036980</t>
  </si>
  <si>
    <t>Przewalskia tangutica</t>
  </si>
  <si>
    <t>NC_036733</t>
  </si>
  <si>
    <t>Trapa maximowiczii</t>
  </si>
  <si>
    <t>NC_037023</t>
  </si>
  <si>
    <t>Solanum dulcamara</t>
  </si>
  <si>
    <t>NC_035724</t>
  </si>
  <si>
    <t>Noronhia lowryi</t>
  </si>
  <si>
    <t>NC_036984</t>
  </si>
  <si>
    <t>Salix purpurea</t>
  </si>
  <si>
    <t>KP019639</t>
  </si>
  <si>
    <t>Mitragyna speciosa</t>
  </si>
  <si>
    <t>NC_034698</t>
  </si>
  <si>
    <t>Fragaria chiloensis</t>
  </si>
  <si>
    <t>NC_019601</t>
  </si>
  <si>
    <t>Cardamine impatiens</t>
  </si>
  <si>
    <t>NC_026445</t>
  </si>
  <si>
    <t>Fatsia japonica</t>
  </si>
  <si>
    <t>NC_027685</t>
  </si>
  <si>
    <t>Syringa vulgaris</t>
  </si>
  <si>
    <t>NC_036987</t>
  </si>
  <si>
    <t>Fragaria virginiana</t>
  </si>
  <si>
    <t>NC_019602</t>
  </si>
  <si>
    <t>Bupleurum latissimum</t>
  </si>
  <si>
    <t>NC_033346</t>
  </si>
  <si>
    <t>Fraxinus excelsior</t>
  </si>
  <si>
    <t>NC_037446</t>
  </si>
  <si>
    <t>Aconitum finetianum</t>
  </si>
  <si>
    <t>NC_036358</t>
  </si>
  <si>
    <t>Cymbidium tortisepalum</t>
  </si>
  <si>
    <t>NC_021431</t>
  </si>
  <si>
    <t>Aconitum pseudolaeve</t>
  </si>
  <si>
    <t>NC_035892</t>
  </si>
  <si>
    <t>Oziroe biflora</t>
  </si>
  <si>
    <t>NC_032709</t>
  </si>
  <si>
    <t>Fragaria pentaphylla</t>
  </si>
  <si>
    <t>NC_034347</t>
  </si>
  <si>
    <t>Goodyera fumata</t>
  </si>
  <si>
    <t>NC_026773</t>
  </si>
  <si>
    <t>Schrebera arborea</t>
  </si>
  <si>
    <t>NC_036986</t>
  </si>
  <si>
    <t>Salix arbutifolia</t>
  </si>
  <si>
    <t>NC_036718</t>
  </si>
  <si>
    <t>Tigridiopalma magnifica</t>
  </si>
  <si>
    <t>NC_036021</t>
  </si>
  <si>
    <t>Salix tetrasperma</t>
  </si>
  <si>
    <t>NC_035744</t>
  </si>
  <si>
    <t>Aconitum austrokoreense</t>
  </si>
  <si>
    <t>NC_031410</t>
  </si>
  <si>
    <t>Chionanthus retusus</t>
  </si>
  <si>
    <t>NC_035000</t>
  </si>
  <si>
    <t>Aconitum monanthum</t>
  </si>
  <si>
    <t>NC_031423</t>
  </si>
  <si>
    <t>Fragaria vesca subsp. vesca</t>
  </si>
  <si>
    <t>NC_015206</t>
  </si>
  <si>
    <t>Geranium maderense</t>
  </si>
  <si>
    <t>NC_029999</t>
  </si>
  <si>
    <t>Graffenrieda moritziana</t>
  </si>
  <si>
    <t>NC_031879</t>
  </si>
  <si>
    <t>Aconitum carmichaelii</t>
  </si>
  <si>
    <t>NC_030761</t>
  </si>
  <si>
    <t>Nicotiana tomentosiformis</t>
  </si>
  <si>
    <t>NC_007602</t>
  </si>
  <si>
    <t>Cucumis x hytivus</t>
  </si>
  <si>
    <t>NC_033871</t>
  </si>
  <si>
    <t>Myriopteris lindheimeri</t>
  </si>
  <si>
    <t>NC_014592</t>
  </si>
  <si>
    <t>Populus lasiocarpa</t>
  </si>
  <si>
    <t>NC_036040</t>
  </si>
  <si>
    <t>Geranium palmatum</t>
  </si>
  <si>
    <t>NC_014573</t>
  </si>
  <si>
    <t>Anthericum ramosum</t>
  </si>
  <si>
    <t>NC_035972</t>
  </si>
  <si>
    <t>Hesperelaea palmeri</t>
  </si>
  <si>
    <t>NC_025787</t>
  </si>
  <si>
    <t>Acrocomia aculeata</t>
  </si>
  <si>
    <t>NC_037084</t>
  </si>
  <si>
    <t>Aconitum ciliare</t>
  </si>
  <si>
    <t>NC_031420</t>
  </si>
  <si>
    <t>Daucus carota subsp. sativus</t>
  </si>
  <si>
    <t>CM004358</t>
  </si>
  <si>
    <t>Populus davidiana</t>
  </si>
  <si>
    <t>NC_032717</t>
  </si>
  <si>
    <t>Blakea schlimii</t>
  </si>
  <si>
    <t>NC_031877</t>
  </si>
  <si>
    <t>Olea europaea subsp. cuspidata</t>
  </si>
  <si>
    <t>NC_015604</t>
  </si>
  <si>
    <t>Aconitum kusnezoffii</t>
  </si>
  <si>
    <t>NC_031422</t>
  </si>
  <si>
    <t>Nicotiana undulata</t>
  </si>
  <si>
    <t>NC_016068</t>
  </si>
  <si>
    <t>Datura stramonium</t>
  </si>
  <si>
    <t>NC_018117</t>
  </si>
  <si>
    <t>Aesculus wangii</t>
  </si>
  <si>
    <t>NC_035955</t>
  </si>
  <si>
    <t>Olea europaea var. sylvestris</t>
  </si>
  <si>
    <t>NC_015401</t>
  </si>
  <si>
    <t>Nicotiana attenuata</t>
  </si>
  <si>
    <t>MF577082</t>
  </si>
  <si>
    <t>Olea europaea</t>
  </si>
  <si>
    <t>NC_013707</t>
  </si>
  <si>
    <t>Zingiber spectabile</t>
  </si>
  <si>
    <t>NC_020363</t>
  </si>
  <si>
    <t>Olea europaea subsp. maroccana</t>
  </si>
  <si>
    <t>NC_015623</t>
  </si>
  <si>
    <t>Olea exasperata</t>
  </si>
  <si>
    <t>NC_036985</t>
  </si>
  <si>
    <t>NC_008325</t>
  </si>
  <si>
    <t>Aconitum chiisanense</t>
  </si>
  <si>
    <t>NC_029829</t>
  </si>
  <si>
    <t>Nicotiana sylvestris</t>
  </si>
  <si>
    <t>NC_007500</t>
  </si>
  <si>
    <t>AB237912</t>
  </si>
  <si>
    <t>Olea woodiana subsp. woodiana</t>
  </si>
  <si>
    <t>NC_015608</t>
  </si>
  <si>
    <t>Nicotiana tabacum</t>
  </si>
  <si>
    <t>NC_001879</t>
  </si>
  <si>
    <t>Barthea barthei</t>
  </si>
  <si>
    <t>NC_035661</t>
  </si>
  <si>
    <t>Neottia pinetorum</t>
  </si>
  <si>
    <t>NC_030710</t>
  </si>
  <si>
    <t>Averrhoa carambola</t>
  </si>
  <si>
    <t>NC_033350</t>
  </si>
  <si>
    <t>Abeliophyllum distichum</t>
  </si>
  <si>
    <t>NC_031445</t>
  </si>
  <si>
    <t>Bupleurum falcatum</t>
  </si>
  <si>
    <t>KM207676</t>
  </si>
  <si>
    <t>Panax vietnamensis</t>
  </si>
  <si>
    <t>NC_028704</t>
  </si>
  <si>
    <t>Eriocnema fulva</t>
  </si>
  <si>
    <t>NC_031878</t>
  </si>
  <si>
    <t>Cucumis melo</t>
  </si>
  <si>
    <t>NC_015983</t>
  </si>
  <si>
    <t>Polygonatum stenophyllum</t>
  </si>
  <si>
    <t>NC_035995</t>
  </si>
  <si>
    <t>Bergenia scopulosa</t>
  </si>
  <si>
    <t>NC_036061</t>
  </si>
  <si>
    <t>Masdevallia picturata</t>
  </si>
  <si>
    <t>NC_026777</t>
  </si>
  <si>
    <t>Bertolonia acuminata</t>
  </si>
  <si>
    <t>NC_031876</t>
  </si>
  <si>
    <t>Commiphora wightii</t>
  </si>
  <si>
    <t>NC_036978</t>
  </si>
  <si>
    <t>Panax stipuleanatus</t>
  </si>
  <si>
    <t>NC_030598</t>
  </si>
  <si>
    <t>Populus tremula</t>
  </si>
  <si>
    <t>NC_027425</t>
  </si>
  <si>
    <t>Dalbergia hainanensis</t>
  </si>
  <si>
    <t>NC_036961</t>
  </si>
  <si>
    <t>Nicotiana otophora</t>
  </si>
  <si>
    <t>NC_032724</t>
  </si>
  <si>
    <t>Populus qiongdaoensis</t>
  </si>
  <si>
    <t>NC_031398</t>
  </si>
  <si>
    <t>Barnardia japonica</t>
  </si>
  <si>
    <t>NC_035997</t>
  </si>
  <si>
    <t>Panax quinquefolius</t>
  </si>
  <si>
    <t>NC_027456</t>
  </si>
  <si>
    <t>Bupleurum boissieuanum</t>
  </si>
  <si>
    <t>NC_036017</t>
  </si>
  <si>
    <t>Aconitum angustius</t>
  </si>
  <si>
    <t>NC_036357</t>
  </si>
  <si>
    <t>Apostasia wallichii</t>
  </si>
  <si>
    <t>NC_036260</t>
  </si>
  <si>
    <t>Hippophae rhamnoides</t>
  </si>
  <si>
    <t>NC_035548</t>
  </si>
  <si>
    <t>Pentaphylax euryoides</t>
  </si>
  <si>
    <t>NC_035710</t>
  </si>
  <si>
    <t>Salix chaenomeloides</t>
  </si>
  <si>
    <t>NC_037422</t>
  </si>
  <si>
    <t>Erythropalum scandens</t>
  </si>
  <si>
    <t>NC_036759</t>
  </si>
  <si>
    <t>Yucca schidigera</t>
  </si>
  <si>
    <t>NC_032714</t>
  </si>
  <si>
    <t>Merianthera pulchra</t>
  </si>
  <si>
    <t>NC_031881</t>
  </si>
  <si>
    <t>Panax japonicus</t>
  </si>
  <si>
    <t>NC_028703</t>
  </si>
  <si>
    <t>Scopolia parviflora</t>
  </si>
  <si>
    <t>NC_030282</t>
  </si>
  <si>
    <t>Burmannia coelestis</t>
  </si>
  <si>
    <t>NC_036660</t>
  </si>
  <si>
    <t>Potamogeton perfoliatus</t>
  </si>
  <si>
    <t>NC_029814</t>
  </si>
  <si>
    <t>Ceratophyllum demersum</t>
  </si>
  <si>
    <t>NC_009962</t>
  </si>
  <si>
    <t>Campynema lineare</t>
  </si>
  <si>
    <t>NC_026785</t>
  </si>
  <si>
    <t>Acer truncatum</t>
  </si>
  <si>
    <t>NC_037211</t>
  </si>
  <si>
    <t>Cymbidium tracyanum</t>
  </si>
  <si>
    <t>NC_021432</t>
  </si>
  <si>
    <t>Polyspora dalgleishiana</t>
  </si>
  <si>
    <t>NC_035648</t>
  </si>
  <si>
    <t>Adinandra millettii</t>
  </si>
  <si>
    <t>NC_035678</t>
  </si>
  <si>
    <t>Panax ginseng</t>
  </si>
  <si>
    <t>NC_006290</t>
  </si>
  <si>
    <t>Prinsepia utilis</t>
  </si>
  <si>
    <t>NC_021455</t>
  </si>
  <si>
    <t>Aralia undulata</t>
  </si>
  <si>
    <t>NC_022810</t>
  </si>
  <si>
    <t>Schefflera delavayi</t>
  </si>
  <si>
    <t>NC_022813</t>
  </si>
  <si>
    <t>Metapanax delavayi</t>
  </si>
  <si>
    <t>NC_022812</t>
  </si>
  <si>
    <t>Adinandra angustifolia</t>
  </si>
  <si>
    <t>NC_035653</t>
  </si>
  <si>
    <t>Actinidia chinensis</t>
  </si>
  <si>
    <t>NC_026690</t>
  </si>
  <si>
    <t>Opisthocentra clidemioides</t>
  </si>
  <si>
    <t>NC_031884</t>
  </si>
  <si>
    <t>Dendropanax morbifer</t>
  </si>
  <si>
    <t>NC_027607</t>
  </si>
  <si>
    <t>Najas flexilis</t>
  </si>
  <si>
    <t>NC_021936</t>
  </si>
  <si>
    <t>Mauritia flexuosa</t>
  </si>
  <si>
    <t>NC_029947</t>
  </si>
  <si>
    <t>Forsythia x intermedia</t>
  </si>
  <si>
    <t>NC_036982</t>
  </si>
  <si>
    <t>Panax notoginseng</t>
  </si>
  <si>
    <t>NC_026447</t>
  </si>
  <si>
    <t>Arachis hypogaea</t>
  </si>
  <si>
    <t>NC_037358</t>
  </si>
  <si>
    <t>Schizaea pectinata</t>
  </si>
  <si>
    <t>NC_035808</t>
  </si>
  <si>
    <t>Albuca kirkii</t>
  </si>
  <si>
    <t>NC_032697</t>
  </si>
  <si>
    <t>Forsythia suspensa</t>
  </si>
  <si>
    <t>NC_036367</t>
  </si>
  <si>
    <t>Populus trinervis</t>
  </si>
  <si>
    <t>NC_037420</t>
  </si>
  <si>
    <t>Kalopanax septemlobus</t>
  </si>
  <si>
    <t>NC_022814</t>
  </si>
  <si>
    <t>Burmannia disticha</t>
  </si>
  <si>
    <t>NC_036661</t>
  </si>
  <si>
    <t>Populus yunnanensis</t>
  </si>
  <si>
    <t>NC_037421</t>
  </si>
  <si>
    <t>Allomaieta villosa</t>
  </si>
  <si>
    <t>NC_031875</t>
  </si>
  <si>
    <t>Brassaiopsis hainla</t>
  </si>
  <si>
    <t>NC_022811</t>
  </si>
  <si>
    <t>Colchicum autumnale</t>
  </si>
  <si>
    <t>NC_030064</t>
  </si>
  <si>
    <t>Acer buergerianum</t>
  </si>
  <si>
    <t>NC_034744</t>
  </si>
  <si>
    <t>Actinidia arguta</t>
  </si>
  <si>
    <t>NC_034913</t>
  </si>
  <si>
    <t>Populus alba</t>
  </si>
  <si>
    <t>NC_008235</t>
  </si>
  <si>
    <t>Ardisia polysticta</t>
  </si>
  <si>
    <t>NC_021121</t>
  </si>
  <si>
    <t>Viola seoulensis</t>
  </si>
  <si>
    <t>NC_026986</t>
  </si>
  <si>
    <t>Melianthus villosus</t>
  </si>
  <si>
    <t>NC_023256</t>
  </si>
  <si>
    <t>Trompettia cardenasiana</t>
  </si>
  <si>
    <t>NC_029746</t>
  </si>
  <si>
    <t>Henriettea barkeri</t>
  </si>
  <si>
    <t>NC_031880</t>
  </si>
  <si>
    <t>Portulaca oleracea</t>
  </si>
  <si>
    <t>NC_036236</t>
  </si>
  <si>
    <t>Neottia fugongensis</t>
  </si>
  <si>
    <t>NC_030711</t>
  </si>
  <si>
    <t>Flacourtia indica</t>
  </si>
  <si>
    <t>NC_037410</t>
  </si>
  <si>
    <t>Rosa chinensis</t>
  </si>
  <si>
    <t>CM009590</t>
  </si>
  <si>
    <t>Dunalia obovata</t>
  </si>
  <si>
    <t>NC_026563</t>
  </si>
  <si>
    <t>Iochroma nitidum</t>
  </si>
  <si>
    <t>NC_026567</t>
  </si>
  <si>
    <t>Camellia danzaiensis</t>
  </si>
  <si>
    <t>NC_022460</t>
  </si>
  <si>
    <t>Hosta ventricosa</t>
  </si>
  <si>
    <t>NC_032706</t>
  </si>
  <si>
    <t>Actinidia polygama</t>
  </si>
  <si>
    <t>NC_031186</t>
  </si>
  <si>
    <t>Capsicum lycianthoides</t>
  </si>
  <si>
    <t>NC_026551</t>
  </si>
  <si>
    <t>Camellia pitardii</t>
  </si>
  <si>
    <t>NC_022462</t>
  </si>
  <si>
    <t>Apterosperma oblata</t>
  </si>
  <si>
    <t>NC_035641</t>
  </si>
  <si>
    <t>Camellia yunnanensis</t>
  </si>
  <si>
    <t>NC_022463</t>
  </si>
  <si>
    <t>Acer miaotaiense</t>
  </si>
  <si>
    <t>NC_030343</t>
  </si>
  <si>
    <t>Nandina domestica</t>
  </si>
  <si>
    <t>NC_008336</t>
  </si>
  <si>
    <t>Schizaea elegans</t>
  </si>
  <si>
    <t>NC_035807</t>
  </si>
  <si>
    <t>Schoenolirion croceum</t>
  </si>
  <si>
    <t>NC_032710</t>
  </si>
  <si>
    <t>Camellia japonica S288C</t>
  </si>
  <si>
    <t>NC_036830</t>
  </si>
  <si>
    <t>Trillium cuneatum</t>
  </si>
  <si>
    <t>NC_027185</t>
  </si>
  <si>
    <t>Pentactina rupicola</t>
  </si>
  <si>
    <t>NC_016921</t>
  </si>
  <si>
    <t>Camellia cuspidata</t>
  </si>
  <si>
    <t>NC_022459</t>
  </si>
  <si>
    <t>Salix interior</t>
  </si>
  <si>
    <t>NC_024681</t>
  </si>
  <si>
    <t>Populus simonii</t>
  </si>
  <si>
    <t>NC_037418</t>
  </si>
  <si>
    <t>Populus tremula x Populus alba</t>
  </si>
  <si>
    <t>NC_028504</t>
  </si>
  <si>
    <t>Triolena amazonica</t>
  </si>
  <si>
    <t>NC_031890</t>
  </si>
  <si>
    <t>Alsophila spinulosa</t>
  </si>
  <si>
    <t>NC_012818</t>
  </si>
  <si>
    <t>Isatis tinctoria</t>
  </si>
  <si>
    <t>NC_028415</t>
  </si>
  <si>
    <t>Hosta minor</t>
  </si>
  <si>
    <t>NC_035999</t>
  </si>
  <si>
    <t>Poliothyrsis sinensis</t>
  </si>
  <si>
    <t>NC_037412</t>
  </si>
  <si>
    <t>Itoa orientalis</t>
  </si>
  <si>
    <t>NC_037411</t>
  </si>
  <si>
    <t>Melastoma candidum</t>
  </si>
  <si>
    <t>NC_034716</t>
  </si>
  <si>
    <t>Milla biflora</t>
  </si>
  <si>
    <t>NC_036000</t>
  </si>
  <si>
    <t>Schefflera heptaphylla</t>
  </si>
  <si>
    <t>NC_029764</t>
  </si>
  <si>
    <t>Penthorum chinense</t>
  </si>
  <si>
    <t>NC_023086</t>
  </si>
  <si>
    <t>Atropa belladonna Ab5p(kan)</t>
  </si>
  <si>
    <t>NC_004561</t>
  </si>
  <si>
    <t>Dendropanax dentiger</t>
  </si>
  <si>
    <t>NC_026546</t>
  </si>
  <si>
    <t>Populus angustifolia</t>
  </si>
  <si>
    <t>NC_037413</t>
  </si>
  <si>
    <t>Asparagus officinalis</t>
  </si>
  <si>
    <t>NC_034777</t>
  </si>
  <si>
    <t>Elodea canadensis</t>
  </si>
  <si>
    <t>NC_018541</t>
  </si>
  <si>
    <t>Physalis peruviana</t>
  </si>
  <si>
    <t>NC_026570</t>
  </si>
  <si>
    <t>Linum usitatissimum</t>
  </si>
  <si>
    <t>NC_036356</t>
  </si>
  <si>
    <t>Polyspora hainanensis</t>
  </si>
  <si>
    <t>NC_035693</t>
  </si>
  <si>
    <t>Iochroma umbellatum</t>
  </si>
  <si>
    <t>NC_030044</t>
  </si>
  <si>
    <t>Dunalia brachyacantha</t>
  </si>
  <si>
    <t>NC_026906</t>
  </si>
  <si>
    <t>Pyrenaria oblongicarpa</t>
  </si>
  <si>
    <t>NC_035694</t>
  </si>
  <si>
    <t>Paris polyphylla var. yunnanensis</t>
  </si>
  <si>
    <t>NC_033518</t>
  </si>
  <si>
    <t>Actinidia deliciosa</t>
  </si>
  <si>
    <t>NC_026691</t>
  </si>
  <si>
    <t>Populus szechuanica</t>
  </si>
  <si>
    <t>NC_037419</t>
  </si>
  <si>
    <t>Xerophyllum tenax</t>
  </si>
  <si>
    <t>NC_027158</t>
  </si>
  <si>
    <t>Rosa roxburghii</t>
  </si>
  <si>
    <t>NC_032038</t>
  </si>
  <si>
    <t>Camellia elongata</t>
  </si>
  <si>
    <t>NC_035652</t>
  </si>
  <si>
    <t>Paris marmorata</t>
  </si>
  <si>
    <t>NC_033516</t>
  </si>
  <si>
    <t>Populus euphratica</t>
  </si>
  <si>
    <t>NC_024747</t>
  </si>
  <si>
    <t>Eleutherococcus senticosus</t>
  </si>
  <si>
    <t>NC_016430</t>
  </si>
  <si>
    <t>Polyspora axillaris</t>
  </si>
  <si>
    <t>NC_035645</t>
  </si>
  <si>
    <t>Oresitrophe rupifraga</t>
  </si>
  <si>
    <t>NC_037514</t>
  </si>
  <si>
    <t>Capsicum annuum</t>
  </si>
  <si>
    <t>NC_018552</t>
  </si>
  <si>
    <t>Tibouchina longifolia</t>
  </si>
  <si>
    <t>NC_031889</t>
  </si>
  <si>
    <t>Iochroma cyaneum</t>
  </si>
  <si>
    <t>NC_030178</t>
  </si>
  <si>
    <t>Nolina atopocarpa</t>
  </si>
  <si>
    <t>NC_032708</t>
  </si>
  <si>
    <t>Populus koreana</t>
  </si>
  <si>
    <t>NC_037414</t>
  </si>
  <si>
    <t>Capsicum chinense</t>
  </si>
  <si>
    <t>NC_030543</t>
  </si>
  <si>
    <t>Capsicum tovarii</t>
  </si>
  <si>
    <t>NC_033526</t>
  </si>
  <si>
    <t>Capsicum frutescens</t>
  </si>
  <si>
    <t>NC_028007</t>
  </si>
  <si>
    <t>Salix babylonica</t>
  </si>
  <si>
    <t>NC_028350</t>
  </si>
  <si>
    <t>Iochroma tingoanum</t>
  </si>
  <si>
    <t>NC_027177</t>
  </si>
  <si>
    <t>Cistanthe longiscapa</t>
  </si>
  <si>
    <t>NC_035140</t>
  </si>
  <si>
    <t>Iochroma lehmannii</t>
  </si>
  <si>
    <t>NC_030167</t>
  </si>
  <si>
    <t>Acnistus arborescens x Iochroma cyaneum</t>
  </si>
  <si>
    <t>NC_030056</t>
  </si>
  <si>
    <t>Trillium tschonoskii</t>
  </si>
  <si>
    <t>NC_027739</t>
  </si>
  <si>
    <t>Acer griseum</t>
  </si>
  <si>
    <t>NC_034346</t>
  </si>
  <si>
    <t>Iochroma stenanthum</t>
  </si>
  <si>
    <t>NC_026574</t>
  </si>
  <si>
    <t>Pyrenaria microcarpa</t>
  </si>
  <si>
    <t>NC_035686</t>
  </si>
  <si>
    <t>Anemarrhena asphodeloides</t>
  </si>
  <si>
    <t>NC_032698</t>
  </si>
  <si>
    <t>Dunalia solanacea</t>
  </si>
  <si>
    <t>NC_027099</t>
  </si>
  <si>
    <t>Asparagus schoberioides</t>
  </si>
  <si>
    <t>NC_035969</t>
  </si>
  <si>
    <t>Kolkwitzia amabilis</t>
  </si>
  <si>
    <t>NC_029874</t>
  </si>
  <si>
    <t>Monsonia emarginata</t>
  </si>
  <si>
    <t>NC_029694</t>
  </si>
  <si>
    <t>Camellia impressinervis</t>
  </si>
  <si>
    <t>NC_022461</t>
  </si>
  <si>
    <t>Paris cronquistii</t>
  </si>
  <si>
    <t>NC_033511</t>
  </si>
  <si>
    <t>Acnistus arborescens</t>
  </si>
  <si>
    <t>NC_030185</t>
  </si>
  <si>
    <t>Cymbidium aloifolium</t>
  </si>
  <si>
    <t>NC_021429</t>
  </si>
  <si>
    <t>Citrullus lanatus subsp. vulgaris</t>
  </si>
  <si>
    <t>NC_032008</t>
  </si>
  <si>
    <t>Citrullus mucosospermus</t>
  </si>
  <si>
    <t>NC_033899</t>
  </si>
  <si>
    <t>Tutcheria championii</t>
  </si>
  <si>
    <t>NC_035687</t>
  </si>
  <si>
    <t>Peucedanum insolens</t>
  </si>
  <si>
    <t>NC_033344</t>
  </si>
  <si>
    <t>Saracha punctata</t>
  </si>
  <si>
    <t>NC_026694</t>
  </si>
  <si>
    <t>Pyrenaria pingpienensis</t>
  </si>
  <si>
    <t>NC_035642</t>
  </si>
  <si>
    <t>Capsicum eximium</t>
  </si>
  <si>
    <t>NC_033527</t>
  </si>
  <si>
    <t>Capsicum galapagoense</t>
  </si>
  <si>
    <t>NC_033524</t>
  </si>
  <si>
    <t>Mukdenia rossii</t>
  </si>
  <si>
    <t>NC_037495</t>
  </si>
  <si>
    <t>Camellia mairei</t>
  </si>
  <si>
    <t>NC_035688</t>
  </si>
  <si>
    <t>Actinidia eriantha</t>
  </si>
  <si>
    <t>NC_034914</t>
  </si>
  <si>
    <t>Camellia chekiangoleosa</t>
  </si>
  <si>
    <t>NC_037472</t>
  </si>
  <si>
    <t>Camellia reticulata</t>
  </si>
  <si>
    <t>NC_024663</t>
  </si>
  <si>
    <t>Camellia oleifera</t>
  </si>
  <si>
    <t>NC_023084</t>
  </si>
  <si>
    <t>Iochroma salpoanum</t>
  </si>
  <si>
    <t>NC_030168</t>
  </si>
  <si>
    <t>Elaeis guineensis</t>
  </si>
  <si>
    <t>NC_017602</t>
  </si>
  <si>
    <t>Camellia taliensis</t>
  </si>
  <si>
    <t>NC_022264</t>
  </si>
  <si>
    <t>Neottia ovata</t>
  </si>
  <si>
    <t>NC_030712</t>
  </si>
  <si>
    <t>Ginkgo biloba</t>
  </si>
  <si>
    <t>NC_016986</t>
  </si>
  <si>
    <t>Symplocos paniculata</t>
  </si>
  <si>
    <t>NC_035702</t>
  </si>
  <si>
    <t>Capsicum chacoense</t>
  </si>
  <si>
    <t>NC_033525</t>
  </si>
  <si>
    <t>Iochroma australe</t>
  </si>
  <si>
    <t>NC_029833</t>
  </si>
  <si>
    <t>Camellia crapnelliana</t>
  </si>
  <si>
    <t>NC_024541</t>
  </si>
  <si>
    <t>Lepisorus clathratus</t>
  </si>
  <si>
    <t>NC_035739</t>
  </si>
  <si>
    <t>Iochroma loxense</t>
  </si>
  <si>
    <t>NC_026726</t>
  </si>
  <si>
    <t>Citrullus amarus</t>
  </si>
  <si>
    <t>NC_035974</t>
  </si>
  <si>
    <t>Aphyllanthes monspeliensis</t>
  </si>
  <si>
    <t>NC_035968</t>
  </si>
  <si>
    <t>Cephalanthera humilis</t>
  </si>
  <si>
    <t>NC_030706</t>
  </si>
  <si>
    <t>Idesia polycarpa</t>
  </si>
  <si>
    <t>NC_032060</t>
  </si>
  <si>
    <t>Eriolarynx fasciculata</t>
  </si>
  <si>
    <t>NC_030171</t>
  </si>
  <si>
    <t>Adenocalymma biternatum</t>
  </si>
  <si>
    <t>NC_036496</t>
  </si>
  <si>
    <t>Aconitum coreanum</t>
  </si>
  <si>
    <t>NC_031421</t>
  </si>
  <si>
    <t>Populus trichocarpa</t>
  </si>
  <si>
    <t>NC_009143</t>
  </si>
  <si>
    <t>Coccinia grandis</t>
  </si>
  <si>
    <t>NC_031834</t>
  </si>
  <si>
    <t>Camellia azalea</t>
  </si>
  <si>
    <t>NC_035574</t>
  </si>
  <si>
    <t>Epimedium dolichostemon</t>
  </si>
  <si>
    <t>NC_029942</t>
  </si>
  <si>
    <t>Beschorneria septentrionalis</t>
  </si>
  <si>
    <t>NC_032699</t>
  </si>
  <si>
    <t>Acer davidii</t>
  </si>
  <si>
    <t>NC_030331</t>
  </si>
  <si>
    <t>Salacca ramosiana</t>
  </si>
  <si>
    <t>NC_029954</t>
  </si>
  <si>
    <t>Cypripedium macranthos</t>
  </si>
  <si>
    <t>NC_024421</t>
  </si>
  <si>
    <t>Iochroma ellipticum</t>
  </si>
  <si>
    <t>NC_030177</t>
  </si>
  <si>
    <t>Agapanthus coddii</t>
  </si>
  <si>
    <t>NC_035971</t>
  </si>
  <si>
    <t>Polyspora longicarpa</t>
  </si>
  <si>
    <t>NC_035689</t>
  </si>
  <si>
    <t>Pyrenaria khasiana</t>
  </si>
  <si>
    <t>NC_035644</t>
  </si>
  <si>
    <t>Polyspora speciosa</t>
  </si>
  <si>
    <t>NC_035643</t>
  </si>
  <si>
    <t>Symplocos costaricana</t>
  </si>
  <si>
    <t>NC_035708</t>
  </si>
  <si>
    <t>Camellia szechuanensis</t>
  </si>
  <si>
    <t>NC_035651</t>
  </si>
  <si>
    <t>Dipteronia dyeriana</t>
  </si>
  <si>
    <t>NC_031899</t>
  </si>
  <si>
    <t>Sinadoxa corydalifolia</t>
  </si>
  <si>
    <t>NC_032040</t>
  </si>
  <si>
    <t>Camellia pubicosta</t>
  </si>
  <si>
    <t>NC_024662</t>
  </si>
  <si>
    <t>Paris mairei</t>
  </si>
  <si>
    <t>NC_033515</t>
  </si>
  <si>
    <t>Dipteronia sinensis</t>
  </si>
  <si>
    <t>NC_029338</t>
  </si>
  <si>
    <t>Adenocalymma subspicatum</t>
  </si>
  <si>
    <t>NC_036502</t>
  </si>
  <si>
    <t>Populus balsamifera</t>
  </si>
  <si>
    <t>NC_024735</t>
  </si>
  <si>
    <t>Pyrenaria diospyricarpa</t>
  </si>
  <si>
    <t>NC_035704</t>
  </si>
  <si>
    <t>Camellia leptophylla</t>
  </si>
  <si>
    <t>NC_024660</t>
  </si>
  <si>
    <t>Camellia sinensis</t>
  </si>
  <si>
    <t>NC_020019</t>
  </si>
  <si>
    <t>Camellia petelotii</t>
  </si>
  <si>
    <t>NC_024661</t>
  </si>
  <si>
    <t>Pyrenaria menglaensis</t>
  </si>
  <si>
    <t>NC_035639</t>
  </si>
  <si>
    <t>Camellia grandibracteata</t>
  </si>
  <si>
    <t>NC_024659</t>
  </si>
  <si>
    <t>Melliodendron xylocarpum</t>
  </si>
  <si>
    <t>NC_035712</t>
  </si>
  <si>
    <t>Citrullus rehmii</t>
  </si>
  <si>
    <t>NC_035975</t>
  </si>
  <si>
    <t>Hesperocallis undulata</t>
  </si>
  <si>
    <t>NC_032704</t>
  </si>
  <si>
    <t>Lagenaria siceraria</t>
  </si>
  <si>
    <t>NC_036808</t>
  </si>
  <si>
    <t>Citrullus colocynthis</t>
  </si>
  <si>
    <t>NC_035727</t>
  </si>
  <si>
    <t>Populus laurifolia</t>
  </si>
  <si>
    <t>NC_037415</t>
  </si>
  <si>
    <t>Epimedium pseudowushanense</t>
  </si>
  <si>
    <t>NC_029945</t>
  </si>
  <si>
    <t>Veitchia arecina</t>
  </si>
  <si>
    <t>NC_029950</t>
  </si>
  <si>
    <t>Paris dunniana</t>
  </si>
  <si>
    <t>NC_033512</t>
  </si>
  <si>
    <t>Maianthemum bicolor</t>
  </si>
  <si>
    <t>NC_035970</t>
  </si>
  <si>
    <t>Rosa praelucens</t>
  </si>
  <si>
    <t>NC_037492</t>
  </si>
  <si>
    <t>Cymbidium goeringii</t>
  </si>
  <si>
    <t>NC_028524</t>
  </si>
  <si>
    <t>Acer morrisonense</t>
  </si>
  <si>
    <t>NC_029371</t>
  </si>
  <si>
    <t>Cucurbita maxima</t>
  </si>
  <si>
    <t>NC_036505</t>
  </si>
  <si>
    <t>Gordonia fruticosa</t>
  </si>
  <si>
    <t>NC_035700</t>
  </si>
  <si>
    <t>Aconitum sinomontanum</t>
  </si>
  <si>
    <t>NC_036359</t>
  </si>
  <si>
    <t>Miconia dodecandra</t>
  </si>
  <si>
    <t>NC_031882</t>
  </si>
  <si>
    <t>Epimedium koreanum</t>
  </si>
  <si>
    <t>NC_029943</t>
  </si>
  <si>
    <t>Schima brevipedicellata</t>
  </si>
  <si>
    <t>NC_035537</t>
  </si>
  <si>
    <t>Adoxa moschatellina</t>
  </si>
  <si>
    <t>NC_034792</t>
  </si>
  <si>
    <t>Ranunculus reptans</t>
  </si>
  <si>
    <t>NC_036977</t>
  </si>
  <si>
    <t>Schima wallichii</t>
  </si>
  <si>
    <t>NC_035546</t>
  </si>
  <si>
    <t>Schima argentea</t>
  </si>
  <si>
    <t>NC_035536</t>
  </si>
  <si>
    <t>Schima khasiana</t>
  </si>
  <si>
    <t>NC_035539</t>
  </si>
  <si>
    <t>Schima superba</t>
  </si>
  <si>
    <t>NC_035545</t>
  </si>
  <si>
    <t>Lygodium japonicum</t>
  </si>
  <si>
    <t>NC_022136</t>
  </si>
  <si>
    <t>Cymbidium faberi</t>
  </si>
  <si>
    <t>NC_027743</t>
  </si>
  <si>
    <t>Calamus caryotoides</t>
  </si>
  <si>
    <t>NC_020365</t>
  </si>
  <si>
    <t>Agave americana</t>
  </si>
  <si>
    <t>NC_032053</t>
  </si>
  <si>
    <t>Schima noronhae</t>
  </si>
  <si>
    <t>NC_035541</t>
  </si>
  <si>
    <t>Schima multibracteata</t>
  </si>
  <si>
    <t>NC_035540</t>
  </si>
  <si>
    <t>Schima remotiserrata</t>
  </si>
  <si>
    <t>NC_035542</t>
  </si>
  <si>
    <t>Schima crenata</t>
  </si>
  <si>
    <t>NC_035538</t>
  </si>
  <si>
    <t>Chlorogalum pomeridianum</t>
  </si>
  <si>
    <t>NC_032701</t>
  </si>
  <si>
    <t>Viviania marifolia</t>
  </si>
  <si>
    <t>NC_023259</t>
  </si>
  <si>
    <t>Hansenia oviformis</t>
  </si>
  <si>
    <t>NC_035055</t>
  </si>
  <si>
    <t>Schima sinensis</t>
  </si>
  <si>
    <t>NC_035544</t>
  </si>
  <si>
    <t>Schima sericans</t>
  </si>
  <si>
    <t>NC_035543</t>
  </si>
  <si>
    <t>Manfreda virginica</t>
  </si>
  <si>
    <t>NC_032707</t>
  </si>
  <si>
    <t>Francoa sonchifolia</t>
  </si>
  <si>
    <t>NC_021101</t>
  </si>
  <si>
    <t>Gymnaconitum gymnandrum</t>
  </si>
  <si>
    <t>NC_033341</t>
  </si>
  <si>
    <t>Trillium maculatum</t>
  </si>
  <si>
    <t>NC_027738</t>
  </si>
  <si>
    <t>Euonymus hamiltonianus</t>
  </si>
  <si>
    <t>NC_037518</t>
  </si>
  <si>
    <t>Acer palmatum</t>
  </si>
  <si>
    <t>NC_034932</t>
  </si>
  <si>
    <t>Paris verticillata</t>
  </si>
  <si>
    <t>NC_024560</t>
  </si>
  <si>
    <t>Bletilla striata</t>
  </si>
  <si>
    <t>NC_028422</t>
  </si>
  <si>
    <t>Hesperaloe parviflora</t>
  </si>
  <si>
    <t>NC_032703</t>
  </si>
  <si>
    <t>Symplocos ovatilobata</t>
  </si>
  <si>
    <t>NC_036489</t>
  </si>
  <si>
    <t>Masdevallia coccinea</t>
  </si>
  <si>
    <t>NC_026541</t>
  </si>
  <si>
    <t>Actinidia kolomikta</t>
  </si>
  <si>
    <t>NC_034915</t>
  </si>
  <si>
    <t>Bletilla ochracea</t>
  </si>
  <si>
    <t>NC_029483</t>
  </si>
  <si>
    <t>Hydrangea petiolaris</t>
  </si>
  <si>
    <t>NC_034935</t>
  </si>
  <si>
    <t>Populus fremontii</t>
  </si>
  <si>
    <t>NC_024734</t>
  </si>
  <si>
    <t>Hesperaloe campanulata</t>
  </si>
  <si>
    <t>NC_032702</t>
  </si>
  <si>
    <t>Agave attenuata</t>
  </si>
  <si>
    <t>NC_032696</t>
  </si>
  <si>
    <t>Cymbidium ensifolium</t>
  </si>
  <si>
    <t>NC_028525</t>
  </si>
  <si>
    <t>Hydrangea luteovenosa</t>
  </si>
  <si>
    <t>NC_035662</t>
  </si>
  <si>
    <t>Tetradoxa omeiensis</t>
  </si>
  <si>
    <t>NC_034793</t>
  </si>
  <si>
    <t>Paspalum paniculatum</t>
  </si>
  <si>
    <t>NC_036114</t>
  </si>
  <si>
    <t>Diospyros strigosa</t>
  </si>
  <si>
    <t>NC_035654</t>
  </si>
  <si>
    <t>Metroxylon warburgii</t>
  </si>
  <si>
    <t>NC_029959</t>
  </si>
  <si>
    <t>Paris fargesii</t>
  </si>
  <si>
    <t>NC_033513</t>
  </si>
  <si>
    <t>Diplopanax stachyanthus</t>
  </si>
  <si>
    <t>NC_029750</t>
  </si>
  <si>
    <t>Diospyros lotus</t>
  </si>
  <si>
    <t>NC_030786</t>
  </si>
  <si>
    <t>Diospyros glaucifolia</t>
  </si>
  <si>
    <t>NC_030784</t>
  </si>
  <si>
    <t>Paris luquanensis</t>
  </si>
  <si>
    <t>NC_033514</t>
  </si>
  <si>
    <t>Gynostemma longipes</t>
  </si>
  <si>
    <t>NC_036140</t>
  </si>
  <si>
    <t>Gordonia brandegeei</t>
  </si>
  <si>
    <t>NC_035646</t>
  </si>
  <si>
    <t>Viburnum utile</t>
  </si>
  <si>
    <t>NC_032296</t>
  </si>
  <si>
    <t>Franklinia alatamaha</t>
  </si>
  <si>
    <t>NC_035692</t>
  </si>
  <si>
    <t>Euonymus japonicus</t>
  </si>
  <si>
    <t>NC_028067</t>
  </si>
  <si>
    <t>Cucurbita moschata</t>
  </si>
  <si>
    <t>NC_036506</t>
  </si>
  <si>
    <t>Actinidia tetramera</t>
  </si>
  <si>
    <t>NC_031187</t>
  </si>
  <si>
    <t>Gynostemma pubescens</t>
  </si>
  <si>
    <t>NC_036142</t>
  </si>
  <si>
    <t>Prunus cerasoides</t>
  </si>
  <si>
    <t>NC_035891</t>
  </si>
  <si>
    <t>Gynostemma 'burmanicum'</t>
  </si>
  <si>
    <t>NC_036141</t>
  </si>
  <si>
    <t>Tarenaya hassleriana</t>
  </si>
  <si>
    <t>NC_034364</t>
  </si>
  <si>
    <t>Podococcus barteri</t>
  </si>
  <si>
    <t>NC_027276</t>
  </si>
  <si>
    <t>Hydrangea hydrangeoides</t>
  </si>
  <si>
    <t>NC_034936</t>
  </si>
  <si>
    <t>Epimedium lishihchenii</t>
  </si>
  <si>
    <t>NC_029944</t>
  </si>
  <si>
    <t>Euonymus schensianus</t>
  </si>
  <si>
    <t>NC_036019</t>
  </si>
  <si>
    <t>Gordonia lasianthus</t>
  </si>
  <si>
    <t>NC_035699</t>
  </si>
  <si>
    <t>Pigafetta elata</t>
  </si>
  <si>
    <t>NC_029956</t>
  </si>
  <si>
    <t>Prunus mume</t>
  </si>
  <si>
    <t>NC_023798</t>
  </si>
  <si>
    <t>Cryptocarya chinensis</t>
  </si>
  <si>
    <t>NC_036002</t>
  </si>
  <si>
    <t>Stephania japonica</t>
  </si>
  <si>
    <t>NC_029432</t>
  </si>
  <si>
    <t>Prunus dulcis</t>
  </si>
  <si>
    <t>NC_034696</t>
  </si>
  <si>
    <t>Diospyros oleifera</t>
  </si>
  <si>
    <t>NC_030787</t>
  </si>
  <si>
    <t>Hydrangea serrata</t>
  </si>
  <si>
    <t>NC_034934</t>
  </si>
  <si>
    <t>Prunus kansuensis</t>
  </si>
  <si>
    <t>NC_023956</t>
  </si>
  <si>
    <t>Diospyros blancoi</t>
  </si>
  <si>
    <t>NC_033502</t>
  </si>
  <si>
    <t>Ternstroemia gymnanthera</t>
  </si>
  <si>
    <t>NC_035706</t>
  </si>
  <si>
    <t>Chloranthus spicatus</t>
  </si>
  <si>
    <t>NC_009598</t>
  </si>
  <si>
    <t>Mangifera indica</t>
  </si>
  <si>
    <t>NC_035239</t>
  </si>
  <si>
    <t>Diospyros kaki</t>
  </si>
  <si>
    <t>NC_030789</t>
  </si>
  <si>
    <t>Yucca filamentosa</t>
  </si>
  <si>
    <t>NC_032712</t>
  </si>
  <si>
    <t>Prunus persica</t>
  </si>
  <si>
    <t>NC_014697</t>
  </si>
  <si>
    <t>Gynostemma pentagynum</t>
  </si>
  <si>
    <t>NC_036136</t>
  </si>
  <si>
    <t>Adenocalymma nodosum</t>
  </si>
  <si>
    <t>NC_037458</t>
  </si>
  <si>
    <t>Yucca queretaroensis</t>
  </si>
  <si>
    <t>NC_032713</t>
  </si>
  <si>
    <t>Akebia quinata</t>
  </si>
  <si>
    <t>NC_033913</t>
  </si>
  <si>
    <t>Pseudophoenix vinifera</t>
  </si>
  <si>
    <t>NC_020364</t>
  </si>
  <si>
    <t>Hesperoyucca whipplei</t>
  </si>
  <si>
    <t>NC_032705</t>
  </si>
  <si>
    <t>Prunus pseudocerasus</t>
  </si>
  <si>
    <t>NC_030599</t>
  </si>
  <si>
    <t>Diospyros dumetorum</t>
  </si>
  <si>
    <t>NC_035703</t>
  </si>
  <si>
    <t>Sabal domingensis</t>
  </si>
  <si>
    <t>NC_026444</t>
  </si>
  <si>
    <t>Paris polyphylla var. chinensis</t>
  </si>
  <si>
    <t>NC_033517</t>
  </si>
  <si>
    <t>Prunus maximowiczii</t>
  </si>
  <si>
    <t>NC_026981</t>
  </si>
  <si>
    <t>Dasypogon bromeliifolius</t>
  </si>
  <si>
    <t>NC_020367</t>
  </si>
  <si>
    <t>Prunus yedoensis</t>
  </si>
  <si>
    <t>NC_026980</t>
  </si>
  <si>
    <t>Washingtonia robusta</t>
  </si>
  <si>
    <t>NC_029974</t>
  </si>
  <si>
    <t>Colpothrinax cookii</t>
  </si>
  <si>
    <t>NC_028026</t>
  </si>
  <si>
    <t>Bruinsmia polysperma</t>
  </si>
  <si>
    <t>NC_030180</t>
  </si>
  <si>
    <t>Luzuriaga radicans</t>
  </si>
  <si>
    <t>NC_025333</t>
  </si>
  <si>
    <t>Paris quadrifolia</t>
  </si>
  <si>
    <t>NC_033520</t>
  </si>
  <si>
    <t>Pritchardia thurstonii</t>
  </si>
  <si>
    <t>NC_029955</t>
  </si>
  <si>
    <t>Pouteria campechiana</t>
  </si>
  <si>
    <t>NC_033501</t>
  </si>
  <si>
    <t>Gloriosa superba</t>
  </si>
  <si>
    <t>NC_030065</t>
  </si>
  <si>
    <t>Gynostemma caulopterum</t>
  </si>
  <si>
    <t>NC_036135</t>
  </si>
  <si>
    <t>Sinopodophyllum hexandrum</t>
  </si>
  <si>
    <t>NC_027732</t>
  </si>
  <si>
    <t>Adenocalymma allamandiflorum</t>
  </si>
  <si>
    <t>NC_036494</t>
  </si>
  <si>
    <t>Gynostemma compressum</t>
  </si>
  <si>
    <t>NC_037179</t>
  </si>
  <si>
    <t>Yucca brevifolia</t>
  </si>
  <si>
    <t>NC_032711</t>
  </si>
  <si>
    <t>Prunus humilis</t>
  </si>
  <si>
    <t>NC_035880</t>
  </si>
  <si>
    <t>Populus ilicifolia</t>
  </si>
  <si>
    <t>NC_031371</t>
  </si>
  <si>
    <t>Japonolirion osense</t>
  </si>
  <si>
    <t>NC_036154</t>
  </si>
  <si>
    <t>Styrax grandiflorus</t>
  </si>
  <si>
    <t>NC_030539</t>
  </si>
  <si>
    <t>Stewartia rostrata</t>
  </si>
  <si>
    <t>NC_035698</t>
  </si>
  <si>
    <t>Populus wilsonii</t>
  </si>
  <si>
    <t>NC_037223</t>
  </si>
  <si>
    <t>Adenocalymma pedunculatum</t>
  </si>
  <si>
    <t>NC_036500</t>
  </si>
  <si>
    <t>Dolichandra cynanchoides</t>
  </si>
  <si>
    <t>NC_037460</t>
  </si>
  <si>
    <t>Xanthorrhoea preissii</t>
  </si>
  <si>
    <t>NC_035996</t>
  </si>
  <si>
    <t>Borassodendron machadonis</t>
  </si>
  <si>
    <t>NC_029969</t>
  </si>
  <si>
    <t>Zanthoxylum piperitum</t>
  </si>
  <si>
    <t>NC_027939</t>
  </si>
  <si>
    <t>Stewartia sinensis</t>
  </si>
  <si>
    <t>NC_035640</t>
  </si>
  <si>
    <t>Magnolia liliifera</t>
  </si>
  <si>
    <t>NC_023238</t>
  </si>
  <si>
    <t>Garcinia mangostana</t>
  </si>
  <si>
    <t>NC_036341</t>
  </si>
  <si>
    <t>Anneslea fragrans</t>
  </si>
  <si>
    <t>NC_035709</t>
  </si>
  <si>
    <t>Bismarckia nobilis</t>
  </si>
  <si>
    <t>NC_020366</t>
  </si>
  <si>
    <t>Paris vietnamensis</t>
  </si>
  <si>
    <t>NC_033519</t>
  </si>
  <si>
    <t>Heloniopsis tubiflora</t>
  </si>
  <si>
    <t>NC_027159</t>
  </si>
  <si>
    <t>Crudia harmsiana</t>
  </si>
  <si>
    <t>NC_036743</t>
  </si>
  <si>
    <t>Gynostemma laxiflorum</t>
  </si>
  <si>
    <t>NC_036134</t>
  </si>
  <si>
    <t>Epimedium sagittatum</t>
  </si>
  <si>
    <t>NC_029428</t>
  </si>
  <si>
    <t>Sambucus williamsii</t>
  </si>
  <si>
    <t>NC_033878</t>
  </si>
  <si>
    <t>Akebia trifoliata</t>
  </si>
  <si>
    <t>NC_029427</t>
  </si>
  <si>
    <t>Fagus engleriana</t>
  </si>
  <si>
    <t>NC_036929</t>
  </si>
  <si>
    <t>Crithmum maritimum</t>
  </si>
  <si>
    <t>NC_015804</t>
  </si>
  <si>
    <t>Prunus tomentosa</t>
  </si>
  <si>
    <t>NC_036394</t>
  </si>
  <si>
    <t>Plantago maritima</t>
  </si>
  <si>
    <t>NC_028519</t>
  </si>
  <si>
    <t>Barclaya longifolia</t>
  </si>
  <si>
    <t>NC_035633</t>
  </si>
  <si>
    <t>Helwingia himalaica</t>
  </si>
  <si>
    <t>NC_031370</t>
  </si>
  <si>
    <t>Stewartia malacodendron</t>
  </si>
  <si>
    <t>NC_035691</t>
  </si>
  <si>
    <t>Nypa fruticans</t>
  </si>
  <si>
    <t>NC_029958</t>
  </si>
  <si>
    <t>Zanthoxylum bungeanum</t>
  </si>
  <si>
    <t>NC_031386</t>
  </si>
  <si>
    <t>Stewartia pseudocamellia</t>
  </si>
  <si>
    <t>NC_035697</t>
  </si>
  <si>
    <t>Neojobertia candolleana</t>
  </si>
  <si>
    <t>NC_036503</t>
  </si>
  <si>
    <t>Stewartia crassifolia</t>
  </si>
  <si>
    <t>NC_035647</t>
  </si>
  <si>
    <t>Stewartia ovata</t>
  </si>
  <si>
    <t>NC_035695</t>
  </si>
  <si>
    <t>Stewartia calcicola</t>
  </si>
  <si>
    <t>NC_035696</t>
  </si>
  <si>
    <t>Stewartia rubiginosa</t>
  </si>
  <si>
    <t>NC_035650</t>
  </si>
  <si>
    <t>Phellodendron amurense</t>
  </si>
  <si>
    <t>NC_035551</t>
  </si>
  <si>
    <t>Eugenia uniflora</t>
  </si>
  <si>
    <t>NC_027744</t>
  </si>
  <si>
    <t>Stewartia cordifolia</t>
  </si>
  <si>
    <t>NC_035649</t>
  </si>
  <si>
    <t>Leucothrinax morrisii</t>
  </si>
  <si>
    <t>NC_029961</t>
  </si>
  <si>
    <t>Morus mongolica</t>
  </si>
  <si>
    <t>NC_025772</t>
  </si>
  <si>
    <t>Zanthoxylum simulans</t>
  </si>
  <si>
    <t>NC_037482</t>
  </si>
  <si>
    <t>Phoenix dactylifera</t>
  </si>
  <si>
    <t>NC_013991</t>
  </si>
  <si>
    <t>Morus indica</t>
  </si>
  <si>
    <t>NC_008359</t>
  </si>
  <si>
    <t>Trithrinax brasiliensis</t>
  </si>
  <si>
    <t>NC_029951</t>
  </si>
  <si>
    <t>Ligusticum tenuissimum</t>
  </si>
  <si>
    <t>NC_029394</t>
  </si>
  <si>
    <t>Acoelorraphe wrightii</t>
  </si>
  <si>
    <t>NC_029973</t>
  </si>
  <si>
    <t>Stewartia pteropetiolata</t>
  </si>
  <si>
    <t>NC_035690</t>
  </si>
  <si>
    <t>Symplocarpus renifolius</t>
  </si>
  <si>
    <t>NC_033970</t>
  </si>
  <si>
    <t>Carludovica palmata</t>
  </si>
  <si>
    <t>NC_026786</t>
  </si>
  <si>
    <t>Populus pruinosa</t>
  </si>
  <si>
    <t>NC_037417</t>
  </si>
  <si>
    <t>Trillium decumbens</t>
  </si>
  <si>
    <t>NC_027282</t>
  </si>
  <si>
    <t>Cedrela odorata</t>
  </si>
  <si>
    <t>NC_037251</t>
  </si>
  <si>
    <t>Populus adenopoda</t>
  </si>
  <si>
    <t>NC_032368</t>
  </si>
  <si>
    <t>Hansenia weberbaueriana</t>
  </si>
  <si>
    <t>NC_035053</t>
  </si>
  <si>
    <t>Punica granatum</t>
  </si>
  <si>
    <t>NC_035240</t>
  </si>
  <si>
    <t>Chloranthus japonicus</t>
  </si>
  <si>
    <t>NC_026565</t>
  </si>
  <si>
    <t>Adenocalymma divaricatum</t>
  </si>
  <si>
    <t>NC_037456</t>
  </si>
  <si>
    <t>Chamaerops humilis</t>
  </si>
  <si>
    <t>NC_029967</t>
  </si>
  <si>
    <t>Cornus controversa</t>
  </si>
  <si>
    <t>NC_030260</t>
  </si>
  <si>
    <t>Morus notabilis</t>
  </si>
  <si>
    <t>NC_027110</t>
  </si>
  <si>
    <t>Decaisnea insignis</t>
  </si>
  <si>
    <t>NC_035941</t>
  </si>
  <si>
    <t>Asclepias syriaca</t>
  </si>
  <si>
    <t>NC_022432</t>
  </si>
  <si>
    <t>Sinojackia xylocarpa</t>
  </si>
  <si>
    <t>NC_035418</t>
  </si>
  <si>
    <t>Brahea brandegeei</t>
  </si>
  <si>
    <t>NC_029968</t>
  </si>
  <si>
    <t>Sinowilsonia henryi</t>
  </si>
  <si>
    <t>NC_036069</t>
  </si>
  <si>
    <t>Calanthe triplicata</t>
  </si>
  <si>
    <t>NC_024544</t>
  </si>
  <si>
    <t>Sinojackia rehderiana</t>
  </si>
  <si>
    <t>NC_035711</t>
  </si>
  <si>
    <t>Leitneria floridana</t>
  </si>
  <si>
    <t>NC_030482</t>
  </si>
  <si>
    <t>Eurycorymbus cavaleriei</t>
  </si>
  <si>
    <t>NC_037443</t>
  </si>
  <si>
    <t>Prunus serotina</t>
  </si>
  <si>
    <t>NC_036133</t>
  </si>
  <si>
    <t>Adenocalymma hatschbachii</t>
  </si>
  <si>
    <t>NC_036499</t>
  </si>
  <si>
    <t>Adenocalymma marginatum</t>
  </si>
  <si>
    <t>NC_037457</t>
  </si>
  <si>
    <t>Coreanomecon hylomeconoides</t>
  </si>
  <si>
    <t>NC_031446</t>
  </si>
  <si>
    <t>Nymphaea jamesoniana</t>
  </si>
  <si>
    <t>NC_031826</t>
  </si>
  <si>
    <t>Psidium guajava</t>
  </si>
  <si>
    <t>NC_033355</t>
  </si>
  <si>
    <t>Momordica charantia</t>
  </si>
  <si>
    <t>NC_036807</t>
  </si>
  <si>
    <t>Baxteria australis</t>
  </si>
  <si>
    <t>NC_029970</t>
  </si>
  <si>
    <t>Barringtonia fusicarpa</t>
  </si>
  <si>
    <t>NC_035701</t>
  </si>
  <si>
    <t>Brasenia schreberi</t>
  </si>
  <si>
    <t>NC_031343</t>
  </si>
  <si>
    <t>Serenoa repens</t>
  </si>
  <si>
    <t>NC_029953</t>
  </si>
  <si>
    <t>Ulmus laciniata</t>
  </si>
  <si>
    <t>NC_032719</t>
  </si>
  <si>
    <t>Prunus padus</t>
  </si>
  <si>
    <t>NC_026982</t>
  </si>
  <si>
    <t>Zanthoxylum schinifolium</t>
  </si>
  <si>
    <t>NC_030702</t>
  </si>
  <si>
    <t>Pimenta dioica</t>
  </si>
  <si>
    <t>NC_034684</t>
  </si>
  <si>
    <t>Victoria cruziana</t>
  </si>
  <si>
    <t>NC_035632</t>
  </si>
  <si>
    <t>Bombax ceiba</t>
  </si>
  <si>
    <t>NC_037494</t>
  </si>
  <si>
    <t>Barringtonia racemosa</t>
  </si>
  <si>
    <t>NC_035705</t>
  </si>
  <si>
    <t>Lodoicea maldivica</t>
  </si>
  <si>
    <t>NC_029960</t>
  </si>
  <si>
    <t>Adenocalymma cristicalyx</t>
  </si>
  <si>
    <t>NC_036498</t>
  </si>
  <si>
    <t>Buxus microphylla</t>
  </si>
  <si>
    <t>NC_009599</t>
  </si>
  <si>
    <t>Epipactis mairei</t>
  </si>
  <si>
    <t>NC_030705</t>
  </si>
  <si>
    <t>Gossypium stocksii</t>
  </si>
  <si>
    <t>NC_023217</t>
  </si>
  <si>
    <t>Gynostemma cardiospermum</t>
  </si>
  <si>
    <t>NC_035959</t>
  </si>
  <si>
    <t>Rheum wittrockii</t>
  </si>
  <si>
    <t>NC_035950</t>
  </si>
  <si>
    <t>Phytelephas aequatorialis</t>
  </si>
  <si>
    <t>NC_029957</t>
  </si>
  <si>
    <t>Ulmus pumila</t>
  </si>
  <si>
    <t>NC_032721</t>
  </si>
  <si>
    <t>Paphiopedilum niveum</t>
  </si>
  <si>
    <t>NC_026776</t>
  </si>
  <si>
    <t>Epimedium acuminatum</t>
  </si>
  <si>
    <t>NC_029941</t>
  </si>
  <si>
    <t>Ostrya trichocarpa</t>
  </si>
  <si>
    <t>NC_034295</t>
  </si>
  <si>
    <t>Eriobotrya japonica</t>
  </si>
  <si>
    <t>NC_034639</t>
  </si>
  <si>
    <t>Carpinus cordata</t>
  </si>
  <si>
    <t>NC_036723</t>
  </si>
  <si>
    <t>Pyrus spinosa</t>
  </si>
  <si>
    <t>NC_023130</t>
  </si>
  <si>
    <t>Cercis glabra</t>
  </si>
  <si>
    <t>NC_036762</t>
  </si>
  <si>
    <t>Adenocalymma peregrinum</t>
  </si>
  <si>
    <t>NC_036501</t>
  </si>
  <si>
    <t>Corynocarpus laevigatus</t>
  </si>
  <si>
    <t>NC_014807</t>
  </si>
  <si>
    <t>Gossypium incanum</t>
  </si>
  <si>
    <t>NC_018109</t>
  </si>
  <si>
    <t>Gynostemma pentaphyllum</t>
  </si>
  <si>
    <t>NC_029484</t>
  </si>
  <si>
    <t>Daniellia pilosa</t>
  </si>
  <si>
    <t>NC_036744</t>
  </si>
  <si>
    <t>Morus cathayana</t>
  </si>
  <si>
    <t>NC_031822</t>
  </si>
  <si>
    <t>Pleione bulbocodioides</t>
  </si>
  <si>
    <t>NC_036342</t>
  </si>
  <si>
    <t>Fagopyrum tataricum Daegwan3-3</t>
  </si>
  <si>
    <t>NC_027161</t>
  </si>
  <si>
    <t>Parrotia subaequalis</t>
  </si>
  <si>
    <t>NC_037243</t>
  </si>
  <si>
    <t>Apostasia odorata</t>
  </si>
  <si>
    <t>NC_030722</t>
  </si>
  <si>
    <t>Hansenia forbesii</t>
  </si>
  <si>
    <t>NC_035054</t>
  </si>
  <si>
    <t>Guibourtia leonensis</t>
  </si>
  <si>
    <t>NC_036742</t>
  </si>
  <si>
    <t>Ostrya rehderiana</t>
  </si>
  <si>
    <t>NC_028349</t>
  </si>
  <si>
    <t>Dodonaea viscosa</t>
  </si>
  <si>
    <t>NC_036099</t>
  </si>
  <si>
    <t>Kostermanthus robustus</t>
  </si>
  <si>
    <t>NC_030565</t>
  </si>
  <si>
    <t>Adenanthera microsperma</t>
  </si>
  <si>
    <t>NC_034986</t>
  </si>
  <si>
    <t>Ludwigia octovalvis</t>
  </si>
  <si>
    <t>NC_031385</t>
  </si>
  <si>
    <t>Murraya koenigii</t>
  </si>
  <si>
    <t>NC_032684</t>
  </si>
  <si>
    <t>Adenocalymma aurantiacum</t>
  </si>
  <si>
    <t>NC_036495</t>
  </si>
  <si>
    <t>Gossypium bickii</t>
  </si>
  <si>
    <t>NC_023214</t>
  </si>
  <si>
    <t>Liriodendron chinense</t>
  </si>
  <si>
    <t>NC_030504</t>
  </si>
  <si>
    <t>Ulmus macrocarpa</t>
  </si>
  <si>
    <t>NC_032720</t>
  </si>
  <si>
    <t>Magnolia kobus</t>
  </si>
  <si>
    <t>NC_023237</t>
  </si>
  <si>
    <t>Gossypium populifolium</t>
  </si>
  <si>
    <t>NC_033398</t>
  </si>
  <si>
    <t>Ulmus davidiana</t>
  </si>
  <si>
    <t>NC_032718</t>
  </si>
  <si>
    <t>Gossypium capitis-viridis</t>
  </si>
  <si>
    <t>NC_018111</t>
  </si>
  <si>
    <t>Ficus racemosa</t>
  </si>
  <si>
    <t>NC_028185</t>
  </si>
  <si>
    <t>Carapa guianensis</t>
  </si>
  <si>
    <t>NC_037442</t>
  </si>
  <si>
    <t>Pleonotoma albiflora</t>
  </si>
  <si>
    <t>NC_037461</t>
  </si>
  <si>
    <t>Hansenia forrestii</t>
  </si>
  <si>
    <t>NC_035056</t>
  </si>
  <si>
    <t>Gossypium anomalum</t>
  </si>
  <si>
    <t>NC_023213</t>
  </si>
  <si>
    <t>Curcuma roscoeana</t>
  </si>
  <si>
    <t>NC_022928</t>
  </si>
  <si>
    <t>Plinia trunciflora</t>
  </si>
  <si>
    <t>NC_034801</t>
  </si>
  <si>
    <t>Eucalyptus obliqua</t>
  </si>
  <si>
    <t>NC_022378</t>
  </si>
  <si>
    <t>Clematis terniflora</t>
  </si>
  <si>
    <t>NC_028000</t>
  </si>
  <si>
    <t>Eucalyptus radiata</t>
  </si>
  <si>
    <t>NC_022379</t>
  </si>
  <si>
    <t>Gossypium somalense</t>
  </si>
  <si>
    <t>NC_018110</t>
  </si>
  <si>
    <t>Tamarindus indica</t>
  </si>
  <si>
    <t>NC_026685</t>
  </si>
  <si>
    <t>Firmiana pulcherrima</t>
  </si>
  <si>
    <t>NC_036395</t>
  </si>
  <si>
    <t>Stockwellia quadrifida</t>
  </si>
  <si>
    <t>NC_022414</t>
  </si>
  <si>
    <t>Aquilaria sinensis</t>
  </si>
  <si>
    <t>NC_029243</t>
  </si>
  <si>
    <t>Gossypium areysianum</t>
  </si>
  <si>
    <t>NC_018112</t>
  </si>
  <si>
    <t>Eucalyptus umbra</t>
  </si>
  <si>
    <t>NC_022387</t>
  </si>
  <si>
    <t>Gossypium australe</t>
  </si>
  <si>
    <t>NC_033401</t>
  </si>
  <si>
    <t>Morella rubra</t>
  </si>
  <si>
    <t>NC_035006</t>
  </si>
  <si>
    <t>Corylus heterophylla</t>
  </si>
  <si>
    <t>NC_031856</t>
  </si>
  <si>
    <t>Allosyncarpia ternata</t>
  </si>
  <si>
    <t>NC_022413</t>
  </si>
  <si>
    <t>Fagopyrum esculentum subsp. ancestrale</t>
  </si>
  <si>
    <t>NC_010776</t>
  </si>
  <si>
    <t>Entandrophragma cylindricum</t>
  </si>
  <si>
    <t>NC_037250</t>
  </si>
  <si>
    <t>Magnolia grandiflora</t>
  </si>
  <si>
    <t>NC_020318</t>
  </si>
  <si>
    <t>Gossypium sturtianum</t>
  </si>
  <si>
    <t>NC_023218</t>
  </si>
  <si>
    <t>Sorbus ulleungensis</t>
  </si>
  <si>
    <t>NC_037022</t>
  </si>
  <si>
    <t>Ananas comosus</t>
  </si>
  <si>
    <t>NC_026220</t>
  </si>
  <si>
    <t>Corylus avellana</t>
  </si>
  <si>
    <t>NC_031855</t>
  </si>
  <si>
    <t>Magnolia kwangsiensis</t>
  </si>
  <si>
    <t>NC_015892</t>
  </si>
  <si>
    <t>Macadamia ternifolia</t>
  </si>
  <si>
    <t>NC_036416</t>
  </si>
  <si>
    <t>Malus florentina</t>
  </si>
  <si>
    <t>NC_035625</t>
  </si>
  <si>
    <t>Carpinus putoensis</t>
  </si>
  <si>
    <t>NC_033503</t>
  </si>
  <si>
    <t>Juglans hopeiensis</t>
  </si>
  <si>
    <t>NC_033894</t>
  </si>
  <si>
    <t>Macadamia integrifolia</t>
  </si>
  <si>
    <t>NC_025288</t>
  </si>
  <si>
    <t>Wallichia densiflora</t>
  </si>
  <si>
    <t>NC_029949</t>
  </si>
  <si>
    <t>Epipactis veratrifolia</t>
  </si>
  <si>
    <t>NC_030708</t>
  </si>
  <si>
    <t>Eucalyptus delegatensis</t>
  </si>
  <si>
    <t>NC_022380</t>
  </si>
  <si>
    <t>Adenocalymma bracteatum</t>
  </si>
  <si>
    <t>NC_036497</t>
  </si>
  <si>
    <t>Juglans mandshurica</t>
  </si>
  <si>
    <t>NC_033892</t>
  </si>
  <si>
    <t>Juglans cathayensis</t>
  </si>
  <si>
    <t>NC_033893</t>
  </si>
  <si>
    <t>Eustrephus latifolius</t>
  </si>
  <si>
    <t>NC_025305</t>
  </si>
  <si>
    <t>Eucalyptus erythrocorys</t>
  </si>
  <si>
    <t>NC_022406</t>
  </si>
  <si>
    <t>Arenga caudata</t>
  </si>
  <si>
    <t>NC_029971</t>
  </si>
  <si>
    <t>Adenocalymma acutissimum</t>
  </si>
  <si>
    <t>NC_037455</t>
  </si>
  <si>
    <t>Adenophora stricta</t>
  </si>
  <si>
    <t>NC_036223</t>
  </si>
  <si>
    <t>Khaya senegalensis</t>
  </si>
  <si>
    <t>NC_037362</t>
  </si>
  <si>
    <t>Aristolochia debilis</t>
  </si>
  <si>
    <t>NC_036153</t>
  </si>
  <si>
    <t>Caryota mitis</t>
  </si>
  <si>
    <t>NC_029948</t>
  </si>
  <si>
    <t>Malus micromalus</t>
  </si>
  <si>
    <t>NC_036368</t>
  </si>
  <si>
    <t>Glycosmis pentaphylla</t>
  </si>
  <si>
    <t>NC_032687</t>
  </si>
  <si>
    <t>Gossypium robinsonii</t>
  </si>
  <si>
    <t>NC_018113</t>
  </si>
  <si>
    <t>Corylus fargesii</t>
  </si>
  <si>
    <t>NC_031854</t>
  </si>
  <si>
    <t>Nymphaea ampla</t>
  </si>
  <si>
    <t>NC_035680</t>
  </si>
  <si>
    <t>Liriodendron tulipifera</t>
  </si>
  <si>
    <t>NC_008326</t>
  </si>
  <si>
    <t>Tetrastigma hemsleyanum</t>
  </si>
  <si>
    <t>NC_029339</t>
  </si>
  <si>
    <t>Citrus aurantiifolia</t>
  </si>
  <si>
    <t>NC_024929</t>
  </si>
  <si>
    <t>Eucalyptus elata</t>
  </si>
  <si>
    <t>NC_022385</t>
  </si>
  <si>
    <t>Lobelia malowensis</t>
  </si>
  <si>
    <t>NC_036076</t>
  </si>
  <si>
    <t>Piper auritum</t>
  </si>
  <si>
    <t>NC_034697</t>
  </si>
  <si>
    <t>Corylus chinensis</t>
  </si>
  <si>
    <t>NC_032351</t>
  </si>
  <si>
    <t>Pyrus pyrifolia</t>
  </si>
  <si>
    <t>NC_015996</t>
  </si>
  <si>
    <t>Megaleranthis saniculifolia</t>
  </si>
  <si>
    <t>NC_012615</t>
  </si>
  <si>
    <t>Gossypium turneri</t>
  </si>
  <si>
    <t>NC_026835</t>
  </si>
  <si>
    <t>Nymphaea alba</t>
  </si>
  <si>
    <t>NC_006050</t>
  </si>
  <si>
    <t>Trigonobalanus doichangensis</t>
  </si>
  <si>
    <t>NC_023959</t>
  </si>
  <si>
    <t>Magnolia cathcartii</t>
  </si>
  <si>
    <t>NC_023234</t>
  </si>
  <si>
    <t>Eucalyptus diversifolia</t>
  </si>
  <si>
    <t>NC_022383</t>
  </si>
  <si>
    <t>Gossypium gossypioides</t>
  </si>
  <si>
    <t>NC_017894</t>
  </si>
  <si>
    <t>Nymphaea mexicana</t>
  </si>
  <si>
    <t>NC_024542</t>
  </si>
  <si>
    <t>Merrillia caloxylon</t>
  </si>
  <si>
    <t>NC_032688</t>
  </si>
  <si>
    <t>Magnolia conifera</t>
  </si>
  <si>
    <t>NC_037001</t>
  </si>
  <si>
    <t>Eucalyptus sieberi</t>
  </si>
  <si>
    <t>NC_022384</t>
  </si>
  <si>
    <t>Althaea officinalis</t>
  </si>
  <si>
    <t>NC_034701</t>
  </si>
  <si>
    <t>Corymbia torelliana</t>
  </si>
  <si>
    <t>NC_028410</t>
  </si>
  <si>
    <t>Hydrastis canadensis</t>
  </si>
  <si>
    <t>NC_034702</t>
  </si>
  <si>
    <t>Magnolia biondii</t>
  </si>
  <si>
    <t>NC_034687</t>
  </si>
  <si>
    <t>Magnolia macrophylla var. dealbata</t>
  </si>
  <si>
    <t>NC_023235</t>
  </si>
  <si>
    <t>Corymbia eximia</t>
  </si>
  <si>
    <t>NC_022409</t>
  </si>
  <si>
    <t>Eucalyptus cloeziana</t>
  </si>
  <si>
    <t>NC_022388</t>
  </si>
  <si>
    <t>Eucalyptus saligna</t>
  </si>
  <si>
    <t>NC_022397</t>
  </si>
  <si>
    <t>Magnolia pyramidata</t>
  </si>
  <si>
    <t>NC_023236</t>
  </si>
  <si>
    <t>Eucalyptus regnans</t>
  </si>
  <si>
    <t>NC_022386</t>
  </si>
  <si>
    <t>Eucalyptus baxteri</t>
  </si>
  <si>
    <t>NC_022382</t>
  </si>
  <si>
    <t>Magnolia sprengeri</t>
  </si>
  <si>
    <t>NC_023242</t>
  </si>
  <si>
    <t>Malus tschonoskii</t>
  </si>
  <si>
    <t>NC_035672</t>
  </si>
  <si>
    <t>Magnolia tripetala</t>
  </si>
  <si>
    <t>NC_024027</t>
  </si>
  <si>
    <t>Eucalyptus curtisii</t>
  </si>
  <si>
    <t>NC_022391</t>
  </si>
  <si>
    <t>Malus prunifolia</t>
  </si>
  <si>
    <t>NC_031163</t>
  </si>
  <si>
    <t>Magnolia sinica</t>
  </si>
  <si>
    <t>NC_023241</t>
  </si>
  <si>
    <t>Corymbia maculata</t>
  </si>
  <si>
    <t>NC_022408</t>
  </si>
  <si>
    <t>Magnolia denudata</t>
  </si>
  <si>
    <t>NC_018357</t>
  </si>
  <si>
    <t>Magnolia duclouxii</t>
  </si>
  <si>
    <t>NC_037002</t>
  </si>
  <si>
    <t>Magnolia glaucifolia</t>
  </si>
  <si>
    <t>NC_037003</t>
  </si>
  <si>
    <t>Magnolia aromatica</t>
  </si>
  <si>
    <t>NC_037000</t>
  </si>
  <si>
    <t>Gossypium armourianum</t>
  </si>
  <si>
    <t>NC_033400</t>
  </si>
  <si>
    <t>Magnolia odora</t>
  </si>
  <si>
    <t>NC_023239</t>
  </si>
  <si>
    <t>Gossypium davidsonii</t>
  </si>
  <si>
    <t>NC_033395</t>
  </si>
  <si>
    <t>Eucalyptus marginata</t>
  </si>
  <si>
    <t>NC_022390</t>
  </si>
  <si>
    <t>Magnolia dandyi</t>
  </si>
  <si>
    <t>NC_037004</t>
  </si>
  <si>
    <t>Magnolia yunnanensis</t>
  </si>
  <si>
    <t>NC_024545</t>
  </si>
  <si>
    <t>Chaenomeles japonica</t>
  </si>
  <si>
    <t>NC_035566</t>
  </si>
  <si>
    <t>Magnolia salicifolia</t>
  </si>
  <si>
    <t>NC_023240</t>
  </si>
  <si>
    <t>Corymbia henryi</t>
  </si>
  <si>
    <t>NC_028409</t>
  </si>
  <si>
    <t>Gossypium klotzschianum</t>
  </si>
  <si>
    <t>NC_033394</t>
  </si>
  <si>
    <t>Carica papaya</t>
  </si>
  <si>
    <t>NC_010323</t>
  </si>
  <si>
    <t>Citrus reticulata</t>
  </si>
  <si>
    <t>NC_034671</t>
  </si>
  <si>
    <t>Citrus limon</t>
  </si>
  <si>
    <t>NC_034690</t>
  </si>
  <si>
    <t>Carpinus tientaiensis</t>
  </si>
  <si>
    <t>NC_034910</t>
  </si>
  <si>
    <t>Magnolia officinalis subsp. biloba</t>
  </si>
  <si>
    <t>NC_020317</t>
  </si>
  <si>
    <t>Magnolia alba</t>
  </si>
  <si>
    <t>NC_037005</t>
  </si>
  <si>
    <t>Eucalyptus verrucata</t>
  </si>
  <si>
    <t>NC_022381</t>
  </si>
  <si>
    <t>Gossypium trilobum</t>
  </si>
  <si>
    <t>NC_033397</t>
  </si>
  <si>
    <t>Magnolia insignis</t>
  </si>
  <si>
    <t>NC_035657</t>
  </si>
  <si>
    <t>Citrus depressa</t>
  </si>
  <si>
    <t>NC_031894</t>
  </si>
  <si>
    <t>Magnolia laevifolia</t>
  </si>
  <si>
    <t>NC_035956</t>
  </si>
  <si>
    <t>Citrus platymamma</t>
  </si>
  <si>
    <t>NC_030194</t>
  </si>
  <si>
    <t>Corymbia tessellaris</t>
  </si>
  <si>
    <t>NC_022410</t>
  </si>
  <si>
    <t>Gossypium harknessii</t>
  </si>
  <si>
    <t>NC_033333</t>
  </si>
  <si>
    <t>Citrus sinensis</t>
  </si>
  <si>
    <t>NC_008334</t>
  </si>
  <si>
    <t>Glycosmis mauritiana</t>
  </si>
  <si>
    <t>NC_032686</t>
  </si>
  <si>
    <t>Citrus maxima</t>
  </si>
  <si>
    <t>NC_034290</t>
  </si>
  <si>
    <t>Eucalyptus grandis</t>
  </si>
  <si>
    <t>NC_014570</t>
  </si>
  <si>
    <t>Gossypium herbaceum</t>
  </si>
  <si>
    <t>NC_023215</t>
  </si>
  <si>
    <t>Eucalyptus aromaphloia</t>
  </si>
  <si>
    <t>NC_022396</t>
  </si>
  <si>
    <t>Pyrus pashia</t>
  </si>
  <si>
    <t>NC_034909</t>
  </si>
  <si>
    <t>Gossypium raimondii</t>
  </si>
  <si>
    <t>NC_016668</t>
  </si>
  <si>
    <t>HQ325744</t>
  </si>
  <si>
    <t>Eucalyptus camaldulensis</t>
  </si>
  <si>
    <t>NC_022398</t>
  </si>
  <si>
    <t>Eucalyptus deglupta</t>
  </si>
  <si>
    <t>NC_022399</t>
  </si>
  <si>
    <t>Magnolia officinalis</t>
  </si>
  <si>
    <t>NC_020316</t>
  </si>
  <si>
    <t>Eucalyptus patens</t>
  </si>
  <si>
    <t>NC_022389</t>
  </si>
  <si>
    <t>Trollius chinensis</t>
  </si>
  <si>
    <t>NC_031849</t>
  </si>
  <si>
    <t>Malus trilobata</t>
  </si>
  <si>
    <t>NC_035671</t>
  </si>
  <si>
    <t>Byrsonima crassifolia</t>
  </si>
  <si>
    <t>NC_037192</t>
  </si>
  <si>
    <t>Eucalyptus cladocalyx</t>
  </si>
  <si>
    <t>NC_022394</t>
  </si>
  <si>
    <t>Eucalyptus diversicolor</t>
  </si>
  <si>
    <t>NC_022402</t>
  </si>
  <si>
    <t>Eucalyptus torquata</t>
  </si>
  <si>
    <t>NC_022401</t>
  </si>
  <si>
    <t>Eucalyptus microcorys</t>
  </si>
  <si>
    <t>NC_022404</t>
  </si>
  <si>
    <t>Gossypium arboreum</t>
  </si>
  <si>
    <t>NC_016712</t>
  </si>
  <si>
    <t>Broussonetia papyrifera</t>
  </si>
  <si>
    <t>NC_035569</t>
  </si>
  <si>
    <t>Gossypium longicalyx</t>
  </si>
  <si>
    <t>NC_023216</t>
  </si>
  <si>
    <t>Angophora floribunda</t>
  </si>
  <si>
    <t>NC_022411</t>
  </si>
  <si>
    <t>Gossypium aridum</t>
  </si>
  <si>
    <t>NC_033396</t>
  </si>
  <si>
    <t>Gossypium thurberi</t>
  </si>
  <si>
    <t>NC_015204</t>
  </si>
  <si>
    <t>Eucalyptus polybractea</t>
  </si>
  <si>
    <t>NC_022393</t>
  </si>
  <si>
    <t>Eucalyptus nitens</t>
  </si>
  <si>
    <t>NC_022395</t>
  </si>
  <si>
    <t>Juglans nigra</t>
  </si>
  <si>
    <t>NC_035967</t>
  </si>
  <si>
    <t>Juglans major</t>
  </si>
  <si>
    <t>NC_035966</t>
  </si>
  <si>
    <t>Eucalyptus globulus subsp. globulus</t>
  </si>
  <si>
    <t>NC_008115</t>
  </si>
  <si>
    <t>Juglans cinerea</t>
  </si>
  <si>
    <t>NC_035960</t>
  </si>
  <si>
    <t>Gossypium hirsutum</t>
  </si>
  <si>
    <t>NC_007944</t>
  </si>
  <si>
    <t>Gossypium mustelinum</t>
  </si>
  <si>
    <t>NC_016711</t>
  </si>
  <si>
    <t>Gossypium herbaceum subsp. africanum</t>
  </si>
  <si>
    <t>NC_016692</t>
  </si>
  <si>
    <t>Gossypium barbadense</t>
  </si>
  <si>
    <t>NC_008641</t>
  </si>
  <si>
    <t>Angophora costata</t>
  </si>
  <si>
    <t>NC_022412</t>
  </si>
  <si>
    <t>Byrsonima coccolobifolia</t>
  </si>
  <si>
    <t>NC_037191</t>
  </si>
  <si>
    <t>Juglans sigillata</t>
  </si>
  <si>
    <t>NC_031373</t>
  </si>
  <si>
    <t>Meliosma aff. cuneifolia Moore 333</t>
  </si>
  <si>
    <t>NC_029430</t>
  </si>
  <si>
    <t>Gossypium darwinii</t>
  </si>
  <si>
    <t>NC_016670</t>
  </si>
  <si>
    <t>Eucalyptus melliodora</t>
  </si>
  <si>
    <t>NC_022392</t>
  </si>
  <si>
    <t>Sorbus torminalis</t>
  </si>
  <si>
    <t>NC_033975</t>
  </si>
  <si>
    <t>Anemoclema glaucifolium</t>
  </si>
  <si>
    <t>NC_037194</t>
  </si>
  <si>
    <t>Oxyria sinensis</t>
  </si>
  <si>
    <t>NC_032031</t>
  </si>
  <si>
    <t>Juglans hindsii</t>
  </si>
  <si>
    <t>NC_035965</t>
  </si>
  <si>
    <t>Berchemia berchemiifolia</t>
  </si>
  <si>
    <t>NC_037477</t>
  </si>
  <si>
    <t>Liquidambar formosana</t>
  </si>
  <si>
    <t>NC_023092</t>
  </si>
  <si>
    <t>Eucalyptus salmonophloia</t>
  </si>
  <si>
    <t>NC_022403</t>
  </si>
  <si>
    <t>Quercus aquifolioides</t>
  </si>
  <si>
    <t>NC_026913</t>
  </si>
  <si>
    <t>Micromelum minutum</t>
  </si>
  <si>
    <t>NC_032689</t>
  </si>
  <si>
    <t>Gossypium tomentosum</t>
  </si>
  <si>
    <t>NC_016690</t>
  </si>
  <si>
    <t>Alnus orientalis</t>
  </si>
  <si>
    <t>NC_036756</t>
  </si>
  <si>
    <t>Bertholletia excelsa</t>
  </si>
  <si>
    <t>NC_036412</t>
  </si>
  <si>
    <t>Curcuma flaviflora</t>
  </si>
  <si>
    <t>NC_028729</t>
  </si>
  <si>
    <t>Sapindus mukorossi</t>
  </si>
  <si>
    <t>NC_025554</t>
  </si>
  <si>
    <t>Euphorbia esula</t>
  </si>
  <si>
    <t>NC_033910</t>
  </si>
  <si>
    <t>Eucalyptus guilfoylei</t>
  </si>
  <si>
    <t>NC_022405</t>
  </si>
  <si>
    <t>Gymnospermium microrrhynchum</t>
  </si>
  <si>
    <t>NC_030061</t>
  </si>
  <si>
    <t>Juglans regia</t>
  </si>
  <si>
    <t>NC_028617</t>
  </si>
  <si>
    <t>Boswellia sacra</t>
  </si>
  <si>
    <t>NC_029420</t>
  </si>
  <si>
    <t>Cyclocarya paliurus</t>
  </si>
  <si>
    <t>NC_034315</t>
  </si>
  <si>
    <t>Aristolochia contorta</t>
  </si>
  <si>
    <t>NC_036152</t>
  </si>
  <si>
    <t>Betula nana</t>
  </si>
  <si>
    <t>NC_033978</t>
  </si>
  <si>
    <t>Alnus maximowiczii</t>
  </si>
  <si>
    <t>NC_036754</t>
  </si>
  <si>
    <t>Ficus carica</t>
  </si>
  <si>
    <t>NC_035237</t>
  </si>
  <si>
    <t>Drimys granadensis</t>
  </si>
  <si>
    <t>NC_008456</t>
  </si>
  <si>
    <t>Castanopsis concinna</t>
  </si>
  <si>
    <t>NC_033409</t>
  </si>
  <si>
    <t>Theobroma cacao</t>
  </si>
  <si>
    <t>NC_014676</t>
  </si>
  <si>
    <t>Pachysandra terminalis</t>
  </si>
  <si>
    <t>NC_029433</t>
  </si>
  <si>
    <t>Piper cenocladum</t>
  </si>
  <si>
    <t>NC_008457</t>
  </si>
  <si>
    <t>Ficus religiosa</t>
  </si>
  <si>
    <t>NC_033979</t>
  </si>
  <si>
    <t>Castanopsis hainanensis</t>
  </si>
  <si>
    <t>NC_037389</t>
  </si>
  <si>
    <t>Castanopsis echinocarpa</t>
  </si>
  <si>
    <t>NC_023801</t>
  </si>
  <si>
    <t>Pistacia vera</t>
  </si>
  <si>
    <t>NC_034998</t>
  </si>
  <si>
    <t>Quercus sichourensis</t>
  </si>
  <si>
    <t>NC_036941</t>
  </si>
  <si>
    <t>Alnus subcordata</t>
  </si>
  <si>
    <t>NC_036758</t>
  </si>
  <si>
    <t>Quercus tungmaiensis</t>
  </si>
  <si>
    <t>NC_036936</t>
  </si>
  <si>
    <t>Corymbia gummifera</t>
  </si>
  <si>
    <t>NC_022407</t>
  </si>
  <si>
    <t>Adenocalymma trifoliatum</t>
  </si>
  <si>
    <t>NC_037459</t>
  </si>
  <si>
    <t>Azadirachta indica</t>
  </si>
  <si>
    <t>NC_023792</t>
  </si>
  <si>
    <t>Alnus rubra</t>
  </si>
  <si>
    <t>NC_036757</t>
  </si>
  <si>
    <t>Pistacia weinmaniifolia</t>
  </si>
  <si>
    <t>NC_037471</t>
  </si>
  <si>
    <t>Betula cordifolia</t>
  </si>
  <si>
    <t>NC_037473</t>
  </si>
  <si>
    <t>Alnus japonica</t>
  </si>
  <si>
    <t>NC_036753</t>
  </si>
  <si>
    <t>Quercus glauca</t>
  </si>
  <si>
    <t>NC_036930</t>
  </si>
  <si>
    <t>Castanea mollissima</t>
  </si>
  <si>
    <t>NC_014674</t>
  </si>
  <si>
    <t>Alnus incana</t>
  </si>
  <si>
    <t>NC_036752</t>
  </si>
  <si>
    <t>Castanea henryi</t>
  </si>
  <si>
    <t>NC_033881</t>
  </si>
  <si>
    <t>Quercus spinosa</t>
  </si>
  <si>
    <t>NC_026907</t>
  </si>
  <si>
    <t>Dimocarpus longan</t>
  </si>
  <si>
    <t>NC_037447</t>
  </si>
  <si>
    <t>Cynanchum auriculatum</t>
  </si>
  <si>
    <t>NC_029460</t>
  </si>
  <si>
    <t>Alnus cordata</t>
  </si>
  <si>
    <t>NC_036751</t>
  </si>
  <si>
    <t>Nuphar advena</t>
  </si>
  <si>
    <t>NC_008788</t>
  </si>
  <si>
    <t>Alnus nitida</t>
  </si>
  <si>
    <t>NC_036755</t>
  </si>
  <si>
    <t>Vitis rotundifolia</t>
  </si>
  <si>
    <t>NC_023790</t>
  </si>
  <si>
    <t>Broussonetia kazinoki x Broussonetia papyrifera ZNL2017</t>
  </si>
  <si>
    <t>NC_037021</t>
  </si>
  <si>
    <t>Schwalbea americana</t>
  </si>
  <si>
    <t>NC_023115</t>
  </si>
  <si>
    <t>Vitis aestivalis</t>
  </si>
  <si>
    <t>NC_029454</t>
  </si>
  <si>
    <t>Quercus aliena</t>
  </si>
  <si>
    <t>NC_026790</t>
  </si>
  <si>
    <t>Vitis vinifera</t>
  </si>
  <si>
    <t>NC_007957</t>
  </si>
  <si>
    <t>Vitis amurensis</t>
  </si>
  <si>
    <t>NC_031383</t>
  </si>
  <si>
    <t>Vitis ficifolia</t>
  </si>
  <si>
    <t>NC_036510</t>
  </si>
  <si>
    <t>Platycarya strobilacea</t>
  </si>
  <si>
    <t>NC_035413</t>
  </si>
  <si>
    <t>Vitis rupestris</t>
  </si>
  <si>
    <t>NC_036764</t>
  </si>
  <si>
    <t>Vitis mustangensis</t>
  </si>
  <si>
    <t>NC_036009</t>
  </si>
  <si>
    <t>Vitis coignetiae</t>
  </si>
  <si>
    <t>NC_036371</t>
  </si>
  <si>
    <t>Vitis x champinii</t>
  </si>
  <si>
    <t>NC_036105</t>
  </si>
  <si>
    <t>Vitis acerifolia</t>
  </si>
  <si>
    <t>NC_035878</t>
  </si>
  <si>
    <t>Vitis cordifolia</t>
  </si>
  <si>
    <t>NC_036509</t>
  </si>
  <si>
    <t>Hibiscus syriacus</t>
  </si>
  <si>
    <t>NC_026909</t>
  </si>
  <si>
    <t>Lithocarpus balansae</t>
  </si>
  <si>
    <t>NC_026577</t>
  </si>
  <si>
    <t>Vitis cinerea</t>
  </si>
  <si>
    <t>NC_036336</t>
  </si>
  <si>
    <t>Eucalyptus spathulata</t>
  </si>
  <si>
    <t>NC_022400</t>
  </si>
  <si>
    <t>Quercus baronii</t>
  </si>
  <si>
    <t>NC_029490</t>
  </si>
  <si>
    <t>Quercus variabilis</t>
  </si>
  <si>
    <t>NC_031356</t>
  </si>
  <si>
    <t>Tapiscia sinensis</t>
  </si>
  <si>
    <t>NC_036960</t>
  </si>
  <si>
    <t>Lobelia patula</t>
  </si>
  <si>
    <t>NC_036077</t>
  </si>
  <si>
    <t>Ipomoea trifida</t>
  </si>
  <si>
    <t>NC_034670</t>
  </si>
  <si>
    <t>Betula pendula</t>
  </si>
  <si>
    <t>LT855378</t>
  </si>
  <si>
    <t>Anthoceros angustus</t>
  </si>
  <si>
    <t>NC_004543</t>
  </si>
  <si>
    <t>Clausena excavata</t>
  </si>
  <si>
    <t>NC_032685</t>
  </si>
  <si>
    <t>Hevea brasiliensis</t>
  </si>
  <si>
    <t>NC_015308</t>
  </si>
  <si>
    <t>Xanthoceras sorbifolium</t>
  </si>
  <si>
    <t>NC_037448</t>
  </si>
  <si>
    <t>Quercus dolicholepis</t>
  </si>
  <si>
    <t>NC_031357</t>
  </si>
  <si>
    <t>Dichrostachys cinerea</t>
  </si>
  <si>
    <t>NC_035346</t>
  </si>
  <si>
    <t>Cynanchum wilfordii</t>
  </si>
  <si>
    <t>NC_029459</t>
  </si>
  <si>
    <t>Firmiana major</t>
  </si>
  <si>
    <t>NC_037242</t>
  </si>
  <si>
    <t>Ipomoea batatas</t>
  </si>
  <si>
    <t>NC_026703</t>
  </si>
  <si>
    <t>Quercus rubra</t>
  </si>
  <si>
    <t>NC_020152</t>
  </si>
  <si>
    <t>Sladenia celastrifolia</t>
  </si>
  <si>
    <t>NC_035707</t>
  </si>
  <si>
    <t>Musa textilis</t>
  </si>
  <si>
    <t>NC_022926</t>
  </si>
  <si>
    <t>Alpinia oxyphylla</t>
  </si>
  <si>
    <t>NC_035895</t>
  </si>
  <si>
    <t>Quercus tarokoensis</t>
  </si>
  <si>
    <t>NC_036370</t>
  </si>
  <si>
    <t>Sobralia callosa</t>
  </si>
  <si>
    <t>NC_028147</t>
  </si>
  <si>
    <t>Manihot esculenta</t>
  </si>
  <si>
    <t>NC_010433</t>
  </si>
  <si>
    <t>Ziziphus jujuba</t>
  </si>
  <si>
    <t>NC_030299</t>
  </si>
  <si>
    <t>Piper kadsura</t>
  </si>
  <si>
    <t>NC_027941</t>
  </si>
  <si>
    <t>Elleanthus sodiroi</t>
  </si>
  <si>
    <t>NC_027266</t>
  </si>
  <si>
    <t>Piper nigrum</t>
  </si>
  <si>
    <t>NC_034692</t>
  </si>
  <si>
    <t>Vernicia fordii</t>
  </si>
  <si>
    <t>NC_034803</t>
  </si>
  <si>
    <t>Rheum palmatum</t>
  </si>
  <si>
    <t>NC_027728</t>
  </si>
  <si>
    <t>Ziziphus mauritiana</t>
  </si>
  <si>
    <t>NC_037151</t>
  </si>
  <si>
    <t>Sobralia aff. bouchei HTK-2015</t>
  </si>
  <si>
    <t>NC_028209</t>
  </si>
  <si>
    <t>Typha latifolia</t>
  </si>
  <si>
    <t>NC_013823</t>
  </si>
  <si>
    <t>Asclepias nivea</t>
  </si>
  <si>
    <t>NC_022431</t>
  </si>
  <si>
    <t>Ziziphus spina-christi</t>
  </si>
  <si>
    <t>NC_037152</t>
  </si>
  <si>
    <t>Parkia javanica</t>
  </si>
  <si>
    <t>NC_034989</t>
  </si>
  <si>
    <t>Talipariti hamabo</t>
  </si>
  <si>
    <t>NC_030195</t>
  </si>
  <si>
    <t>Platanus occidentalis</t>
  </si>
  <si>
    <t>NC_008335</t>
  </si>
  <si>
    <t>Dioon spinulosum</t>
  </si>
  <si>
    <t>NC_027512</t>
  </si>
  <si>
    <t>Euptelea pleiosperma</t>
  </si>
  <si>
    <t>NC_029429</t>
  </si>
  <si>
    <t>Cephalanthera longifolia</t>
  </si>
  <si>
    <t>NC_030704</t>
  </si>
  <si>
    <t>Couepia caryophylloides</t>
  </si>
  <si>
    <t>NC_030547</t>
  </si>
  <si>
    <t>Ipomoea nil</t>
  </si>
  <si>
    <t>NC_031159</t>
  </si>
  <si>
    <t>Lobelia holstii</t>
  </si>
  <si>
    <t>NC_036073</t>
  </si>
  <si>
    <t>Heliconia collinsiana</t>
  </si>
  <si>
    <t>NC_020362</t>
  </si>
  <si>
    <t>Couepia paraensis</t>
  </si>
  <si>
    <t>NC_030550</t>
  </si>
  <si>
    <t>Couepia ovalifolia</t>
  </si>
  <si>
    <t>NC_030549</t>
  </si>
  <si>
    <t>Couepia subcordata</t>
  </si>
  <si>
    <t>NC_030554</t>
  </si>
  <si>
    <t>Spondias tuberosa</t>
  </si>
  <si>
    <t>NC_030527</t>
  </si>
  <si>
    <t>Couepia rankiniae</t>
  </si>
  <si>
    <t>NC_030552</t>
  </si>
  <si>
    <t>Couepia polyandra</t>
  </si>
  <si>
    <t>NC_030551</t>
  </si>
  <si>
    <t>Ipomoea purpurea</t>
  </si>
  <si>
    <t>NC_009808</t>
  </si>
  <si>
    <t>Couepia sandwithii</t>
  </si>
  <si>
    <t>NC_030553</t>
  </si>
  <si>
    <t>Jasminum tortuosum</t>
  </si>
  <si>
    <t>NC_034691</t>
  </si>
  <si>
    <t>Sabia yunnanensis</t>
  </si>
  <si>
    <t>NC_029431</t>
  </si>
  <si>
    <t>Couepia grandiflora</t>
  </si>
  <si>
    <t>NC_030548</t>
  </si>
  <si>
    <t>Carpodetus serratus</t>
  </si>
  <si>
    <t>NC_036084</t>
  </si>
  <si>
    <t>Dactyladenia buchneri</t>
  </si>
  <si>
    <t>NC_030556</t>
  </si>
  <si>
    <t>Couepia guianensis</t>
  </si>
  <si>
    <t>NC_024063</t>
  </si>
  <si>
    <t>Afrolicania elaeosperma</t>
  </si>
  <si>
    <t>NC_030544</t>
  </si>
  <si>
    <t>Angelesia splendens</t>
  </si>
  <si>
    <t>NC_030545</t>
  </si>
  <si>
    <t>Maranthes glabra</t>
  </si>
  <si>
    <t>NC_030578</t>
  </si>
  <si>
    <t>Licania membranacea</t>
  </si>
  <si>
    <t>NC_030570</t>
  </si>
  <si>
    <t>Spondias bahiensis</t>
  </si>
  <si>
    <t>NC_030526</t>
  </si>
  <si>
    <t>Licania ovalifolia</t>
  </si>
  <si>
    <t>NC_030574</t>
  </si>
  <si>
    <t>Licania sprucei</t>
  </si>
  <si>
    <t>NC_024065</t>
  </si>
  <si>
    <t>Lobelia baumannii</t>
  </si>
  <si>
    <t>NC_036096</t>
  </si>
  <si>
    <t>Dactyladenia bellayana</t>
  </si>
  <si>
    <t>NC_030555</t>
  </si>
  <si>
    <t>Dactyladenia floretii</t>
  </si>
  <si>
    <t>NC_030557</t>
  </si>
  <si>
    <t>Lobelia hartlaubii</t>
  </si>
  <si>
    <t>NC_036072</t>
  </si>
  <si>
    <t>Spondias mombin</t>
  </si>
  <si>
    <t>NC_035973</t>
  </si>
  <si>
    <t>Gaulettia elata</t>
  </si>
  <si>
    <t>NC_030559</t>
  </si>
  <si>
    <t>Licania micrantha</t>
  </si>
  <si>
    <t>NC_030572</t>
  </si>
  <si>
    <t>Gossypium nelsonii</t>
  </si>
  <si>
    <t>NC_033399</t>
  </si>
  <si>
    <t>Licania minutiflora</t>
  </si>
  <si>
    <t>NC_030573</t>
  </si>
  <si>
    <t>Trachelium caeruleum</t>
  </si>
  <si>
    <t>NC_010442</t>
  </si>
  <si>
    <t>Exellodendron barbatum</t>
  </si>
  <si>
    <t>NC_030558</t>
  </si>
  <si>
    <t>Acioa guianensis</t>
  </si>
  <si>
    <t>NC_030534</t>
  </si>
  <si>
    <t>Hunga gerontogea</t>
  </si>
  <si>
    <t>NC_030564</t>
  </si>
  <si>
    <t>Hirtella zanzibarica</t>
  </si>
  <si>
    <t>NC_030563</t>
  </si>
  <si>
    <t>Camptotheca acuminata</t>
  </si>
  <si>
    <t>NC_036052</t>
  </si>
  <si>
    <t>Maranthes kerstingii</t>
  </si>
  <si>
    <t>NC_030579</t>
  </si>
  <si>
    <t>Colocasia esculenta</t>
  </si>
  <si>
    <t>NC_016753</t>
  </si>
  <si>
    <t>Senna tora</t>
  </si>
  <si>
    <t>NC_030193</t>
  </si>
  <si>
    <t>Lobelia boninensis</t>
  </si>
  <si>
    <t>NC_033367</t>
  </si>
  <si>
    <t>Licania majuscula</t>
  </si>
  <si>
    <t>NC_030569</t>
  </si>
  <si>
    <t>Licania alba</t>
  </si>
  <si>
    <t>NC_024064</t>
  </si>
  <si>
    <t>Cycas panzhihuaensis</t>
  </si>
  <si>
    <t>NC_031413</t>
  </si>
  <si>
    <t>Tacca leontopetaloides</t>
  </si>
  <si>
    <t>NC_036658</t>
  </si>
  <si>
    <t>Parinari capensis</t>
  </si>
  <si>
    <t>NC_030581</t>
  </si>
  <si>
    <t>Cycas revoluta</t>
  </si>
  <si>
    <t>NC_020319</t>
  </si>
  <si>
    <t>Parinari oblongifolia</t>
  </si>
  <si>
    <t>NC_030583</t>
  </si>
  <si>
    <t>Litchi chinensis</t>
  </si>
  <si>
    <t>NC_035238</t>
  </si>
  <si>
    <t>Wimmerella hederacea</t>
  </si>
  <si>
    <t>NC_033377</t>
  </si>
  <si>
    <t>Licania tomentosa</t>
  </si>
  <si>
    <t>NC_030575</t>
  </si>
  <si>
    <t>Piptadenia communis</t>
  </si>
  <si>
    <t>NC_034990</t>
  </si>
  <si>
    <t>Licania michauxii</t>
  </si>
  <si>
    <t>NC_030571</t>
  </si>
  <si>
    <t>Parastemon urophyllus</t>
  </si>
  <si>
    <t>NC_030517</t>
  </si>
  <si>
    <t>Magnistipula butayei</t>
  </si>
  <si>
    <t>NC_030576</t>
  </si>
  <si>
    <t>Erodium absinthoides</t>
  </si>
  <si>
    <t>NC_026847</t>
  </si>
  <si>
    <t>Parinari campestris</t>
  </si>
  <si>
    <t>NC_024067</t>
  </si>
  <si>
    <t>Parinari curatellifolia</t>
  </si>
  <si>
    <t>NC_030582</t>
  </si>
  <si>
    <t>Tilia paucicostata</t>
  </si>
  <si>
    <t>NC_028591</t>
  </si>
  <si>
    <t>Hirtella suffulta</t>
  </si>
  <si>
    <t>NC_030562</t>
  </si>
  <si>
    <t>Maranthes gabunensis</t>
  </si>
  <si>
    <t>NC_030577</t>
  </si>
  <si>
    <t>Licania macrophylla</t>
  </si>
  <si>
    <t>NC_030568</t>
  </si>
  <si>
    <t>Neocarya macrophylla</t>
  </si>
  <si>
    <t>NC_030580</t>
  </si>
  <si>
    <t>Paphiopedilum armeniacum</t>
  </si>
  <si>
    <t>NC_026779</t>
  </si>
  <si>
    <t>Amborella trichopoda</t>
  </si>
  <si>
    <t>NC_005086</t>
  </si>
  <si>
    <t>Tilia amurensis</t>
  </si>
  <si>
    <t>NC_028588</t>
  </si>
  <si>
    <t>Atuna racemosa</t>
  </si>
  <si>
    <t>NC_030546</t>
  </si>
  <si>
    <t>Tilia oliveri</t>
  </si>
  <si>
    <t>NC_028590</t>
  </si>
  <si>
    <t>Senegalia laeta</t>
  </si>
  <si>
    <t>NC_036736</t>
  </si>
  <si>
    <t>Amomum krervanh</t>
  </si>
  <si>
    <t>NC_036935</t>
  </si>
  <si>
    <t>Licania glabriflora</t>
  </si>
  <si>
    <t>NC_030567</t>
  </si>
  <si>
    <t>Chrysobalanus icaco</t>
  </si>
  <si>
    <t>NC_024061</t>
  </si>
  <si>
    <t>Grangeria borbonica</t>
  </si>
  <si>
    <t>NC_030560</t>
  </si>
  <si>
    <t>Tilia mandshurica</t>
  </si>
  <si>
    <t>NC_028589</t>
  </si>
  <si>
    <t>Lobelia morogoroensis</t>
  </si>
  <si>
    <t>NC_033372</t>
  </si>
  <si>
    <t>Licania heteromorpha</t>
  </si>
  <si>
    <t>NC_024062</t>
  </si>
  <si>
    <t>Trematolobelia kauaiensis</t>
  </si>
  <si>
    <t>NC_035398</t>
  </si>
  <si>
    <t>Hirtella racemosa</t>
  </si>
  <si>
    <t>NC_024060</t>
  </si>
  <si>
    <t>Hirtella macrosepala</t>
  </si>
  <si>
    <t>NC_030561</t>
  </si>
  <si>
    <t>Hirtella physophora</t>
  </si>
  <si>
    <t>NC_024066</t>
  </si>
  <si>
    <t>Abelmoschus esculentus</t>
  </si>
  <si>
    <t>NC_035234</t>
  </si>
  <si>
    <t>Ricinus communis</t>
  </si>
  <si>
    <t>NC_016736</t>
  </si>
  <si>
    <t>Jasminum sambac</t>
  </si>
  <si>
    <t>NC_034694</t>
  </si>
  <si>
    <t>Nelumbo lutea</t>
  </si>
  <si>
    <t>NC_015605</t>
  </si>
  <si>
    <t>Hanguana malayana</t>
  </si>
  <si>
    <t>NC_029962</t>
  </si>
  <si>
    <t>Koelreuteria paniculata</t>
  </si>
  <si>
    <t>NC_037176</t>
  </si>
  <si>
    <t>Nelumbo nucifera</t>
  </si>
  <si>
    <t>NC_025339</t>
  </si>
  <si>
    <t>Oenothera parviflora</t>
  </si>
  <si>
    <t>NC_010362</t>
  </si>
  <si>
    <t>Spathiphyllum kochii</t>
  </si>
  <si>
    <t>NC_030371</t>
  </si>
  <si>
    <t>Cycas taitungensis</t>
  </si>
  <si>
    <t>NC_009618</t>
  </si>
  <si>
    <t>Lobelia sancta</t>
  </si>
  <si>
    <t>NC_035386</t>
  </si>
  <si>
    <t>Lobelia ritabeaniana</t>
  </si>
  <si>
    <t>NC_035385</t>
  </si>
  <si>
    <t>Lobelia thuliniana</t>
  </si>
  <si>
    <t>NC_033375</t>
  </si>
  <si>
    <t>Stangeria eriopus</t>
  </si>
  <si>
    <t>NC_026041</t>
  </si>
  <si>
    <t>Wurfbainia compacta</t>
  </si>
  <si>
    <t>NC_036992</t>
  </si>
  <si>
    <t>Oenothera oakesiana ammophila Standard</t>
  </si>
  <si>
    <t>NC_029212</t>
  </si>
  <si>
    <t>Lobelia puberula</t>
  </si>
  <si>
    <t>NC_036078</t>
  </si>
  <si>
    <t>Lobelia udzungwensis</t>
  </si>
  <si>
    <t>NC_035392</t>
  </si>
  <si>
    <t>Delissea rhytidosperma</t>
  </si>
  <si>
    <t>NC_033364</t>
  </si>
  <si>
    <t>Dieffenbachia seguine</t>
  </si>
  <si>
    <t>NC_027272</t>
  </si>
  <si>
    <t>Lobelia yuccoides</t>
  </si>
  <si>
    <t>NC_035395</t>
  </si>
  <si>
    <t>Lobelia longisepala</t>
  </si>
  <si>
    <t>NC_033371</t>
  </si>
  <si>
    <t>Lobelia lukwangulensis</t>
  </si>
  <si>
    <t>NC_035376</t>
  </si>
  <si>
    <t>Jatropha curcas</t>
  </si>
  <si>
    <t>NC_012224</t>
  </si>
  <si>
    <t>Lobelia niihauensis</t>
  </si>
  <si>
    <t>NC_035380</t>
  </si>
  <si>
    <t>Lobelia aberdarica</t>
  </si>
  <si>
    <t>NC_035365</t>
  </si>
  <si>
    <t>Cyanea leptostegia</t>
  </si>
  <si>
    <t>NC_035356</t>
  </si>
  <si>
    <t>Lobelia stricklandiae</t>
  </si>
  <si>
    <t>NC_033374</t>
  </si>
  <si>
    <t>Erythroxylum novogranatense</t>
  </si>
  <si>
    <t>NC_030601</t>
  </si>
  <si>
    <t>Lithotoma petraea</t>
  </si>
  <si>
    <t>NC_033365</t>
  </si>
  <si>
    <t>Burmeistera borjensis</t>
  </si>
  <si>
    <t>NC_035777</t>
  </si>
  <si>
    <t>Lobelia thermalis</t>
  </si>
  <si>
    <t>NC_036081</t>
  </si>
  <si>
    <t>Durio zibethinus</t>
  </si>
  <si>
    <t>NC_036829</t>
  </si>
  <si>
    <t>Lobelia organensis</t>
  </si>
  <si>
    <t>NC_035382</t>
  </si>
  <si>
    <t>Sclerotheca viridiflora</t>
  </si>
  <si>
    <t>NC_035396</t>
  </si>
  <si>
    <t>Pinellia ternata</t>
  </si>
  <si>
    <t>NC_027681</t>
  </si>
  <si>
    <t>Lobelia acrochila</t>
  </si>
  <si>
    <t>NC_035366</t>
  </si>
  <si>
    <t>Burmeistera oyacachensis</t>
  </si>
  <si>
    <t>NC_035768</t>
  </si>
  <si>
    <t>Lobelia bambuseti</t>
  </si>
  <si>
    <t>NC_035368</t>
  </si>
  <si>
    <t>Cabomba caroliniana</t>
  </si>
  <si>
    <t>NC_031505</t>
  </si>
  <si>
    <t>Plantago media</t>
  </si>
  <si>
    <t>NC_028520</t>
  </si>
  <si>
    <t>Lobelia thapsoidea</t>
  </si>
  <si>
    <t>NC_035391</t>
  </si>
  <si>
    <t>Brighamia insignis</t>
  </si>
  <si>
    <t>NC_028633</t>
  </si>
  <si>
    <t>Lobelia mildbraedii</t>
  </si>
  <si>
    <t>NC_035378</t>
  </si>
  <si>
    <t>Licania canescens</t>
  </si>
  <si>
    <t>NC_030566</t>
  </si>
  <si>
    <t>Lobelia rhynchopetalum</t>
  </si>
  <si>
    <t>NC_035384</t>
  </si>
  <si>
    <t>Sclerotheca longistigmata</t>
  </si>
  <si>
    <t>NC_035353</t>
  </si>
  <si>
    <t>Lobelia bequaertii</t>
  </si>
  <si>
    <t>NC_035369</t>
  </si>
  <si>
    <t>Lobelia telekii</t>
  </si>
  <si>
    <t>NC_035390</t>
  </si>
  <si>
    <t>Lobelia chinensis</t>
  </si>
  <si>
    <t>NC_035370</t>
  </si>
  <si>
    <t>Tetracentron sinense</t>
  </si>
  <si>
    <t>NC_021425</t>
  </si>
  <si>
    <t>Lobelia gibberoa</t>
  </si>
  <si>
    <t>NC_035374</t>
  </si>
  <si>
    <t>Zantedeschia aethiopica</t>
  </si>
  <si>
    <t>NC_035499</t>
  </si>
  <si>
    <t>Lobelia anceps</t>
  </si>
  <si>
    <t>NC_033366</t>
  </si>
  <si>
    <t>Peucedanum japonicum</t>
  </si>
  <si>
    <t>NC_034644</t>
  </si>
  <si>
    <t>Leucaena trichandra</t>
  </si>
  <si>
    <t>NC_028733</t>
  </si>
  <si>
    <t>Lobelia wollastonii</t>
  </si>
  <si>
    <t>NC_035394</t>
  </si>
  <si>
    <t>Lobelia muscoides</t>
  </si>
  <si>
    <t>NC_035379</t>
  </si>
  <si>
    <t>Clermontia fauriei</t>
  </si>
  <si>
    <t>NC_035355</t>
  </si>
  <si>
    <t>Lobelia stuhlmannii</t>
  </si>
  <si>
    <t>NC_035389</t>
  </si>
  <si>
    <t>Berberis bealei</t>
  </si>
  <si>
    <t>NC_022457</t>
  </si>
  <si>
    <t>Oenothera biennis</t>
  </si>
  <si>
    <t>NC_010361</t>
  </si>
  <si>
    <t>Epipremnum aureum</t>
  </si>
  <si>
    <t>NC_027954</t>
  </si>
  <si>
    <t>Pratia angulata</t>
  </si>
  <si>
    <t>NC_035367</t>
  </si>
  <si>
    <t>Burmeistera cylindrocarpa</t>
  </si>
  <si>
    <t>NC_035773</t>
  </si>
  <si>
    <t>Siphocampylus krauseanus</t>
  </si>
  <si>
    <t>NC_035760</t>
  </si>
  <si>
    <t>Solenopsis bivonae</t>
  </si>
  <si>
    <t>NC_035397</t>
  </si>
  <si>
    <t>Zamia furfuracea</t>
  </si>
  <si>
    <t>NC_026040</t>
  </si>
  <si>
    <t>Diastatea micrantha</t>
  </si>
  <si>
    <t>NC_035358</t>
  </si>
  <si>
    <t>Burmeistera parviflora</t>
  </si>
  <si>
    <t>NC_035767</t>
  </si>
  <si>
    <t>Hypseocharis bilobata</t>
  </si>
  <si>
    <t>NC_023260</t>
  </si>
  <si>
    <t>Lobelia doniana</t>
  </si>
  <si>
    <t>NC_035373</t>
  </si>
  <si>
    <t>Burmeistera cyclostigmata</t>
  </si>
  <si>
    <t>NC_035774</t>
  </si>
  <si>
    <t>Lobelia petiolata</t>
  </si>
  <si>
    <t>NC_035383</t>
  </si>
  <si>
    <t>Oenothera argillicola</t>
  </si>
  <si>
    <t>NC_010358</t>
  </si>
  <si>
    <t>Lobelia kauaensis</t>
  </si>
  <si>
    <t>NC_035375</t>
  </si>
  <si>
    <t>Cyanea fissa</t>
  </si>
  <si>
    <t>NC_033363</t>
  </si>
  <si>
    <t>Hippobroma longiflora</t>
  </si>
  <si>
    <t>NC_035361</t>
  </si>
  <si>
    <t>Jasminum nudiflorum</t>
  </si>
  <si>
    <t>NC_008407</t>
  </si>
  <si>
    <t>Burmeistera fuscoapicata</t>
  </si>
  <si>
    <t>NC_035771</t>
  </si>
  <si>
    <t>Burmeistera smaragdi</t>
  </si>
  <si>
    <t>NC_035763</t>
  </si>
  <si>
    <t>Burmeistera crispiloba</t>
  </si>
  <si>
    <t>NC_035775</t>
  </si>
  <si>
    <t>Burmeistera pirrensis</t>
  </si>
  <si>
    <t>NC_035766</t>
  </si>
  <si>
    <t>Oenothera glazioviana</t>
  </si>
  <si>
    <t>NC_010360</t>
  </si>
  <si>
    <t>Burmeistera lutosa</t>
  </si>
  <si>
    <t>NC_035769</t>
  </si>
  <si>
    <t>Vachellia seyal</t>
  </si>
  <si>
    <t>NC_036735</t>
  </si>
  <si>
    <t>Trithuria inconspicua</t>
  </si>
  <si>
    <t>NC_020372</t>
  </si>
  <si>
    <t>Lobelia urens</t>
  </si>
  <si>
    <t>NC_035393</t>
  </si>
  <si>
    <t>Lobelia melliana</t>
  </si>
  <si>
    <t>NC_035377</t>
  </si>
  <si>
    <t>Lobelia columnaris</t>
  </si>
  <si>
    <t>NC_035371</t>
  </si>
  <si>
    <t>Pratia nummularia</t>
  </si>
  <si>
    <t>NC_035381</t>
  </si>
  <si>
    <t>Burmeistera rubrosepala</t>
  </si>
  <si>
    <t>NC_035764</t>
  </si>
  <si>
    <t>Pelargonium australe</t>
  </si>
  <si>
    <t>NC_028053</t>
  </si>
  <si>
    <t>Burmeistera sodiroana</t>
  </si>
  <si>
    <t>NC_035762</t>
  </si>
  <si>
    <t>Centropogon nigricans</t>
  </si>
  <si>
    <t>NC_035761</t>
  </si>
  <si>
    <t>Burmeistera domingensis</t>
  </si>
  <si>
    <t>NC_035772</t>
  </si>
  <si>
    <t>Lobelia galpinii</t>
  </si>
  <si>
    <t>NC_036071</t>
  </si>
  <si>
    <t>Lobelia jasionoides</t>
  </si>
  <si>
    <t>NC_033369</t>
  </si>
  <si>
    <t>Lobelia sessilifolia</t>
  </si>
  <si>
    <t>NC_035388</t>
  </si>
  <si>
    <t>Lobelia spicata</t>
  </si>
  <si>
    <t>NC_036080</t>
  </si>
  <si>
    <t>Bowenia serrulata</t>
  </si>
  <si>
    <t>NC_026036</t>
  </si>
  <si>
    <t>Oenothera elata subsp. hookeri</t>
  </si>
  <si>
    <t>NC_002693</t>
  </si>
  <si>
    <t>Ceratozamia hildae</t>
  </si>
  <si>
    <t>NC_026037</t>
  </si>
  <si>
    <t>Burmeistera auriculata</t>
  </si>
  <si>
    <t>NC_035778</t>
  </si>
  <si>
    <t>Oenothera villaricae berteriana Schwemmle</t>
  </si>
  <si>
    <t>NC_030532</t>
  </si>
  <si>
    <t>Burmeistera ceratocarpa</t>
  </si>
  <si>
    <t>NC_035776</t>
  </si>
  <si>
    <t>Encephalartos lehmannii</t>
  </si>
  <si>
    <t>NC_027514</t>
  </si>
  <si>
    <t>Vachellia flava</t>
  </si>
  <si>
    <t>NC_036734</t>
  </si>
  <si>
    <t>Hypsela tridens</t>
  </si>
  <si>
    <t>NC_035362</t>
  </si>
  <si>
    <t>Burmeistera loejtnantii</t>
  </si>
  <si>
    <t>NC_035770</t>
  </si>
  <si>
    <t>Lepidozamia peroffskyana</t>
  </si>
  <si>
    <t>NC_027513</t>
  </si>
  <si>
    <t>Trochodendron aralioides</t>
  </si>
  <si>
    <t>NC_021426</t>
  </si>
  <si>
    <t>Lemna minor</t>
  </si>
  <si>
    <t>NC_010109</t>
  </si>
  <si>
    <t>Lobelia erinus</t>
  </si>
  <si>
    <t>NC_036098</t>
  </si>
  <si>
    <t>Pelargonium cotyledonis</t>
  </si>
  <si>
    <t>NC_028052</t>
  </si>
  <si>
    <t>Dialypetalum floribundum</t>
  </si>
  <si>
    <t>NC_035357</t>
  </si>
  <si>
    <t>Burmeistera resupinata</t>
  </si>
  <si>
    <t>NC_035765</t>
  </si>
  <si>
    <t>Ravenala madagascariensis</t>
  </si>
  <si>
    <t>NC_022927</t>
  </si>
  <si>
    <t>Centropogon granulosus</t>
  </si>
  <si>
    <t>NC_035354</t>
  </si>
  <si>
    <t>Geranium incanum</t>
  </si>
  <si>
    <t>NC_030045</t>
  </si>
  <si>
    <t>Lobelia davidii</t>
  </si>
  <si>
    <t>NC_035372</t>
  </si>
  <si>
    <t>Macrozamia mountperriensis</t>
  </si>
  <si>
    <t>NC_027511</t>
  </si>
  <si>
    <t>Lobelia seguinii</t>
  </si>
  <si>
    <t>NC_035387</t>
  </si>
  <si>
    <t>Oenothera grandiflora Stockton 1</t>
  </si>
  <si>
    <t>NC_029211</t>
  </si>
  <si>
    <t>Lobelia laxa</t>
  </si>
  <si>
    <t>NC_036074</t>
  </si>
  <si>
    <t>Berberis amurensis</t>
  </si>
  <si>
    <t>NC_030062</t>
  </si>
  <si>
    <t>Lobelia cardinalis</t>
  </si>
  <si>
    <t>NC_036097</t>
  </si>
  <si>
    <t>Berberis koreana</t>
  </si>
  <si>
    <t>NC_030063</t>
  </si>
  <si>
    <t>Lobelia polyphylla</t>
  </si>
  <si>
    <t>NC_033373</t>
  </si>
  <si>
    <t>Lobelia laxiflora</t>
  </si>
  <si>
    <t>NC_033370</t>
  </si>
  <si>
    <t>Hanabusaya asiatica</t>
  </si>
  <si>
    <t>NC_024732</t>
  </si>
  <si>
    <t>Anemopaegma foetidum</t>
  </si>
  <si>
    <t>NC_037230</t>
  </si>
  <si>
    <t>Monopsis flava</t>
  </si>
  <si>
    <t>NC_036083</t>
  </si>
  <si>
    <t>Lobelia linearis</t>
  </si>
  <si>
    <t>NC_036075</t>
  </si>
  <si>
    <t>Lobelia sonderiana</t>
  </si>
  <si>
    <t>NC_036079</t>
  </si>
  <si>
    <t>Anemopaegma oligoneuron</t>
  </si>
  <si>
    <t>NC_037232</t>
  </si>
  <si>
    <t>Monopsis alba</t>
  </si>
  <si>
    <t>NC_036082</t>
  </si>
  <si>
    <t>Pelargonium dichondrifolium</t>
  </si>
  <si>
    <t>NC_028051</t>
  </si>
  <si>
    <t>Anemopaegma album</t>
  </si>
  <si>
    <t>NC_037227</t>
  </si>
  <si>
    <t>Wolffia australiana 7733</t>
  </si>
  <si>
    <t>NC_015899</t>
  </si>
  <si>
    <t>Pelargonium exstipulatum</t>
  </si>
  <si>
    <t>NC_031198</t>
  </si>
  <si>
    <t>Anemopaegma glaucum</t>
  </si>
  <si>
    <t>NC_037231</t>
  </si>
  <si>
    <t>Spirodela polyrhiza 7498</t>
  </si>
  <si>
    <t>NC_015891</t>
  </si>
  <si>
    <t>Anemopaegma arvense</t>
  </si>
  <si>
    <t>NC_037228</t>
  </si>
  <si>
    <t>Lobelia inflata</t>
  </si>
  <si>
    <t>NC_033368</t>
  </si>
  <si>
    <t>Anemopaegma chamberlaynii</t>
  </si>
  <si>
    <t>NC_037229</t>
  </si>
  <si>
    <t>Erodium chrysanthum</t>
  </si>
  <si>
    <t>NC_027065</t>
  </si>
  <si>
    <t>Musa itinerans</t>
  </si>
  <si>
    <t>NC_035723</t>
  </si>
  <si>
    <t>Anemopaegma acutifolium</t>
  </si>
  <si>
    <t>NC_037226</t>
  </si>
  <si>
    <t>Davidia involucrata</t>
  </si>
  <si>
    <t>NC_031376</t>
  </si>
  <si>
    <t>Musella lasiocarpa</t>
  </si>
  <si>
    <t>NC_035637</t>
  </si>
  <si>
    <t>Codonopsis minima</t>
  </si>
  <si>
    <t>NC_036311</t>
  </si>
  <si>
    <t>Wolffiella lingulata 7289</t>
  </si>
  <si>
    <t>NC_015894</t>
  </si>
  <si>
    <t>Campanula punctata</t>
  </si>
  <si>
    <t>NC_033337</t>
  </si>
  <si>
    <t>Musa balbisiana</t>
  </si>
  <si>
    <t>NC_028439</t>
  </si>
  <si>
    <t>Campanula takesimana</t>
  </si>
  <si>
    <t>NC_026203</t>
  </si>
  <si>
    <t>Lobelia physaloides</t>
  </si>
  <si>
    <t>NC_036085</t>
  </si>
  <si>
    <t>Pelargonium echinatum</t>
  </si>
  <si>
    <t>NC_031197</t>
  </si>
  <si>
    <t>Pelargonium quercifolium</t>
  </si>
  <si>
    <t>NC_031203</t>
  </si>
  <si>
    <t>Cyphia banksiana</t>
  </si>
  <si>
    <t>NC_036087</t>
  </si>
  <si>
    <t>Boehmeria umbrosa</t>
  </si>
  <si>
    <t>NC_036990</t>
  </si>
  <si>
    <t>Boehmeria spicata</t>
  </si>
  <si>
    <t>NC_036989</t>
  </si>
  <si>
    <t>Pelargonium cucullatum</t>
  </si>
  <si>
    <t>NC_031193</t>
  </si>
  <si>
    <t>Pelargonium citronellum</t>
  </si>
  <si>
    <t>NC_031194</t>
  </si>
  <si>
    <t>Daphne kiusiana</t>
  </si>
  <si>
    <t>NC_035896</t>
  </si>
  <si>
    <t>Grammatotheca bergiana</t>
  </si>
  <si>
    <t>NC_036095</t>
  </si>
  <si>
    <t>Pelargonium fulgidum</t>
  </si>
  <si>
    <t>NC_031199</t>
  </si>
  <si>
    <t>Pelargonium exhibens</t>
  </si>
  <si>
    <t>NC_031196</t>
  </si>
  <si>
    <t>Adenophora remotiflora</t>
  </si>
  <si>
    <t>NC_026999</t>
  </si>
  <si>
    <t>Platycodon grandiflorus</t>
  </si>
  <si>
    <t>KX352464</t>
  </si>
  <si>
    <t>Anacardium occidentale</t>
  </si>
  <si>
    <t>NC_035235</t>
  </si>
  <si>
    <t>Pelargonium incrassatum</t>
  </si>
  <si>
    <t>NC_031200</t>
  </si>
  <si>
    <t>Pelargonium myrrhifolium</t>
  </si>
  <si>
    <t>NC_031201</t>
  </si>
  <si>
    <t>Adenophora erecta</t>
  </si>
  <si>
    <t>NC_036222</t>
  </si>
  <si>
    <t>Pelargonium alternans</t>
  </si>
  <si>
    <t>NC_023261</t>
  </si>
  <si>
    <t>Pelargonium tetragonum</t>
  </si>
  <si>
    <t>NC_031205</t>
  </si>
  <si>
    <t>Cyphia phyteuma</t>
  </si>
  <si>
    <t>NC_036092</t>
  </si>
  <si>
    <t>Pelargonium nanum</t>
  </si>
  <si>
    <t>NC_031202</t>
  </si>
  <si>
    <t>Acacia dealbata</t>
  </si>
  <si>
    <t>NC_034985</t>
  </si>
  <si>
    <t>Acacia ligulata</t>
  </si>
  <si>
    <t>NC_026134</t>
  </si>
  <si>
    <t>Cypripedium japonicum</t>
  </si>
  <si>
    <t>NC_027227</t>
  </si>
  <si>
    <t>Albizia odoratissima</t>
  </si>
  <si>
    <t>NC_034987</t>
  </si>
  <si>
    <t>Aquilaria yunnanensis</t>
  </si>
  <si>
    <t>NC_036940</t>
  </si>
  <si>
    <t>Inga leiocalycina</t>
  </si>
  <si>
    <t>NC_028732</t>
  </si>
  <si>
    <t>Faidherbia albida</t>
  </si>
  <si>
    <t>NC_035347</t>
  </si>
  <si>
    <t>Cyphia dentariifolia</t>
  </si>
  <si>
    <t>NC_036090</t>
  </si>
  <si>
    <t>Vaccinium macrocarpon</t>
  </si>
  <si>
    <t>NC_019616</t>
  </si>
  <si>
    <t>Cyphia glandulifera</t>
  </si>
  <si>
    <t>NC_036091</t>
  </si>
  <si>
    <t>Adenophora divaricata</t>
  </si>
  <si>
    <t>NC_036221</t>
  </si>
  <si>
    <t>Pararchidendron pruinosum</t>
  </si>
  <si>
    <t>NC_035348</t>
  </si>
  <si>
    <t>Samanea saman</t>
  </si>
  <si>
    <t>NC_034992</t>
  </si>
  <si>
    <t>Archidendron lucyi</t>
  </si>
  <si>
    <t>NC_034988</t>
  </si>
  <si>
    <t>Cypripedium formosanum</t>
  </si>
  <si>
    <t>NC_026772</t>
  </si>
  <si>
    <t>Pithecellobium flexicaule</t>
  </si>
  <si>
    <t>NC_034991</t>
  </si>
  <si>
    <t>Cyphia crenata</t>
  </si>
  <si>
    <t>NC_036089</t>
  </si>
  <si>
    <t>Sagittaria lichuanensis</t>
  </si>
  <si>
    <t>NC_029815</t>
  </si>
  <si>
    <t>Hypolytrum nemorum</t>
  </si>
  <si>
    <t>NC_036036</t>
  </si>
  <si>
    <t>Carex neurocarpa</t>
  </si>
  <si>
    <t>NC_036037</t>
  </si>
  <si>
    <t>Cyphia schlechteri</t>
  </si>
  <si>
    <t>NC_036093</t>
  </si>
  <si>
    <t>Cyphia belfastica</t>
  </si>
  <si>
    <t>NC_036088</t>
  </si>
  <si>
    <t>Cyphia angustiloba</t>
  </si>
  <si>
    <t>NC_036086</t>
  </si>
  <si>
    <t>Cyphia tortilis</t>
  </si>
  <si>
    <t>NC_036094</t>
  </si>
  <si>
    <t>Drosera rotundifolia</t>
  </si>
  <si>
    <t>NC_029770</t>
  </si>
  <si>
    <t>Asarum sieboldii</t>
  </si>
  <si>
    <t>NC_037190</t>
  </si>
  <si>
    <t>Carex siderosticta</t>
  </si>
  <si>
    <t>NC_027250</t>
  </si>
  <si>
    <t>Pelargonium trifidum</t>
  </si>
  <si>
    <t>NC_031204</t>
  </si>
  <si>
    <t>Annona cherimola</t>
  </si>
  <si>
    <t>NC_030166</t>
  </si>
  <si>
    <t>Pelargonium dolomiticum</t>
  </si>
  <si>
    <t>NC_031195</t>
  </si>
  <si>
    <t>Pelargonium spinosum</t>
  </si>
  <si>
    <t>NC_033359</t>
  </si>
  <si>
    <t>Pelargonium x hortorum</t>
  </si>
  <si>
    <t>NC_008454</t>
  </si>
  <si>
    <t>Pelargonium quinquelobatum</t>
  </si>
  <si>
    <t>NC_033358</t>
  </si>
  <si>
    <t>Pelargonium endlicherianum</t>
  </si>
  <si>
    <t>NC_033357</t>
  </si>
  <si>
    <t>Pelargonium transvaalense</t>
  </si>
  <si>
    <t>NC_031206</t>
  </si>
  <si>
    <t>Amino acid</t>
  </si>
  <si>
    <t>Codon</t>
  </si>
  <si>
    <t>Phe</t>
  </si>
  <si>
    <t>TTC</t>
  </si>
  <si>
    <t>TTT</t>
  </si>
  <si>
    <t>Leu</t>
  </si>
  <si>
    <t>CTA</t>
  </si>
  <si>
    <t>CTG</t>
  </si>
  <si>
    <t>CTT</t>
  </si>
  <si>
    <t>TTG</t>
  </si>
  <si>
    <t>CTC</t>
  </si>
  <si>
    <t>TTA</t>
  </si>
  <si>
    <t>Ile</t>
  </si>
  <si>
    <t>ATC</t>
  </si>
  <si>
    <t>ATT</t>
  </si>
  <si>
    <t>ATA</t>
  </si>
  <si>
    <t>Met</t>
  </si>
  <si>
    <t>ATG</t>
  </si>
  <si>
    <t>Val</t>
  </si>
  <si>
    <t>GTC</t>
  </si>
  <si>
    <t>GTT</t>
  </si>
  <si>
    <t>GTA</t>
  </si>
  <si>
    <t>GTG</t>
  </si>
  <si>
    <t>Ser</t>
  </si>
  <si>
    <t>TCG</t>
  </si>
  <si>
    <t>TCC</t>
  </si>
  <si>
    <t>AGC</t>
  </si>
  <si>
    <t>TCT</t>
  </si>
  <si>
    <t>AGT</t>
  </si>
  <si>
    <t>TCA</t>
  </si>
  <si>
    <t>Pro</t>
  </si>
  <si>
    <t>CCC</t>
  </si>
  <si>
    <t>CCA</t>
  </si>
  <si>
    <t>CCG</t>
  </si>
  <si>
    <t>CCT</t>
  </si>
  <si>
    <t>Thr</t>
  </si>
  <si>
    <t>ACC</t>
  </si>
  <si>
    <t>ACA</t>
  </si>
  <si>
    <t>ACG</t>
  </si>
  <si>
    <t>ACT</t>
  </si>
  <si>
    <t>Ala</t>
  </si>
  <si>
    <t>GCG</t>
  </si>
  <si>
    <t>GCA</t>
  </si>
  <si>
    <t>GCC</t>
  </si>
  <si>
    <t>GCT</t>
  </si>
  <si>
    <t>Tyr</t>
  </si>
  <si>
    <t>TAT</t>
  </si>
  <si>
    <t>TAC</t>
  </si>
  <si>
    <t>His</t>
  </si>
  <si>
    <t>CAC</t>
  </si>
  <si>
    <t>CAT</t>
  </si>
  <si>
    <t>Gln</t>
  </si>
  <si>
    <t>CAA</t>
  </si>
  <si>
    <t>CAG</t>
  </si>
  <si>
    <t>Asn</t>
  </si>
  <si>
    <t>AAT</t>
  </si>
  <si>
    <t>AAC</t>
  </si>
  <si>
    <t>Lys</t>
  </si>
  <si>
    <t>AAG</t>
  </si>
  <si>
    <t>AAA</t>
  </si>
  <si>
    <t>Asp</t>
  </si>
  <si>
    <t>GAT</t>
  </si>
  <si>
    <t>GAC</t>
  </si>
  <si>
    <t>Glu</t>
  </si>
  <si>
    <t>GAG</t>
  </si>
  <si>
    <t>GAA</t>
  </si>
  <si>
    <t>Cys</t>
  </si>
  <si>
    <t>TGT</t>
  </si>
  <si>
    <t>TGC</t>
  </si>
  <si>
    <t>Trp</t>
  </si>
  <si>
    <t>TGG</t>
  </si>
  <si>
    <t>Arg</t>
  </si>
  <si>
    <t>AGA</t>
  </si>
  <si>
    <t>CGG</t>
  </si>
  <si>
    <t>AGG</t>
  </si>
  <si>
    <t>CGC</t>
  </si>
  <si>
    <t>CGA</t>
  </si>
  <si>
    <t>CGT</t>
  </si>
  <si>
    <t>Gly</t>
  </si>
  <si>
    <t>GGA</t>
  </si>
  <si>
    <t>GGG</t>
  </si>
  <si>
    <t>GGC</t>
  </si>
  <si>
    <t>GGT</t>
  </si>
  <si>
    <t>Stop codon</t>
  </si>
  <si>
    <t>TAA</t>
  </si>
  <si>
    <t>TGA</t>
  </si>
  <si>
    <t>TAG</t>
  </si>
  <si>
    <t>Gene</t>
  </si>
  <si>
    <t>Description of BLASTN alignment results</t>
  </si>
  <si>
    <t>Description of BLASTP alignment results</t>
  </si>
  <si>
    <t>rrn16</t>
  </si>
  <si>
    <r>
      <t xml:space="preserve">The best two matches are to the plastid </t>
    </r>
    <r>
      <rPr>
        <i/>
        <sz val="12"/>
        <color theme="1"/>
        <rFont val="Times New Roman"/>
        <family val="1"/>
        <charset val="204"/>
      </rPr>
      <t>rrn16</t>
    </r>
    <r>
      <rPr>
        <sz val="12"/>
        <color theme="1"/>
        <rFont val="Times New Roman"/>
        <family val="1"/>
        <charset val="204"/>
      </rPr>
      <t xml:space="preserve"> genes from heterotrophic plants of Balanaphoraceae family, </t>
    </r>
    <r>
      <rPr>
        <i/>
        <sz val="12"/>
        <color theme="1"/>
        <rFont val="Times New Roman"/>
        <family val="1"/>
        <charset val="204"/>
      </rPr>
      <t>Corynaea crassa</t>
    </r>
    <r>
      <rPr>
        <sz val="12"/>
        <color theme="1"/>
        <rFont val="Times New Roman"/>
        <family val="1"/>
        <charset val="204"/>
      </rPr>
      <t xml:space="preserve"> and </t>
    </r>
    <r>
      <rPr>
        <i/>
        <sz val="12"/>
        <color theme="1"/>
        <rFont val="Times New Roman"/>
        <family val="1"/>
        <charset val="204"/>
      </rPr>
      <t>Balanophora japonica</t>
    </r>
    <r>
      <rPr>
        <sz val="12"/>
        <color theme="1"/>
        <rFont val="Times New Roman"/>
        <family val="1"/>
        <charset val="204"/>
      </rPr>
      <t xml:space="preserve"> respectively. The next several dozen matches are to </t>
    </r>
    <r>
      <rPr>
        <i/>
        <sz val="12"/>
        <color theme="1"/>
        <rFont val="Times New Roman"/>
        <family val="1"/>
        <charset val="204"/>
      </rPr>
      <t>rrn16</t>
    </r>
    <r>
      <rPr>
        <sz val="12"/>
        <color theme="1"/>
        <rFont val="Times New Roman"/>
        <family val="1"/>
        <charset val="204"/>
      </rPr>
      <t xml:space="preserve"> from plastid genomes of various SAR species.</t>
    </r>
  </si>
  <si>
    <t>-</t>
  </si>
  <si>
    <t>rrn23</t>
  </si>
  <si>
    <t>accD</t>
  </si>
  <si>
    <r>
      <t xml:space="preserve">The best match is to the plastid AccD of </t>
    </r>
    <r>
      <rPr>
        <i/>
        <sz val="12"/>
        <color theme="1"/>
        <rFont val="Times New Roman"/>
        <family val="1"/>
        <charset val="204"/>
      </rPr>
      <t>Cressa cretica</t>
    </r>
    <r>
      <rPr>
        <sz val="12"/>
        <color theme="1"/>
        <rFont val="Times New Roman"/>
        <family val="1"/>
        <charset val="204"/>
      </rPr>
      <t xml:space="preserve">, a plant from eudicots, but from another order than </t>
    </r>
    <r>
      <rPr>
        <i/>
        <sz val="12"/>
        <color theme="1"/>
        <rFont val="Times New Roman"/>
        <family val="1"/>
        <charset val="204"/>
      </rPr>
      <t>Rhopalocnemis</t>
    </r>
    <r>
      <rPr>
        <sz val="12"/>
        <color theme="1"/>
        <rFont val="Times New Roman"/>
        <family val="1"/>
        <charset val="204"/>
      </rPr>
      <t>. Other matches from the top 100 best matches are to AccD of different plants, including some from Santalales.</t>
    </r>
  </si>
  <si>
    <t>clpP</t>
  </si>
  <si>
    <r>
      <t xml:space="preserve">The best match is to the plastid ClpP of </t>
    </r>
    <r>
      <rPr>
        <i/>
        <sz val="12"/>
        <color theme="1"/>
        <rFont val="Times New Roman"/>
        <family val="1"/>
        <charset val="204"/>
      </rPr>
      <t>Phoradendron leucarpum</t>
    </r>
    <r>
      <rPr>
        <sz val="12"/>
        <color theme="1"/>
        <rFont val="Times New Roman"/>
        <family val="1"/>
        <charset val="204"/>
      </rPr>
      <t xml:space="preserve"> from the order Santalales - the order </t>
    </r>
    <r>
      <rPr>
        <i/>
        <sz val="12"/>
        <color theme="1"/>
        <rFont val="Times New Roman"/>
        <family val="1"/>
        <charset val="204"/>
      </rPr>
      <t>Rhopalocnemis</t>
    </r>
    <r>
      <rPr>
        <sz val="12"/>
        <color theme="1"/>
        <rFont val="Times New Roman"/>
        <family val="1"/>
        <charset val="204"/>
      </rPr>
      <t xml:space="preserve"> belongs to. The next two best matches are also to plastid ClpP of plants from Santalales and other matches in the top 100 are all to plants.  </t>
    </r>
  </si>
  <si>
    <t>ycf1</t>
  </si>
  <si>
    <r>
      <t xml:space="preserve">The best match is to the nuclear genome of </t>
    </r>
    <r>
      <rPr>
        <i/>
        <sz val="12"/>
        <color theme="1"/>
        <rFont val="Times New Roman"/>
        <family val="1"/>
        <charset val="204"/>
      </rPr>
      <t>Plasmodium falciparum</t>
    </r>
    <r>
      <rPr>
        <sz val="12"/>
        <color theme="1"/>
        <rFont val="Times New Roman"/>
        <family val="1"/>
        <charset val="204"/>
      </rPr>
      <t>. All 100 best matches are to random regions from various taxons, including animals, bacteria, plants, protists and others.</t>
    </r>
  </si>
  <si>
    <r>
      <t xml:space="preserve">The best match is to the plastid Ycf1 of </t>
    </r>
    <r>
      <rPr>
        <i/>
        <sz val="12"/>
        <color theme="1"/>
        <rFont val="Times New Roman"/>
        <family val="1"/>
        <charset val="204"/>
      </rPr>
      <t>Echinacea purpurea</t>
    </r>
    <r>
      <rPr>
        <sz val="12"/>
        <color theme="1"/>
        <rFont val="Times New Roman"/>
        <family val="1"/>
        <charset val="204"/>
      </rPr>
      <t xml:space="preserve">, a plant from eudicots, but from another order than </t>
    </r>
    <r>
      <rPr>
        <i/>
        <sz val="12"/>
        <color theme="1"/>
        <rFont val="Times New Roman"/>
        <family val="1"/>
        <charset val="204"/>
      </rPr>
      <t>Rhopalocnemis</t>
    </r>
    <r>
      <rPr>
        <sz val="12"/>
        <color theme="1"/>
        <rFont val="Times New Roman"/>
        <family val="1"/>
        <charset val="204"/>
      </rPr>
      <t xml:space="preserve">. Other matches from the list of the best matches are to Ycf1 of different plants, mainly distant from </t>
    </r>
    <r>
      <rPr>
        <i/>
        <sz val="12"/>
        <color theme="1"/>
        <rFont val="Times New Roman"/>
        <family val="1"/>
        <charset val="204"/>
      </rPr>
      <t>Rhopalocnemis</t>
    </r>
  </si>
  <si>
    <t>ycf2</t>
  </si>
  <si>
    <r>
      <t xml:space="preserve">The best match is to the plastid Ycf2 of </t>
    </r>
    <r>
      <rPr>
        <i/>
        <sz val="12"/>
        <color theme="1"/>
        <rFont val="Times New Roman"/>
        <family val="1"/>
        <charset val="204"/>
      </rPr>
      <t>Haloxylon ammodendron</t>
    </r>
    <r>
      <rPr>
        <sz val="12"/>
        <color theme="1"/>
        <rFont val="Times New Roman"/>
        <family val="1"/>
        <charset val="204"/>
      </rPr>
      <t xml:space="preserve"> (saxaul), a plant from eudicots, but from another order than </t>
    </r>
    <r>
      <rPr>
        <i/>
        <sz val="12"/>
        <color theme="1"/>
        <rFont val="Times New Roman"/>
        <family val="1"/>
        <charset val="204"/>
      </rPr>
      <t>Rhopalocnemis</t>
    </r>
    <r>
      <rPr>
        <sz val="12"/>
        <color theme="1"/>
        <rFont val="Times New Roman"/>
        <family val="1"/>
        <charset val="204"/>
      </rPr>
      <t xml:space="preserve">. Other matches from the list of the best matches are to Ycf2 of different plants, mainly distant from </t>
    </r>
    <r>
      <rPr>
        <i/>
        <sz val="12"/>
        <color theme="1"/>
        <rFont val="Times New Roman"/>
        <family val="1"/>
        <charset val="204"/>
      </rPr>
      <t>Rhopalocnemis</t>
    </r>
  </si>
  <si>
    <t>rps3</t>
  </si>
  <si>
    <r>
      <t>The best match is to the nuclear genome of</t>
    </r>
    <r>
      <rPr>
        <sz val="11"/>
        <color theme="1"/>
        <rFont val="Calibri"/>
        <family val="2"/>
        <charset val="204"/>
        <scheme val="minor"/>
      </rPr>
      <t xml:space="preserve"> </t>
    </r>
    <r>
      <rPr>
        <i/>
        <sz val="12"/>
        <color theme="1"/>
        <rFont val="Times New Roman"/>
        <family val="1"/>
        <charset val="204"/>
      </rPr>
      <t>Plasmodium vivax</t>
    </r>
    <r>
      <rPr>
        <sz val="12"/>
        <color theme="1"/>
        <rFont val="Times New Roman"/>
        <family val="1"/>
        <charset val="204"/>
      </rPr>
      <t xml:space="preserve">. Most of the best matches are to random regions from various taxons, including animals, bacteria, plants, protists and others. Occasional matches to </t>
    </r>
    <r>
      <rPr>
        <i/>
        <sz val="12"/>
        <color theme="1"/>
        <rFont val="Times New Roman"/>
        <family val="1"/>
        <charset val="204"/>
      </rPr>
      <t>rps3</t>
    </r>
    <r>
      <rPr>
        <sz val="12"/>
        <color theme="1"/>
        <rFont val="Times New Roman"/>
        <family val="1"/>
        <charset val="204"/>
      </rPr>
      <t xml:space="preserve"> genes from various heterotrophic and autotrophic plants, not from Santalales, also exist.</t>
    </r>
  </si>
  <si>
    <r>
      <t xml:space="preserve">The best match is to the Rps3 of </t>
    </r>
    <r>
      <rPr>
        <i/>
        <sz val="12"/>
        <color theme="1"/>
        <rFont val="Times New Roman"/>
        <family val="1"/>
        <charset val="204"/>
      </rPr>
      <t>Oxalis latifolia</t>
    </r>
    <r>
      <rPr>
        <sz val="12"/>
        <color theme="1"/>
        <rFont val="Times New Roman"/>
        <family val="1"/>
        <charset val="204"/>
      </rPr>
      <t xml:space="preserve">, from eudicots as </t>
    </r>
    <r>
      <rPr>
        <i/>
        <sz val="12"/>
        <color theme="1"/>
        <rFont val="Times New Roman"/>
        <family val="1"/>
        <charset val="204"/>
      </rPr>
      <t>Rhopalocnemis</t>
    </r>
    <r>
      <rPr>
        <sz val="12"/>
        <color theme="1"/>
        <rFont val="Times New Roman"/>
        <family val="1"/>
        <charset val="204"/>
      </rPr>
      <t xml:space="preserve">, but from another order Oxalidales. Other matches from the list of best matches are to Rps3 of different plants, mainly distant from </t>
    </r>
    <r>
      <rPr>
        <i/>
        <sz val="12"/>
        <color theme="1"/>
        <rFont val="Times New Roman"/>
        <family val="1"/>
        <charset val="204"/>
      </rPr>
      <t>Rhopalocnemis</t>
    </r>
    <r>
      <rPr>
        <sz val="12"/>
        <color theme="1"/>
        <rFont val="Times New Roman"/>
        <family val="1"/>
        <charset val="204"/>
      </rPr>
      <t>.</t>
    </r>
  </si>
  <si>
    <t>rps7</t>
  </si>
  <si>
    <r>
      <t xml:space="preserve">The best match is to the mitochondrial genome of a beetle </t>
    </r>
    <r>
      <rPr>
        <i/>
        <sz val="12"/>
        <color theme="1"/>
        <rFont val="Times New Roman"/>
        <family val="1"/>
        <charset val="204"/>
      </rPr>
      <t>Stomis pumicatus</t>
    </r>
    <r>
      <rPr>
        <sz val="12"/>
        <color theme="1"/>
        <rFont val="Times New Roman"/>
        <family val="1"/>
        <charset val="204"/>
      </rPr>
      <t>.</t>
    </r>
  </si>
  <si>
    <r>
      <t xml:space="preserve">The best match is to the plastid Rps7 of </t>
    </r>
    <r>
      <rPr>
        <i/>
        <sz val="12"/>
        <color theme="1"/>
        <rFont val="Times New Roman"/>
        <family val="1"/>
        <charset val="204"/>
      </rPr>
      <t>Orchidantha fimbriata</t>
    </r>
    <r>
      <rPr>
        <sz val="12"/>
        <color theme="1"/>
        <rFont val="Times New Roman"/>
        <family val="1"/>
        <charset val="204"/>
      </rPr>
      <t xml:space="preserve">, from monocots, while the </t>
    </r>
    <r>
      <rPr>
        <i/>
        <sz val="12"/>
        <color theme="1"/>
        <rFont val="Times New Roman"/>
        <family val="1"/>
        <charset val="204"/>
      </rPr>
      <t>Rhopalocnemis</t>
    </r>
    <r>
      <rPr>
        <sz val="12"/>
        <color theme="1"/>
        <rFont val="Times New Roman"/>
        <family val="1"/>
        <charset val="204"/>
      </rPr>
      <t xml:space="preserve"> is a eudicot. Other matches from the list of the best matches are to Rps7 of different plants, mainly distant from </t>
    </r>
    <r>
      <rPr>
        <i/>
        <sz val="12"/>
        <color theme="1"/>
        <rFont val="Times New Roman"/>
        <family val="1"/>
        <charset val="204"/>
      </rPr>
      <t>Rhopalocnemis</t>
    </r>
  </si>
  <si>
    <t>rps12</t>
  </si>
  <si>
    <r>
      <t>The best match is to a symbiotic bacterium of a beetle</t>
    </r>
    <r>
      <rPr>
        <sz val="11"/>
        <color theme="1"/>
        <rFont val="Calibri"/>
        <family val="2"/>
        <charset val="204"/>
        <scheme val="minor"/>
      </rPr>
      <t xml:space="preserve"> </t>
    </r>
    <r>
      <rPr>
        <i/>
        <sz val="12"/>
        <color theme="1"/>
        <rFont val="Times New Roman"/>
        <family val="1"/>
        <charset val="204"/>
      </rPr>
      <t>Euscepes postfasciatus</t>
    </r>
    <r>
      <rPr>
        <sz val="12"/>
        <color theme="1"/>
        <rFont val="Times New Roman"/>
        <family val="1"/>
        <charset val="204"/>
      </rPr>
      <t xml:space="preserve">. Most of the best matches are to random regions from various taxons, including animals, bacteria, plants, protists and others. Occasional matches to </t>
    </r>
    <r>
      <rPr>
        <i/>
        <sz val="12"/>
        <color theme="1"/>
        <rFont val="Times New Roman"/>
        <family val="1"/>
        <charset val="204"/>
      </rPr>
      <t>rps12</t>
    </r>
    <r>
      <rPr>
        <sz val="12"/>
        <color theme="1"/>
        <rFont val="Times New Roman"/>
        <family val="1"/>
        <charset val="204"/>
      </rPr>
      <t xml:space="preserve"> genes from various heterotrophic and autotrophic plants, not belonging to  Santalales, also exist.</t>
    </r>
  </si>
  <si>
    <r>
      <t xml:space="preserve">The best match is to the plastid Rps12 of a unicellular protist alga </t>
    </r>
    <r>
      <rPr>
        <i/>
        <sz val="12"/>
        <color theme="1"/>
        <rFont val="Times New Roman"/>
        <family val="1"/>
        <charset val="204"/>
      </rPr>
      <t>Cryptomonas curvata</t>
    </r>
    <r>
      <rPr>
        <sz val="12"/>
        <color theme="1"/>
        <rFont val="Times New Roman"/>
        <family val="1"/>
        <charset val="204"/>
      </rPr>
      <t>. Other matches are to plastid Rps12 from various protists and plants.</t>
    </r>
  </si>
  <si>
    <t>rps14</t>
  </si>
  <si>
    <r>
      <t xml:space="preserve">The best match is to the </t>
    </r>
    <r>
      <rPr>
        <i/>
        <sz val="12"/>
        <color theme="1"/>
        <rFont val="Times New Roman"/>
        <family val="1"/>
        <charset val="204"/>
      </rPr>
      <t>Homo sapiens</t>
    </r>
    <r>
      <rPr>
        <sz val="12"/>
        <color theme="1"/>
        <rFont val="Times New Roman"/>
        <family val="1"/>
        <charset val="204"/>
      </rPr>
      <t xml:space="preserve"> nuclear genome. All 100 best matches are to random regions from various taxons, including animals, bacteria, plants, protists and others.</t>
    </r>
  </si>
  <si>
    <r>
      <t>The best match is to the Rps14 of a cyanobacterium</t>
    </r>
    <r>
      <rPr>
        <sz val="11"/>
        <color theme="1"/>
        <rFont val="Calibri"/>
        <family val="2"/>
        <charset val="204"/>
        <scheme val="minor"/>
      </rPr>
      <t xml:space="preserve"> </t>
    </r>
    <r>
      <rPr>
        <i/>
        <sz val="12"/>
        <color theme="1"/>
        <rFont val="Times New Roman"/>
        <family val="1"/>
        <charset val="204"/>
      </rPr>
      <t>Pseudanabaena</t>
    </r>
    <r>
      <rPr>
        <sz val="12"/>
        <color theme="1"/>
        <rFont val="Times New Roman"/>
        <family val="1"/>
        <charset val="204"/>
      </rPr>
      <t xml:space="preserve"> sp. PCC 6802. Other matches are to Rps14 from various plants and bacteria.</t>
    </r>
  </si>
  <si>
    <t>rps18</t>
  </si>
  <si>
    <r>
      <t xml:space="preserve">The best match is to the plastid Rps18 of </t>
    </r>
    <r>
      <rPr>
        <sz val="11"/>
        <color theme="1"/>
        <rFont val="Calibri"/>
        <family val="2"/>
        <charset val="204"/>
        <scheme val="minor"/>
      </rPr>
      <t xml:space="preserve"> </t>
    </r>
    <r>
      <rPr>
        <i/>
        <sz val="12"/>
        <color theme="1"/>
        <rFont val="Times New Roman"/>
        <family val="1"/>
        <charset val="204"/>
      </rPr>
      <t>Echinacanthus lofouensis</t>
    </r>
    <r>
      <rPr>
        <sz val="12"/>
        <color theme="1"/>
        <rFont val="Times New Roman"/>
        <family val="1"/>
        <charset val="204"/>
      </rPr>
      <t xml:space="preserve"> from eudicots, as Rhopalocnemis, but from another order Lamiales. All other matches from the top 100 are to different plants, but with no matches to Santalales.</t>
    </r>
  </si>
  <si>
    <t>rps19</t>
  </si>
  <si>
    <r>
      <t xml:space="preserve">The best match is to a bacterium </t>
    </r>
    <r>
      <rPr>
        <i/>
        <sz val="12"/>
        <color theme="1"/>
        <rFont val="Times New Roman"/>
        <family val="1"/>
        <charset val="204"/>
      </rPr>
      <t>Brachyspira intermedia</t>
    </r>
    <r>
      <rPr>
        <sz val="12"/>
        <color theme="1"/>
        <rFont val="Times New Roman"/>
        <family val="1"/>
        <charset val="204"/>
      </rPr>
      <t xml:space="preserve">. Most of the best matches are to random regions from various taxons, including animals, bacteria, plants, protists and others. Occasional matches to </t>
    </r>
    <r>
      <rPr>
        <i/>
        <sz val="12"/>
        <color theme="1"/>
        <rFont val="Times New Roman"/>
        <family val="1"/>
        <charset val="204"/>
      </rPr>
      <t>rps19</t>
    </r>
    <r>
      <rPr>
        <sz val="12"/>
        <color theme="1"/>
        <rFont val="Times New Roman"/>
        <family val="1"/>
        <charset val="204"/>
      </rPr>
      <t xml:space="preserve"> genes from various heterotrophic and autotrophic plants, not belonging to  Santalales, also exist.</t>
    </r>
  </si>
  <si>
    <r>
      <t xml:space="preserve">The best match is to the Rps19 from an alga </t>
    </r>
    <r>
      <rPr>
        <i/>
        <sz val="12"/>
        <color theme="1"/>
        <rFont val="Times New Roman"/>
        <family val="1"/>
        <charset val="204"/>
      </rPr>
      <t>Prasinoderma coloniale</t>
    </r>
    <r>
      <rPr>
        <sz val="12"/>
        <color theme="1"/>
        <rFont val="Times New Roman"/>
        <family val="1"/>
        <charset val="204"/>
      </rPr>
      <t xml:space="preserve"> from Chlorophyta. Other matches from the list of best matches are to Rps19 from various bacteria and plants.</t>
    </r>
  </si>
  <si>
    <t>rpl2</t>
  </si>
  <si>
    <r>
      <t xml:space="preserve">The best match is to the mitochondrial genome of a </t>
    </r>
    <r>
      <rPr>
        <sz val="11"/>
        <color theme="1"/>
        <rFont val="Calibri"/>
        <family val="2"/>
        <charset val="204"/>
        <scheme val="minor"/>
      </rPr>
      <t xml:space="preserve"> </t>
    </r>
    <r>
      <rPr>
        <sz val="12"/>
        <color theme="1"/>
        <rFont val="Times New Roman"/>
        <family val="1"/>
        <charset val="204"/>
      </rPr>
      <t xml:space="preserve">choanoflagellate </t>
    </r>
    <r>
      <rPr>
        <i/>
        <sz val="12"/>
        <color theme="1"/>
        <rFont val="Times New Roman"/>
        <family val="1"/>
        <charset val="204"/>
      </rPr>
      <t>Monosiga brevicollis</t>
    </r>
    <r>
      <rPr>
        <sz val="12"/>
        <color theme="1"/>
        <rFont val="Times New Roman"/>
        <family val="1"/>
        <charset val="204"/>
      </rPr>
      <t>. All 100 best matches are to random regions from various taxons, including animals, bacteria, plants, protists and others.</t>
    </r>
  </si>
  <si>
    <r>
      <t>The best match is to the Rpl2 from a heterotrophic plant</t>
    </r>
    <r>
      <rPr>
        <sz val="11"/>
        <color theme="1"/>
        <rFont val="Calibri"/>
        <family val="2"/>
        <charset val="204"/>
        <scheme val="minor"/>
      </rPr>
      <t xml:space="preserve"> </t>
    </r>
    <r>
      <rPr>
        <i/>
        <sz val="12"/>
        <color theme="1"/>
        <rFont val="Times New Roman"/>
        <family val="1"/>
        <charset val="204"/>
      </rPr>
      <t>Cynomorium songaricum</t>
    </r>
    <r>
      <rPr>
        <sz val="12"/>
        <color theme="1"/>
        <rFont val="Times New Roman"/>
        <family val="1"/>
        <charset val="204"/>
      </rPr>
      <t xml:space="preserve">, from the other order than </t>
    </r>
    <r>
      <rPr>
        <i/>
        <sz val="12"/>
        <color theme="1"/>
        <rFont val="Times New Roman"/>
        <family val="1"/>
        <charset val="204"/>
      </rPr>
      <t>Rhopalocnemis</t>
    </r>
    <r>
      <rPr>
        <sz val="12"/>
        <color theme="1"/>
        <rFont val="Times New Roman"/>
        <family val="1"/>
        <charset val="204"/>
      </rPr>
      <t xml:space="preserve"> (Saxifragales), but also from eudicots.  Other matches from the list of the best matches are to Rpl2 of different plants, mainly distant from </t>
    </r>
    <r>
      <rPr>
        <i/>
        <sz val="12"/>
        <color theme="1"/>
        <rFont val="Times New Roman"/>
        <family val="1"/>
        <charset val="204"/>
      </rPr>
      <t>Rhopalocnemis</t>
    </r>
  </si>
  <si>
    <t>rpl16</t>
  </si>
  <si>
    <r>
      <t xml:space="preserve">The best match is to the genome of a roundworm </t>
    </r>
    <r>
      <rPr>
        <sz val="11"/>
        <color theme="1"/>
        <rFont val="Calibri"/>
        <family val="2"/>
        <charset val="204"/>
        <scheme val="minor"/>
      </rPr>
      <t xml:space="preserve"> </t>
    </r>
    <r>
      <rPr>
        <i/>
        <sz val="12"/>
        <color theme="1"/>
        <rFont val="Times New Roman"/>
        <family val="1"/>
        <charset val="204"/>
      </rPr>
      <t>Strongyloides stercoralis</t>
    </r>
    <r>
      <rPr>
        <sz val="12"/>
        <color theme="1"/>
        <rFont val="Times New Roman"/>
        <family val="1"/>
        <charset val="204"/>
      </rPr>
      <t>.  All 100 best matches are to random regions from various taxons, including animals, bacteria, plants, protists and others.</t>
    </r>
  </si>
  <si>
    <r>
      <t xml:space="preserve">The best match is to the plastid Rpl16 from an alga </t>
    </r>
    <r>
      <rPr>
        <sz val="11"/>
        <color theme="1"/>
        <rFont val="Calibri"/>
        <family val="2"/>
        <charset val="204"/>
        <scheme val="minor"/>
      </rPr>
      <t xml:space="preserve"> </t>
    </r>
    <r>
      <rPr>
        <i/>
        <sz val="12"/>
        <color theme="1"/>
        <rFont val="Times New Roman"/>
        <family val="1"/>
        <charset val="204"/>
      </rPr>
      <t>Kumanoa americana</t>
    </r>
    <r>
      <rPr>
        <sz val="12"/>
        <color theme="1"/>
        <rFont val="Times New Roman"/>
        <family val="1"/>
        <charset val="204"/>
      </rPr>
      <t xml:space="preserve"> from Rhodophyta. Other matches from the list of best matches are to Rpl16 of various plants</t>
    </r>
    <r>
      <rPr>
        <sz val="12"/>
        <color theme="1"/>
        <rFont val="Times New Roman"/>
        <family val="1"/>
        <charset val="204"/>
      </rPr>
      <t xml:space="preserve"> and protists.</t>
    </r>
  </si>
  <si>
    <t>rpl36</t>
  </si>
  <si>
    <t>no matches</t>
  </si>
  <si>
    <r>
      <t>The best match is to the Rpl36 of a bacterium "</t>
    </r>
    <r>
      <rPr>
        <i/>
        <sz val="12"/>
        <color theme="1"/>
        <rFont val="Times New Roman"/>
        <family val="1"/>
        <charset val="204"/>
      </rPr>
      <t>Candidatus</t>
    </r>
    <r>
      <rPr>
        <sz val="12"/>
        <color theme="1"/>
        <rFont val="Times New Roman"/>
        <family val="1"/>
        <charset val="204"/>
      </rPr>
      <t xml:space="preserve"> Gribaldobacteria". Other matches from the list of best matches are to Rpl36 from various plants and bacteria.</t>
    </r>
  </si>
  <si>
    <t>By high-order taxons</t>
  </si>
  <si>
    <t>By families</t>
  </si>
  <si>
    <t>Taxon</t>
  </si>
  <si>
    <t>Number of read pairs</t>
  </si>
  <si>
    <t>Family</t>
  </si>
  <si>
    <t>no significant matches</t>
  </si>
  <si>
    <t>Embryophyta</t>
  </si>
  <si>
    <t>Poaceae</t>
  </si>
  <si>
    <t>bacteria</t>
  </si>
  <si>
    <t>Solanaceae</t>
  </si>
  <si>
    <t>fungi</t>
  </si>
  <si>
    <t>Fabaceae</t>
  </si>
  <si>
    <t>others</t>
  </si>
  <si>
    <t>Malvaceae</t>
  </si>
  <si>
    <t>Cucurbitaceae</t>
  </si>
  <si>
    <t>Brassicaceae</t>
  </si>
  <si>
    <t>Cyprinidae</t>
  </si>
  <si>
    <t>Erwiniaceae</t>
  </si>
  <si>
    <t>Asteraceae</t>
  </si>
  <si>
    <t>Muridae</t>
  </si>
  <si>
    <t>Hominidae</t>
  </si>
  <si>
    <t>Vitaceae</t>
  </si>
  <si>
    <t>Schistosomatidae</t>
  </si>
  <si>
    <t>Euphorbiaceae</t>
  </si>
  <si>
    <t>Yersiniaceae</t>
  </si>
  <si>
    <t>Strongyloididae</t>
  </si>
  <si>
    <t>Convolvulaceae</t>
  </si>
  <si>
    <t>Moraxellaceae</t>
  </si>
  <si>
    <t>Balanophoraceae</t>
  </si>
  <si>
    <t>Araceae</t>
  </si>
  <si>
    <t>Cercopithecidae</t>
  </si>
  <si>
    <t>Plasmodiidae</t>
  </si>
  <si>
    <t>Gesneriaceae</t>
  </si>
  <si>
    <t>Formicidae</t>
  </si>
  <si>
    <t>Brachyspiraceae</t>
  </si>
  <si>
    <t>Amaryllidaceae</t>
  </si>
  <si>
    <t>Trichinellidae</t>
  </si>
  <si>
    <t>Lythraceae</t>
  </si>
  <si>
    <t>Burkholderiaceae</t>
  </si>
  <si>
    <t>Thermoactinomycetaceae</t>
  </si>
  <si>
    <t>Ancylostomatidae</t>
  </si>
  <si>
    <t>Dracunculidae</t>
  </si>
  <si>
    <t>Cleomaceae</t>
  </si>
  <si>
    <t>Orchidaceae</t>
  </si>
  <si>
    <t>Anisakidae</t>
  </si>
  <si>
    <t>Bovidae</t>
  </si>
  <si>
    <t>Cephalotaceae</t>
  </si>
  <si>
    <t>Salicaceae</t>
  </si>
  <si>
    <t>Dicrocoeliidae</t>
  </si>
  <si>
    <t>Asparagaceae</t>
  </si>
  <si>
    <t>Rhamnaceae</t>
  </si>
  <si>
    <t>Oleaceae</t>
  </si>
  <si>
    <t>Thelaziidae</t>
  </si>
  <si>
    <t>Chenopodiaceae</t>
  </si>
  <si>
    <t>Hydridae</t>
  </si>
  <si>
    <t>Pectinidae</t>
  </si>
  <si>
    <t>Drosophilidae</t>
  </si>
  <si>
    <t>Caryophyllaceae</t>
  </si>
  <si>
    <t>Onchocercidae</t>
  </si>
  <si>
    <t>Enterobacteriaceae</t>
  </si>
  <si>
    <t>Salmonidae</t>
  </si>
  <si>
    <t>Hymenolepididae</t>
  </si>
  <si>
    <t>Bufonidae</t>
  </si>
  <si>
    <t>Juglandaceae</t>
  </si>
  <si>
    <t>Adrianichthyidae</t>
  </si>
  <si>
    <t>Musaceae</t>
  </si>
  <si>
    <t>Hylobatidae</t>
  </si>
  <si>
    <t>Polystomatidae</t>
  </si>
  <si>
    <t>Onagraceae</t>
  </si>
  <si>
    <t>Rosaceae</t>
  </si>
  <si>
    <t>Papilionidae</t>
  </si>
  <si>
    <t>Rhizobiaceae</t>
  </si>
  <si>
    <t>Apterygidae</t>
  </si>
  <si>
    <t>Camelidae</t>
  </si>
  <si>
    <t>Staphylococcaceae</t>
  </si>
  <si>
    <t>Trichocomaceae</t>
  </si>
  <si>
    <t>Nymphalidae</t>
  </si>
  <si>
    <t>family in not defined for a species</t>
  </si>
  <si>
    <t>Genome length (bp)</t>
  </si>
  <si>
    <t>AT content (%)</t>
  </si>
  <si>
    <t>AT content of the codon</t>
  </si>
  <si>
    <t>Average AT content of codons of this amino acid</t>
  </si>
  <si>
    <r>
      <t xml:space="preserve">The best match is to the </t>
    </r>
    <r>
      <rPr>
        <i/>
        <sz val="12"/>
        <color theme="1"/>
        <rFont val="Times New Roman"/>
        <family val="1"/>
        <charset val="204"/>
      </rPr>
      <t>accD</t>
    </r>
    <r>
      <rPr>
        <sz val="12"/>
        <color theme="1"/>
        <rFont val="Times New Roman"/>
        <family val="1"/>
        <charset val="204"/>
      </rPr>
      <t xml:space="preserve"> from the plastid genome of a heterotrophic plant </t>
    </r>
    <r>
      <rPr>
        <i/>
        <sz val="12"/>
        <color theme="1"/>
        <rFont val="Times New Roman"/>
        <family val="1"/>
        <charset val="204"/>
      </rPr>
      <t>Cynomorium coccineum</t>
    </r>
    <r>
      <rPr>
        <sz val="12"/>
        <color theme="1"/>
        <rFont val="Times New Roman"/>
        <family val="1"/>
        <charset val="204"/>
      </rPr>
      <t xml:space="preserve"> from the order Saxifragales of eudicots. Probably a convergence due to the high AT content of both </t>
    </r>
    <r>
      <rPr>
        <i/>
        <sz val="12"/>
        <color theme="1"/>
        <rFont val="Times New Roman"/>
        <family val="1"/>
        <charset val="204"/>
      </rPr>
      <t>Cynomorium</t>
    </r>
    <r>
      <rPr>
        <sz val="12"/>
        <color theme="1"/>
        <rFont val="Times New Roman"/>
        <family val="1"/>
        <charset val="204"/>
      </rPr>
      <t xml:space="preserve"> and </t>
    </r>
    <r>
      <rPr>
        <i/>
        <sz val="12"/>
        <color theme="1"/>
        <rFont val="Times New Roman"/>
        <family val="1"/>
        <charset val="204"/>
      </rPr>
      <t>Rhopalocnemis</t>
    </r>
    <r>
      <rPr>
        <sz val="12"/>
        <color theme="1"/>
        <rFont val="Times New Roman"/>
        <family val="1"/>
        <charset val="204"/>
      </rPr>
      <t xml:space="preserve">. Other best matches are mostly to plastid </t>
    </r>
    <r>
      <rPr>
        <i/>
        <sz val="12"/>
        <color theme="1"/>
        <rFont val="Times New Roman"/>
        <family val="1"/>
        <charset val="204"/>
      </rPr>
      <t>accD</t>
    </r>
    <r>
      <rPr>
        <sz val="12"/>
        <color theme="1"/>
        <rFont val="Times New Roman"/>
        <family val="1"/>
        <charset val="204"/>
      </rPr>
      <t xml:space="preserve"> of various plants, mainly not closely related to </t>
    </r>
    <r>
      <rPr>
        <i/>
        <sz val="12"/>
        <color theme="1"/>
        <rFont val="Times New Roman"/>
        <family val="1"/>
        <charset val="204"/>
      </rPr>
      <t>Rhopalocnemis</t>
    </r>
    <r>
      <rPr>
        <sz val="12"/>
        <color theme="1"/>
        <rFont val="Times New Roman"/>
        <family val="1"/>
        <charset val="204"/>
      </rPr>
      <t>.</t>
    </r>
  </si>
  <si>
    <r>
      <t xml:space="preserve">The best match is to the </t>
    </r>
    <r>
      <rPr>
        <i/>
        <sz val="12"/>
        <color theme="1"/>
        <rFont val="Times New Roman"/>
        <family val="1"/>
        <charset val="204"/>
      </rPr>
      <t>clpP</t>
    </r>
    <r>
      <rPr>
        <sz val="12"/>
        <color theme="1"/>
        <rFont val="Times New Roman"/>
        <family val="1"/>
        <charset val="204"/>
      </rPr>
      <t xml:space="preserve"> from the plastid genome of a heterotrophic plant </t>
    </r>
    <r>
      <rPr>
        <i/>
        <sz val="12"/>
        <color theme="1"/>
        <rFont val="Times New Roman"/>
        <family val="1"/>
        <charset val="204"/>
      </rPr>
      <t>Epipogium aphyllum</t>
    </r>
    <r>
      <rPr>
        <sz val="12"/>
        <color theme="1"/>
        <rFont val="Times New Roman"/>
        <family val="1"/>
        <charset val="204"/>
      </rPr>
      <t xml:space="preserve"> from monocots. Probably a convergence due to the high AT content of both </t>
    </r>
    <r>
      <rPr>
        <i/>
        <sz val="12"/>
        <color theme="1"/>
        <rFont val="Times New Roman"/>
        <family val="1"/>
        <charset val="204"/>
      </rPr>
      <t>Epipogium</t>
    </r>
    <r>
      <rPr>
        <sz val="12"/>
        <color theme="1"/>
        <rFont val="Times New Roman"/>
        <family val="1"/>
        <charset val="204"/>
      </rPr>
      <t xml:space="preserve"> and </t>
    </r>
    <r>
      <rPr>
        <i/>
        <sz val="12"/>
        <color theme="1"/>
        <rFont val="Times New Roman"/>
        <family val="1"/>
        <charset val="204"/>
      </rPr>
      <t>Rhopalocnemis</t>
    </r>
    <r>
      <rPr>
        <sz val="12"/>
        <color theme="1"/>
        <rFont val="Times New Roman"/>
        <family val="1"/>
        <charset val="204"/>
      </rPr>
      <t xml:space="preserve">. Other best matches are mostly to plastid </t>
    </r>
    <r>
      <rPr>
        <i/>
        <sz val="12"/>
        <color theme="1"/>
        <rFont val="Times New Roman"/>
        <family val="1"/>
        <charset val="204"/>
      </rPr>
      <t>clpP</t>
    </r>
    <r>
      <rPr>
        <sz val="12"/>
        <color theme="1"/>
        <rFont val="Times New Roman"/>
        <family val="1"/>
        <charset val="204"/>
      </rPr>
      <t xml:space="preserve"> of various plants, mainly not closely related to </t>
    </r>
    <r>
      <rPr>
        <i/>
        <sz val="12"/>
        <color theme="1"/>
        <rFont val="Times New Roman"/>
        <family val="1"/>
        <charset val="204"/>
      </rPr>
      <t>Rhopalocnemis</t>
    </r>
    <r>
      <rPr>
        <sz val="12"/>
        <color theme="1"/>
        <rFont val="Times New Roman"/>
        <family val="1"/>
        <charset val="204"/>
      </rPr>
      <t xml:space="preserve">. </t>
    </r>
  </si>
  <si>
    <r>
      <t xml:space="preserve">The best match is to the </t>
    </r>
    <r>
      <rPr>
        <i/>
        <sz val="12"/>
        <color theme="1"/>
        <rFont val="Times New Roman"/>
        <family val="1"/>
        <charset val="204"/>
      </rPr>
      <t>rps18</t>
    </r>
    <r>
      <rPr>
        <sz val="12"/>
        <color theme="1"/>
        <rFont val="Times New Roman"/>
        <family val="1"/>
        <charset val="204"/>
      </rPr>
      <t xml:space="preserve"> from the plastid genome of a heterotrophic plant </t>
    </r>
    <r>
      <rPr>
        <i/>
        <sz val="12"/>
        <color theme="1"/>
        <rFont val="Times New Roman"/>
        <family val="1"/>
        <charset val="204"/>
      </rPr>
      <t>Epipogium aphyllum</t>
    </r>
    <r>
      <rPr>
        <sz val="12"/>
        <color theme="1"/>
        <rFont val="Times New Roman"/>
        <family val="1"/>
        <charset val="204"/>
      </rPr>
      <t xml:space="preserve"> from monocots. Probably a convergence due to the high AT content of both </t>
    </r>
    <r>
      <rPr>
        <i/>
        <sz val="12"/>
        <color theme="1"/>
        <rFont val="Times New Roman"/>
        <family val="1"/>
        <charset val="204"/>
      </rPr>
      <t>Epipogium</t>
    </r>
    <r>
      <rPr>
        <sz val="12"/>
        <color theme="1"/>
        <rFont val="Times New Roman"/>
        <family val="1"/>
        <charset val="204"/>
      </rPr>
      <t xml:space="preserve"> and </t>
    </r>
    <r>
      <rPr>
        <i/>
        <sz val="12"/>
        <color theme="1"/>
        <rFont val="Times New Roman"/>
        <family val="1"/>
        <charset val="204"/>
      </rPr>
      <t>Rhopalocnemis</t>
    </r>
    <r>
      <rPr>
        <sz val="12"/>
        <color theme="1"/>
        <rFont val="Times New Roman"/>
        <family val="1"/>
        <charset val="204"/>
      </rPr>
      <t xml:space="preserve">. Other best matches are mostly to plastid </t>
    </r>
    <r>
      <rPr>
        <i/>
        <sz val="12"/>
        <color theme="1"/>
        <rFont val="Times New Roman"/>
        <family val="1"/>
        <charset val="204"/>
      </rPr>
      <t>rps18</t>
    </r>
    <r>
      <rPr>
        <sz val="12"/>
        <color theme="1"/>
        <rFont val="Times New Roman"/>
        <family val="1"/>
        <charset val="204"/>
      </rPr>
      <t xml:space="preserve"> of various plants, mainly not closely related to </t>
    </r>
    <r>
      <rPr>
        <i/>
        <sz val="12"/>
        <color theme="1"/>
        <rFont val="Times New Roman"/>
        <family val="1"/>
        <charset val="204"/>
      </rPr>
      <t>Rhopalocnemis</t>
    </r>
    <r>
      <rPr>
        <sz val="12"/>
        <color theme="1"/>
        <rFont val="Times New Roman"/>
        <family val="1"/>
        <charset val="204"/>
      </rPr>
      <t>.</t>
    </r>
  </si>
  <si>
    <t>Names of completely heterotrophic species are coloured orange, and names of mixotrophic or completely autotrophic are coloured green.</t>
  </si>
  <si>
    <r>
      <t xml:space="preserve">The read pairs with no matches likely correspond to huge non-coding regions of </t>
    </r>
    <r>
      <rPr>
        <i/>
        <sz val="11"/>
        <color theme="1"/>
        <rFont val="Arial"/>
        <family val="2"/>
        <charset val="204"/>
      </rPr>
      <t>Rhopalocnemis phalloides</t>
    </r>
    <r>
      <rPr>
        <sz val="11"/>
        <color theme="1"/>
        <rFont val="Arial"/>
        <family val="2"/>
        <charset val="204"/>
      </rPr>
      <t xml:space="preserve"> nuclear genome.</t>
    </r>
  </si>
  <si>
    <t>MK036331</t>
  </si>
  <si>
    <t>Balanophora reflexa</t>
  </si>
  <si>
    <t>KX784266</t>
  </si>
  <si>
    <t>Balanophora laxiflora</t>
  </si>
  <si>
    <t>KX784265</t>
  </si>
  <si>
    <t>Gene length (bp)</t>
  </si>
  <si>
    <t>Gene AT content (%)</t>
  </si>
  <si>
    <t xml:space="preserve"> </t>
  </si>
  <si>
    <t>absent</t>
  </si>
  <si>
    <t>Table S3. Genome lengths and AT content among the plastid genomes of Embryophyta.</t>
  </si>
  <si>
    <t>Table S4. Codon usage in the plastid genomes of Santalales.</t>
  </si>
  <si>
    <t xml:space="preserve">Table S5. Amino acids usage in the proteins encoded in the plastid genomes of Santalales. </t>
  </si>
  <si>
    <r>
      <t xml:space="preserve">Table S6. BLAST matches between genes and proteins of </t>
    </r>
    <r>
      <rPr>
        <i/>
        <sz val="11"/>
        <color theme="1"/>
        <rFont val="Arial"/>
        <family val="2"/>
        <charset val="204"/>
      </rPr>
      <t>Rhopalocnemis phalloides</t>
    </r>
    <r>
      <rPr>
        <sz val="11"/>
        <color theme="1"/>
        <rFont val="Arial"/>
        <family val="2"/>
        <charset val="204"/>
      </rPr>
      <t xml:space="preserve"> and genes and proteins from NCBI NT and NCBI NR databases.</t>
    </r>
  </si>
  <si>
    <t>Table S7. Taxonomic distribution of best BLAST matches for 1000 random read pairs.</t>
  </si>
  <si>
    <t xml:space="preserve">Genes that are present in only one species of comparison are coloured grey. LCBs are enumerated and have different colours. The arrows near the genes' names represent their direction on the chromosome. </t>
  </si>
  <si>
    <t>LCBs</t>
  </si>
  <si>
    <t>R. phalloides</t>
  </si>
  <si>
    <t>Balanophora</t>
  </si>
  <si>
    <t>A. thaliana</t>
  </si>
  <si>
    <t>rps14↓</t>
  </si>
  <si>
    <t>↓rps14</t>
  </si>
  <si>
    <t>↑trnH-GUG</t>
  </si>
  <si>
    <t>ycf2↓</t>
  </si>
  <si>
    <t xml:space="preserve">↑rps4 </t>
  </si>
  <si>
    <t>↑psbA</t>
  </si>
  <si>
    <t>ycf1↑</t>
  </si>
  <si>
    <t>↓accD</t>
  </si>
  <si>
    <t>↑trnK-UUU</t>
  </si>
  <si>
    <t>rrn23↑</t>
  </si>
  <si>
    <t xml:space="preserve">↑rps18 </t>
  </si>
  <si>
    <t>↑matK</t>
  </si>
  <si>
    <t>rrn16↑</t>
  </si>
  <si>
    <t>↑rps12 (5' end)</t>
  </si>
  <si>
    <t>↑rps16</t>
  </si>
  <si>
    <t>rps12 (3' end)↓</t>
  </si>
  <si>
    <t>↑clpP</t>
  </si>
  <si>
    <t>↑trnQ-UUG</t>
  </si>
  <si>
    <t>rps7↓</t>
  </si>
  <si>
    <t>↑rps11</t>
  </si>
  <si>
    <t>↓psbK</t>
  </si>
  <si>
    <t>rpl36↑</t>
  </si>
  <si>
    <t>↑rps3</t>
  </si>
  <si>
    <t>↓psbI</t>
  </si>
  <si>
    <t>rpl16↑</t>
  </si>
  <si>
    <t>↑rps19</t>
  </si>
  <si>
    <t>↑trnS-GCU</t>
  </si>
  <si>
    <t>rps3↑</t>
  </si>
  <si>
    <t>↑rpl2</t>
  </si>
  <si>
    <t>↓trnG-UCC</t>
  </si>
  <si>
    <t>rps19↑</t>
  </si>
  <si>
    <t>↓ycf2</t>
  </si>
  <si>
    <t>↓trnR-UCU</t>
  </si>
  <si>
    <t>rpl2↑</t>
  </si>
  <si>
    <t>↑rps7</t>
  </si>
  <si>
    <t>↑atpA</t>
  </si>
  <si>
    <t>clpP↓</t>
  </si>
  <si>
    <t>↑rps12 (3' end)</t>
  </si>
  <si>
    <t>↑atpF</t>
  </si>
  <si>
    <t>rps12 (5' end)↓</t>
  </si>
  <si>
    <t>↓rrn16</t>
  </si>
  <si>
    <t>↑atpH</t>
  </si>
  <si>
    <t>rps18↑</t>
  </si>
  <si>
    <t>↓rrn23</t>
  </si>
  <si>
    <t>↑atpI</t>
  </si>
  <si>
    <t>accD↑</t>
  </si>
  <si>
    <t>↓rrn4.5</t>
  </si>
  <si>
    <t>↑rps2</t>
  </si>
  <si>
    <t>↓ycf1</t>
  </si>
  <si>
    <t>↑rpoC2</t>
  </si>
  <si>
    <t>↓rpl14</t>
  </si>
  <si>
    <t>↑rpoC1</t>
  </si>
  <si>
    <t>↑rpoB</t>
  </si>
  <si>
    <t>↑trnE</t>
  </si>
  <si>
    <t>↓trnC-GCA</t>
  </si>
  <si>
    <t>↓petN</t>
  </si>
  <si>
    <t>↑psbM</t>
  </si>
  <si>
    <t>↑trnD-GUC</t>
  </si>
  <si>
    <t>↑trnY-GUA</t>
  </si>
  <si>
    <t>↑trnE-UUC</t>
  </si>
  <si>
    <t>↓trnT-GGU</t>
  </si>
  <si>
    <t>↓psbD</t>
  </si>
  <si>
    <t>↓psbC</t>
  </si>
  <si>
    <t>↑trnS-UGA</t>
  </si>
  <si>
    <t>↓psbZ</t>
  </si>
  <si>
    <t>↓trnG-GCC</t>
  </si>
  <si>
    <t>↑trnfM-CAU</t>
  </si>
  <si>
    <t>↑rps14</t>
  </si>
  <si>
    <t>↑psaB</t>
  </si>
  <si>
    <t>↑psaA</t>
  </si>
  <si>
    <t>↑ycf3</t>
  </si>
  <si>
    <t>↓trnS-GGA</t>
  </si>
  <si>
    <t>↑rps4</t>
  </si>
  <si>
    <t>↑trnT-UGU</t>
  </si>
  <si>
    <t>↓trnL-UAA</t>
  </si>
  <si>
    <t>↓trnF-GAA</t>
  </si>
  <si>
    <t>↑ndhJ</t>
  </si>
  <si>
    <t>↑ndhK</t>
  </si>
  <si>
    <t>↑ndhC</t>
  </si>
  <si>
    <t>↑trnV-UAC</t>
  </si>
  <si>
    <t>↓trnM-CAU</t>
  </si>
  <si>
    <t>↑atpE</t>
  </si>
  <si>
    <t>↑atpB</t>
  </si>
  <si>
    <t>↓rbcL</t>
  </si>
  <si>
    <t>↓psaI</t>
  </si>
  <si>
    <t>↓ycf4</t>
  </si>
  <si>
    <t>↓cemA</t>
  </si>
  <si>
    <t>↓petA</t>
  </si>
  <si>
    <t>↑psbJ</t>
  </si>
  <si>
    <t>↑psbL</t>
  </si>
  <si>
    <t>↑psbF</t>
  </si>
  <si>
    <t>↑psbE</t>
  </si>
  <si>
    <t>↓petL</t>
  </si>
  <si>
    <t>↓petG</t>
  </si>
  <si>
    <t>↑trnW-CCA</t>
  </si>
  <si>
    <t>↑trnP-UGG</t>
  </si>
  <si>
    <t>↓psaJ</t>
  </si>
  <si>
    <t>↓rpl33</t>
  </si>
  <si>
    <t>↓rps18</t>
  </si>
  <si>
    <t>↑rpl20</t>
  </si>
  <si>
    <t>↓psbB</t>
  </si>
  <si>
    <t>↓psbT</t>
  </si>
  <si>
    <t>↑psbN</t>
  </si>
  <si>
    <t>↓psbH</t>
  </si>
  <si>
    <t>↓petB</t>
  </si>
  <si>
    <t>↓petD</t>
  </si>
  <si>
    <t>↑rpoA</t>
  </si>
  <si>
    <t>↑rpl36</t>
  </si>
  <si>
    <t>↑rps8</t>
  </si>
  <si>
    <t>↑rpl14</t>
  </si>
  <si>
    <t>↑rpl16</t>
  </si>
  <si>
    <t>↑rpl22</t>
  </si>
  <si>
    <t>↑rpl23</t>
  </si>
  <si>
    <t>↑trnI-CAU</t>
  </si>
  <si>
    <t>↑trnL-CAA</t>
  </si>
  <si>
    <t>↑ndhB</t>
  </si>
  <si>
    <t>↓trnV-GAC</t>
  </si>
  <si>
    <t>↓trnI-GAU</t>
  </si>
  <si>
    <t>↓trnA-UGC</t>
  </si>
  <si>
    <t>↓rrn5</t>
  </si>
  <si>
    <t>↓trnR-ACG</t>
  </si>
  <si>
    <t>↑trnN-GUU</t>
  </si>
  <si>
    <t>↑ndhF</t>
  </si>
  <si>
    <t>↓rpl32</t>
  </si>
  <si>
    <t>↓trnL-UAG</t>
  </si>
  <si>
    <t>↓ccsA</t>
  </si>
  <si>
    <t>↑ndhD</t>
  </si>
  <si>
    <t>↑psaC</t>
  </si>
  <si>
    <t>↑ndhE</t>
  </si>
  <si>
    <t>↑ndhG</t>
  </si>
  <si>
    <t>↑ndhI</t>
  </si>
  <si>
    <t>↑ndhA</t>
  </si>
  <si>
    <t>↑ndhH</t>
  </si>
  <si>
    <t>↑rps15</t>
  </si>
  <si>
    <r>
      <t xml:space="preserve">Table S2. Locally collinear blocks (LCBs) between the plastid genomes of </t>
    </r>
    <r>
      <rPr>
        <i/>
        <sz val="11"/>
        <color theme="1"/>
        <rFont val="Arial"/>
        <family val="2"/>
        <charset val="204"/>
      </rPr>
      <t>Rhopalocnemis phalloides</t>
    </r>
    <r>
      <rPr>
        <sz val="11"/>
        <color theme="1"/>
        <rFont val="Arial"/>
        <family val="2"/>
        <charset val="204"/>
      </rPr>
      <t xml:space="preserve"> and two species of comparison.</t>
    </r>
  </si>
  <si>
    <r>
      <t xml:space="preserve">The best match is to the </t>
    </r>
    <r>
      <rPr>
        <i/>
        <sz val="12"/>
        <color theme="1"/>
        <rFont val="Times New Roman"/>
        <family val="1"/>
        <charset val="204"/>
      </rPr>
      <t>rrn23</t>
    </r>
    <r>
      <rPr>
        <sz val="12"/>
        <color theme="1"/>
        <rFont val="Times New Roman"/>
        <family val="1"/>
        <charset val="204"/>
      </rPr>
      <t xml:space="preserve"> of the heterotrophic plant </t>
    </r>
    <r>
      <rPr>
        <i/>
        <sz val="12"/>
        <color theme="1"/>
        <rFont val="Times New Roman"/>
        <family val="1"/>
        <charset val="204"/>
      </rPr>
      <t>Hydnora visseri</t>
    </r>
    <r>
      <rPr>
        <sz val="12"/>
        <color theme="1"/>
        <rFont val="Times New Roman"/>
        <family val="1"/>
        <charset val="204"/>
      </rPr>
      <t xml:space="preserve"> from magnoliids (distant from </t>
    </r>
    <r>
      <rPr>
        <i/>
        <sz val="12"/>
        <color theme="1"/>
        <rFont val="Times New Roman"/>
        <family val="1"/>
        <charset val="204"/>
      </rPr>
      <t>Rhopalocnemis</t>
    </r>
    <r>
      <rPr>
        <sz val="12"/>
        <color theme="1"/>
        <rFont val="Times New Roman"/>
        <family val="1"/>
        <charset val="204"/>
      </rPr>
      <t xml:space="preserve">, which is in eudicots). The next several dozen matches are to </t>
    </r>
    <r>
      <rPr>
        <i/>
        <sz val="12"/>
        <color theme="1"/>
        <rFont val="Times New Roman"/>
        <family val="1"/>
        <charset val="204"/>
      </rPr>
      <t>rrn23</t>
    </r>
    <r>
      <rPr>
        <sz val="12"/>
        <color theme="1"/>
        <rFont val="Times New Roman"/>
        <family val="1"/>
        <charset val="204"/>
      </rPr>
      <t xml:space="preserve"> from plastid genomes of various SAR species. The match to </t>
    </r>
    <r>
      <rPr>
        <i/>
        <sz val="12"/>
        <color theme="1"/>
        <rFont val="Times New Roman"/>
        <family val="1"/>
        <charset val="204"/>
      </rPr>
      <t>Hydnora</t>
    </r>
    <r>
      <rPr>
        <sz val="12"/>
        <color theme="1"/>
        <rFont val="Times New Roman"/>
        <family val="1"/>
        <charset val="204"/>
      </rPr>
      <t xml:space="preserve"> is also likely a result of convergence due to the high AT content.</t>
    </r>
  </si>
  <si>
    <r>
      <t xml:space="preserve">Table S1. A comparison of gene lengths and gene AT contents of </t>
    </r>
    <r>
      <rPr>
        <i/>
        <sz val="11"/>
        <color theme="1"/>
        <rFont val="Arial"/>
        <family val="2"/>
        <charset val="204"/>
      </rPr>
      <t>Rhopalocnemis phalloides</t>
    </r>
    <r>
      <rPr>
        <sz val="11"/>
        <color theme="1"/>
        <rFont val="Arial"/>
        <family val="2"/>
        <charset val="204"/>
      </rPr>
      <t xml:space="preserve">, </t>
    </r>
    <r>
      <rPr>
        <i/>
        <sz val="11"/>
        <color theme="1"/>
        <rFont val="Arial"/>
        <family val="2"/>
        <charset val="204"/>
      </rPr>
      <t>Balanophora reflexa</t>
    </r>
    <r>
      <rPr>
        <sz val="11"/>
        <color theme="1"/>
        <rFont val="Arial"/>
        <family val="2"/>
        <charset val="204"/>
      </rPr>
      <t xml:space="preserve"> and mixotrophic Santalales.</t>
    </r>
  </si>
  <si>
    <t>In each string, smaller gene lengths and higher AT contents are coloured red. Larger gene lengths and smaller AT contents are coloured blue. Names of completely heterotrophic species are coloured orange, and names of mixotrophic species are coloured green.</t>
  </si>
  <si>
    <r>
      <t xml:space="preserve">Data corresponding to completely heterotrophic Santalales are coloured orange, and data corresponding to mixotrophic Santalales are coloured green. Numbers denote the percentage of codons used to encode a specific amino acid compared with all codons of this amino acid. TAG codons of </t>
    </r>
    <r>
      <rPr>
        <i/>
        <sz val="11"/>
        <color theme="1"/>
        <rFont val="Arial"/>
        <family val="2"/>
        <charset val="204"/>
      </rPr>
      <t>Balanophora reflexa</t>
    </r>
    <r>
      <rPr>
        <sz val="11"/>
        <color theme="1"/>
        <rFont val="Arial"/>
        <family val="2"/>
        <charset val="204"/>
      </rPr>
      <t xml:space="preserve"> are denoted as corresponding to tryptophan.</t>
    </r>
  </si>
  <si>
    <t>Data corresponding to completely heterotrophic Santalales are coloured orange, and data corresponding to mixotrophic Santalales are coloured green. Numbers are percentages, representing an amount of a specific amino acid compared with the total number of amino acids.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</si>
</sst>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charset val="204"/>
      <scheme val="minor"/>
    </font>
    <font>
      <sz val="11"/>
      <color theme="1"/>
      <name val="Arial"/>
      <family val="2"/>
      <charset val="204"/>
    </font>
    <font>
      <i/>
      <sz val="11"/>
      <color theme="1"/>
      <name val="Arial"/>
      <family val="2"/>
      <charset val="204"/>
    </font>
    <font>
      <sz val="12"/>
      <color theme="1"/>
      <name val="Times New Roman"/>
      <family val="1"/>
      <charset val="204"/>
    </font>
    <font>
      <i/>
      <sz val="12"/>
      <color theme="1"/>
      <name val="Times New Roman"/>
      <family val="1"/>
      <charset val="204"/>
    </font>
    <font>
      <b/>
      <sz val="11"/>
      <color theme="4"/>
      <name val="Arial"/>
      <family val="2"/>
      <charset val="204"/>
    </font>
    <font>
      <sz val="11"/>
      <color rgb="FF000000"/>
      <name val="Arial"/>
      <family val="2"/>
      <charset val="204"/>
    </font>
    <font>
      <sz val="11"/>
      <name val="Arial"/>
      <family val="2"/>
      <charset val="204"/>
    </font>
  </fonts>
  <fills count="10">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C198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6795556505021"/>
      </bottom>
      <diagonal/>
    </border>
    <border>
      <left style="thin">
        <color rgb="FFD3D3D3"/>
      </left>
      <right style="thin">
        <color rgb="FFD3D3D3"/>
      </right>
      <top style="thin">
        <color rgb="FFD3D3D3"/>
      </top>
      <bottom style="thin">
        <color rgb="FFD3D3D3"/>
      </bottom>
      <diagonal/>
    </border>
    <border>
      <left/>
      <right style="thin">
        <color indexed="64"/>
      </right>
      <top/>
      <bottom/>
      <diagonal/>
    </border>
  </borders>
  <cellStyleXfs count="1">
    <xf numFmtId="0" fontId="0" fillId="0" borderId="0"/>
  </cellStyleXfs>
  <cellXfs count="69">
    <xf numFmtId="0" fontId="0" fillId="0" borderId="0" xfId="0"/>
    <xf numFmtId="0" fontId="2" fillId="0" borderId="0" xfId="0" applyFont="1"/>
    <xf numFmtId="0" fontId="3" fillId="2" borderId="0" xfId="0" applyFont="1" applyFill="1"/>
    <xf numFmtId="3" fontId="2" fillId="0" borderId="0" xfId="0" applyNumberFormat="1" applyFont="1"/>
    <xf numFmtId="164" fontId="2" fillId="0" borderId="0" xfId="0" applyNumberFormat="1" applyFont="1"/>
    <xf numFmtId="0" fontId="3" fillId="3" borderId="0" xfId="0" applyFont="1" applyFill="1"/>
    <xf numFmtId="0" fontId="2" fillId="0" borderId="1" xfId="0" applyFont="1" applyBorder="1"/>
    <xf numFmtId="0" fontId="3" fillId="2" borderId="2" xfId="0" applyFont="1" applyFill="1" applyBorder="1"/>
    <xf numFmtId="0" fontId="3" fillId="3" borderId="1" xfId="0" applyFont="1" applyFill="1" applyBorder="1"/>
    <xf numFmtId="0" fontId="2" fillId="2" borderId="3" xfId="0" applyFont="1" applyFill="1" applyBorder="1"/>
    <xf numFmtId="0" fontId="2" fillId="3" borderId="0" xfId="0" applyFont="1" applyFill="1"/>
    <xf numFmtId="0" fontId="2" fillId="2" borderId="2" xfId="0" applyFont="1" applyFill="1" applyBorder="1"/>
    <xf numFmtId="0" fontId="2" fillId="3" borderId="1" xfId="0" applyFont="1" applyFill="1" applyBorder="1"/>
    <xf numFmtId="0" fontId="2" fillId="0" borderId="4" xfId="0" applyFont="1" applyBorder="1"/>
    <xf numFmtId="0" fontId="2" fillId="2" borderId="5" xfId="0" applyFont="1" applyFill="1" applyBorder="1"/>
    <xf numFmtId="0" fontId="2" fillId="3" borderId="4" xfId="0" applyFont="1" applyFill="1" applyBorder="1"/>
    <xf numFmtId="0" fontId="2" fillId="0" borderId="0" xfId="0" applyFont="1" applyAlignment="1">
      <alignment wrapText="1"/>
    </xf>
    <xf numFmtId="0" fontId="4" fillId="0" borderId="6" xfId="0" applyFont="1" applyBorder="1" applyAlignment="1">
      <alignment vertical="center" wrapText="1"/>
    </xf>
    <xf numFmtId="0" fontId="5" fillId="0" borderId="6" xfId="0" applyFont="1" applyBorder="1" applyAlignment="1">
      <alignment vertical="center" wrapText="1"/>
    </xf>
    <xf numFmtId="0" fontId="2" fillId="0" borderId="0" xfId="0" applyFont="1" applyAlignment="1">
      <alignment vertical="top"/>
    </xf>
    <xf numFmtId="0" fontId="6" fillId="0" borderId="0" xfId="0" applyFont="1" applyAlignment="1">
      <alignment wrapText="1"/>
    </xf>
    <xf numFmtId="0" fontId="2" fillId="0" borderId="7" xfId="0" applyFont="1" applyBorder="1"/>
    <xf numFmtId="2" fontId="2" fillId="0" borderId="0" xfId="0" applyNumberFormat="1" applyFont="1"/>
    <xf numFmtId="164" fontId="2" fillId="2" borderId="0" xfId="0" applyNumberFormat="1" applyFont="1" applyFill="1"/>
    <xf numFmtId="164" fontId="2" fillId="3" borderId="0" xfId="0" applyNumberFormat="1" applyFont="1" applyFill="1"/>
    <xf numFmtId="0" fontId="3" fillId="2" borderId="1" xfId="0" applyFont="1" applyFill="1" applyBorder="1"/>
    <xf numFmtId="0" fontId="3" fillId="0" borderId="8" xfId="0" applyFont="1" applyBorder="1" applyAlignment="1">
      <alignment wrapText="1"/>
    </xf>
    <xf numFmtId="0" fontId="2" fillId="0" borderId="0" xfId="0" applyFont="1" applyAlignment="1">
      <alignment horizontal="right"/>
    </xf>
    <xf numFmtId="0" fontId="7" fillId="0" borderId="0" xfId="0" applyFont="1"/>
    <xf numFmtId="164" fontId="2" fillId="0" borderId="0" xfId="0" applyNumberFormat="1" applyFont="1" applyAlignment="1">
      <alignment horizontal="right"/>
    </xf>
    <xf numFmtId="0" fontId="2" fillId="0" borderId="0" xfId="0" quotePrefix="1" applyFont="1" applyAlignment="1">
      <alignment horizontal="right"/>
    </xf>
    <xf numFmtId="0" fontId="2"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right" vertical="top" wrapText="1"/>
    </xf>
    <xf numFmtId="0" fontId="3" fillId="0" borderId="0" xfId="0" applyFont="1" applyAlignment="1">
      <alignment horizontal="left" vertical="top" wrapText="1"/>
    </xf>
    <xf numFmtId="0" fontId="2" fillId="4" borderId="0" xfId="0" applyFont="1" applyFill="1" applyAlignment="1">
      <alignment horizontal="right"/>
    </xf>
    <xf numFmtId="0" fontId="2" fillId="4" borderId="0" xfId="0" applyFont="1" applyFill="1" applyAlignment="1">
      <alignment horizontal="left" vertical="top"/>
    </xf>
    <xf numFmtId="0" fontId="2" fillId="5" borderId="0" xfId="0" applyFont="1" applyFill="1" applyAlignment="1">
      <alignment horizontal="right"/>
    </xf>
    <xf numFmtId="0" fontId="2" fillId="6" borderId="0" xfId="0" applyFont="1" applyFill="1"/>
    <xf numFmtId="0" fontId="2" fillId="7" borderId="0" xfId="0" applyFont="1" applyFill="1" applyAlignment="1">
      <alignment horizontal="left" vertical="top"/>
    </xf>
    <xf numFmtId="0" fontId="2" fillId="0" borderId="0" xfId="0" applyFont="1" applyAlignment="1">
      <alignment horizontal="left" vertical="center"/>
    </xf>
    <xf numFmtId="0" fontId="2" fillId="6" borderId="0" xfId="0" applyFont="1" applyFill="1" applyAlignment="1">
      <alignment horizontal="right"/>
    </xf>
    <xf numFmtId="0" fontId="2" fillId="5" borderId="0" xfId="0" applyFont="1" applyFill="1" applyAlignment="1">
      <alignment horizontal="left" vertical="top"/>
    </xf>
    <xf numFmtId="0" fontId="8" fillId="0" borderId="0" xfId="0" applyFont="1" applyAlignment="1">
      <alignment horizontal="right" vertical="center"/>
    </xf>
    <xf numFmtId="0" fontId="2" fillId="7" borderId="0" xfId="0" applyFont="1" applyFill="1" applyAlignment="1">
      <alignment horizontal="right"/>
    </xf>
    <xf numFmtId="0" fontId="8" fillId="0" borderId="0" xfId="0" applyFont="1"/>
    <xf numFmtId="0" fontId="2" fillId="0" borderId="9" xfId="0" applyFont="1" applyBorder="1"/>
    <xf numFmtId="0" fontId="2" fillId="2" borderId="0" xfId="0" applyFont="1" applyFill="1"/>
    <xf numFmtId="0" fontId="2" fillId="2" borderId="1" xfId="0" applyFont="1" applyFill="1" applyBorder="1"/>
    <xf numFmtId="0" fontId="2" fillId="2" borderId="4" xfId="0" applyFont="1" applyFill="1" applyBorder="1"/>
    <xf numFmtId="0" fontId="2" fillId="0" borderId="0" xfId="0" applyFont="1" applyAlignment="1">
      <alignment horizontal="left" wrapText="1"/>
    </xf>
    <xf numFmtId="0" fontId="0" fillId="0" borderId="0" xfId="0" applyAlignment="1">
      <alignment wrapText="1"/>
    </xf>
    <xf numFmtId="0" fontId="2" fillId="0" borderId="0" xfId="0" applyFont="1" applyAlignment="1">
      <alignment horizontal="center"/>
    </xf>
    <xf numFmtId="0" fontId="2" fillId="5" borderId="0" xfId="0" applyFont="1" applyFill="1" applyAlignment="1">
      <alignment horizontal="left" vertical="center"/>
    </xf>
    <xf numFmtId="0" fontId="2" fillId="3" borderId="0" xfId="0" applyFont="1" applyFill="1" applyAlignment="1">
      <alignment horizontal="left" vertical="center"/>
    </xf>
    <xf numFmtId="0" fontId="8" fillId="8" borderId="0" xfId="0" applyFont="1" applyFill="1" applyAlignment="1">
      <alignment horizontal="left" vertical="center"/>
    </xf>
    <xf numFmtId="0" fontId="2" fillId="0" borderId="0" xfId="0" applyFont="1" applyAlignment="1">
      <alignment horizontal="left" vertical="top" wrapText="1"/>
    </xf>
    <xf numFmtId="0" fontId="2" fillId="0" borderId="0" xfId="0" applyFont="1"/>
    <xf numFmtId="0" fontId="2" fillId="3" borderId="0" xfId="0" applyFont="1" applyFill="1" applyAlignment="1">
      <alignment horizontal="right" vertical="center"/>
    </xf>
    <xf numFmtId="0" fontId="2" fillId="8" borderId="0" xfId="0" applyFont="1" applyFill="1" applyAlignment="1">
      <alignment horizontal="righ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2" fillId="9" borderId="0" xfId="0" applyFont="1" applyFill="1" applyAlignment="1">
      <alignment horizontal="right" vertical="center"/>
    </xf>
    <xf numFmtId="0" fontId="0" fillId="0" borderId="0" xfId="0" applyAlignment="1">
      <alignment horizontal="right" vertical="center"/>
    </xf>
    <xf numFmtId="0" fontId="2" fillId="5" borderId="0" xfId="0" applyFont="1" applyFill="1" applyAlignment="1">
      <alignment horizontal="right" vertical="center"/>
    </xf>
    <xf numFmtId="0" fontId="2" fillId="0" borderId="0" xfId="0" applyFont="1" applyAlignment="1">
      <alignment wrapText="1"/>
    </xf>
    <xf numFmtId="0" fontId="2" fillId="0" borderId="0" xfId="0" applyFont="1" applyAlignment="1">
      <alignment vertical="top" wrapText="1"/>
    </xf>
    <xf numFmtId="0" fontId="0" fillId="0" borderId="0" xfId="0" applyAlignment="1">
      <alignment vertical="top" wrapText="1"/>
    </xf>
    <xf numFmtId="0" fontId="6"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12129-2F9A-44F9-BA2E-25D09F377843}">
  <dimension ref="A1:N21"/>
  <sheetViews>
    <sheetView tabSelected="1" workbookViewId="0"/>
  </sheetViews>
  <sheetFormatPr defaultRowHeight="14.5" x14ac:dyDescent="0.35"/>
  <sheetData>
    <row r="1" spans="1:14" x14ac:dyDescent="0.35">
      <c r="A1" s="1" t="s">
        <v>5325</v>
      </c>
      <c r="B1" s="1"/>
      <c r="C1" s="1"/>
      <c r="D1" s="1"/>
      <c r="E1" s="1"/>
      <c r="F1" s="1"/>
      <c r="G1" s="1"/>
      <c r="H1" s="1"/>
      <c r="I1" s="1"/>
      <c r="J1" s="1"/>
      <c r="K1" s="1"/>
      <c r="L1" s="1"/>
      <c r="M1" s="1"/>
      <c r="N1" s="1"/>
    </row>
    <row r="2" spans="1:14" x14ac:dyDescent="0.35">
      <c r="A2" s="1"/>
      <c r="B2" s="1"/>
      <c r="C2" s="1"/>
      <c r="D2" s="1"/>
      <c r="E2" s="1"/>
      <c r="F2" s="1"/>
      <c r="G2" s="1"/>
      <c r="H2" s="1"/>
      <c r="I2" s="1"/>
      <c r="J2" s="1"/>
      <c r="K2" s="1"/>
      <c r="L2" s="1"/>
      <c r="M2" s="1"/>
      <c r="N2" s="1"/>
    </row>
    <row r="3" spans="1:14" ht="72" customHeight="1" x14ac:dyDescent="0.35">
      <c r="A3" s="50" t="s">
        <v>5326</v>
      </c>
      <c r="B3" s="51"/>
      <c r="C3" s="51"/>
      <c r="D3" s="51"/>
      <c r="E3" s="51"/>
      <c r="F3" s="51"/>
      <c r="G3" s="51"/>
      <c r="H3" s="1"/>
      <c r="I3" s="1"/>
      <c r="J3" s="1"/>
      <c r="K3" s="1"/>
      <c r="L3" s="1"/>
      <c r="M3" s="1"/>
      <c r="N3" s="1"/>
    </row>
    <row r="4" spans="1:14" x14ac:dyDescent="0.35">
      <c r="A4" s="1"/>
      <c r="B4" s="1"/>
      <c r="C4" s="1"/>
      <c r="D4" s="1"/>
      <c r="E4" s="1"/>
      <c r="F4" s="1"/>
      <c r="G4" s="1"/>
      <c r="H4" s="1"/>
      <c r="I4" s="1"/>
      <c r="J4" s="1"/>
      <c r="K4" s="1"/>
      <c r="L4" s="1"/>
      <c r="M4" s="1"/>
      <c r="N4" s="1"/>
    </row>
    <row r="5" spans="1:14" x14ac:dyDescent="0.35">
      <c r="A5" s="1"/>
      <c r="B5" s="52" t="s">
        <v>5175</v>
      </c>
      <c r="C5" s="52"/>
      <c r="D5" s="52"/>
      <c r="E5" s="52"/>
      <c r="F5" s="52"/>
      <c r="G5" s="52"/>
      <c r="H5" s="1"/>
      <c r="I5" s="52" t="s">
        <v>5176</v>
      </c>
      <c r="J5" s="52"/>
      <c r="K5" s="52"/>
      <c r="L5" s="52"/>
      <c r="M5" s="52"/>
      <c r="N5" s="52"/>
    </row>
    <row r="6" spans="1:14" x14ac:dyDescent="0.35">
      <c r="A6" s="1" t="s">
        <v>5041</v>
      </c>
      <c r="B6" s="7" t="s">
        <v>10</v>
      </c>
      <c r="C6" s="25" t="s">
        <v>5171</v>
      </c>
      <c r="D6" s="8" t="s">
        <v>1413</v>
      </c>
      <c r="E6" s="8" t="s">
        <v>1405</v>
      </c>
      <c r="F6" s="8" t="s">
        <v>153</v>
      </c>
      <c r="G6" s="8" t="s">
        <v>364</v>
      </c>
      <c r="H6" s="1" t="s">
        <v>5177</v>
      </c>
      <c r="I6" s="7" t="s">
        <v>10</v>
      </c>
      <c r="J6" s="25" t="s">
        <v>5171</v>
      </c>
      <c r="K6" s="8" t="s">
        <v>1413</v>
      </c>
      <c r="L6" s="8" t="s">
        <v>1405</v>
      </c>
      <c r="M6" s="8" t="s">
        <v>153</v>
      </c>
      <c r="N6" s="8" t="s">
        <v>364</v>
      </c>
    </row>
    <row r="7" spans="1:14" x14ac:dyDescent="0.35">
      <c r="A7" s="26" t="s">
        <v>5044</v>
      </c>
      <c r="B7" s="27">
        <v>1510</v>
      </c>
      <c r="C7" s="27">
        <v>1573</v>
      </c>
      <c r="D7" s="27">
        <v>1491</v>
      </c>
      <c r="E7" s="27">
        <v>1491</v>
      </c>
      <c r="F7" s="28">
        <v>1491</v>
      </c>
      <c r="G7" s="27">
        <v>1498</v>
      </c>
      <c r="H7" s="1"/>
      <c r="I7" s="29">
        <v>77.2</v>
      </c>
      <c r="J7" s="29">
        <v>79</v>
      </c>
      <c r="K7" s="29">
        <v>43.4</v>
      </c>
      <c r="L7" s="29">
        <v>43.3</v>
      </c>
      <c r="M7" s="29">
        <v>43.5</v>
      </c>
      <c r="N7" s="4">
        <v>43.3</v>
      </c>
    </row>
    <row r="8" spans="1:14" x14ac:dyDescent="0.35">
      <c r="A8" s="26" t="s">
        <v>5047</v>
      </c>
      <c r="B8" s="27">
        <v>2782</v>
      </c>
      <c r="C8" s="27">
        <v>3052</v>
      </c>
      <c r="D8" s="27">
        <v>2810</v>
      </c>
      <c r="E8" s="27">
        <v>2808</v>
      </c>
      <c r="F8" s="28">
        <v>2810</v>
      </c>
      <c r="G8" s="27">
        <v>2812</v>
      </c>
      <c r="H8" s="1"/>
      <c r="I8" s="29">
        <v>77.7</v>
      </c>
      <c r="J8" s="29">
        <v>81.400000000000006</v>
      </c>
      <c r="K8" s="1">
        <v>44.8</v>
      </c>
      <c r="L8" s="29">
        <v>44.8</v>
      </c>
      <c r="M8" s="29">
        <v>45</v>
      </c>
      <c r="N8" s="4">
        <v>44.9</v>
      </c>
    </row>
    <row r="9" spans="1:14" x14ac:dyDescent="0.35">
      <c r="A9" s="26" t="s">
        <v>5048</v>
      </c>
      <c r="B9" s="27">
        <v>915</v>
      </c>
      <c r="C9" s="27">
        <v>951</v>
      </c>
      <c r="D9" s="1">
        <v>1545</v>
      </c>
      <c r="E9" s="1">
        <v>1521</v>
      </c>
      <c r="F9" s="28">
        <v>1485</v>
      </c>
      <c r="G9" s="1">
        <v>1494</v>
      </c>
      <c r="H9" s="1"/>
      <c r="I9" s="29">
        <v>79.600000000000009</v>
      </c>
      <c r="J9" s="29">
        <v>83.8</v>
      </c>
      <c r="K9" s="1">
        <v>65.599999999999994</v>
      </c>
      <c r="L9" s="1">
        <v>64.2</v>
      </c>
      <c r="M9" s="29">
        <v>65.2</v>
      </c>
      <c r="N9" s="4">
        <v>65.8</v>
      </c>
    </row>
    <row r="10" spans="1:14" x14ac:dyDescent="0.35">
      <c r="A10" s="26" t="s">
        <v>5050</v>
      </c>
      <c r="B10" s="27">
        <v>591</v>
      </c>
      <c r="C10" s="27">
        <v>606</v>
      </c>
      <c r="D10" s="1">
        <v>591</v>
      </c>
      <c r="E10" s="1">
        <v>591</v>
      </c>
      <c r="F10" s="28">
        <v>591</v>
      </c>
      <c r="G10" s="1">
        <v>591</v>
      </c>
      <c r="H10" s="1"/>
      <c r="I10" s="29">
        <v>74.3</v>
      </c>
      <c r="J10" s="29">
        <v>80.5</v>
      </c>
      <c r="K10" s="1">
        <v>58.9</v>
      </c>
      <c r="L10" s="1">
        <v>58.9</v>
      </c>
      <c r="M10" s="29">
        <v>59.4</v>
      </c>
      <c r="N10" s="4">
        <v>58.9</v>
      </c>
    </row>
    <row r="11" spans="1:14" x14ac:dyDescent="0.35">
      <c r="A11" s="26" t="s">
        <v>5052</v>
      </c>
      <c r="B11" s="27">
        <v>3132</v>
      </c>
      <c r="C11" s="27">
        <v>2691</v>
      </c>
      <c r="D11" s="1">
        <v>5478</v>
      </c>
      <c r="E11" s="1">
        <v>5664</v>
      </c>
      <c r="F11" s="28">
        <v>5490</v>
      </c>
      <c r="G11" s="1">
        <v>5469</v>
      </c>
      <c r="H11" s="1"/>
      <c r="I11" s="29">
        <v>91</v>
      </c>
      <c r="J11" s="29">
        <v>94.8</v>
      </c>
      <c r="K11" s="1">
        <v>71.8</v>
      </c>
      <c r="L11" s="1">
        <v>70.3</v>
      </c>
      <c r="M11" s="29">
        <v>69.599999999999994</v>
      </c>
      <c r="N11" s="4">
        <v>74.900000000000006</v>
      </c>
    </row>
    <row r="12" spans="1:14" x14ac:dyDescent="0.35">
      <c r="A12" s="26" t="s">
        <v>5055</v>
      </c>
      <c r="B12" s="27">
        <v>2475</v>
      </c>
      <c r="C12" s="27">
        <v>771</v>
      </c>
      <c r="D12" s="1">
        <v>6834</v>
      </c>
      <c r="E12" s="1">
        <v>6879</v>
      </c>
      <c r="F12" s="28">
        <v>6777</v>
      </c>
      <c r="G12" s="1">
        <v>6780</v>
      </c>
      <c r="H12" s="1"/>
      <c r="I12" s="29">
        <v>92.600000000000009</v>
      </c>
      <c r="J12" s="29">
        <v>97.8</v>
      </c>
      <c r="K12" s="1">
        <v>62.4</v>
      </c>
      <c r="L12" s="1">
        <v>62.2</v>
      </c>
      <c r="M12" s="29">
        <v>63</v>
      </c>
      <c r="N12" s="4">
        <v>61.8</v>
      </c>
    </row>
    <row r="13" spans="1:14" x14ac:dyDescent="0.35">
      <c r="A13" s="26" t="s">
        <v>5057</v>
      </c>
      <c r="B13" s="27">
        <v>639</v>
      </c>
      <c r="C13" s="27">
        <v>624</v>
      </c>
      <c r="D13" s="1">
        <v>657</v>
      </c>
      <c r="E13" s="1">
        <v>657</v>
      </c>
      <c r="F13" s="28">
        <v>657</v>
      </c>
      <c r="G13" s="1">
        <v>663</v>
      </c>
      <c r="H13" s="1"/>
      <c r="I13" s="29">
        <v>89.8</v>
      </c>
      <c r="J13" s="29">
        <v>95</v>
      </c>
      <c r="K13" s="1">
        <v>66.2</v>
      </c>
      <c r="L13" s="1">
        <v>65.900000000000006</v>
      </c>
      <c r="M13" s="29">
        <v>66.099999999999994</v>
      </c>
      <c r="N13" s="4">
        <v>66.2</v>
      </c>
    </row>
    <row r="14" spans="1:14" x14ac:dyDescent="0.35">
      <c r="A14" s="26" t="s">
        <v>5060</v>
      </c>
      <c r="B14" s="27">
        <v>438</v>
      </c>
      <c r="C14" s="27">
        <v>408</v>
      </c>
      <c r="D14" s="1">
        <v>468</v>
      </c>
      <c r="E14" s="1">
        <v>468</v>
      </c>
      <c r="F14" s="28">
        <v>468</v>
      </c>
      <c r="G14" s="1">
        <v>468</v>
      </c>
      <c r="H14" s="1"/>
      <c r="I14" s="29">
        <v>89.3</v>
      </c>
      <c r="J14" s="29">
        <v>95.1</v>
      </c>
      <c r="K14" s="1">
        <v>60.3</v>
      </c>
      <c r="L14" s="1">
        <v>60.3</v>
      </c>
      <c r="M14" s="29">
        <v>59.8</v>
      </c>
      <c r="N14" s="4">
        <v>59.6</v>
      </c>
    </row>
    <row r="15" spans="1:14" x14ac:dyDescent="0.35">
      <c r="A15" s="26" t="s">
        <v>5063</v>
      </c>
      <c r="B15" s="27">
        <v>360</v>
      </c>
      <c r="C15" s="27">
        <v>372</v>
      </c>
      <c r="D15" s="1">
        <v>372</v>
      </c>
      <c r="E15" s="1">
        <v>369</v>
      </c>
      <c r="F15" s="28">
        <v>372</v>
      </c>
      <c r="G15" s="1">
        <v>372</v>
      </c>
      <c r="H15" s="1"/>
      <c r="I15" s="29">
        <v>77.2</v>
      </c>
      <c r="J15" s="29">
        <v>80.400000000000006</v>
      </c>
      <c r="K15" s="1">
        <v>56.2</v>
      </c>
      <c r="L15" s="1">
        <v>56.4</v>
      </c>
      <c r="M15" s="29">
        <v>58.6</v>
      </c>
      <c r="N15" s="4">
        <v>58.1</v>
      </c>
    </row>
    <row r="16" spans="1:14" x14ac:dyDescent="0.35">
      <c r="A16" s="26" t="s">
        <v>5066</v>
      </c>
      <c r="B16" s="27">
        <v>258</v>
      </c>
      <c r="C16" s="27">
        <v>204</v>
      </c>
      <c r="D16" s="1">
        <v>303</v>
      </c>
      <c r="E16" s="1">
        <v>303</v>
      </c>
      <c r="F16" s="28">
        <v>303</v>
      </c>
      <c r="G16" s="1">
        <v>300</v>
      </c>
      <c r="H16" s="1"/>
      <c r="I16" s="29">
        <v>88.4</v>
      </c>
      <c r="J16" s="29">
        <v>93.1</v>
      </c>
      <c r="K16" s="1">
        <v>59.7</v>
      </c>
      <c r="L16" s="1">
        <v>58.4</v>
      </c>
      <c r="M16" s="29">
        <v>57.8</v>
      </c>
      <c r="N16" s="4">
        <v>58</v>
      </c>
    </row>
    <row r="17" spans="1:14" x14ac:dyDescent="0.35">
      <c r="A17" s="26" t="s">
        <v>5069</v>
      </c>
      <c r="B17" s="27">
        <v>177</v>
      </c>
      <c r="C17" s="27">
        <v>165</v>
      </c>
      <c r="D17" s="1">
        <v>306</v>
      </c>
      <c r="E17" s="1">
        <v>306</v>
      </c>
      <c r="F17" s="28">
        <v>357</v>
      </c>
      <c r="G17" s="1">
        <v>294</v>
      </c>
      <c r="H17" s="1"/>
      <c r="I17" s="29">
        <v>88.7</v>
      </c>
      <c r="J17" s="29">
        <v>95.8</v>
      </c>
      <c r="K17" s="1">
        <v>66.7</v>
      </c>
      <c r="L17" s="1">
        <v>65.400000000000006</v>
      </c>
      <c r="M17" s="29">
        <v>65.8</v>
      </c>
      <c r="N17" s="4">
        <v>69</v>
      </c>
    </row>
    <row r="18" spans="1:14" x14ac:dyDescent="0.35">
      <c r="A18" s="26" t="s">
        <v>5071</v>
      </c>
      <c r="B18" s="27">
        <v>258</v>
      </c>
      <c r="C18" s="27">
        <v>219</v>
      </c>
      <c r="D18" s="1">
        <v>279</v>
      </c>
      <c r="E18" s="1">
        <v>225</v>
      </c>
      <c r="F18" s="28">
        <v>279</v>
      </c>
      <c r="G18" s="1">
        <v>282</v>
      </c>
      <c r="H18" s="1"/>
      <c r="I18" s="29">
        <v>86.4</v>
      </c>
      <c r="J18" s="29">
        <v>92.7</v>
      </c>
      <c r="K18" s="1">
        <v>64.5</v>
      </c>
      <c r="L18" s="1">
        <v>62.7</v>
      </c>
      <c r="M18" s="29">
        <v>65.2</v>
      </c>
      <c r="N18" s="4">
        <v>65.599999999999994</v>
      </c>
    </row>
    <row r="19" spans="1:14" x14ac:dyDescent="0.35">
      <c r="A19" s="26" t="s">
        <v>5074</v>
      </c>
      <c r="B19" s="27">
        <v>528</v>
      </c>
      <c r="C19" s="27">
        <v>768</v>
      </c>
      <c r="D19" s="1">
        <v>825</v>
      </c>
      <c r="E19" s="1">
        <v>669</v>
      </c>
      <c r="F19" s="28">
        <v>825</v>
      </c>
      <c r="G19" s="1">
        <v>825</v>
      </c>
      <c r="H19" s="1"/>
      <c r="I19" s="29">
        <v>88.3</v>
      </c>
      <c r="J19" s="29">
        <v>86.1</v>
      </c>
      <c r="K19" s="1">
        <v>55.9</v>
      </c>
      <c r="L19" s="1">
        <v>54.4</v>
      </c>
      <c r="M19" s="29">
        <v>57</v>
      </c>
      <c r="N19" s="4">
        <v>55.8</v>
      </c>
    </row>
    <row r="20" spans="1:14" x14ac:dyDescent="0.35">
      <c r="A20" s="26" t="s">
        <v>5077</v>
      </c>
      <c r="B20" s="27">
        <v>426</v>
      </c>
      <c r="C20" s="30" t="s">
        <v>5178</v>
      </c>
      <c r="D20" s="1">
        <v>399</v>
      </c>
      <c r="E20" s="1">
        <v>408</v>
      </c>
      <c r="F20" s="27">
        <v>408</v>
      </c>
      <c r="G20" s="1">
        <v>444</v>
      </c>
      <c r="H20" s="1"/>
      <c r="I20" s="29">
        <v>82.899999999999991</v>
      </c>
      <c r="J20" s="29" t="s">
        <v>5178</v>
      </c>
      <c r="K20" s="1">
        <v>56.6</v>
      </c>
      <c r="L20" s="1">
        <v>57.1</v>
      </c>
      <c r="M20" s="1">
        <v>58.1</v>
      </c>
      <c r="N20" s="4">
        <v>59.7</v>
      </c>
    </row>
    <row r="21" spans="1:14" x14ac:dyDescent="0.35">
      <c r="A21" s="26" t="s">
        <v>5080</v>
      </c>
      <c r="B21" s="27">
        <v>126</v>
      </c>
      <c r="C21" s="30" t="s">
        <v>5178</v>
      </c>
      <c r="D21" s="1">
        <v>114</v>
      </c>
      <c r="E21" s="1">
        <v>114</v>
      </c>
      <c r="F21" s="27">
        <v>114</v>
      </c>
      <c r="G21" s="1">
        <v>111</v>
      </c>
      <c r="H21" s="1"/>
      <c r="I21" s="29">
        <v>88.9</v>
      </c>
      <c r="J21" s="29" t="s">
        <v>5178</v>
      </c>
      <c r="K21" s="1">
        <v>63.2</v>
      </c>
      <c r="L21" s="1">
        <v>64</v>
      </c>
      <c r="M21" s="1">
        <v>64.900000000000006</v>
      </c>
      <c r="N21" s="4">
        <v>64</v>
      </c>
    </row>
  </sheetData>
  <mergeCells count="3">
    <mergeCell ref="A3:G3"/>
    <mergeCell ref="B5:G5"/>
    <mergeCell ref="I5:N5"/>
  </mergeCells>
  <conditionalFormatting sqref="B7:G7">
    <cfRule type="colorScale" priority="30">
      <colorScale>
        <cfvo type="min"/>
        <cfvo type="percentile" val="50"/>
        <cfvo type="max"/>
        <color rgb="FFF8696B"/>
        <color rgb="FFFCFCFF"/>
        <color rgb="FF5A8AC6"/>
      </colorScale>
    </cfRule>
  </conditionalFormatting>
  <conditionalFormatting sqref="B8:G8">
    <cfRule type="colorScale" priority="29">
      <colorScale>
        <cfvo type="min"/>
        <cfvo type="percentile" val="50"/>
        <cfvo type="max"/>
        <color rgb="FFF8696B"/>
        <color rgb="FFFCFCFF"/>
        <color rgb="FF5A8AC6"/>
      </colorScale>
    </cfRule>
  </conditionalFormatting>
  <conditionalFormatting sqref="B9:G9">
    <cfRule type="colorScale" priority="28">
      <colorScale>
        <cfvo type="min"/>
        <cfvo type="percentile" val="50"/>
        <cfvo type="max"/>
        <color rgb="FFF8696B"/>
        <color rgb="FFFCFCFF"/>
        <color rgb="FF5A8AC6"/>
      </colorScale>
    </cfRule>
  </conditionalFormatting>
  <conditionalFormatting sqref="B10:G10">
    <cfRule type="colorScale" priority="27">
      <colorScale>
        <cfvo type="min"/>
        <cfvo type="percentile" val="50"/>
        <cfvo type="max"/>
        <color rgb="FFF8696B"/>
        <color rgb="FFFCFCFF"/>
        <color rgb="FF5A8AC6"/>
      </colorScale>
    </cfRule>
  </conditionalFormatting>
  <conditionalFormatting sqref="B11:G11">
    <cfRule type="colorScale" priority="26">
      <colorScale>
        <cfvo type="min"/>
        <cfvo type="percentile" val="50"/>
        <cfvo type="max"/>
        <color rgb="FFF8696B"/>
        <color rgb="FFFCFCFF"/>
        <color rgb="FF5A8AC6"/>
      </colorScale>
    </cfRule>
  </conditionalFormatting>
  <conditionalFormatting sqref="B12:G12">
    <cfRule type="colorScale" priority="25">
      <colorScale>
        <cfvo type="min"/>
        <cfvo type="percentile" val="50"/>
        <cfvo type="max"/>
        <color rgb="FFF8696B"/>
        <color rgb="FFFCFCFF"/>
        <color rgb="FF5A8AC6"/>
      </colorScale>
    </cfRule>
  </conditionalFormatting>
  <conditionalFormatting sqref="B13:G13">
    <cfRule type="colorScale" priority="24">
      <colorScale>
        <cfvo type="min"/>
        <cfvo type="percentile" val="50"/>
        <cfvo type="max"/>
        <color rgb="FFF8696B"/>
        <color rgb="FFFCFCFF"/>
        <color rgb="FF5A8AC6"/>
      </colorScale>
    </cfRule>
  </conditionalFormatting>
  <conditionalFormatting sqref="B14:G14">
    <cfRule type="colorScale" priority="23">
      <colorScale>
        <cfvo type="min"/>
        <cfvo type="percentile" val="50"/>
        <cfvo type="max"/>
        <color rgb="FFF8696B"/>
        <color rgb="FFFCFCFF"/>
        <color rgb="FF5A8AC6"/>
      </colorScale>
    </cfRule>
  </conditionalFormatting>
  <conditionalFormatting sqref="B15:G15">
    <cfRule type="colorScale" priority="22">
      <colorScale>
        <cfvo type="min"/>
        <cfvo type="percentile" val="50"/>
        <cfvo type="max"/>
        <color rgb="FFF8696B"/>
        <color rgb="FFFCFCFF"/>
        <color rgb="FF5A8AC6"/>
      </colorScale>
    </cfRule>
  </conditionalFormatting>
  <conditionalFormatting sqref="B16:G16">
    <cfRule type="colorScale" priority="21">
      <colorScale>
        <cfvo type="min"/>
        <cfvo type="percentile" val="50"/>
        <cfvo type="max"/>
        <color rgb="FFF8696B"/>
        <color rgb="FFFCFCFF"/>
        <color rgb="FF5A8AC6"/>
      </colorScale>
    </cfRule>
  </conditionalFormatting>
  <conditionalFormatting sqref="B17:G17">
    <cfRule type="colorScale" priority="20">
      <colorScale>
        <cfvo type="min"/>
        <cfvo type="percentile" val="50"/>
        <cfvo type="max"/>
        <color rgb="FFF8696B"/>
        <color rgb="FFFCFCFF"/>
        <color rgb="FF5A8AC6"/>
      </colorScale>
    </cfRule>
  </conditionalFormatting>
  <conditionalFormatting sqref="B18:G18">
    <cfRule type="colorScale" priority="19">
      <colorScale>
        <cfvo type="min"/>
        <cfvo type="percentile" val="50"/>
        <cfvo type="max"/>
        <color rgb="FFF8696B"/>
        <color rgb="FFFCFCFF"/>
        <color rgb="FF5A8AC6"/>
      </colorScale>
    </cfRule>
  </conditionalFormatting>
  <conditionalFormatting sqref="B19:G19">
    <cfRule type="colorScale" priority="18">
      <colorScale>
        <cfvo type="min"/>
        <cfvo type="percentile" val="50"/>
        <cfvo type="max"/>
        <color rgb="FFF8696B"/>
        <color rgb="FFFCFCFF"/>
        <color rgb="FF5A8AC6"/>
      </colorScale>
    </cfRule>
  </conditionalFormatting>
  <conditionalFormatting sqref="B20:G20">
    <cfRule type="colorScale" priority="17">
      <colorScale>
        <cfvo type="min"/>
        <cfvo type="percentile" val="50"/>
        <cfvo type="max"/>
        <color rgb="FFF8696B"/>
        <color rgb="FFFCFCFF"/>
        <color rgb="FF5A8AC6"/>
      </colorScale>
    </cfRule>
  </conditionalFormatting>
  <conditionalFormatting sqref="B21:G21">
    <cfRule type="colorScale" priority="16">
      <colorScale>
        <cfvo type="min"/>
        <cfvo type="percentile" val="50"/>
        <cfvo type="max"/>
        <color rgb="FFF8696B"/>
        <color rgb="FFFCFCFF"/>
        <color rgb="FF5A8AC6"/>
      </colorScale>
    </cfRule>
  </conditionalFormatting>
  <conditionalFormatting sqref="I7:N7">
    <cfRule type="colorScale" priority="15">
      <colorScale>
        <cfvo type="min"/>
        <cfvo type="percentile" val="50"/>
        <cfvo type="max"/>
        <color rgb="FF5A8AC6"/>
        <color rgb="FFFCFCFF"/>
        <color rgb="FFF8696B"/>
      </colorScale>
    </cfRule>
  </conditionalFormatting>
  <conditionalFormatting sqref="I8:N8">
    <cfRule type="colorScale" priority="14">
      <colorScale>
        <cfvo type="min"/>
        <cfvo type="percentile" val="50"/>
        <cfvo type="max"/>
        <color rgb="FF5A8AC6"/>
        <color rgb="FFFCFCFF"/>
        <color rgb="FFF8696B"/>
      </colorScale>
    </cfRule>
  </conditionalFormatting>
  <conditionalFormatting sqref="I9:N9">
    <cfRule type="colorScale" priority="13">
      <colorScale>
        <cfvo type="min"/>
        <cfvo type="percentile" val="50"/>
        <cfvo type="max"/>
        <color rgb="FF5A8AC6"/>
        <color rgb="FFFCFCFF"/>
        <color rgb="FFF8696B"/>
      </colorScale>
    </cfRule>
  </conditionalFormatting>
  <conditionalFormatting sqref="I10:N10">
    <cfRule type="colorScale" priority="12">
      <colorScale>
        <cfvo type="min"/>
        <cfvo type="percentile" val="50"/>
        <cfvo type="max"/>
        <color rgb="FF5A8AC6"/>
        <color rgb="FFFCFCFF"/>
        <color rgb="FFF8696B"/>
      </colorScale>
    </cfRule>
  </conditionalFormatting>
  <conditionalFormatting sqref="I11:N11">
    <cfRule type="colorScale" priority="11">
      <colorScale>
        <cfvo type="min"/>
        <cfvo type="percentile" val="50"/>
        <cfvo type="max"/>
        <color rgb="FF5A8AC6"/>
        <color rgb="FFFCFCFF"/>
        <color rgb="FFF8696B"/>
      </colorScale>
    </cfRule>
  </conditionalFormatting>
  <conditionalFormatting sqref="I12:N12">
    <cfRule type="colorScale" priority="10">
      <colorScale>
        <cfvo type="min"/>
        <cfvo type="percentile" val="50"/>
        <cfvo type="max"/>
        <color rgb="FF5A8AC6"/>
        <color rgb="FFFCFCFF"/>
        <color rgb="FFF8696B"/>
      </colorScale>
    </cfRule>
  </conditionalFormatting>
  <conditionalFormatting sqref="I13:N13">
    <cfRule type="colorScale" priority="9">
      <colorScale>
        <cfvo type="min"/>
        <cfvo type="percentile" val="50"/>
        <cfvo type="max"/>
        <color rgb="FF5A8AC6"/>
        <color rgb="FFFCFCFF"/>
        <color rgb="FFF8696B"/>
      </colorScale>
    </cfRule>
  </conditionalFormatting>
  <conditionalFormatting sqref="I14:N14">
    <cfRule type="colorScale" priority="8">
      <colorScale>
        <cfvo type="min"/>
        <cfvo type="percentile" val="50"/>
        <cfvo type="max"/>
        <color rgb="FF5A8AC6"/>
        <color rgb="FFFCFCFF"/>
        <color rgb="FFF8696B"/>
      </colorScale>
    </cfRule>
  </conditionalFormatting>
  <conditionalFormatting sqref="I15:N15">
    <cfRule type="colorScale" priority="7">
      <colorScale>
        <cfvo type="min"/>
        <cfvo type="percentile" val="50"/>
        <cfvo type="max"/>
        <color rgb="FF5A8AC6"/>
        <color rgb="FFFCFCFF"/>
        <color rgb="FFF8696B"/>
      </colorScale>
    </cfRule>
  </conditionalFormatting>
  <conditionalFormatting sqref="I16:N16">
    <cfRule type="colorScale" priority="6">
      <colorScale>
        <cfvo type="min"/>
        <cfvo type="percentile" val="50"/>
        <cfvo type="max"/>
        <color rgb="FF5A8AC6"/>
        <color rgb="FFFCFCFF"/>
        <color rgb="FFF8696B"/>
      </colorScale>
    </cfRule>
  </conditionalFormatting>
  <conditionalFormatting sqref="I17:N17">
    <cfRule type="colorScale" priority="5">
      <colorScale>
        <cfvo type="min"/>
        <cfvo type="percentile" val="50"/>
        <cfvo type="max"/>
        <color rgb="FF5A8AC6"/>
        <color rgb="FFFCFCFF"/>
        <color rgb="FFF8696B"/>
      </colorScale>
    </cfRule>
  </conditionalFormatting>
  <conditionalFormatting sqref="I18:N18">
    <cfRule type="colorScale" priority="4">
      <colorScale>
        <cfvo type="min"/>
        <cfvo type="percentile" val="50"/>
        <cfvo type="max"/>
        <color rgb="FF5A8AC6"/>
        <color rgb="FFFCFCFF"/>
        <color rgb="FFF8696B"/>
      </colorScale>
    </cfRule>
  </conditionalFormatting>
  <conditionalFormatting sqref="I19:N19">
    <cfRule type="colorScale" priority="3">
      <colorScale>
        <cfvo type="min"/>
        <cfvo type="percentile" val="50"/>
        <cfvo type="max"/>
        <color rgb="FF5A8AC6"/>
        <color rgb="FFFCFCFF"/>
        <color rgb="FFF8696B"/>
      </colorScale>
    </cfRule>
  </conditionalFormatting>
  <conditionalFormatting sqref="I20:N20">
    <cfRule type="colorScale" priority="2">
      <colorScale>
        <cfvo type="min"/>
        <cfvo type="percentile" val="50"/>
        <cfvo type="max"/>
        <color rgb="FF5A8AC6"/>
        <color rgb="FFFCFCFF"/>
        <color rgb="FFF8696B"/>
      </colorScale>
    </cfRule>
  </conditionalFormatting>
  <conditionalFormatting sqref="I21:N21">
    <cfRule type="colorScale" priority="1">
      <colorScale>
        <cfvo type="min"/>
        <cfvo type="percentile" val="50"/>
        <cfvo type="max"/>
        <color rgb="FF5A8AC6"/>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C06FE-B637-4D39-9D3C-BE7550F5B5EA}">
  <dimension ref="A1:J118"/>
  <sheetViews>
    <sheetView workbookViewId="0"/>
  </sheetViews>
  <sheetFormatPr defaultRowHeight="14.5" x14ac:dyDescent="0.35"/>
  <cols>
    <col min="2" max="3" width="16.08984375" customWidth="1"/>
    <col min="7" max="7" width="6.81640625" customWidth="1"/>
    <col min="8" max="8" width="17.08984375" customWidth="1"/>
    <col min="9" max="9" width="17.6328125" customWidth="1"/>
  </cols>
  <sheetData>
    <row r="1" spans="1:10" x14ac:dyDescent="0.35">
      <c r="A1" s="31" t="s">
        <v>5323</v>
      </c>
      <c r="B1" s="1"/>
      <c r="C1" s="1"/>
      <c r="D1" s="32"/>
      <c r="E1" s="1"/>
      <c r="F1" s="1"/>
      <c r="G1" s="27"/>
      <c r="H1" s="1"/>
      <c r="I1" s="1"/>
      <c r="J1" s="31"/>
    </row>
    <row r="2" spans="1:10" x14ac:dyDescent="0.35">
      <c r="A2" s="31"/>
      <c r="B2" s="1"/>
      <c r="C2" s="1"/>
      <c r="D2" s="32"/>
      <c r="E2" s="1"/>
      <c r="F2" s="1"/>
      <c r="G2" s="27"/>
      <c r="H2" s="1"/>
      <c r="I2" s="1"/>
      <c r="J2" s="31"/>
    </row>
    <row r="3" spans="1:10" ht="47" customHeight="1" x14ac:dyDescent="0.35">
      <c r="A3" s="56" t="s">
        <v>5184</v>
      </c>
      <c r="B3" s="57"/>
      <c r="C3" s="57"/>
      <c r="D3" s="57"/>
      <c r="E3" s="57"/>
      <c r="F3" s="57"/>
      <c r="G3" s="57"/>
      <c r="H3" s="1"/>
      <c r="I3" s="1"/>
      <c r="J3" s="31"/>
    </row>
    <row r="4" spans="1:10" x14ac:dyDescent="0.35">
      <c r="A4" s="27"/>
      <c r="B4" s="1"/>
      <c r="C4" s="1"/>
      <c r="D4" s="32"/>
      <c r="E4" s="1"/>
      <c r="F4" s="1"/>
      <c r="G4" s="27"/>
      <c r="H4" s="1"/>
      <c r="I4" s="1"/>
      <c r="J4" s="31"/>
    </row>
    <row r="5" spans="1:10" ht="32.5" customHeight="1" x14ac:dyDescent="0.35">
      <c r="A5" s="27" t="s">
        <v>5185</v>
      </c>
      <c r="B5" s="33" t="s">
        <v>5186</v>
      </c>
      <c r="C5" s="34" t="s">
        <v>5187</v>
      </c>
      <c r="D5" s="31" t="s">
        <v>5185</v>
      </c>
      <c r="E5" s="1"/>
      <c r="F5" s="1"/>
      <c r="G5" s="27" t="s">
        <v>5185</v>
      </c>
      <c r="H5" s="33" t="s">
        <v>5186</v>
      </c>
      <c r="I5" s="34" t="s">
        <v>5188</v>
      </c>
      <c r="J5" s="31" t="s">
        <v>5185</v>
      </c>
    </row>
    <row r="6" spans="1:10" x14ac:dyDescent="0.35">
      <c r="A6" s="35">
        <v>1</v>
      </c>
      <c r="B6" s="27" t="s">
        <v>5189</v>
      </c>
      <c r="C6" s="1" t="s">
        <v>5190</v>
      </c>
      <c r="D6" s="36">
        <v>1</v>
      </c>
      <c r="E6" s="1"/>
      <c r="F6" s="1"/>
      <c r="G6" s="37">
        <v>1</v>
      </c>
      <c r="H6" s="27" t="s">
        <v>5189</v>
      </c>
      <c r="I6" s="38" t="s">
        <v>5191</v>
      </c>
      <c r="J6" s="31"/>
    </row>
    <row r="7" spans="1:10" x14ac:dyDescent="0.35">
      <c r="A7" s="37">
        <v>2</v>
      </c>
      <c r="B7" s="27" t="s">
        <v>5192</v>
      </c>
      <c r="C7" s="38" t="s">
        <v>5193</v>
      </c>
      <c r="D7" s="32"/>
      <c r="E7" s="1"/>
      <c r="F7" s="1"/>
      <c r="G7" s="27">
        <v>2</v>
      </c>
      <c r="H7" s="27" t="s">
        <v>5192</v>
      </c>
      <c r="I7" s="38" t="s">
        <v>5194</v>
      </c>
      <c r="J7" s="31"/>
    </row>
    <row r="8" spans="1:10" x14ac:dyDescent="0.35">
      <c r="A8" s="58">
        <v>3</v>
      </c>
      <c r="B8" s="27" t="s">
        <v>5195</v>
      </c>
      <c r="C8" s="1" t="s">
        <v>5196</v>
      </c>
      <c r="D8" s="39">
        <v>7</v>
      </c>
      <c r="E8" s="1"/>
      <c r="F8" s="1"/>
      <c r="G8" s="59">
        <v>3</v>
      </c>
      <c r="H8" s="27" t="s">
        <v>5195</v>
      </c>
      <c r="I8" s="38" t="s">
        <v>5197</v>
      </c>
      <c r="J8" s="31"/>
    </row>
    <row r="9" spans="1:10" x14ac:dyDescent="0.35">
      <c r="A9" s="58"/>
      <c r="B9" s="27" t="s">
        <v>5198</v>
      </c>
      <c r="C9" s="1" t="s">
        <v>5199</v>
      </c>
      <c r="D9" s="40">
        <v>6</v>
      </c>
      <c r="E9" s="1"/>
      <c r="F9" s="1"/>
      <c r="G9" s="59"/>
      <c r="H9" s="27" t="s">
        <v>5198</v>
      </c>
      <c r="I9" s="38" t="s">
        <v>5200</v>
      </c>
      <c r="J9" s="31"/>
    </row>
    <row r="10" spans="1:10" x14ac:dyDescent="0.35">
      <c r="A10" s="58"/>
      <c r="B10" s="27" t="s">
        <v>5201</v>
      </c>
      <c r="C10" s="1" t="s">
        <v>5202</v>
      </c>
      <c r="D10" s="60">
        <v>5</v>
      </c>
      <c r="E10" s="1"/>
      <c r="F10" s="1"/>
      <c r="G10" s="59"/>
      <c r="H10" s="27" t="s">
        <v>5201</v>
      </c>
      <c r="I10" s="38" t="s">
        <v>5203</v>
      </c>
      <c r="J10" s="31"/>
    </row>
    <row r="11" spans="1:10" x14ac:dyDescent="0.35">
      <c r="A11" s="58"/>
      <c r="B11" s="27" t="s">
        <v>5204</v>
      </c>
      <c r="C11" s="1" t="s">
        <v>5205</v>
      </c>
      <c r="D11" s="60"/>
      <c r="E11" s="1"/>
      <c r="F11" s="1"/>
      <c r="G11" s="59"/>
      <c r="H11" s="27" t="s">
        <v>5204</v>
      </c>
      <c r="I11" s="38" t="s">
        <v>5206</v>
      </c>
      <c r="J11" s="31"/>
    </row>
    <row r="12" spans="1:10" x14ac:dyDescent="0.35">
      <c r="A12" s="58"/>
      <c r="B12" s="27" t="s">
        <v>5207</v>
      </c>
      <c r="C12" s="38" t="s">
        <v>5208</v>
      </c>
      <c r="D12" s="32"/>
      <c r="E12" s="1"/>
      <c r="F12" s="1"/>
      <c r="G12" s="59"/>
      <c r="H12" s="27" t="s">
        <v>5207</v>
      </c>
      <c r="I12" s="38" t="s">
        <v>5209</v>
      </c>
      <c r="J12" s="31"/>
    </row>
    <row r="13" spans="1:10" x14ac:dyDescent="0.35">
      <c r="A13" s="27"/>
      <c r="B13" s="41" t="s">
        <v>5210</v>
      </c>
      <c r="C13" s="1" t="s">
        <v>5211</v>
      </c>
      <c r="D13" s="61">
        <v>4</v>
      </c>
      <c r="E13" s="1"/>
      <c r="F13" s="1"/>
      <c r="G13" s="58">
        <v>4</v>
      </c>
      <c r="H13" s="27" t="s">
        <v>5210</v>
      </c>
      <c r="I13" s="38" t="s">
        <v>5212</v>
      </c>
      <c r="J13" s="31"/>
    </row>
    <row r="14" spans="1:10" x14ac:dyDescent="0.35">
      <c r="A14" s="27"/>
      <c r="B14" s="41" t="s">
        <v>5213</v>
      </c>
      <c r="C14" s="1" t="s">
        <v>5214</v>
      </c>
      <c r="D14" s="61"/>
      <c r="E14" s="1"/>
      <c r="F14" s="1"/>
      <c r="G14" s="58"/>
      <c r="H14" s="27" t="s">
        <v>5213</v>
      </c>
      <c r="I14" s="38" t="s">
        <v>5215</v>
      </c>
      <c r="J14" s="31"/>
    </row>
    <row r="15" spans="1:10" x14ac:dyDescent="0.35">
      <c r="A15" s="62">
        <v>4</v>
      </c>
      <c r="B15" s="27" t="s">
        <v>5216</v>
      </c>
      <c r="C15" s="1" t="s">
        <v>5217</v>
      </c>
      <c r="D15" s="61"/>
      <c r="E15" s="1"/>
      <c r="F15" s="1"/>
      <c r="G15" s="58"/>
      <c r="H15" s="27" t="s">
        <v>5216</v>
      </c>
      <c r="I15" s="38" t="s">
        <v>5218</v>
      </c>
      <c r="J15" s="31"/>
    </row>
    <row r="16" spans="1:10" x14ac:dyDescent="0.35">
      <c r="A16" s="62"/>
      <c r="B16" s="27" t="s">
        <v>5219</v>
      </c>
      <c r="C16" s="1" t="s">
        <v>5220</v>
      </c>
      <c r="D16" s="42">
        <v>2</v>
      </c>
      <c r="E16" s="1"/>
      <c r="F16" s="1"/>
      <c r="G16" s="58"/>
      <c r="H16" s="27" t="s">
        <v>5219</v>
      </c>
      <c r="I16" s="38" t="s">
        <v>5221</v>
      </c>
      <c r="J16" s="31"/>
    </row>
    <row r="17" spans="1:10" x14ac:dyDescent="0.35">
      <c r="A17" s="62"/>
      <c r="B17" s="27" t="s">
        <v>5222</v>
      </c>
      <c r="C17" s="1" t="s">
        <v>5223</v>
      </c>
      <c r="D17" s="54">
        <v>3</v>
      </c>
      <c r="E17" s="1"/>
      <c r="F17" s="1"/>
      <c r="G17" s="58"/>
      <c r="H17" s="27" t="s">
        <v>5222</v>
      </c>
      <c r="I17" s="38" t="s">
        <v>5224</v>
      </c>
      <c r="J17" s="31"/>
    </row>
    <row r="18" spans="1:10" x14ac:dyDescent="0.35">
      <c r="A18" s="59">
        <v>5</v>
      </c>
      <c r="B18" s="27" t="s">
        <v>5225</v>
      </c>
      <c r="C18" s="1" t="s">
        <v>5226</v>
      </c>
      <c r="D18" s="54"/>
      <c r="E18" s="1"/>
      <c r="F18" s="1"/>
      <c r="G18" s="64">
        <v>1</v>
      </c>
      <c r="H18" s="27" t="s">
        <v>5225</v>
      </c>
      <c r="I18" s="38" t="s">
        <v>5227</v>
      </c>
      <c r="J18" s="31"/>
    </row>
    <row r="19" spans="1:10" x14ac:dyDescent="0.35">
      <c r="A19" s="63"/>
      <c r="B19" s="27" t="s">
        <v>5228</v>
      </c>
      <c r="C19" s="1" t="s">
        <v>5229</v>
      </c>
      <c r="D19" s="54"/>
      <c r="E19" s="1"/>
      <c r="F19" s="1"/>
      <c r="G19" s="64"/>
      <c r="H19" s="27" t="s">
        <v>5228</v>
      </c>
      <c r="I19" s="38" t="s">
        <v>5230</v>
      </c>
      <c r="J19" s="31"/>
    </row>
    <row r="20" spans="1:10" x14ac:dyDescent="0.35">
      <c r="A20" s="43">
        <v>6</v>
      </c>
      <c r="B20" s="27" t="s">
        <v>5231</v>
      </c>
      <c r="C20" s="1" t="s">
        <v>5232</v>
      </c>
      <c r="D20" s="54"/>
      <c r="E20" s="1"/>
      <c r="F20" s="1"/>
      <c r="G20" s="64"/>
      <c r="H20" s="27" t="s">
        <v>5231</v>
      </c>
      <c r="I20" s="38" t="s">
        <v>5233</v>
      </c>
      <c r="J20" s="31"/>
    </row>
    <row r="21" spans="1:10" x14ac:dyDescent="0.35">
      <c r="A21" s="44">
        <v>7</v>
      </c>
      <c r="B21" s="27" t="s">
        <v>5234</v>
      </c>
      <c r="C21" s="38" t="s">
        <v>5235</v>
      </c>
      <c r="D21" s="54"/>
      <c r="E21" s="1"/>
      <c r="F21" s="1"/>
      <c r="G21" s="64"/>
      <c r="H21" s="27" t="s">
        <v>5234</v>
      </c>
      <c r="I21" s="38" t="s">
        <v>5236</v>
      </c>
      <c r="J21" s="31"/>
    </row>
    <row r="22" spans="1:10" x14ac:dyDescent="0.35">
      <c r="A22" s="27"/>
      <c r="B22" s="1"/>
      <c r="C22" s="1" t="s">
        <v>5237</v>
      </c>
      <c r="D22" s="54"/>
      <c r="E22" s="1"/>
      <c r="F22" s="1"/>
      <c r="G22" s="27"/>
      <c r="H22" s="1"/>
      <c r="I22" s="38" t="s">
        <v>5238</v>
      </c>
      <c r="J22" s="31"/>
    </row>
    <row r="23" spans="1:10" x14ac:dyDescent="0.35">
      <c r="A23" s="27"/>
      <c r="B23" s="1"/>
      <c r="C23" s="38" t="s">
        <v>5239</v>
      </c>
      <c r="D23" s="32"/>
      <c r="E23" s="1"/>
      <c r="F23" s="1"/>
      <c r="G23" s="27"/>
      <c r="H23" s="1"/>
      <c r="I23" s="38" t="s">
        <v>5240</v>
      </c>
      <c r="J23" s="31"/>
    </row>
    <row r="24" spans="1:10" x14ac:dyDescent="0.35">
      <c r="A24" s="27"/>
      <c r="B24" s="1"/>
      <c r="C24" s="38" t="s">
        <v>5236</v>
      </c>
      <c r="D24" s="32"/>
      <c r="E24" s="1"/>
      <c r="F24" s="1"/>
      <c r="G24" s="27"/>
      <c r="H24" s="1"/>
      <c r="I24" s="38" t="s">
        <v>5241</v>
      </c>
      <c r="J24" s="31"/>
    </row>
    <row r="25" spans="1:10" x14ac:dyDescent="0.35">
      <c r="A25" s="27"/>
      <c r="B25" s="1"/>
      <c r="C25" s="38" t="s">
        <v>5242</v>
      </c>
      <c r="D25" s="32"/>
      <c r="E25" s="1"/>
      <c r="F25" s="1"/>
      <c r="G25" s="27"/>
      <c r="H25" s="1"/>
      <c r="I25" s="38" t="s">
        <v>5243</v>
      </c>
      <c r="J25" s="31"/>
    </row>
    <row r="26" spans="1:10" x14ac:dyDescent="0.35">
      <c r="A26" s="27"/>
      <c r="B26" s="1"/>
      <c r="C26" s="1"/>
      <c r="D26" s="32"/>
      <c r="E26" s="1"/>
      <c r="F26" s="1"/>
      <c r="G26" s="27"/>
      <c r="H26" s="1"/>
      <c r="I26" s="38" t="s">
        <v>5244</v>
      </c>
      <c r="J26" s="31"/>
    </row>
    <row r="27" spans="1:10" x14ac:dyDescent="0.35">
      <c r="A27" s="27"/>
      <c r="B27" s="1"/>
      <c r="C27" s="1"/>
      <c r="D27" s="32"/>
      <c r="E27" s="1"/>
      <c r="F27" s="1"/>
      <c r="G27" s="27"/>
      <c r="H27" s="1"/>
      <c r="I27" s="38" t="s">
        <v>5245</v>
      </c>
      <c r="J27" s="31"/>
    </row>
    <row r="28" spans="1:10" x14ac:dyDescent="0.35">
      <c r="A28" s="27"/>
      <c r="B28" s="1"/>
      <c r="C28" s="1"/>
      <c r="D28" s="32"/>
      <c r="E28" s="1"/>
      <c r="F28" s="1"/>
      <c r="G28" s="27"/>
      <c r="H28" s="1"/>
      <c r="I28" s="38" t="s">
        <v>5246</v>
      </c>
      <c r="J28" s="31"/>
    </row>
    <row r="29" spans="1:10" x14ac:dyDescent="0.35">
      <c r="A29" s="27"/>
      <c r="B29" s="1"/>
      <c r="C29" s="1"/>
      <c r="D29" s="32"/>
      <c r="E29" s="1"/>
      <c r="F29" s="1"/>
      <c r="G29" s="27"/>
      <c r="H29" s="1"/>
      <c r="I29" s="38" t="s">
        <v>5247</v>
      </c>
      <c r="J29" s="31"/>
    </row>
    <row r="30" spans="1:10" x14ac:dyDescent="0.35">
      <c r="A30" s="27"/>
      <c r="B30" s="1"/>
      <c r="C30" s="1"/>
      <c r="D30" s="32"/>
      <c r="E30" s="1"/>
      <c r="F30" s="1"/>
      <c r="G30" s="27"/>
      <c r="H30" s="1"/>
      <c r="I30" s="38" t="s">
        <v>5248</v>
      </c>
      <c r="J30" s="31"/>
    </row>
    <row r="31" spans="1:10" x14ac:dyDescent="0.35">
      <c r="A31" s="27"/>
      <c r="B31" s="1"/>
      <c r="C31" s="1"/>
      <c r="D31" s="32"/>
      <c r="E31" s="1"/>
      <c r="F31" s="1"/>
      <c r="G31" s="27"/>
      <c r="H31" s="1"/>
      <c r="I31" s="38" t="s">
        <v>5249</v>
      </c>
      <c r="J31" s="31"/>
    </row>
    <row r="32" spans="1:10" x14ac:dyDescent="0.35">
      <c r="A32" s="27"/>
      <c r="B32" s="1"/>
      <c r="C32" s="1"/>
      <c r="D32" s="32"/>
      <c r="E32" s="1"/>
      <c r="F32" s="1"/>
      <c r="G32" s="27"/>
      <c r="H32" s="1"/>
      <c r="I32" s="38" t="s">
        <v>5250</v>
      </c>
      <c r="J32" s="31"/>
    </row>
    <row r="33" spans="1:10" x14ac:dyDescent="0.35">
      <c r="A33" s="27"/>
      <c r="B33" s="1"/>
      <c r="C33" s="1"/>
      <c r="D33" s="32"/>
      <c r="E33" s="1"/>
      <c r="F33" s="1"/>
      <c r="G33" s="27"/>
      <c r="H33" s="1"/>
      <c r="I33" s="38" t="s">
        <v>5251</v>
      </c>
      <c r="J33" s="31"/>
    </row>
    <row r="34" spans="1:10" x14ac:dyDescent="0.35">
      <c r="A34" s="27"/>
      <c r="B34" s="1"/>
      <c r="C34" s="1"/>
      <c r="D34" s="32"/>
      <c r="E34" s="1"/>
      <c r="F34" s="1"/>
      <c r="G34" s="27"/>
      <c r="H34" s="1"/>
      <c r="I34" s="38" t="s">
        <v>5252</v>
      </c>
      <c r="J34" s="31"/>
    </row>
    <row r="35" spans="1:10" x14ac:dyDescent="0.35">
      <c r="A35" s="27"/>
      <c r="B35" s="1"/>
      <c r="C35" s="1"/>
      <c r="D35" s="32"/>
      <c r="E35" s="1"/>
      <c r="F35" s="1"/>
      <c r="G35" s="27"/>
      <c r="H35" s="1"/>
      <c r="I35" s="38" t="s">
        <v>5253</v>
      </c>
      <c r="J35" s="31"/>
    </row>
    <row r="36" spans="1:10" x14ac:dyDescent="0.35">
      <c r="A36" s="27"/>
      <c r="B36" s="1"/>
      <c r="C36" s="1"/>
      <c r="D36" s="32"/>
      <c r="E36" s="1"/>
      <c r="F36" s="1"/>
      <c r="G36" s="27"/>
      <c r="H36" s="1"/>
      <c r="I36" s="38" t="s">
        <v>5254</v>
      </c>
      <c r="J36" s="31"/>
    </row>
    <row r="37" spans="1:10" x14ac:dyDescent="0.35">
      <c r="A37" s="27"/>
      <c r="B37" s="1"/>
      <c r="C37" s="1"/>
      <c r="D37" s="32"/>
      <c r="E37" s="1"/>
      <c r="F37" s="1"/>
      <c r="G37" s="27"/>
      <c r="H37" s="1"/>
      <c r="I37" s="38" t="s">
        <v>5255</v>
      </c>
      <c r="J37" s="31"/>
    </row>
    <row r="38" spans="1:10" x14ac:dyDescent="0.35">
      <c r="A38" s="27"/>
      <c r="B38" s="1"/>
      <c r="C38" s="1"/>
      <c r="D38" s="32"/>
      <c r="E38" s="1"/>
      <c r="F38" s="1"/>
      <c r="G38" s="27"/>
      <c r="H38" s="1"/>
      <c r="I38" s="45" t="s">
        <v>5256</v>
      </c>
      <c r="J38" s="53">
        <v>1</v>
      </c>
    </row>
    <row r="39" spans="1:10" x14ac:dyDescent="0.35">
      <c r="A39" s="27"/>
      <c r="B39" s="1"/>
      <c r="C39" s="1"/>
      <c r="D39" s="32"/>
      <c r="E39" s="1"/>
      <c r="F39" s="1"/>
      <c r="G39" s="27"/>
      <c r="H39" s="1"/>
      <c r="I39" s="38" t="s">
        <v>5257</v>
      </c>
      <c r="J39" s="53"/>
    </row>
    <row r="40" spans="1:10" x14ac:dyDescent="0.35">
      <c r="A40" s="27"/>
      <c r="B40" s="1"/>
      <c r="C40" s="1"/>
      <c r="D40" s="32"/>
      <c r="E40" s="1"/>
      <c r="F40" s="1"/>
      <c r="G40" s="27"/>
      <c r="H40" s="1"/>
      <c r="I40" s="38" t="s">
        <v>5258</v>
      </c>
      <c r="J40" s="53"/>
    </row>
    <row r="41" spans="1:10" x14ac:dyDescent="0.35">
      <c r="A41" s="27"/>
      <c r="B41" s="1"/>
      <c r="C41" s="1"/>
      <c r="D41" s="32"/>
      <c r="E41" s="1"/>
      <c r="F41" s="1"/>
      <c r="G41" s="27"/>
      <c r="H41" s="1"/>
      <c r="I41" s="38" t="s">
        <v>5259</v>
      </c>
      <c r="J41" s="53"/>
    </row>
    <row r="42" spans="1:10" x14ac:dyDescent="0.35">
      <c r="A42" s="27"/>
      <c r="B42" s="1"/>
      <c r="C42" s="1"/>
      <c r="D42" s="32"/>
      <c r="E42" s="1"/>
      <c r="F42" s="1"/>
      <c r="G42" s="27"/>
      <c r="H42" s="1"/>
      <c r="I42" s="38" t="s">
        <v>5260</v>
      </c>
      <c r="J42" s="53"/>
    </row>
    <row r="43" spans="1:10" x14ac:dyDescent="0.35">
      <c r="A43" s="27"/>
      <c r="B43" s="1"/>
      <c r="C43" s="1"/>
      <c r="D43" s="32"/>
      <c r="E43" s="1"/>
      <c r="F43" s="1"/>
      <c r="G43" s="27"/>
      <c r="H43" s="1"/>
      <c r="I43" s="38" t="s">
        <v>5261</v>
      </c>
      <c r="J43" s="53"/>
    </row>
    <row r="44" spans="1:10" x14ac:dyDescent="0.35">
      <c r="A44" s="27"/>
      <c r="B44" s="1"/>
      <c r="C44" s="1"/>
      <c r="D44" s="32"/>
      <c r="E44" s="1"/>
      <c r="F44" s="1"/>
      <c r="G44" s="27"/>
      <c r="H44" s="1"/>
      <c r="I44" s="38" t="s">
        <v>5262</v>
      </c>
      <c r="J44" s="53"/>
    </row>
    <row r="45" spans="1:10" x14ac:dyDescent="0.35">
      <c r="A45" s="27"/>
      <c r="B45" s="1"/>
      <c r="C45" s="1"/>
      <c r="D45" s="32"/>
      <c r="E45" s="1"/>
      <c r="F45" s="1"/>
      <c r="G45" s="27"/>
      <c r="H45" s="1"/>
      <c r="I45" s="38" t="s">
        <v>5263</v>
      </c>
      <c r="J45" s="53"/>
    </row>
    <row r="46" spans="1:10" x14ac:dyDescent="0.35">
      <c r="A46" s="27"/>
      <c r="B46" s="1"/>
      <c r="C46" s="1"/>
      <c r="D46" s="32"/>
      <c r="E46" s="1"/>
      <c r="F46" s="1"/>
      <c r="G46" s="27"/>
      <c r="H46" s="1"/>
      <c r="I46" s="38" t="s">
        <v>5264</v>
      </c>
      <c r="J46" s="53"/>
    </row>
    <row r="47" spans="1:10" x14ac:dyDescent="0.35">
      <c r="A47" s="27"/>
      <c r="B47" s="1"/>
      <c r="C47" s="1"/>
      <c r="D47" s="32"/>
      <c r="E47" s="1"/>
      <c r="F47" s="1"/>
      <c r="G47" s="27"/>
      <c r="H47" s="1"/>
      <c r="I47" s="38" t="s">
        <v>5265</v>
      </c>
      <c r="J47" s="53"/>
    </row>
    <row r="48" spans="1:10" x14ac:dyDescent="0.35">
      <c r="A48" s="27"/>
      <c r="B48" s="1"/>
      <c r="C48" s="1"/>
      <c r="D48" s="32"/>
      <c r="E48" s="1"/>
      <c r="F48" s="1"/>
      <c r="G48" s="27"/>
      <c r="H48" s="1"/>
      <c r="I48" s="38" t="s">
        <v>5266</v>
      </c>
      <c r="J48" s="53"/>
    </row>
    <row r="49" spans="1:10" x14ac:dyDescent="0.35">
      <c r="A49" s="27"/>
      <c r="B49" s="1"/>
      <c r="C49" s="1"/>
      <c r="D49" s="32"/>
      <c r="E49" s="1"/>
      <c r="F49" s="1"/>
      <c r="G49" s="27"/>
      <c r="H49" s="1"/>
      <c r="I49" s="38" t="s">
        <v>5267</v>
      </c>
      <c r="J49" s="53"/>
    </row>
    <row r="50" spans="1:10" x14ac:dyDescent="0.35">
      <c r="A50" s="27"/>
      <c r="B50" s="1"/>
      <c r="C50" s="1"/>
      <c r="D50" s="32"/>
      <c r="E50" s="1"/>
      <c r="F50" s="1"/>
      <c r="G50" s="27"/>
      <c r="H50" s="1"/>
      <c r="I50" s="38" t="s">
        <v>5268</v>
      </c>
      <c r="J50" s="53"/>
    </row>
    <row r="51" spans="1:10" x14ac:dyDescent="0.35">
      <c r="A51" s="27"/>
      <c r="B51" s="1"/>
      <c r="C51" s="1"/>
      <c r="D51" s="32"/>
      <c r="E51" s="1"/>
      <c r="F51" s="1"/>
      <c r="G51" s="27"/>
      <c r="H51" s="1"/>
      <c r="I51" s="38" t="s">
        <v>5269</v>
      </c>
      <c r="J51" s="53"/>
    </row>
    <row r="52" spans="1:10" x14ac:dyDescent="0.35">
      <c r="A52" s="27"/>
      <c r="B52" s="1"/>
      <c r="C52" s="1"/>
      <c r="D52" s="32"/>
      <c r="E52" s="1"/>
      <c r="F52" s="1"/>
      <c r="G52" s="27"/>
      <c r="H52" s="1"/>
      <c r="I52" s="38" t="s">
        <v>5270</v>
      </c>
      <c r="J52" s="53"/>
    </row>
    <row r="53" spans="1:10" x14ac:dyDescent="0.35">
      <c r="A53" s="27"/>
      <c r="B53" s="1"/>
      <c r="C53" s="1"/>
      <c r="D53" s="32"/>
      <c r="E53" s="1"/>
      <c r="F53" s="1"/>
      <c r="G53" s="27"/>
      <c r="H53" s="1"/>
      <c r="I53" s="38" t="s">
        <v>5271</v>
      </c>
      <c r="J53" s="53"/>
    </row>
    <row r="54" spans="1:10" x14ac:dyDescent="0.35">
      <c r="A54" s="27"/>
      <c r="B54" s="1"/>
      <c r="C54" s="1"/>
      <c r="D54" s="32"/>
      <c r="E54" s="1"/>
      <c r="F54" s="1"/>
      <c r="G54" s="27"/>
      <c r="H54" s="1"/>
      <c r="I54" s="38" t="s">
        <v>5272</v>
      </c>
      <c r="J54" s="53"/>
    </row>
    <row r="55" spans="1:10" x14ac:dyDescent="0.35">
      <c r="A55" s="27"/>
      <c r="B55" s="1"/>
      <c r="C55" s="1"/>
      <c r="D55" s="32"/>
      <c r="E55" s="1"/>
      <c r="F55" s="1"/>
      <c r="G55" s="27"/>
      <c r="H55" s="1"/>
      <c r="I55" s="1" t="s">
        <v>5196</v>
      </c>
      <c r="J55" s="53"/>
    </row>
    <row r="56" spans="1:10" x14ac:dyDescent="0.35">
      <c r="A56" s="27"/>
      <c r="B56" s="1"/>
      <c r="C56" s="1"/>
      <c r="D56" s="32"/>
      <c r="E56" s="1"/>
      <c r="F56" s="1"/>
      <c r="G56" s="27"/>
      <c r="H56" s="1"/>
      <c r="I56" s="38" t="s">
        <v>5273</v>
      </c>
      <c r="J56" s="53"/>
    </row>
    <row r="57" spans="1:10" x14ac:dyDescent="0.35">
      <c r="A57" s="27"/>
      <c r="B57" s="1"/>
      <c r="C57" s="1"/>
      <c r="D57" s="32"/>
      <c r="E57" s="1"/>
      <c r="F57" s="1"/>
      <c r="G57" s="27"/>
      <c r="H57" s="1"/>
      <c r="I57" s="38" t="s">
        <v>5274</v>
      </c>
      <c r="J57" s="53"/>
    </row>
    <row r="58" spans="1:10" x14ac:dyDescent="0.35">
      <c r="A58" s="27"/>
      <c r="B58" s="1"/>
      <c r="C58" s="1"/>
      <c r="D58" s="32"/>
      <c r="E58" s="1"/>
      <c r="F58" s="1"/>
      <c r="G58" s="27"/>
      <c r="H58" s="1"/>
      <c r="I58" s="38" t="s">
        <v>5275</v>
      </c>
      <c r="J58" s="53"/>
    </row>
    <row r="59" spans="1:10" x14ac:dyDescent="0.35">
      <c r="A59" s="27"/>
      <c r="B59" s="1"/>
      <c r="C59" s="1"/>
      <c r="D59" s="32"/>
      <c r="E59" s="1"/>
      <c r="F59" s="1"/>
      <c r="G59" s="27"/>
      <c r="H59" s="1"/>
      <c r="I59" s="38" t="s">
        <v>5276</v>
      </c>
      <c r="J59" s="53"/>
    </row>
    <row r="60" spans="1:10" x14ac:dyDescent="0.35">
      <c r="A60" s="27"/>
      <c r="B60" s="1"/>
      <c r="C60" s="1"/>
      <c r="D60" s="32"/>
      <c r="E60" s="1"/>
      <c r="F60" s="1"/>
      <c r="G60" s="27"/>
      <c r="H60" s="1"/>
      <c r="I60" s="38" t="s">
        <v>5277</v>
      </c>
      <c r="J60" s="53"/>
    </row>
    <row r="61" spans="1:10" x14ac:dyDescent="0.35">
      <c r="A61" s="27"/>
      <c r="B61" s="1"/>
      <c r="C61" s="1"/>
      <c r="D61" s="32"/>
      <c r="E61" s="1"/>
      <c r="F61" s="1"/>
      <c r="G61" s="27"/>
      <c r="H61" s="1"/>
      <c r="I61" s="38" t="s">
        <v>5278</v>
      </c>
      <c r="J61" s="53"/>
    </row>
    <row r="62" spans="1:10" x14ac:dyDescent="0.35">
      <c r="A62" s="27"/>
      <c r="B62" s="1"/>
      <c r="C62" s="1"/>
      <c r="D62" s="32"/>
      <c r="E62" s="1"/>
      <c r="F62" s="1"/>
      <c r="G62" s="27"/>
      <c r="H62" s="1"/>
      <c r="I62" s="38" t="s">
        <v>5279</v>
      </c>
      <c r="J62" s="53"/>
    </row>
    <row r="63" spans="1:10" x14ac:dyDescent="0.35">
      <c r="A63" s="27"/>
      <c r="B63" s="1"/>
      <c r="C63" s="1"/>
      <c r="D63" s="32"/>
      <c r="E63" s="1"/>
      <c r="F63" s="1"/>
      <c r="G63" s="27"/>
      <c r="H63" s="1"/>
      <c r="I63" s="38" t="s">
        <v>5280</v>
      </c>
      <c r="J63" s="53"/>
    </row>
    <row r="64" spans="1:10" x14ac:dyDescent="0.35">
      <c r="A64" s="27"/>
      <c r="B64" s="1"/>
      <c r="C64" s="1"/>
      <c r="D64" s="32"/>
      <c r="E64" s="1"/>
      <c r="F64" s="1"/>
      <c r="G64" s="27"/>
      <c r="H64" s="1"/>
      <c r="I64" s="38" t="s">
        <v>5281</v>
      </c>
      <c r="J64" s="53"/>
    </row>
    <row r="65" spans="1:10" x14ac:dyDescent="0.35">
      <c r="A65" s="27"/>
      <c r="B65" s="1"/>
      <c r="C65" s="1"/>
      <c r="D65" s="32"/>
      <c r="E65" s="1"/>
      <c r="F65" s="1"/>
      <c r="G65" s="27"/>
      <c r="H65" s="1"/>
      <c r="I65" s="38" t="s">
        <v>5282</v>
      </c>
      <c r="J65" s="53"/>
    </row>
    <row r="66" spans="1:10" x14ac:dyDescent="0.35">
      <c r="A66" s="27"/>
      <c r="B66" s="1"/>
      <c r="C66" s="1"/>
      <c r="D66" s="32"/>
      <c r="E66" s="1"/>
      <c r="F66" s="1"/>
      <c r="G66" s="27"/>
      <c r="H66" s="1"/>
      <c r="I66" s="38" t="s">
        <v>5283</v>
      </c>
      <c r="J66" s="53"/>
    </row>
    <row r="67" spans="1:10" x14ac:dyDescent="0.35">
      <c r="A67" s="27"/>
      <c r="B67" s="1"/>
      <c r="C67" s="1"/>
      <c r="D67" s="32"/>
      <c r="E67" s="1"/>
      <c r="F67" s="1"/>
      <c r="G67" s="27"/>
      <c r="H67" s="1"/>
      <c r="I67" s="38" t="s">
        <v>5284</v>
      </c>
      <c r="J67" s="53"/>
    </row>
    <row r="68" spans="1:10" x14ac:dyDescent="0.35">
      <c r="A68" s="27"/>
      <c r="B68" s="1"/>
      <c r="C68" s="1"/>
      <c r="D68" s="32"/>
      <c r="E68" s="1"/>
      <c r="F68" s="1"/>
      <c r="G68" s="27"/>
      <c r="H68" s="1"/>
      <c r="I68" s="38" t="s">
        <v>5285</v>
      </c>
      <c r="J68" s="53"/>
    </row>
    <row r="69" spans="1:10" x14ac:dyDescent="0.35">
      <c r="A69" s="27"/>
      <c r="B69" s="1"/>
      <c r="C69" s="1"/>
      <c r="D69" s="32"/>
      <c r="E69" s="1"/>
      <c r="F69" s="1"/>
      <c r="G69" s="27"/>
      <c r="H69" s="1"/>
      <c r="I69" s="38" t="s">
        <v>5286</v>
      </c>
      <c r="J69" s="53"/>
    </row>
    <row r="70" spans="1:10" x14ac:dyDescent="0.35">
      <c r="A70" s="27"/>
      <c r="B70" s="1"/>
      <c r="C70" s="1"/>
      <c r="D70" s="32"/>
      <c r="E70" s="1"/>
      <c r="F70" s="1"/>
      <c r="G70" s="27"/>
      <c r="H70" s="1"/>
      <c r="I70" s="1" t="s">
        <v>5287</v>
      </c>
      <c r="J70" s="53"/>
    </row>
    <row r="71" spans="1:10" x14ac:dyDescent="0.35">
      <c r="A71" s="27"/>
      <c r="B71" s="1"/>
      <c r="C71" s="1"/>
      <c r="D71" s="32"/>
      <c r="E71" s="1"/>
      <c r="F71" s="1"/>
      <c r="G71" s="27"/>
      <c r="H71" s="1"/>
      <c r="I71" s="38" t="s">
        <v>5288</v>
      </c>
      <c r="J71" s="53"/>
    </row>
    <row r="72" spans="1:10" x14ac:dyDescent="0.35">
      <c r="A72" s="27"/>
      <c r="B72" s="1"/>
      <c r="C72" s="1"/>
      <c r="D72" s="32"/>
      <c r="E72" s="1"/>
      <c r="F72" s="1"/>
      <c r="G72" s="27"/>
      <c r="H72" s="1"/>
      <c r="I72" s="1" t="s">
        <v>5202</v>
      </c>
      <c r="J72" s="53"/>
    </row>
    <row r="73" spans="1:10" x14ac:dyDescent="0.35">
      <c r="A73" s="27"/>
      <c r="B73" s="1"/>
      <c r="C73" s="1"/>
      <c r="D73" s="32"/>
      <c r="E73" s="1"/>
      <c r="F73" s="1"/>
      <c r="G73" s="27"/>
      <c r="H73" s="1"/>
      <c r="I73" s="1" t="s">
        <v>5205</v>
      </c>
      <c r="J73" s="53"/>
    </row>
    <row r="74" spans="1:10" x14ac:dyDescent="0.35">
      <c r="A74" s="27"/>
      <c r="B74" s="1"/>
      <c r="C74" s="1"/>
      <c r="D74" s="32"/>
      <c r="E74" s="1"/>
      <c r="F74" s="1"/>
      <c r="G74" s="27"/>
      <c r="H74" s="1"/>
      <c r="I74" s="38" t="s">
        <v>5289</v>
      </c>
      <c r="J74" s="31"/>
    </row>
    <row r="75" spans="1:10" x14ac:dyDescent="0.35">
      <c r="A75" s="27"/>
      <c r="B75" s="1"/>
      <c r="C75" s="1"/>
      <c r="D75" s="32"/>
      <c r="E75" s="1"/>
      <c r="F75" s="1"/>
      <c r="G75" s="27"/>
      <c r="H75" s="1"/>
      <c r="I75" s="38" t="s">
        <v>5290</v>
      </c>
      <c r="J75" s="31"/>
    </row>
    <row r="76" spans="1:10" x14ac:dyDescent="0.35">
      <c r="A76" s="27"/>
      <c r="B76" s="1"/>
      <c r="C76" s="1"/>
      <c r="D76" s="32"/>
      <c r="E76" s="1"/>
      <c r="F76" s="1"/>
      <c r="G76" s="27"/>
      <c r="H76" s="1"/>
      <c r="I76" s="38" t="s">
        <v>5291</v>
      </c>
      <c r="J76" s="31"/>
    </row>
    <row r="77" spans="1:10" x14ac:dyDescent="0.35">
      <c r="A77" s="27"/>
      <c r="B77" s="1"/>
      <c r="C77" s="1"/>
      <c r="D77" s="32"/>
      <c r="E77" s="1"/>
      <c r="F77" s="1"/>
      <c r="G77" s="27"/>
      <c r="H77" s="1"/>
      <c r="I77" s="38" t="s">
        <v>5292</v>
      </c>
      <c r="J77" s="31"/>
    </row>
    <row r="78" spans="1:10" x14ac:dyDescent="0.35">
      <c r="A78" s="27"/>
      <c r="B78" s="1"/>
      <c r="C78" s="1"/>
      <c r="D78" s="32"/>
      <c r="E78" s="1"/>
      <c r="F78" s="1"/>
      <c r="G78" s="27"/>
      <c r="H78" s="1"/>
      <c r="I78" s="38" t="s">
        <v>5293</v>
      </c>
      <c r="J78" s="31"/>
    </row>
    <row r="79" spans="1:10" x14ac:dyDescent="0.35">
      <c r="A79" s="27"/>
      <c r="B79" s="1"/>
      <c r="C79" s="1"/>
      <c r="D79" s="32"/>
      <c r="E79" s="1"/>
      <c r="F79" s="1"/>
      <c r="G79" s="27"/>
      <c r="H79" s="1"/>
      <c r="I79" s="38" t="s">
        <v>5294</v>
      </c>
      <c r="J79" s="31"/>
    </row>
    <row r="80" spans="1:10" x14ac:dyDescent="0.35">
      <c r="A80" s="27"/>
      <c r="B80" s="1"/>
      <c r="C80" s="1"/>
      <c r="D80" s="32"/>
      <c r="E80" s="1"/>
      <c r="F80" s="1"/>
      <c r="G80" s="27"/>
      <c r="H80" s="1"/>
      <c r="I80" s="38" t="s">
        <v>5295</v>
      </c>
      <c r="J80" s="31"/>
    </row>
    <row r="81" spans="1:10" x14ac:dyDescent="0.35">
      <c r="A81" s="27"/>
      <c r="B81" s="1"/>
      <c r="C81" s="1"/>
      <c r="D81" s="32"/>
      <c r="E81" s="1"/>
      <c r="F81" s="1"/>
      <c r="G81" s="27"/>
      <c r="H81" s="1"/>
      <c r="I81" s="38" t="s">
        <v>5208</v>
      </c>
      <c r="J81" s="31"/>
    </row>
    <row r="82" spans="1:10" x14ac:dyDescent="0.35">
      <c r="A82" s="27"/>
      <c r="B82" s="1"/>
      <c r="C82" s="1"/>
      <c r="D82" s="32"/>
      <c r="E82" s="1"/>
      <c r="F82" s="1"/>
      <c r="G82" s="27"/>
      <c r="H82" s="1"/>
      <c r="I82" s="1" t="s">
        <v>5296</v>
      </c>
      <c r="J82" s="54">
        <v>4</v>
      </c>
    </row>
    <row r="83" spans="1:10" x14ac:dyDescent="0.35">
      <c r="A83" s="27"/>
      <c r="B83" s="1"/>
      <c r="C83" s="1"/>
      <c r="D83" s="32"/>
      <c r="E83" s="1"/>
      <c r="F83" s="1"/>
      <c r="G83" s="27"/>
      <c r="H83" s="1"/>
      <c r="I83" s="38" t="s">
        <v>5297</v>
      </c>
      <c r="J83" s="54"/>
    </row>
    <row r="84" spans="1:10" x14ac:dyDescent="0.35">
      <c r="A84" s="27"/>
      <c r="B84" s="1"/>
      <c r="C84" s="1"/>
      <c r="D84" s="32"/>
      <c r="E84" s="1"/>
      <c r="F84" s="1"/>
      <c r="G84" s="27"/>
      <c r="H84" s="1"/>
      <c r="I84" s="38" t="s">
        <v>5298</v>
      </c>
      <c r="J84" s="54"/>
    </row>
    <row r="85" spans="1:10" x14ac:dyDescent="0.35">
      <c r="A85" s="27"/>
      <c r="B85" s="1"/>
      <c r="C85" s="1"/>
      <c r="D85" s="32"/>
      <c r="E85" s="1"/>
      <c r="F85" s="1"/>
      <c r="G85" s="27"/>
      <c r="H85" s="1"/>
      <c r="I85" s="1" t="s">
        <v>5299</v>
      </c>
      <c r="J85" s="54"/>
    </row>
    <row r="86" spans="1:10" x14ac:dyDescent="0.35">
      <c r="A86" s="27"/>
      <c r="B86" s="1"/>
      <c r="C86" s="1"/>
      <c r="D86" s="32"/>
      <c r="E86" s="1"/>
      <c r="F86" s="1"/>
      <c r="G86" s="27"/>
      <c r="H86" s="1"/>
      <c r="I86" s="1" t="s">
        <v>5211</v>
      </c>
      <c r="J86" s="54"/>
    </row>
    <row r="87" spans="1:10" x14ac:dyDescent="0.35">
      <c r="A87" s="27"/>
      <c r="B87" s="1"/>
      <c r="C87" s="1"/>
      <c r="D87" s="32"/>
      <c r="E87" s="1"/>
      <c r="F87" s="1"/>
      <c r="G87" s="27"/>
      <c r="H87" s="1"/>
      <c r="I87" s="38" t="s">
        <v>5300</v>
      </c>
      <c r="J87" s="54"/>
    </row>
    <row r="88" spans="1:10" x14ac:dyDescent="0.35">
      <c r="A88" s="27"/>
      <c r="B88" s="1"/>
      <c r="C88" s="1"/>
      <c r="D88" s="32"/>
      <c r="E88" s="1"/>
      <c r="F88" s="1"/>
      <c r="G88" s="27"/>
      <c r="H88" s="1"/>
      <c r="I88" s="1" t="s">
        <v>5214</v>
      </c>
      <c r="J88" s="54"/>
    </row>
    <row r="89" spans="1:10" x14ac:dyDescent="0.35">
      <c r="A89" s="27"/>
      <c r="B89" s="1"/>
      <c r="C89" s="1"/>
      <c r="D89" s="32"/>
      <c r="E89" s="1"/>
      <c r="F89" s="1"/>
      <c r="G89" s="27"/>
      <c r="H89" s="1"/>
      <c r="I89" s="1" t="s">
        <v>5217</v>
      </c>
      <c r="J89" s="54"/>
    </row>
    <row r="90" spans="1:10" x14ac:dyDescent="0.35">
      <c r="A90" s="27"/>
      <c r="B90" s="1"/>
      <c r="C90" s="1"/>
      <c r="D90" s="32"/>
      <c r="E90" s="1"/>
      <c r="F90" s="1"/>
      <c r="G90" s="27"/>
      <c r="H90" s="1"/>
      <c r="I90" s="38" t="s">
        <v>5301</v>
      </c>
      <c r="J90" s="31"/>
    </row>
    <row r="91" spans="1:10" x14ac:dyDescent="0.35">
      <c r="A91" s="27"/>
      <c r="B91" s="1"/>
      <c r="C91" s="1"/>
      <c r="D91" s="32"/>
      <c r="E91" s="1"/>
      <c r="F91" s="1"/>
      <c r="G91" s="27"/>
      <c r="H91" s="1"/>
      <c r="I91" s="38" t="s">
        <v>5302</v>
      </c>
      <c r="J91" s="31"/>
    </row>
    <row r="92" spans="1:10" x14ac:dyDescent="0.35">
      <c r="A92" s="27"/>
      <c r="B92" s="1"/>
      <c r="C92" s="1"/>
      <c r="D92" s="32"/>
      <c r="E92" s="1"/>
      <c r="F92" s="1"/>
      <c r="G92" s="27"/>
      <c r="H92" s="1"/>
      <c r="I92" s="1" t="s">
        <v>5220</v>
      </c>
      <c r="J92" s="31">
        <v>2</v>
      </c>
    </row>
    <row r="93" spans="1:10" x14ac:dyDescent="0.35">
      <c r="A93" s="27"/>
      <c r="B93" s="1"/>
      <c r="C93" s="1"/>
      <c r="D93" s="32"/>
      <c r="E93" s="1"/>
      <c r="F93" s="1"/>
      <c r="G93" s="27"/>
      <c r="H93" s="1"/>
      <c r="I93" s="38" t="s">
        <v>5303</v>
      </c>
      <c r="J93" s="31"/>
    </row>
    <row r="94" spans="1:10" x14ac:dyDescent="0.35">
      <c r="A94" s="27"/>
      <c r="B94" s="1"/>
      <c r="C94" s="1"/>
      <c r="D94" s="32"/>
      <c r="E94" s="1"/>
      <c r="F94" s="1"/>
      <c r="G94" s="27"/>
      <c r="H94" s="1"/>
      <c r="I94" s="38" t="s">
        <v>5304</v>
      </c>
      <c r="J94" s="31"/>
    </row>
    <row r="95" spans="1:10" x14ac:dyDescent="0.35">
      <c r="A95" s="27"/>
      <c r="B95" s="1"/>
      <c r="C95" s="1"/>
      <c r="D95" s="32"/>
      <c r="E95" s="1"/>
      <c r="F95" s="1"/>
      <c r="G95" s="27"/>
      <c r="H95" s="1"/>
      <c r="I95" s="1" t="s">
        <v>5223</v>
      </c>
      <c r="J95" s="55">
        <v>3</v>
      </c>
    </row>
    <row r="96" spans="1:10" x14ac:dyDescent="0.35">
      <c r="A96" s="27"/>
      <c r="B96" s="1"/>
      <c r="C96" s="1"/>
      <c r="D96" s="32"/>
      <c r="E96" s="1"/>
      <c r="F96" s="1"/>
      <c r="G96" s="27"/>
      <c r="H96" s="1"/>
      <c r="I96" s="1" t="s">
        <v>5226</v>
      </c>
      <c r="J96" s="55"/>
    </row>
    <row r="97" spans="1:10" x14ac:dyDescent="0.35">
      <c r="A97" s="27"/>
      <c r="B97" s="1"/>
      <c r="C97" s="1"/>
      <c r="D97" s="32"/>
      <c r="E97" s="1"/>
      <c r="F97" s="1"/>
      <c r="G97" s="27"/>
      <c r="H97" s="1"/>
      <c r="I97" s="38" t="s">
        <v>5305</v>
      </c>
      <c r="J97" s="55"/>
    </row>
    <row r="98" spans="1:10" x14ac:dyDescent="0.35">
      <c r="A98" s="27"/>
      <c r="B98" s="1"/>
      <c r="C98" s="1"/>
      <c r="D98" s="32"/>
      <c r="E98" s="1"/>
      <c r="F98" s="1"/>
      <c r="G98" s="27"/>
      <c r="H98" s="1"/>
      <c r="I98" s="1" t="s">
        <v>5229</v>
      </c>
      <c r="J98" s="55"/>
    </row>
    <row r="99" spans="1:10" x14ac:dyDescent="0.35">
      <c r="A99" s="27"/>
      <c r="B99" s="1"/>
      <c r="C99" s="1"/>
      <c r="D99" s="32"/>
      <c r="E99" s="1"/>
      <c r="F99" s="1"/>
      <c r="G99" s="27"/>
      <c r="H99" s="1"/>
      <c r="I99" s="38" t="s">
        <v>5306</v>
      </c>
      <c r="J99" s="55"/>
    </row>
    <row r="100" spans="1:10" x14ac:dyDescent="0.35">
      <c r="A100" s="27"/>
      <c r="B100" s="1"/>
      <c r="C100" s="1"/>
      <c r="D100" s="32"/>
      <c r="E100" s="1"/>
      <c r="F100" s="1"/>
      <c r="G100" s="27"/>
      <c r="H100" s="1"/>
      <c r="I100" s="38" t="s">
        <v>5307</v>
      </c>
      <c r="J100" s="55"/>
    </row>
    <row r="101" spans="1:10" x14ac:dyDescent="0.35">
      <c r="A101" s="27"/>
      <c r="B101" s="1"/>
      <c r="C101" s="1"/>
      <c r="D101" s="32"/>
      <c r="E101" s="1"/>
      <c r="F101" s="1"/>
      <c r="G101" s="27"/>
      <c r="H101" s="1"/>
      <c r="I101" s="1" t="s">
        <v>5232</v>
      </c>
      <c r="J101" s="55"/>
    </row>
    <row r="102" spans="1:10" x14ac:dyDescent="0.35">
      <c r="A102" s="27"/>
      <c r="B102" s="1"/>
      <c r="C102" s="1"/>
      <c r="D102" s="32"/>
      <c r="E102" s="1"/>
      <c r="F102" s="1"/>
      <c r="G102" s="27"/>
      <c r="H102" s="1"/>
      <c r="I102" s="38" t="s">
        <v>5235</v>
      </c>
      <c r="J102" s="55"/>
    </row>
    <row r="103" spans="1:10" x14ac:dyDescent="0.35">
      <c r="A103" s="27"/>
      <c r="B103" s="1"/>
      <c r="C103" s="1"/>
      <c r="D103" s="32"/>
      <c r="E103" s="1"/>
      <c r="F103" s="1"/>
      <c r="G103" s="27"/>
      <c r="H103" s="1"/>
      <c r="I103" s="38" t="s">
        <v>5308</v>
      </c>
      <c r="J103" s="55"/>
    </row>
    <row r="104" spans="1:10" x14ac:dyDescent="0.35">
      <c r="A104" s="27"/>
      <c r="B104" s="1"/>
      <c r="C104" s="1"/>
      <c r="D104" s="32"/>
      <c r="E104" s="1"/>
      <c r="F104" s="1"/>
      <c r="G104" s="27"/>
      <c r="H104" s="1"/>
      <c r="I104" s="38" t="s">
        <v>5309</v>
      </c>
      <c r="J104" s="55"/>
    </row>
    <row r="105" spans="1:10" x14ac:dyDescent="0.35">
      <c r="A105" s="27"/>
      <c r="B105" s="1"/>
      <c r="C105" s="1"/>
      <c r="D105" s="32"/>
      <c r="E105" s="1"/>
      <c r="F105" s="1"/>
      <c r="G105" s="27"/>
      <c r="H105" s="1"/>
      <c r="I105" s="38" t="s">
        <v>5310</v>
      </c>
      <c r="J105" s="55"/>
    </row>
    <row r="106" spans="1:10" x14ac:dyDescent="0.35">
      <c r="A106" s="27"/>
      <c r="B106" s="1"/>
      <c r="C106" s="1"/>
      <c r="D106" s="32"/>
      <c r="E106" s="1"/>
      <c r="F106" s="1"/>
      <c r="G106" s="27"/>
      <c r="H106" s="1"/>
      <c r="I106" s="1" t="s">
        <v>5237</v>
      </c>
      <c r="J106" s="55"/>
    </row>
    <row r="107" spans="1:10" x14ac:dyDescent="0.35">
      <c r="A107" s="27"/>
      <c r="B107" s="1"/>
      <c r="C107" s="1"/>
      <c r="D107" s="32"/>
      <c r="E107" s="1"/>
      <c r="F107" s="1"/>
      <c r="G107" s="27"/>
      <c r="H107" s="1"/>
      <c r="I107" s="38" t="s">
        <v>5311</v>
      </c>
      <c r="J107" s="31"/>
    </row>
    <row r="108" spans="1:10" x14ac:dyDescent="0.35">
      <c r="A108" s="27"/>
      <c r="B108" s="1"/>
      <c r="C108" s="1"/>
      <c r="D108" s="32"/>
      <c r="E108" s="1"/>
      <c r="F108" s="1"/>
      <c r="G108" s="27"/>
      <c r="H108" s="1"/>
      <c r="I108" s="38" t="s">
        <v>5312</v>
      </c>
      <c r="J108" s="31"/>
    </row>
    <row r="109" spans="1:10" x14ac:dyDescent="0.35">
      <c r="A109" s="27"/>
      <c r="B109" s="1"/>
      <c r="C109" s="1"/>
      <c r="D109" s="32"/>
      <c r="E109" s="1"/>
      <c r="F109" s="1"/>
      <c r="G109" s="27"/>
      <c r="H109" s="1"/>
      <c r="I109" s="38" t="s">
        <v>5313</v>
      </c>
      <c r="J109" s="31"/>
    </row>
    <row r="110" spans="1:10" x14ac:dyDescent="0.35">
      <c r="A110" s="27"/>
      <c r="B110" s="1"/>
      <c r="C110" s="1"/>
      <c r="D110" s="32"/>
      <c r="E110" s="1"/>
      <c r="F110" s="1"/>
      <c r="G110" s="27"/>
      <c r="H110" s="1"/>
      <c r="I110" s="38" t="s">
        <v>5314</v>
      </c>
      <c r="J110" s="31"/>
    </row>
    <row r="111" spans="1:10" x14ac:dyDescent="0.35">
      <c r="A111" s="27"/>
      <c r="B111" s="1"/>
      <c r="C111" s="1"/>
      <c r="D111" s="32"/>
      <c r="E111" s="1"/>
      <c r="F111" s="1"/>
      <c r="G111" s="27"/>
      <c r="H111" s="1"/>
      <c r="I111" s="38" t="s">
        <v>5315</v>
      </c>
      <c r="J111" s="31"/>
    </row>
    <row r="112" spans="1:10" x14ac:dyDescent="0.35">
      <c r="A112" s="27"/>
      <c r="B112" s="1"/>
      <c r="C112" s="1"/>
      <c r="D112" s="32"/>
      <c r="E112" s="1"/>
      <c r="F112" s="1"/>
      <c r="G112" s="27"/>
      <c r="H112" s="1"/>
      <c r="I112" s="38" t="s">
        <v>5316</v>
      </c>
      <c r="J112" s="31"/>
    </row>
    <row r="113" spans="1:10" x14ac:dyDescent="0.35">
      <c r="A113" s="27"/>
      <c r="B113" s="1"/>
      <c r="C113" s="1"/>
      <c r="D113" s="32"/>
      <c r="E113" s="1"/>
      <c r="F113" s="1"/>
      <c r="G113" s="27"/>
      <c r="H113" s="1"/>
      <c r="I113" s="38" t="s">
        <v>5317</v>
      </c>
      <c r="J113" s="31"/>
    </row>
    <row r="114" spans="1:10" x14ac:dyDescent="0.35">
      <c r="A114" s="27"/>
      <c r="B114" s="1"/>
      <c r="C114" s="1"/>
      <c r="D114" s="32"/>
      <c r="E114" s="1"/>
      <c r="F114" s="1"/>
      <c r="G114" s="27"/>
      <c r="H114" s="1"/>
      <c r="I114" s="38" t="s">
        <v>5318</v>
      </c>
      <c r="J114" s="31"/>
    </row>
    <row r="115" spans="1:10" x14ac:dyDescent="0.35">
      <c r="A115" s="27"/>
      <c r="B115" s="1"/>
      <c r="C115" s="1"/>
      <c r="D115" s="32"/>
      <c r="E115" s="1"/>
      <c r="F115" s="1"/>
      <c r="G115" s="27"/>
      <c r="H115" s="1"/>
      <c r="I115" s="38" t="s">
        <v>5319</v>
      </c>
      <c r="J115" s="31"/>
    </row>
    <row r="116" spans="1:10" x14ac:dyDescent="0.35">
      <c r="A116" s="27"/>
      <c r="B116" s="1"/>
      <c r="C116" s="1"/>
      <c r="D116" s="32"/>
      <c r="E116" s="1"/>
      <c r="F116" s="1"/>
      <c r="G116" s="27"/>
      <c r="H116" s="1"/>
      <c r="I116" s="38" t="s">
        <v>5320</v>
      </c>
      <c r="J116" s="31"/>
    </row>
    <row r="117" spans="1:10" x14ac:dyDescent="0.35">
      <c r="A117" s="27"/>
      <c r="B117" s="1"/>
      <c r="C117" s="1"/>
      <c r="D117" s="32"/>
      <c r="E117" s="1"/>
      <c r="F117" s="1"/>
      <c r="G117" s="27"/>
      <c r="H117" s="1"/>
      <c r="I117" s="38" t="s">
        <v>5321</v>
      </c>
      <c r="J117" s="31"/>
    </row>
    <row r="118" spans="1:10" x14ac:dyDescent="0.35">
      <c r="A118" s="27"/>
      <c r="B118" s="1"/>
      <c r="C118" s="1"/>
      <c r="D118" s="32"/>
      <c r="E118" s="1"/>
      <c r="F118" s="1"/>
      <c r="G118" s="27"/>
      <c r="H118" s="1"/>
      <c r="I118" s="38" t="s">
        <v>5322</v>
      </c>
      <c r="J118" s="31"/>
    </row>
  </sheetData>
  <mergeCells count="13">
    <mergeCell ref="J38:J73"/>
    <mergeCell ref="J82:J89"/>
    <mergeCell ref="J95:J106"/>
    <mergeCell ref="A3:G3"/>
    <mergeCell ref="A8:A12"/>
    <mergeCell ref="G8:G12"/>
    <mergeCell ref="D10:D11"/>
    <mergeCell ref="D13:D15"/>
    <mergeCell ref="G13:G17"/>
    <mergeCell ref="A15:A17"/>
    <mergeCell ref="D17:D22"/>
    <mergeCell ref="A18:A19"/>
    <mergeCell ref="G18: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93"/>
  <sheetViews>
    <sheetView workbookViewId="0"/>
  </sheetViews>
  <sheetFormatPr defaultRowHeight="14.5" x14ac:dyDescent="0.35"/>
  <cols>
    <col min="1" max="1" width="24.08984375" style="1" customWidth="1"/>
    <col min="2" max="2" width="13.26953125" style="1" customWidth="1"/>
    <col min="3" max="3" width="8.7265625" style="1"/>
    <col min="4" max="4" width="20.7265625" style="1" customWidth="1"/>
    <col min="5" max="9" width="8.7265625" style="1"/>
  </cols>
  <sheetData>
    <row r="1" spans="1:4" x14ac:dyDescent="0.35">
      <c r="A1" s="1" t="s">
        <v>5179</v>
      </c>
    </row>
    <row r="3" spans="1:4" x14ac:dyDescent="0.35">
      <c r="A3" s="1" t="s">
        <v>5168</v>
      </c>
    </row>
    <row r="6" spans="1:4" x14ac:dyDescent="0.35">
      <c r="A6" s="1" t="s">
        <v>0</v>
      </c>
      <c r="B6" s="1" t="s">
        <v>5161</v>
      </c>
      <c r="C6" s="1" t="s">
        <v>5162</v>
      </c>
      <c r="D6" s="1" t="s">
        <v>1</v>
      </c>
    </row>
    <row r="7" spans="1:4" x14ac:dyDescent="0.35">
      <c r="A7" s="2" t="s">
        <v>2</v>
      </c>
      <c r="B7" s="3">
        <v>11348</v>
      </c>
      <c r="C7" s="4">
        <v>75.7667</v>
      </c>
      <c r="D7" s="1" t="s">
        <v>3</v>
      </c>
    </row>
    <row r="8" spans="1:4" x14ac:dyDescent="0.35">
      <c r="A8" s="2" t="s">
        <v>4</v>
      </c>
      <c r="B8" s="3">
        <v>12780</v>
      </c>
      <c r="C8" s="4">
        <v>69.5</v>
      </c>
      <c r="D8" s="1" t="s">
        <v>5</v>
      </c>
    </row>
    <row r="9" spans="1:4" x14ac:dyDescent="0.35">
      <c r="A9" s="2" t="s">
        <v>6</v>
      </c>
      <c r="B9" s="3">
        <v>15167</v>
      </c>
      <c r="C9" s="4">
        <v>77.332400000000007</v>
      </c>
      <c r="D9" s="1" t="s">
        <v>7</v>
      </c>
    </row>
    <row r="10" spans="1:4" x14ac:dyDescent="0.35">
      <c r="A10" s="2" t="s">
        <v>5173</v>
      </c>
      <c r="B10" s="3">
        <v>15505</v>
      </c>
      <c r="C10" s="4">
        <v>87.8</v>
      </c>
      <c r="D10" s="1" t="s">
        <v>5174</v>
      </c>
    </row>
    <row r="11" spans="1:4" x14ac:dyDescent="0.35">
      <c r="A11" s="2" t="s">
        <v>5171</v>
      </c>
      <c r="B11" s="3">
        <v>15507</v>
      </c>
      <c r="C11" s="4">
        <v>88.4</v>
      </c>
      <c r="D11" s="1" t="s">
        <v>5172</v>
      </c>
    </row>
    <row r="12" spans="1:4" x14ac:dyDescent="0.35">
      <c r="A12" s="2" t="s">
        <v>8</v>
      </c>
      <c r="B12" s="3">
        <v>16031</v>
      </c>
      <c r="C12" s="4">
        <v>72.900000000000006</v>
      </c>
      <c r="D12" s="1" t="s">
        <v>9</v>
      </c>
    </row>
    <row r="13" spans="1:4" x14ac:dyDescent="0.35">
      <c r="A13" s="2" t="s">
        <v>10</v>
      </c>
      <c r="B13" s="3">
        <v>18622</v>
      </c>
      <c r="C13" s="4">
        <v>86.8</v>
      </c>
      <c r="D13" s="1" t="s">
        <v>5170</v>
      </c>
    </row>
    <row r="14" spans="1:4" x14ac:dyDescent="0.35">
      <c r="A14" s="2" t="s">
        <v>11</v>
      </c>
      <c r="B14" s="3">
        <v>19047</v>
      </c>
      <c r="C14" s="4">
        <v>69.381</v>
      </c>
      <c r="D14" s="1" t="s">
        <v>12</v>
      </c>
    </row>
    <row r="15" spans="1:4" x14ac:dyDescent="0.35">
      <c r="A15" s="2" t="s">
        <v>13</v>
      </c>
      <c r="B15" s="3">
        <v>19400.000000000004</v>
      </c>
      <c r="C15" s="4">
        <v>70.113399999999999</v>
      </c>
      <c r="D15" s="1" t="s">
        <v>14</v>
      </c>
    </row>
    <row r="16" spans="1:4" x14ac:dyDescent="0.35">
      <c r="A16" s="2" t="s">
        <v>15</v>
      </c>
      <c r="B16" s="3">
        <v>21485</v>
      </c>
      <c r="C16" s="4">
        <v>60.079099999999997</v>
      </c>
      <c r="D16" s="1" t="s">
        <v>16</v>
      </c>
    </row>
    <row r="17" spans="1:4" x14ac:dyDescent="0.35">
      <c r="A17" s="2" t="s">
        <v>17</v>
      </c>
      <c r="B17" s="3">
        <v>27233</v>
      </c>
      <c r="C17" s="4">
        <v>76.587199999999996</v>
      </c>
      <c r="D17" s="1" t="s">
        <v>18</v>
      </c>
    </row>
    <row r="18" spans="1:4" x14ac:dyDescent="0.35">
      <c r="A18" s="2" t="s">
        <v>19</v>
      </c>
      <c r="B18" s="3">
        <v>30650</v>
      </c>
      <c r="C18" s="4">
        <v>67.16149999999999</v>
      </c>
      <c r="D18" s="1" t="s">
        <v>20</v>
      </c>
    </row>
    <row r="19" spans="1:4" x14ac:dyDescent="0.35">
      <c r="A19" s="2" t="s">
        <v>21</v>
      </c>
      <c r="B19" s="3">
        <v>32752.000000000004</v>
      </c>
      <c r="C19" s="4">
        <v>68.7958</v>
      </c>
      <c r="D19" s="1" t="s">
        <v>22</v>
      </c>
    </row>
    <row r="20" spans="1:4" x14ac:dyDescent="0.35">
      <c r="A20" s="2" t="s">
        <v>23</v>
      </c>
      <c r="B20" s="3">
        <v>35304</v>
      </c>
      <c r="C20" s="4">
        <v>73.229700000000008</v>
      </c>
      <c r="D20" s="1" t="s">
        <v>24</v>
      </c>
    </row>
    <row r="21" spans="1:4" x14ac:dyDescent="0.35">
      <c r="A21" s="2" t="s">
        <v>25</v>
      </c>
      <c r="B21" s="3">
        <v>35336</v>
      </c>
      <c r="C21" s="4">
        <v>65.686599999999999</v>
      </c>
      <c r="D21" s="1" t="s">
        <v>26</v>
      </c>
    </row>
    <row r="22" spans="1:4" x14ac:dyDescent="0.35">
      <c r="A22" s="2" t="s">
        <v>27</v>
      </c>
      <c r="B22" s="3">
        <v>35569</v>
      </c>
      <c r="C22" s="4">
        <v>66.217799999999997</v>
      </c>
      <c r="D22" s="1" t="s">
        <v>28</v>
      </c>
    </row>
    <row r="23" spans="1:4" x14ac:dyDescent="0.35">
      <c r="A23" s="2" t="s">
        <v>29</v>
      </c>
      <c r="B23" s="3">
        <v>35926</v>
      </c>
      <c r="C23" s="4">
        <v>65.626599999999996</v>
      </c>
      <c r="D23" s="1" t="s">
        <v>30</v>
      </c>
    </row>
    <row r="24" spans="1:4" x14ac:dyDescent="0.35">
      <c r="A24" s="2" t="s">
        <v>31</v>
      </c>
      <c r="B24" s="3">
        <v>35983.000000000007</v>
      </c>
      <c r="C24" s="4">
        <v>66.914900000000003</v>
      </c>
      <c r="D24" s="1" t="s">
        <v>32</v>
      </c>
    </row>
    <row r="25" spans="1:4" x14ac:dyDescent="0.35">
      <c r="A25" s="2" t="s">
        <v>33</v>
      </c>
      <c r="B25" s="3">
        <v>39385.999999999993</v>
      </c>
      <c r="C25" s="4">
        <v>66.777500000000003</v>
      </c>
      <c r="D25" s="1" t="s">
        <v>34</v>
      </c>
    </row>
    <row r="26" spans="1:4" x14ac:dyDescent="0.35">
      <c r="A26" s="2" t="s">
        <v>35</v>
      </c>
      <c r="B26" s="3">
        <v>43351</v>
      </c>
      <c r="C26" s="4">
        <v>71.534700000000001</v>
      </c>
      <c r="D26" s="1" t="s">
        <v>36</v>
      </c>
    </row>
    <row r="27" spans="1:4" x14ac:dyDescent="0.35">
      <c r="A27" s="2" t="s">
        <v>37</v>
      </c>
      <c r="B27" s="3">
        <v>45673</v>
      </c>
      <c r="C27" s="4">
        <v>66.063099999999991</v>
      </c>
      <c r="D27" s="1" t="s">
        <v>38</v>
      </c>
    </row>
    <row r="28" spans="1:4" x14ac:dyDescent="0.35">
      <c r="A28" s="2" t="s">
        <v>39</v>
      </c>
      <c r="B28" s="3">
        <v>59190</v>
      </c>
      <c r="C28" s="4">
        <v>65.7898</v>
      </c>
      <c r="D28" s="1" t="s">
        <v>40</v>
      </c>
    </row>
    <row r="29" spans="1:4" x14ac:dyDescent="0.35">
      <c r="A29" s="2" t="s">
        <v>41</v>
      </c>
      <c r="B29" s="3">
        <v>62303.999999999993</v>
      </c>
      <c r="C29" s="4">
        <v>67.944299999999998</v>
      </c>
      <c r="D29" s="1" t="s">
        <v>42</v>
      </c>
    </row>
    <row r="30" spans="1:4" x14ac:dyDescent="0.35">
      <c r="A30" s="2" t="s">
        <v>43</v>
      </c>
      <c r="B30" s="3">
        <v>62891.000000000007</v>
      </c>
      <c r="C30" s="4">
        <v>68.9161</v>
      </c>
      <c r="D30" s="1" t="s">
        <v>44</v>
      </c>
    </row>
    <row r="31" spans="1:4" x14ac:dyDescent="0.35">
      <c r="A31" s="2" t="s">
        <v>45</v>
      </c>
      <c r="B31" s="3">
        <v>65532.999999999985</v>
      </c>
      <c r="C31" s="4">
        <v>65.44489999999999</v>
      </c>
      <c r="D31" s="1" t="s">
        <v>46</v>
      </c>
    </row>
    <row r="32" spans="1:4" x14ac:dyDescent="0.35">
      <c r="A32" s="2" t="s">
        <v>47</v>
      </c>
      <c r="B32" s="3">
        <v>70028</v>
      </c>
      <c r="C32" s="4">
        <v>64.001499999999993</v>
      </c>
      <c r="D32" s="1" t="s">
        <v>48</v>
      </c>
    </row>
    <row r="33" spans="1:4" x14ac:dyDescent="0.35">
      <c r="A33" s="2" t="s">
        <v>49</v>
      </c>
      <c r="B33" s="3">
        <v>80361</v>
      </c>
      <c r="C33" s="4">
        <v>64.245100000000008</v>
      </c>
      <c r="D33" s="1" t="s">
        <v>50</v>
      </c>
    </row>
    <row r="34" spans="1:4" x14ac:dyDescent="0.35">
      <c r="A34" s="2" t="s">
        <v>51</v>
      </c>
      <c r="B34" s="3">
        <v>81994</v>
      </c>
      <c r="C34" s="4">
        <v>64.912100000000009</v>
      </c>
      <c r="D34" s="1" t="s">
        <v>52</v>
      </c>
    </row>
    <row r="35" spans="1:4" x14ac:dyDescent="0.35">
      <c r="A35" s="2" t="s">
        <v>53</v>
      </c>
      <c r="B35" s="3">
        <v>83024</v>
      </c>
      <c r="C35" s="4">
        <v>64.462099999999992</v>
      </c>
      <c r="D35" s="1" t="s">
        <v>54</v>
      </c>
    </row>
    <row r="36" spans="1:4" x14ac:dyDescent="0.35">
      <c r="A36" s="2" t="s">
        <v>55</v>
      </c>
      <c r="B36" s="3">
        <v>83190</v>
      </c>
      <c r="C36" s="4">
        <v>63.425899999999999</v>
      </c>
      <c r="D36" s="1" t="s">
        <v>56</v>
      </c>
    </row>
    <row r="37" spans="1:4" x14ac:dyDescent="0.35">
      <c r="A37" s="5" t="s">
        <v>57</v>
      </c>
      <c r="B37" s="3">
        <v>85286</v>
      </c>
      <c r="C37" s="4">
        <v>62.164999999999999</v>
      </c>
      <c r="D37" s="1" t="s">
        <v>58</v>
      </c>
    </row>
    <row r="38" spans="1:4" x14ac:dyDescent="0.35">
      <c r="A38" s="2" t="s">
        <v>59</v>
      </c>
      <c r="B38" s="3">
        <v>85868</v>
      </c>
      <c r="C38" s="4">
        <v>64.375599999999991</v>
      </c>
      <c r="D38" s="1" t="s">
        <v>60</v>
      </c>
    </row>
    <row r="39" spans="1:4" x14ac:dyDescent="0.35">
      <c r="A39" s="2" t="s">
        <v>61</v>
      </c>
      <c r="B39" s="3">
        <v>86744</v>
      </c>
      <c r="C39" s="4">
        <v>62.283299999999997</v>
      </c>
      <c r="D39" s="1" t="s">
        <v>62</v>
      </c>
    </row>
    <row r="40" spans="1:4" x14ac:dyDescent="0.35">
      <c r="A40" s="2" t="s">
        <v>63</v>
      </c>
      <c r="B40" s="3">
        <v>87529</v>
      </c>
      <c r="C40" s="4">
        <v>64.81389999999999</v>
      </c>
      <c r="D40" s="1" t="s">
        <v>64</v>
      </c>
    </row>
    <row r="41" spans="1:4" x14ac:dyDescent="0.35">
      <c r="A41" s="2" t="s">
        <v>65</v>
      </c>
      <c r="B41" s="3">
        <v>88525</v>
      </c>
      <c r="C41" s="4">
        <v>64.756799999999998</v>
      </c>
      <c r="D41" s="1" t="s">
        <v>66</v>
      </c>
    </row>
    <row r="42" spans="1:4" x14ac:dyDescent="0.35">
      <c r="A42" s="2" t="s">
        <v>67</v>
      </c>
      <c r="B42" s="3">
        <v>91517</v>
      </c>
      <c r="C42" s="4">
        <v>64.504999999999995</v>
      </c>
      <c r="D42" s="1" t="s">
        <v>68</v>
      </c>
    </row>
    <row r="43" spans="1:4" x14ac:dyDescent="0.35">
      <c r="A43" s="2" t="s">
        <v>69</v>
      </c>
      <c r="B43" s="3">
        <v>92060</v>
      </c>
      <c r="C43" s="4">
        <v>65.599600000000009</v>
      </c>
      <c r="D43" s="1" t="s">
        <v>70</v>
      </c>
    </row>
    <row r="44" spans="1:4" x14ac:dyDescent="0.35">
      <c r="A44" s="2" t="s">
        <v>71</v>
      </c>
      <c r="B44" s="3">
        <v>94380.000000000015</v>
      </c>
      <c r="C44" s="4">
        <v>63.439300000000003</v>
      </c>
      <c r="D44" s="1" t="s">
        <v>72</v>
      </c>
    </row>
    <row r="45" spans="1:4" x14ac:dyDescent="0.35">
      <c r="A45" s="2" t="s">
        <v>73</v>
      </c>
      <c r="B45" s="3">
        <v>94559</v>
      </c>
      <c r="C45" s="4">
        <v>62.893000000000001</v>
      </c>
      <c r="D45" s="1" t="s">
        <v>74</v>
      </c>
    </row>
    <row r="46" spans="1:4" x14ac:dyDescent="0.35">
      <c r="A46" s="2" t="s">
        <v>75</v>
      </c>
      <c r="B46" s="3">
        <v>98706</v>
      </c>
      <c r="C46" s="4">
        <v>65.353700000000003</v>
      </c>
      <c r="D46" s="1" t="s">
        <v>76</v>
      </c>
    </row>
    <row r="47" spans="1:4" x14ac:dyDescent="0.35">
      <c r="A47" s="2" t="s">
        <v>77</v>
      </c>
      <c r="B47" s="3">
        <v>102657</v>
      </c>
      <c r="C47" s="4">
        <v>63.216299999999997</v>
      </c>
      <c r="D47" s="1" t="s">
        <v>78</v>
      </c>
    </row>
    <row r="48" spans="1:4" x14ac:dyDescent="0.35">
      <c r="A48" s="2" t="s">
        <v>79</v>
      </c>
      <c r="B48" s="3">
        <v>103835</v>
      </c>
      <c r="C48" s="4">
        <v>62.530900000000003</v>
      </c>
      <c r="D48" s="1" t="s">
        <v>80</v>
      </c>
    </row>
    <row r="49" spans="1:4" x14ac:dyDescent="0.35">
      <c r="A49" s="5" t="s">
        <v>81</v>
      </c>
      <c r="B49" s="3">
        <v>106384.99999999999</v>
      </c>
      <c r="C49" s="4">
        <v>62.830300000000001</v>
      </c>
      <c r="D49" s="1" t="s">
        <v>82</v>
      </c>
    </row>
    <row r="50" spans="1:4" x14ac:dyDescent="0.35">
      <c r="A50" s="5" t="s">
        <v>83</v>
      </c>
      <c r="B50" s="3">
        <v>107122</v>
      </c>
      <c r="C50" s="4">
        <v>61.217100000000002</v>
      </c>
      <c r="D50" s="1" t="s">
        <v>84</v>
      </c>
    </row>
    <row r="51" spans="1:4" x14ac:dyDescent="0.35">
      <c r="A51" s="2" t="s">
        <v>85</v>
      </c>
      <c r="B51" s="3">
        <v>107771</v>
      </c>
      <c r="C51" s="4">
        <v>63.455800000000004</v>
      </c>
      <c r="D51" s="1" t="s">
        <v>86</v>
      </c>
    </row>
    <row r="52" spans="1:4" x14ac:dyDescent="0.35">
      <c r="A52" s="2" t="s">
        <v>87</v>
      </c>
      <c r="B52" s="3">
        <v>108007</v>
      </c>
      <c r="C52" s="4">
        <v>59.3767</v>
      </c>
      <c r="D52" s="1" t="s">
        <v>88</v>
      </c>
    </row>
    <row r="53" spans="1:4" x14ac:dyDescent="0.35">
      <c r="A53" s="5" t="s">
        <v>89</v>
      </c>
      <c r="B53" s="3">
        <v>109518</v>
      </c>
      <c r="C53" s="4">
        <v>63.363999999999997</v>
      </c>
      <c r="D53" s="1" t="s">
        <v>90</v>
      </c>
    </row>
    <row r="54" spans="1:4" x14ac:dyDescent="0.35">
      <c r="A54" s="5" t="s">
        <v>91</v>
      </c>
      <c r="B54" s="3">
        <v>109584</v>
      </c>
      <c r="C54" s="4">
        <v>63.348700000000001</v>
      </c>
      <c r="D54" s="1" t="s">
        <v>92</v>
      </c>
    </row>
    <row r="55" spans="1:4" x14ac:dyDescent="0.35">
      <c r="A55" s="5" t="s">
        <v>93</v>
      </c>
      <c r="B55" s="3">
        <v>110246</v>
      </c>
      <c r="C55" s="4">
        <v>62.767800000000001</v>
      </c>
      <c r="D55" s="1" t="s">
        <v>94</v>
      </c>
    </row>
    <row r="56" spans="1:4" x14ac:dyDescent="0.35">
      <c r="A56" s="5" t="s">
        <v>95</v>
      </c>
      <c r="B56" s="3">
        <v>113064</v>
      </c>
      <c r="C56" s="4">
        <v>63.3217</v>
      </c>
      <c r="D56" s="1" t="s">
        <v>96</v>
      </c>
    </row>
    <row r="57" spans="1:4" x14ac:dyDescent="0.35">
      <c r="A57" s="5" t="s">
        <v>97</v>
      </c>
      <c r="B57" s="3">
        <v>113249.00000000001</v>
      </c>
      <c r="C57" s="4">
        <v>61.546700000000001</v>
      </c>
      <c r="D57" s="1" t="s">
        <v>98</v>
      </c>
    </row>
    <row r="58" spans="1:4" x14ac:dyDescent="0.35">
      <c r="A58" s="5" t="s">
        <v>99</v>
      </c>
      <c r="B58" s="3">
        <v>113490</v>
      </c>
      <c r="C58" s="4">
        <v>62.7104</v>
      </c>
      <c r="D58" s="1" t="s">
        <v>100</v>
      </c>
    </row>
    <row r="59" spans="1:4" x14ac:dyDescent="0.35">
      <c r="A59" s="5" t="s">
        <v>101</v>
      </c>
      <c r="B59" s="3">
        <v>113536</v>
      </c>
      <c r="C59" s="4">
        <v>62.745699999999999</v>
      </c>
      <c r="D59" s="1" t="s">
        <v>102</v>
      </c>
    </row>
    <row r="60" spans="1:4" x14ac:dyDescent="0.35">
      <c r="A60" s="5" t="s">
        <v>103</v>
      </c>
      <c r="B60" s="3">
        <v>113893</v>
      </c>
      <c r="C60" s="4">
        <v>62.808100000000003</v>
      </c>
      <c r="D60" s="1" t="s">
        <v>104</v>
      </c>
    </row>
    <row r="61" spans="1:4" x14ac:dyDescent="0.35">
      <c r="A61" s="5" t="s">
        <v>105</v>
      </c>
      <c r="B61" s="3">
        <v>114112.00000000001</v>
      </c>
      <c r="C61" s="4">
        <v>62.741</v>
      </c>
      <c r="D61" s="1" t="s">
        <v>106</v>
      </c>
    </row>
    <row r="62" spans="1:4" x14ac:dyDescent="0.35">
      <c r="A62" s="5" t="s">
        <v>107</v>
      </c>
      <c r="B62" s="3">
        <v>114622</v>
      </c>
      <c r="C62" s="4">
        <v>63.074300000000001</v>
      </c>
      <c r="D62" s="1" t="s">
        <v>108</v>
      </c>
    </row>
    <row r="63" spans="1:4" x14ac:dyDescent="0.35">
      <c r="A63" s="5" t="s">
        <v>109</v>
      </c>
      <c r="B63" s="3">
        <v>114843</v>
      </c>
      <c r="C63" s="4">
        <v>62.7883</v>
      </c>
      <c r="D63" s="1" t="s">
        <v>110</v>
      </c>
    </row>
    <row r="64" spans="1:4" x14ac:dyDescent="0.35">
      <c r="A64" s="5" t="s">
        <v>111</v>
      </c>
      <c r="B64" s="3">
        <v>114914</v>
      </c>
      <c r="C64" s="4">
        <v>61.816699999999997</v>
      </c>
      <c r="D64" s="1" t="s">
        <v>112</v>
      </c>
    </row>
    <row r="65" spans="1:4" x14ac:dyDescent="0.35">
      <c r="A65" s="5" t="s">
        <v>113</v>
      </c>
      <c r="B65" s="3">
        <v>115018.99999999999</v>
      </c>
      <c r="C65" s="4">
        <v>61.843699999999998</v>
      </c>
      <c r="D65" s="1" t="s">
        <v>114</v>
      </c>
    </row>
    <row r="66" spans="1:4" x14ac:dyDescent="0.35">
      <c r="A66" s="5" t="s">
        <v>115</v>
      </c>
      <c r="B66" s="3">
        <v>115022</v>
      </c>
      <c r="C66" s="4">
        <v>61.846400000000003</v>
      </c>
      <c r="D66" s="1" t="s">
        <v>116</v>
      </c>
    </row>
    <row r="67" spans="1:4" x14ac:dyDescent="0.35">
      <c r="A67" s="5" t="s">
        <v>117</v>
      </c>
      <c r="B67" s="3">
        <v>115576</v>
      </c>
      <c r="C67" s="4">
        <v>61.228999999999999</v>
      </c>
      <c r="D67" s="1" t="s">
        <v>118</v>
      </c>
    </row>
    <row r="68" spans="1:4" x14ac:dyDescent="0.35">
      <c r="A68" s="5" t="s">
        <v>119</v>
      </c>
      <c r="B68" s="3">
        <v>115773</v>
      </c>
      <c r="C68" s="4">
        <v>62.622500000000002</v>
      </c>
      <c r="D68" s="1" t="s">
        <v>120</v>
      </c>
    </row>
    <row r="69" spans="1:4" x14ac:dyDescent="0.35">
      <c r="A69" s="5" t="s">
        <v>121</v>
      </c>
      <c r="B69" s="3">
        <v>116399</v>
      </c>
      <c r="C69" s="4">
        <v>62.629399999999997</v>
      </c>
      <c r="D69" s="1" t="s">
        <v>122</v>
      </c>
    </row>
    <row r="70" spans="1:4" x14ac:dyDescent="0.35">
      <c r="A70" s="5" t="s">
        <v>123</v>
      </c>
      <c r="B70" s="3">
        <v>116479</v>
      </c>
      <c r="C70" s="4">
        <v>61.270299999999999</v>
      </c>
      <c r="D70" s="1" t="s">
        <v>124</v>
      </c>
    </row>
    <row r="71" spans="1:4" x14ac:dyDescent="0.35">
      <c r="A71" s="5" t="s">
        <v>125</v>
      </c>
      <c r="B71" s="3">
        <v>116635</v>
      </c>
      <c r="C71" s="4">
        <v>61.276600000000002</v>
      </c>
      <c r="D71" s="1" t="s">
        <v>126</v>
      </c>
    </row>
    <row r="72" spans="1:4" x14ac:dyDescent="0.35">
      <c r="A72" s="5" t="s">
        <v>127</v>
      </c>
      <c r="B72" s="3">
        <v>116810</v>
      </c>
      <c r="C72" s="4">
        <v>61.147199999999998</v>
      </c>
      <c r="D72" s="1" t="s">
        <v>128</v>
      </c>
    </row>
    <row r="73" spans="1:4" x14ac:dyDescent="0.35">
      <c r="A73" s="5" t="s">
        <v>129</v>
      </c>
      <c r="B73" s="3">
        <v>116810</v>
      </c>
      <c r="C73" s="4">
        <v>60.878300000000003</v>
      </c>
      <c r="D73" s="1" t="s">
        <v>130</v>
      </c>
    </row>
    <row r="74" spans="1:4" x14ac:dyDescent="0.35">
      <c r="A74" s="5" t="s">
        <v>131</v>
      </c>
      <c r="B74" s="3">
        <v>116833.99999999999</v>
      </c>
      <c r="C74" s="4">
        <v>61.112299999999998</v>
      </c>
      <c r="D74" s="1" t="s">
        <v>132</v>
      </c>
    </row>
    <row r="75" spans="1:4" x14ac:dyDescent="0.35">
      <c r="A75" s="5" t="s">
        <v>133</v>
      </c>
      <c r="B75" s="3">
        <v>116935</v>
      </c>
      <c r="C75" s="4">
        <v>61.042499999999997</v>
      </c>
      <c r="D75" s="1" t="s">
        <v>134</v>
      </c>
    </row>
    <row r="76" spans="1:4" x14ac:dyDescent="0.35">
      <c r="A76" s="5" t="s">
        <v>135</v>
      </c>
      <c r="B76" s="3">
        <v>116988.99999999999</v>
      </c>
      <c r="C76" s="4">
        <v>61.087800000000001</v>
      </c>
      <c r="D76" s="1" t="s">
        <v>136</v>
      </c>
    </row>
    <row r="77" spans="1:4" x14ac:dyDescent="0.35">
      <c r="A77" s="5" t="s">
        <v>137</v>
      </c>
      <c r="B77" s="3">
        <v>117190</v>
      </c>
      <c r="C77" s="4">
        <v>61.204900000000002</v>
      </c>
      <c r="D77" s="1" t="s">
        <v>138</v>
      </c>
    </row>
    <row r="78" spans="1:4" x14ac:dyDescent="0.35">
      <c r="A78" s="5" t="s">
        <v>139</v>
      </c>
      <c r="B78" s="3">
        <v>117238.99999999999</v>
      </c>
      <c r="C78" s="4">
        <v>61.208300000000001</v>
      </c>
      <c r="D78" s="1" t="s">
        <v>140</v>
      </c>
    </row>
    <row r="79" spans="1:4" x14ac:dyDescent="0.35">
      <c r="A79" s="5" t="s">
        <v>141</v>
      </c>
      <c r="B79" s="3">
        <v>117265</v>
      </c>
      <c r="C79" s="4">
        <v>61.210900000000002</v>
      </c>
      <c r="D79" s="1" t="s">
        <v>142</v>
      </c>
    </row>
    <row r="80" spans="1:4" x14ac:dyDescent="0.35">
      <c r="A80" s="5" t="s">
        <v>143</v>
      </c>
      <c r="B80" s="3">
        <v>117589</v>
      </c>
      <c r="C80" s="4">
        <v>61.613799999999998</v>
      </c>
      <c r="D80" s="1" t="s">
        <v>144</v>
      </c>
    </row>
    <row r="81" spans="1:4" x14ac:dyDescent="0.35">
      <c r="A81" s="5" t="s">
        <v>145</v>
      </c>
      <c r="B81" s="3">
        <v>117618</v>
      </c>
      <c r="C81" s="4">
        <v>61.100299999999997</v>
      </c>
      <c r="D81" s="1" t="s">
        <v>146</v>
      </c>
    </row>
    <row r="82" spans="1:4" x14ac:dyDescent="0.35">
      <c r="A82" s="5" t="s">
        <v>147</v>
      </c>
      <c r="B82" s="3">
        <v>117720</v>
      </c>
      <c r="C82" s="4">
        <v>61.449199999999998</v>
      </c>
      <c r="D82" s="1" t="s">
        <v>148</v>
      </c>
    </row>
    <row r="83" spans="1:4" x14ac:dyDescent="0.35">
      <c r="A83" s="5" t="s">
        <v>149</v>
      </c>
      <c r="B83" s="3">
        <v>117753</v>
      </c>
      <c r="C83" s="4">
        <v>60.829900000000002</v>
      </c>
      <c r="D83" s="1" t="s">
        <v>150</v>
      </c>
    </row>
    <row r="84" spans="1:4" x14ac:dyDescent="0.35">
      <c r="A84" s="5" t="s">
        <v>151</v>
      </c>
      <c r="B84" s="3">
        <v>117860.99999999999</v>
      </c>
      <c r="C84" s="4">
        <v>61.1678</v>
      </c>
      <c r="D84" s="1" t="s">
        <v>152</v>
      </c>
    </row>
    <row r="85" spans="1:4" x14ac:dyDescent="0.35">
      <c r="A85" s="5" t="s">
        <v>153</v>
      </c>
      <c r="B85" s="3">
        <v>118743</v>
      </c>
      <c r="C85" s="4">
        <v>61.873100000000001</v>
      </c>
      <c r="D85" s="1" t="s">
        <v>154</v>
      </c>
    </row>
    <row r="86" spans="1:4" x14ac:dyDescent="0.35">
      <c r="A86" s="5" t="s">
        <v>155</v>
      </c>
      <c r="B86" s="3">
        <v>119007</v>
      </c>
      <c r="C86" s="4">
        <v>66.774200000000008</v>
      </c>
      <c r="D86" s="1" t="s">
        <v>156</v>
      </c>
    </row>
    <row r="87" spans="1:4" x14ac:dyDescent="0.35">
      <c r="A87" s="5" t="s">
        <v>157</v>
      </c>
      <c r="B87" s="3">
        <v>119299</v>
      </c>
      <c r="C87" s="4">
        <v>60.855499999999999</v>
      </c>
      <c r="D87" s="1" t="s">
        <v>158</v>
      </c>
    </row>
    <row r="88" spans="1:4" x14ac:dyDescent="0.35">
      <c r="A88" s="5" t="s">
        <v>159</v>
      </c>
      <c r="B88" s="3">
        <v>119646</v>
      </c>
      <c r="C88" s="4">
        <v>61.473799999999997</v>
      </c>
      <c r="D88" s="1" t="s">
        <v>160</v>
      </c>
    </row>
    <row r="89" spans="1:4" x14ac:dyDescent="0.35">
      <c r="A89" s="5" t="s">
        <v>161</v>
      </c>
      <c r="B89" s="3">
        <v>119707</v>
      </c>
      <c r="C89" s="4">
        <v>61.504300000000001</v>
      </c>
      <c r="D89" s="1" t="s">
        <v>162</v>
      </c>
    </row>
    <row r="90" spans="1:4" x14ac:dyDescent="0.35">
      <c r="A90" s="5" t="s">
        <v>163</v>
      </c>
      <c r="B90" s="3">
        <v>119726</v>
      </c>
      <c r="C90" s="4">
        <v>63.274500000000003</v>
      </c>
      <c r="D90" s="1" t="s">
        <v>164</v>
      </c>
    </row>
    <row r="91" spans="1:4" x14ac:dyDescent="0.35">
      <c r="A91" s="5" t="s">
        <v>165</v>
      </c>
      <c r="B91" s="3">
        <v>119739</v>
      </c>
      <c r="C91" s="4">
        <v>61.454500000000003</v>
      </c>
      <c r="D91" s="1" t="s">
        <v>166</v>
      </c>
    </row>
    <row r="92" spans="1:4" x14ac:dyDescent="0.35">
      <c r="A92" s="5" t="s">
        <v>167</v>
      </c>
      <c r="B92" s="3">
        <v>119741</v>
      </c>
      <c r="C92" s="4">
        <v>61.491100000000003</v>
      </c>
      <c r="D92" s="1" t="s">
        <v>168</v>
      </c>
    </row>
    <row r="93" spans="1:4" x14ac:dyDescent="0.35">
      <c r="A93" s="5" t="s">
        <v>169</v>
      </c>
      <c r="B93" s="3">
        <v>119758.00000000001</v>
      </c>
      <c r="C93" s="4">
        <v>61.499899999999997</v>
      </c>
      <c r="D93" s="1" t="s">
        <v>170</v>
      </c>
    </row>
    <row r="94" spans="1:4" x14ac:dyDescent="0.35">
      <c r="A94" s="5" t="s">
        <v>171</v>
      </c>
      <c r="B94" s="3">
        <v>120176</v>
      </c>
      <c r="C94" s="4">
        <v>60.738399999999999</v>
      </c>
      <c r="D94" s="1" t="s">
        <v>172</v>
      </c>
    </row>
    <row r="95" spans="1:4" x14ac:dyDescent="0.35">
      <c r="A95" s="5" t="s">
        <v>173</v>
      </c>
      <c r="B95" s="3">
        <v>120288.99999999999</v>
      </c>
      <c r="C95" s="4">
        <v>64.840499999999992</v>
      </c>
      <c r="D95" s="1" t="s">
        <v>174</v>
      </c>
    </row>
    <row r="96" spans="1:4" x14ac:dyDescent="0.35">
      <c r="A96" s="5" t="s">
        <v>175</v>
      </c>
      <c r="B96" s="3">
        <v>120303.99999999999</v>
      </c>
      <c r="C96" s="4">
        <v>71.030900000000003</v>
      </c>
      <c r="D96" s="1" t="s">
        <v>176</v>
      </c>
    </row>
    <row r="97" spans="1:4" x14ac:dyDescent="0.35">
      <c r="A97" s="5" t="s">
        <v>177</v>
      </c>
      <c r="B97" s="3">
        <v>120426</v>
      </c>
      <c r="C97" s="4">
        <v>63.374200000000002</v>
      </c>
      <c r="D97" s="1" t="s">
        <v>178</v>
      </c>
    </row>
    <row r="98" spans="1:4" x14ac:dyDescent="0.35">
      <c r="A98" s="5" t="s">
        <v>179</v>
      </c>
      <c r="B98" s="3">
        <v>120438</v>
      </c>
      <c r="C98" s="4">
        <v>61.109499999999997</v>
      </c>
      <c r="D98" s="1" t="s">
        <v>180</v>
      </c>
    </row>
    <row r="99" spans="1:4" x14ac:dyDescent="0.35">
      <c r="A99" s="5" t="s">
        <v>181</v>
      </c>
      <c r="B99" s="3">
        <v>120500.99999999999</v>
      </c>
      <c r="C99" s="4">
        <v>61.5505</v>
      </c>
      <c r="D99" s="1" t="s">
        <v>182</v>
      </c>
    </row>
    <row r="100" spans="1:4" x14ac:dyDescent="0.35">
      <c r="A100" s="5" t="s">
        <v>183</v>
      </c>
      <c r="B100" s="3">
        <v>120546</v>
      </c>
      <c r="C100" s="4">
        <v>64.105800000000002</v>
      </c>
      <c r="D100" s="1" t="s">
        <v>184</v>
      </c>
    </row>
    <row r="101" spans="1:4" x14ac:dyDescent="0.35">
      <c r="A101" s="5" t="s">
        <v>185</v>
      </c>
      <c r="B101" s="3">
        <v>120595.99999999999</v>
      </c>
      <c r="C101" s="4">
        <v>61.528599999999997</v>
      </c>
      <c r="D101" s="1" t="s">
        <v>186</v>
      </c>
    </row>
    <row r="102" spans="1:4" x14ac:dyDescent="0.35">
      <c r="A102" s="5" t="s">
        <v>187</v>
      </c>
      <c r="B102" s="3">
        <v>120698</v>
      </c>
      <c r="C102" s="4">
        <v>59.979500000000002</v>
      </c>
      <c r="D102" s="1" t="s">
        <v>188</v>
      </c>
    </row>
    <row r="103" spans="1:4" x14ac:dyDescent="0.35">
      <c r="A103" s="5" t="s">
        <v>189</v>
      </c>
      <c r="B103" s="3">
        <v>120715</v>
      </c>
      <c r="C103" s="4">
        <v>61.539200000000001</v>
      </c>
      <c r="D103" s="1" t="s">
        <v>190</v>
      </c>
    </row>
    <row r="104" spans="1:4" x14ac:dyDescent="0.35">
      <c r="A104" s="5" t="s">
        <v>191</v>
      </c>
      <c r="B104" s="3">
        <v>120837</v>
      </c>
      <c r="C104" s="4">
        <v>65.148899999999998</v>
      </c>
      <c r="D104" s="1" t="s">
        <v>192</v>
      </c>
    </row>
    <row r="105" spans="1:4" x14ac:dyDescent="0.35">
      <c r="A105" s="2" t="s">
        <v>193</v>
      </c>
      <c r="B105" s="3">
        <v>120840</v>
      </c>
      <c r="C105" s="4">
        <v>63.3093</v>
      </c>
      <c r="D105" s="1" t="s">
        <v>194</v>
      </c>
    </row>
    <row r="106" spans="1:4" x14ac:dyDescent="0.35">
      <c r="A106" s="5" t="s">
        <v>195</v>
      </c>
      <c r="B106" s="3">
        <v>120859</v>
      </c>
      <c r="C106" s="4">
        <v>61.935000000000002</v>
      </c>
      <c r="D106" s="1" t="s">
        <v>196</v>
      </c>
    </row>
    <row r="107" spans="1:4" x14ac:dyDescent="0.35">
      <c r="A107" s="5" t="s">
        <v>197</v>
      </c>
      <c r="B107" s="3">
        <v>120899.99999999999</v>
      </c>
      <c r="C107" s="4">
        <v>60.650100000000002</v>
      </c>
      <c r="D107" s="1" t="s">
        <v>198</v>
      </c>
    </row>
    <row r="108" spans="1:4" x14ac:dyDescent="0.35">
      <c r="A108" s="5" t="s">
        <v>199</v>
      </c>
      <c r="B108" s="3">
        <v>121020</v>
      </c>
      <c r="C108" s="4">
        <v>64.887599999999992</v>
      </c>
      <c r="D108" s="1" t="s">
        <v>200</v>
      </c>
    </row>
    <row r="109" spans="1:4" x14ac:dyDescent="0.35">
      <c r="A109" s="5" t="s">
        <v>201</v>
      </c>
      <c r="B109" s="3">
        <v>121024</v>
      </c>
      <c r="C109" s="4">
        <v>71.191699999999997</v>
      </c>
      <c r="D109" s="1" t="s">
        <v>202</v>
      </c>
    </row>
    <row r="110" spans="1:4" x14ac:dyDescent="0.35">
      <c r="A110" s="5" t="s">
        <v>203</v>
      </c>
      <c r="B110" s="3">
        <v>121117</v>
      </c>
      <c r="C110" s="4">
        <v>65.2898</v>
      </c>
      <c r="D110" s="1" t="s">
        <v>204</v>
      </c>
    </row>
    <row r="111" spans="1:4" x14ac:dyDescent="0.35">
      <c r="A111" s="5" t="s">
        <v>205</v>
      </c>
      <c r="B111" s="3">
        <v>121224</v>
      </c>
      <c r="C111" s="4">
        <v>61.739400000000003</v>
      </c>
      <c r="D111" s="1" t="s">
        <v>206</v>
      </c>
    </row>
    <row r="112" spans="1:4" x14ac:dyDescent="0.35">
      <c r="A112" s="5" t="s">
        <v>207</v>
      </c>
      <c r="B112" s="3">
        <v>121262.99999999999</v>
      </c>
      <c r="C112" s="4">
        <v>65.051199999999994</v>
      </c>
      <c r="D112" s="1" t="s">
        <v>208</v>
      </c>
    </row>
    <row r="113" spans="1:4" x14ac:dyDescent="0.35">
      <c r="A113" s="5" t="s">
        <v>209</v>
      </c>
      <c r="B113" s="3">
        <v>121363</v>
      </c>
      <c r="C113" s="4">
        <v>62.667400000000001</v>
      </c>
      <c r="D113" s="1" t="s">
        <v>210</v>
      </c>
    </row>
    <row r="114" spans="1:4" x14ac:dyDescent="0.35">
      <c r="A114" s="5" t="s">
        <v>211</v>
      </c>
      <c r="B114" s="3">
        <v>121372.99999999999</v>
      </c>
      <c r="C114" s="4">
        <v>61.750100000000003</v>
      </c>
      <c r="D114" s="1" t="s">
        <v>212</v>
      </c>
    </row>
    <row r="115" spans="1:4" x14ac:dyDescent="0.35">
      <c r="A115" s="5" t="s">
        <v>213</v>
      </c>
      <c r="B115" s="3">
        <v>121393</v>
      </c>
      <c r="C115" s="4">
        <v>60.928600000000003</v>
      </c>
      <c r="D115" s="1" t="s">
        <v>214</v>
      </c>
    </row>
    <row r="116" spans="1:4" x14ac:dyDescent="0.35">
      <c r="A116" s="5" t="s">
        <v>215</v>
      </c>
      <c r="B116" s="3">
        <v>121521</v>
      </c>
      <c r="C116" s="4">
        <v>61.779400000000003</v>
      </c>
      <c r="D116" s="1" t="s">
        <v>216</v>
      </c>
    </row>
    <row r="117" spans="1:4" x14ac:dyDescent="0.35">
      <c r="A117" s="5" t="s">
        <v>217</v>
      </c>
      <c r="B117" s="3">
        <v>121530</v>
      </c>
      <c r="C117" s="4">
        <v>61.499200000000002</v>
      </c>
      <c r="D117" s="1" t="s">
        <v>218</v>
      </c>
    </row>
    <row r="118" spans="1:4" x14ac:dyDescent="0.35">
      <c r="A118" s="5" t="s">
        <v>219</v>
      </c>
      <c r="B118" s="3">
        <v>122164.99999999999</v>
      </c>
      <c r="C118" s="4">
        <v>65.125900000000001</v>
      </c>
      <c r="D118" s="1" t="s">
        <v>220</v>
      </c>
    </row>
    <row r="119" spans="1:4" x14ac:dyDescent="0.35">
      <c r="A119" s="5" t="s">
        <v>221</v>
      </c>
      <c r="B119" s="3">
        <v>122169</v>
      </c>
      <c r="C119" s="4">
        <v>65.171999999999997</v>
      </c>
      <c r="D119" s="1" t="s">
        <v>222</v>
      </c>
    </row>
    <row r="120" spans="1:4" x14ac:dyDescent="0.35">
      <c r="A120" s="5" t="s">
        <v>223</v>
      </c>
      <c r="B120" s="3">
        <v>122234</v>
      </c>
      <c r="C120" s="4">
        <v>61.535299999999999</v>
      </c>
      <c r="D120" s="1" t="s">
        <v>224</v>
      </c>
    </row>
    <row r="121" spans="1:4" x14ac:dyDescent="0.35">
      <c r="A121" s="5" t="s">
        <v>225</v>
      </c>
      <c r="B121" s="3">
        <v>122438</v>
      </c>
      <c r="C121" s="4">
        <v>65.0411</v>
      </c>
      <c r="D121" s="1" t="s">
        <v>226</v>
      </c>
    </row>
    <row r="122" spans="1:4" x14ac:dyDescent="0.35">
      <c r="A122" s="5" t="s">
        <v>227</v>
      </c>
      <c r="B122" s="3">
        <v>122467.00000000001</v>
      </c>
      <c r="C122" s="4">
        <v>64.849299999999999</v>
      </c>
      <c r="D122" s="1" t="s">
        <v>228</v>
      </c>
    </row>
    <row r="123" spans="1:4" x14ac:dyDescent="0.35">
      <c r="A123" s="5" t="s">
        <v>229</v>
      </c>
      <c r="B123" s="3">
        <v>122474</v>
      </c>
      <c r="C123" s="4">
        <v>61.223599999999998</v>
      </c>
      <c r="D123" s="1" t="s">
        <v>230</v>
      </c>
    </row>
    <row r="124" spans="1:4" x14ac:dyDescent="0.35">
      <c r="A124" s="5" t="s">
        <v>231</v>
      </c>
      <c r="B124" s="3">
        <v>122512.99999999999</v>
      </c>
      <c r="C124" s="4">
        <v>61.244900000000001</v>
      </c>
      <c r="D124" s="1" t="s">
        <v>232</v>
      </c>
    </row>
    <row r="125" spans="1:4" x14ac:dyDescent="0.35">
      <c r="A125" s="5" t="s">
        <v>233</v>
      </c>
      <c r="B125" s="3">
        <v>122560</v>
      </c>
      <c r="C125" s="4">
        <v>61.245100000000001</v>
      </c>
      <c r="D125" s="1" t="s">
        <v>234</v>
      </c>
    </row>
    <row r="126" spans="1:4" x14ac:dyDescent="0.35">
      <c r="A126" s="5" t="s">
        <v>235</v>
      </c>
      <c r="B126" s="3">
        <v>122562</v>
      </c>
      <c r="C126" s="4">
        <v>62.668700000000001</v>
      </c>
      <c r="D126" s="1" t="s">
        <v>236</v>
      </c>
    </row>
    <row r="127" spans="1:4" x14ac:dyDescent="0.35">
      <c r="A127" s="5" t="s">
        <v>237</v>
      </c>
      <c r="B127" s="3">
        <v>122630.00000000001</v>
      </c>
      <c r="C127" s="4">
        <v>71.617899999999992</v>
      </c>
      <c r="D127" s="1" t="s">
        <v>238</v>
      </c>
    </row>
    <row r="128" spans="1:4" x14ac:dyDescent="0.35">
      <c r="A128" s="5" t="s">
        <v>239</v>
      </c>
      <c r="B128" s="3">
        <v>122700</v>
      </c>
      <c r="C128" s="4">
        <v>65.810900000000004</v>
      </c>
      <c r="D128" s="1" t="s">
        <v>240</v>
      </c>
    </row>
    <row r="129" spans="1:4" x14ac:dyDescent="0.35">
      <c r="A129" s="5" t="s">
        <v>241</v>
      </c>
      <c r="B129" s="3">
        <v>122804.99999999999</v>
      </c>
      <c r="C129" s="4">
        <v>65.723700000000008</v>
      </c>
      <c r="D129" s="1" t="s">
        <v>242</v>
      </c>
    </row>
    <row r="130" spans="1:4" x14ac:dyDescent="0.35">
      <c r="A130" s="5" t="s">
        <v>243</v>
      </c>
      <c r="B130" s="3">
        <v>122890</v>
      </c>
      <c r="C130" s="4">
        <v>71.470399999999998</v>
      </c>
      <c r="D130" s="1" t="s">
        <v>244</v>
      </c>
    </row>
    <row r="131" spans="1:4" x14ac:dyDescent="0.35">
      <c r="A131" s="5" t="s">
        <v>245</v>
      </c>
      <c r="B131" s="3">
        <v>122895.00000000001</v>
      </c>
      <c r="C131" s="4">
        <v>71.5505</v>
      </c>
      <c r="D131" s="1" t="s">
        <v>246</v>
      </c>
    </row>
    <row r="132" spans="1:4" x14ac:dyDescent="0.35">
      <c r="A132" s="5" t="s">
        <v>243</v>
      </c>
      <c r="B132" s="3">
        <v>122905</v>
      </c>
      <c r="C132" s="4">
        <v>71.491799999999998</v>
      </c>
      <c r="D132" s="1" t="s">
        <v>247</v>
      </c>
    </row>
    <row r="133" spans="1:4" x14ac:dyDescent="0.35">
      <c r="A133" s="5" t="s">
        <v>248</v>
      </c>
      <c r="B133" s="3">
        <v>122967.00000000001</v>
      </c>
      <c r="C133" s="4">
        <v>65.5745</v>
      </c>
      <c r="D133" s="1" t="s">
        <v>249</v>
      </c>
    </row>
    <row r="134" spans="1:4" x14ac:dyDescent="0.35">
      <c r="A134" s="5" t="s">
        <v>250</v>
      </c>
      <c r="B134" s="3">
        <v>123152.99999999999</v>
      </c>
      <c r="C134" s="4">
        <v>65.255400000000009</v>
      </c>
      <c r="D134" s="1" t="s">
        <v>251</v>
      </c>
    </row>
    <row r="135" spans="1:4" x14ac:dyDescent="0.35">
      <c r="A135" s="5" t="s">
        <v>252</v>
      </c>
      <c r="B135" s="3">
        <v>123266</v>
      </c>
      <c r="C135" s="4">
        <v>61.238300000000002</v>
      </c>
      <c r="D135" s="1" t="s">
        <v>253</v>
      </c>
    </row>
    <row r="136" spans="1:4" x14ac:dyDescent="0.35">
      <c r="A136" s="5" t="s">
        <v>254</v>
      </c>
      <c r="B136" s="3">
        <v>123363</v>
      </c>
      <c r="C136" s="4">
        <v>71.638999999999996</v>
      </c>
      <c r="D136" s="1" t="s">
        <v>255</v>
      </c>
    </row>
    <row r="137" spans="1:4" x14ac:dyDescent="0.35">
      <c r="A137" s="5" t="s">
        <v>256</v>
      </c>
      <c r="B137" s="3">
        <v>123372</v>
      </c>
      <c r="C137" s="4">
        <v>65.322800000000001</v>
      </c>
      <c r="D137" s="1" t="s">
        <v>257</v>
      </c>
    </row>
    <row r="138" spans="1:4" x14ac:dyDescent="0.35">
      <c r="A138" s="5" t="s">
        <v>258</v>
      </c>
      <c r="B138" s="3">
        <v>123582</v>
      </c>
      <c r="C138" s="4">
        <v>65.909300000000002</v>
      </c>
      <c r="D138" s="1" t="s">
        <v>259</v>
      </c>
    </row>
    <row r="139" spans="1:4" x14ac:dyDescent="0.35">
      <c r="A139" s="5" t="s">
        <v>260</v>
      </c>
      <c r="B139" s="3">
        <v>123633.00000000001</v>
      </c>
      <c r="C139" s="4">
        <v>65.927400000000006</v>
      </c>
      <c r="D139" s="1" t="s">
        <v>261</v>
      </c>
    </row>
    <row r="140" spans="1:4" x14ac:dyDescent="0.35">
      <c r="A140" s="5" t="s">
        <v>262</v>
      </c>
      <c r="B140" s="3">
        <v>123734</v>
      </c>
      <c r="C140" s="4">
        <v>65.185000000000002</v>
      </c>
      <c r="D140" s="1" t="s">
        <v>263</v>
      </c>
    </row>
    <row r="141" spans="1:4" x14ac:dyDescent="0.35">
      <c r="A141" s="5" t="s">
        <v>264</v>
      </c>
      <c r="B141" s="3">
        <v>123865.00000000001</v>
      </c>
      <c r="C141" s="4">
        <v>60.7</v>
      </c>
      <c r="D141" s="1" t="s">
        <v>265</v>
      </c>
    </row>
    <row r="142" spans="1:4" x14ac:dyDescent="0.35">
      <c r="A142" s="5" t="s">
        <v>266</v>
      </c>
      <c r="B142" s="3">
        <v>123895.00000000001</v>
      </c>
      <c r="C142" s="4">
        <v>65.112400000000008</v>
      </c>
      <c r="D142" s="1" t="s">
        <v>267</v>
      </c>
    </row>
    <row r="143" spans="1:4" x14ac:dyDescent="0.35">
      <c r="A143" s="5" t="s">
        <v>268</v>
      </c>
      <c r="B143" s="3">
        <v>123910.99999999999</v>
      </c>
      <c r="C143" s="4">
        <v>65.081400000000002</v>
      </c>
      <c r="D143" s="1" t="s">
        <v>269</v>
      </c>
    </row>
    <row r="144" spans="1:4" x14ac:dyDescent="0.35">
      <c r="A144" s="5" t="s">
        <v>270</v>
      </c>
      <c r="B144" s="3">
        <v>124033</v>
      </c>
      <c r="C144" s="4">
        <v>66.027600000000007</v>
      </c>
      <c r="D144" s="1" t="s">
        <v>271</v>
      </c>
    </row>
    <row r="145" spans="1:4" x14ac:dyDescent="0.35">
      <c r="A145" s="5" t="s">
        <v>272</v>
      </c>
      <c r="B145" s="3">
        <v>124084</v>
      </c>
      <c r="C145" s="4">
        <v>61.272199999999998</v>
      </c>
      <c r="D145" s="1" t="s">
        <v>273</v>
      </c>
    </row>
    <row r="146" spans="1:4" x14ac:dyDescent="0.35">
      <c r="A146" s="5" t="s">
        <v>274</v>
      </c>
      <c r="B146" s="3">
        <v>124126</v>
      </c>
      <c r="C146" s="4">
        <v>61.2821</v>
      </c>
      <c r="D146" s="1" t="s">
        <v>275</v>
      </c>
    </row>
    <row r="147" spans="1:4" x14ac:dyDescent="0.35">
      <c r="A147" s="5" t="s">
        <v>276</v>
      </c>
      <c r="B147" s="3">
        <v>124145.00000000001</v>
      </c>
      <c r="C147" s="4">
        <v>61.2864</v>
      </c>
      <c r="D147" s="1" t="s">
        <v>277</v>
      </c>
    </row>
    <row r="148" spans="1:4" x14ac:dyDescent="0.35">
      <c r="A148" s="5" t="s">
        <v>278</v>
      </c>
      <c r="B148" s="3">
        <v>124146</v>
      </c>
      <c r="C148" s="4">
        <v>61.242400000000004</v>
      </c>
      <c r="D148" s="1" t="s">
        <v>279</v>
      </c>
    </row>
    <row r="149" spans="1:4" x14ac:dyDescent="0.35">
      <c r="A149" s="5" t="s">
        <v>280</v>
      </c>
      <c r="B149" s="3">
        <v>124168</v>
      </c>
      <c r="C149" s="4">
        <v>61.209800000000001</v>
      </c>
      <c r="D149" s="1" t="s">
        <v>281</v>
      </c>
    </row>
    <row r="150" spans="1:4" x14ac:dyDescent="0.35">
      <c r="A150" s="5" t="s">
        <v>282</v>
      </c>
      <c r="B150" s="3">
        <v>124242</v>
      </c>
      <c r="C150" s="4">
        <v>65.097999999999999</v>
      </c>
      <c r="D150" s="1" t="s">
        <v>283</v>
      </c>
    </row>
    <row r="151" spans="1:4" x14ac:dyDescent="0.35">
      <c r="A151" s="5" t="s">
        <v>284</v>
      </c>
      <c r="B151" s="3">
        <v>124286.99999999999</v>
      </c>
      <c r="C151" s="4">
        <v>65.147599999999997</v>
      </c>
      <c r="D151" s="1" t="s">
        <v>285</v>
      </c>
    </row>
    <row r="152" spans="1:4" x14ac:dyDescent="0.35">
      <c r="A152" s="5" t="s">
        <v>286</v>
      </c>
      <c r="B152" s="3">
        <v>124374</v>
      </c>
      <c r="C152" s="4">
        <v>70.683599999999998</v>
      </c>
      <c r="D152" s="1" t="s">
        <v>287</v>
      </c>
    </row>
    <row r="153" spans="1:4" x14ac:dyDescent="0.35">
      <c r="A153" s="5" t="s">
        <v>288</v>
      </c>
      <c r="B153" s="3">
        <v>124429.99999999999</v>
      </c>
      <c r="C153" s="4">
        <v>66.0428</v>
      </c>
      <c r="D153" s="1" t="s">
        <v>289</v>
      </c>
    </row>
    <row r="154" spans="1:4" x14ac:dyDescent="0.35">
      <c r="A154" s="5" t="s">
        <v>290</v>
      </c>
      <c r="B154" s="3">
        <v>125203</v>
      </c>
      <c r="C154" s="4">
        <v>66.169299999999993</v>
      </c>
      <c r="D154" s="1" t="s">
        <v>291</v>
      </c>
    </row>
    <row r="155" spans="1:4" x14ac:dyDescent="0.35">
      <c r="A155" s="5" t="s">
        <v>292</v>
      </c>
      <c r="B155" s="3">
        <v>125208.00000000001</v>
      </c>
      <c r="C155" s="4">
        <v>66.182699999999997</v>
      </c>
      <c r="D155" s="1" t="s">
        <v>293</v>
      </c>
    </row>
    <row r="156" spans="1:4" x14ac:dyDescent="0.35">
      <c r="A156" s="5" t="s">
        <v>294</v>
      </c>
      <c r="B156" s="3">
        <v>125319.00000000001</v>
      </c>
      <c r="C156" s="4">
        <v>66.093699999999998</v>
      </c>
      <c r="D156" s="1" t="s">
        <v>295</v>
      </c>
    </row>
    <row r="157" spans="1:4" x14ac:dyDescent="0.35">
      <c r="A157" s="5" t="s">
        <v>296</v>
      </c>
      <c r="B157" s="3">
        <v>125373.00000000001</v>
      </c>
      <c r="C157" s="4">
        <v>61.884099999999997</v>
      </c>
      <c r="D157" s="1" t="s">
        <v>297</v>
      </c>
    </row>
    <row r="158" spans="1:4" x14ac:dyDescent="0.35">
      <c r="A158" s="5" t="s">
        <v>298</v>
      </c>
      <c r="B158" s="3">
        <v>125458.99999999999</v>
      </c>
      <c r="C158" s="4">
        <v>65.124099999999999</v>
      </c>
      <c r="D158" s="1" t="s">
        <v>299</v>
      </c>
    </row>
    <row r="159" spans="1:4" x14ac:dyDescent="0.35">
      <c r="A159" s="5" t="s">
        <v>300</v>
      </c>
      <c r="B159" s="3">
        <v>125627.99999999999</v>
      </c>
      <c r="C159" s="4">
        <v>65.195700000000002</v>
      </c>
      <c r="D159" s="1" t="s">
        <v>301</v>
      </c>
    </row>
    <row r="160" spans="1:4" x14ac:dyDescent="0.35">
      <c r="A160" s="5" t="s">
        <v>302</v>
      </c>
      <c r="B160" s="3">
        <v>125740</v>
      </c>
      <c r="C160" s="4">
        <v>65.190899999999999</v>
      </c>
      <c r="D160" s="1" t="s">
        <v>303</v>
      </c>
    </row>
    <row r="161" spans="1:4" x14ac:dyDescent="0.35">
      <c r="A161" s="5" t="s">
        <v>304</v>
      </c>
      <c r="B161" s="3">
        <v>125834</v>
      </c>
      <c r="C161" s="4">
        <v>65.460800000000006</v>
      </c>
      <c r="D161" s="1" t="s">
        <v>305</v>
      </c>
    </row>
    <row r="162" spans="1:4" x14ac:dyDescent="0.35">
      <c r="A162" s="5" t="s">
        <v>306</v>
      </c>
      <c r="B162" s="3">
        <v>126064</v>
      </c>
      <c r="C162" s="4">
        <v>63.633600000000001</v>
      </c>
      <c r="D162" s="1" t="s">
        <v>307</v>
      </c>
    </row>
    <row r="163" spans="1:4" x14ac:dyDescent="0.35">
      <c r="A163" s="5" t="s">
        <v>308</v>
      </c>
      <c r="B163" s="3">
        <v>126149.00000000001</v>
      </c>
      <c r="C163" s="4">
        <v>65.536799999999999</v>
      </c>
      <c r="D163" s="1" t="s">
        <v>309</v>
      </c>
    </row>
    <row r="164" spans="1:4" x14ac:dyDescent="0.35">
      <c r="A164" s="5" t="s">
        <v>310</v>
      </c>
      <c r="B164" s="3">
        <v>126251</v>
      </c>
      <c r="C164" s="4">
        <v>63.519500000000001</v>
      </c>
      <c r="D164" s="1" t="s">
        <v>311</v>
      </c>
    </row>
    <row r="165" spans="1:4" x14ac:dyDescent="0.35">
      <c r="A165" s="5" t="s">
        <v>312</v>
      </c>
      <c r="B165" s="3">
        <v>126421</v>
      </c>
      <c r="C165" s="4">
        <v>64.993899999999996</v>
      </c>
      <c r="D165" s="1" t="s">
        <v>313</v>
      </c>
    </row>
    <row r="166" spans="1:4" x14ac:dyDescent="0.35">
      <c r="A166" s="5" t="s">
        <v>314</v>
      </c>
      <c r="B166" s="3">
        <v>126970</v>
      </c>
      <c r="C166" s="4">
        <v>65.380799999999994</v>
      </c>
      <c r="D166" s="1" t="s">
        <v>315</v>
      </c>
    </row>
    <row r="167" spans="1:4" x14ac:dyDescent="0.35">
      <c r="A167" s="5" t="s">
        <v>316</v>
      </c>
      <c r="B167" s="3">
        <v>126993</v>
      </c>
      <c r="C167" s="4">
        <v>65.310699999999997</v>
      </c>
      <c r="D167" s="1" t="s">
        <v>317</v>
      </c>
    </row>
    <row r="168" spans="1:4" x14ac:dyDescent="0.35">
      <c r="A168" s="5" t="s">
        <v>318</v>
      </c>
      <c r="B168" s="3">
        <v>127125.99999999999</v>
      </c>
      <c r="C168" s="4">
        <v>65.033900000000003</v>
      </c>
      <c r="D168" s="1" t="s">
        <v>319</v>
      </c>
    </row>
    <row r="169" spans="1:4" x14ac:dyDescent="0.35">
      <c r="A169" s="5" t="s">
        <v>320</v>
      </c>
      <c r="B169" s="3">
        <v>127150.00000000001</v>
      </c>
      <c r="C169" s="4">
        <v>65.266199999999998</v>
      </c>
      <c r="D169" s="1" t="s">
        <v>321</v>
      </c>
    </row>
    <row r="170" spans="1:4" x14ac:dyDescent="0.35">
      <c r="A170" s="5" t="s">
        <v>322</v>
      </c>
      <c r="B170" s="3">
        <v>127210.99999999999</v>
      </c>
      <c r="C170" s="4">
        <v>65.007000000000005</v>
      </c>
      <c r="D170" s="1" t="s">
        <v>323</v>
      </c>
    </row>
    <row r="171" spans="1:4" x14ac:dyDescent="0.35">
      <c r="A171" s="5" t="s">
        <v>324</v>
      </c>
      <c r="B171" s="3">
        <v>127311</v>
      </c>
      <c r="C171" s="4">
        <v>65.167200000000008</v>
      </c>
      <c r="D171" s="1" t="s">
        <v>325</v>
      </c>
    </row>
    <row r="172" spans="1:4" x14ac:dyDescent="0.35">
      <c r="A172" s="5" t="s">
        <v>326</v>
      </c>
      <c r="B172" s="3">
        <v>127408.99999999999</v>
      </c>
      <c r="C172" s="4">
        <v>65.040899999999993</v>
      </c>
      <c r="D172" s="1" t="s">
        <v>327</v>
      </c>
    </row>
    <row r="173" spans="1:4" x14ac:dyDescent="0.35">
      <c r="A173" s="5" t="s">
        <v>328</v>
      </c>
      <c r="B173" s="3">
        <v>127488.99999999999</v>
      </c>
      <c r="C173" s="4">
        <v>70.608400000000003</v>
      </c>
      <c r="D173" s="1" t="s">
        <v>329</v>
      </c>
    </row>
    <row r="174" spans="1:4" x14ac:dyDescent="0.35">
      <c r="A174" s="5" t="s">
        <v>330</v>
      </c>
      <c r="B174" s="3">
        <v>127540.99999999999</v>
      </c>
      <c r="C174" s="4">
        <v>65.274699999999996</v>
      </c>
      <c r="D174" s="1" t="s">
        <v>331</v>
      </c>
    </row>
    <row r="175" spans="1:4" x14ac:dyDescent="0.35">
      <c r="A175" s="5" t="s">
        <v>332</v>
      </c>
      <c r="B175" s="3">
        <v>127658.99999999999</v>
      </c>
      <c r="C175" s="4">
        <v>65.147799999999989</v>
      </c>
      <c r="D175" s="1" t="s">
        <v>333</v>
      </c>
    </row>
    <row r="176" spans="1:4" x14ac:dyDescent="0.35">
      <c r="A176" s="5" t="s">
        <v>334</v>
      </c>
      <c r="B176" s="3">
        <v>127665</v>
      </c>
      <c r="C176" s="4">
        <v>65.280200000000008</v>
      </c>
      <c r="D176" s="1" t="s">
        <v>335</v>
      </c>
    </row>
    <row r="177" spans="1:4" x14ac:dyDescent="0.35">
      <c r="A177" s="5" t="s">
        <v>336</v>
      </c>
      <c r="B177" s="3">
        <v>127744</v>
      </c>
      <c r="C177" s="4">
        <v>65.124799999999993</v>
      </c>
      <c r="D177" s="1" t="s">
        <v>337</v>
      </c>
    </row>
    <row r="178" spans="1:4" x14ac:dyDescent="0.35">
      <c r="A178" s="5" t="s">
        <v>338</v>
      </c>
      <c r="B178" s="3">
        <v>127770</v>
      </c>
      <c r="C178" s="4">
        <v>65.166300000000007</v>
      </c>
      <c r="D178" s="1" t="s">
        <v>339</v>
      </c>
    </row>
    <row r="179" spans="1:4" x14ac:dyDescent="0.35">
      <c r="A179" s="5" t="s">
        <v>340</v>
      </c>
      <c r="B179" s="3">
        <v>127774</v>
      </c>
      <c r="C179" s="4">
        <v>65.1815</v>
      </c>
      <c r="D179" s="1" t="s">
        <v>341</v>
      </c>
    </row>
    <row r="180" spans="1:4" x14ac:dyDescent="0.35">
      <c r="A180" s="5" t="s">
        <v>342</v>
      </c>
      <c r="B180" s="3">
        <v>127777</v>
      </c>
      <c r="C180" s="4">
        <v>64.976500000000001</v>
      </c>
      <c r="D180" s="1" t="s">
        <v>343</v>
      </c>
    </row>
    <row r="181" spans="1:4" x14ac:dyDescent="0.35">
      <c r="A181" s="5" t="s">
        <v>344</v>
      </c>
      <c r="B181" s="3">
        <v>127840</v>
      </c>
      <c r="C181" s="4">
        <v>56.374400000000001</v>
      </c>
      <c r="D181" s="1" t="s">
        <v>345</v>
      </c>
    </row>
    <row r="182" spans="1:4" x14ac:dyDescent="0.35">
      <c r="A182" s="5" t="s">
        <v>346</v>
      </c>
      <c r="B182" s="3">
        <v>127939</v>
      </c>
      <c r="C182" s="4">
        <v>65.757900000000006</v>
      </c>
      <c r="D182" s="1" t="s">
        <v>347</v>
      </c>
    </row>
    <row r="183" spans="1:4" x14ac:dyDescent="0.35">
      <c r="A183" s="5" t="s">
        <v>348</v>
      </c>
      <c r="B183" s="3">
        <v>127943</v>
      </c>
      <c r="C183" s="4">
        <v>65.762100000000004</v>
      </c>
      <c r="D183" s="1" t="s">
        <v>349</v>
      </c>
    </row>
    <row r="184" spans="1:4" x14ac:dyDescent="0.35">
      <c r="A184" s="5" t="s">
        <v>350</v>
      </c>
      <c r="B184" s="3">
        <v>128150.99999999999</v>
      </c>
      <c r="C184" s="4">
        <v>65.272199999999998</v>
      </c>
      <c r="D184" s="1" t="s">
        <v>351</v>
      </c>
    </row>
    <row r="185" spans="1:4" x14ac:dyDescent="0.35">
      <c r="A185" s="5" t="s">
        <v>352</v>
      </c>
      <c r="B185" s="3">
        <v>128244</v>
      </c>
      <c r="C185" s="4">
        <v>65.294299999999993</v>
      </c>
      <c r="D185" s="1" t="s">
        <v>353</v>
      </c>
    </row>
    <row r="186" spans="1:4" x14ac:dyDescent="0.35">
      <c r="A186" s="5" t="s">
        <v>354</v>
      </c>
      <c r="B186" s="3">
        <v>128286</v>
      </c>
      <c r="C186" s="4">
        <v>65.315799999999996</v>
      </c>
      <c r="D186" s="1" t="s">
        <v>355</v>
      </c>
    </row>
    <row r="187" spans="1:4" x14ac:dyDescent="0.35">
      <c r="A187" s="5" t="s">
        <v>356</v>
      </c>
      <c r="B187" s="3">
        <v>128334</v>
      </c>
      <c r="C187" s="4">
        <v>65.144900000000007</v>
      </c>
      <c r="D187" s="1" t="s">
        <v>357</v>
      </c>
    </row>
    <row r="188" spans="1:4" x14ac:dyDescent="0.35">
      <c r="A188" s="5" t="s">
        <v>358</v>
      </c>
      <c r="B188" s="3">
        <v>128652.99999999999</v>
      </c>
      <c r="C188" s="4">
        <v>65.409300000000002</v>
      </c>
      <c r="D188" s="1" t="s">
        <v>359</v>
      </c>
    </row>
    <row r="189" spans="1:4" x14ac:dyDescent="0.35">
      <c r="A189" s="5" t="s">
        <v>360</v>
      </c>
      <c r="B189" s="3">
        <v>128744</v>
      </c>
      <c r="C189" s="4">
        <v>63.719499999999996</v>
      </c>
      <c r="D189" s="1" t="s">
        <v>361</v>
      </c>
    </row>
    <row r="190" spans="1:4" x14ac:dyDescent="0.35">
      <c r="A190" s="5" t="s">
        <v>362</v>
      </c>
      <c r="B190" s="3">
        <v>128787</v>
      </c>
      <c r="C190" s="4">
        <v>59.579000000000001</v>
      </c>
      <c r="D190" s="1" t="s">
        <v>363</v>
      </c>
    </row>
    <row r="191" spans="1:4" x14ac:dyDescent="0.35">
      <c r="A191" s="5" t="s">
        <v>364</v>
      </c>
      <c r="B191" s="3">
        <v>128921.00000000001</v>
      </c>
      <c r="C191" s="4">
        <v>63.610999999999997</v>
      </c>
      <c r="D191" s="1" t="s">
        <v>365</v>
      </c>
    </row>
    <row r="192" spans="1:4" x14ac:dyDescent="0.35">
      <c r="A192" s="5" t="s">
        <v>366</v>
      </c>
      <c r="B192" s="3">
        <v>129095</v>
      </c>
      <c r="C192" s="4">
        <v>61.689500000000002</v>
      </c>
      <c r="D192" s="1" t="s">
        <v>367</v>
      </c>
    </row>
    <row r="193" spans="1:4" x14ac:dyDescent="0.35">
      <c r="A193" s="5" t="s">
        <v>368</v>
      </c>
      <c r="B193" s="3">
        <v>129149.99999999997</v>
      </c>
      <c r="C193" s="4">
        <v>65.399900000000002</v>
      </c>
      <c r="D193" s="1" t="s">
        <v>369</v>
      </c>
    </row>
    <row r="194" spans="1:4" x14ac:dyDescent="0.35">
      <c r="A194" s="5" t="s">
        <v>370</v>
      </c>
      <c r="B194" s="3">
        <v>129330.99999999999</v>
      </c>
      <c r="C194" s="4">
        <v>65.641599999999997</v>
      </c>
      <c r="D194" s="1" t="s">
        <v>371</v>
      </c>
    </row>
    <row r="195" spans="1:4" x14ac:dyDescent="0.35">
      <c r="A195" s="5" t="s">
        <v>372</v>
      </c>
      <c r="B195" s="3">
        <v>129787.99999999999</v>
      </c>
      <c r="C195" s="4">
        <v>63.854900000000001</v>
      </c>
      <c r="D195" s="1" t="s">
        <v>373</v>
      </c>
    </row>
    <row r="196" spans="1:4" x14ac:dyDescent="0.35">
      <c r="A196" s="5" t="s">
        <v>374</v>
      </c>
      <c r="B196" s="3">
        <v>129805</v>
      </c>
      <c r="C196" s="4">
        <v>63.858899999999998</v>
      </c>
      <c r="D196" s="1" t="s">
        <v>375</v>
      </c>
    </row>
    <row r="197" spans="1:4" x14ac:dyDescent="0.35">
      <c r="A197" s="5" t="s">
        <v>376</v>
      </c>
      <c r="B197" s="3">
        <v>130029</v>
      </c>
      <c r="C197" s="4">
        <v>65.7376</v>
      </c>
      <c r="D197" s="1" t="s">
        <v>377</v>
      </c>
    </row>
    <row r="198" spans="1:4" x14ac:dyDescent="0.35">
      <c r="A198" s="5" t="s">
        <v>378</v>
      </c>
      <c r="B198" s="3">
        <v>130561</v>
      </c>
      <c r="C198" s="4">
        <v>65.603800000000007</v>
      </c>
      <c r="D198" s="1" t="s">
        <v>379</v>
      </c>
    </row>
    <row r="199" spans="1:4" x14ac:dyDescent="0.35">
      <c r="A199" s="5" t="s">
        <v>380</v>
      </c>
      <c r="B199" s="3">
        <v>130812.00000000001</v>
      </c>
      <c r="C199" s="4">
        <v>60.46</v>
      </c>
      <c r="D199" s="1" t="s">
        <v>381</v>
      </c>
    </row>
    <row r="200" spans="1:4" x14ac:dyDescent="0.35">
      <c r="A200" s="5" t="s">
        <v>382</v>
      </c>
      <c r="B200" s="3">
        <v>130917</v>
      </c>
      <c r="C200" s="4">
        <v>63.424199999999999</v>
      </c>
      <c r="D200" s="1" t="s">
        <v>383</v>
      </c>
    </row>
    <row r="201" spans="1:4" x14ac:dyDescent="0.35">
      <c r="A201" s="5" t="s">
        <v>384</v>
      </c>
      <c r="B201" s="3">
        <v>130959.99999999999</v>
      </c>
      <c r="C201" s="4">
        <v>65.671199999999999</v>
      </c>
      <c r="D201" s="1" t="s">
        <v>385</v>
      </c>
    </row>
    <row r="202" spans="1:4" x14ac:dyDescent="0.35">
      <c r="A202" s="5" t="s">
        <v>386</v>
      </c>
      <c r="B202" s="3">
        <v>131015.99999999999</v>
      </c>
      <c r="C202" s="4">
        <v>63.818199999999997</v>
      </c>
      <c r="D202" s="1" t="s">
        <v>387</v>
      </c>
    </row>
    <row r="203" spans="1:4" x14ac:dyDescent="0.35">
      <c r="A203" s="5" t="s">
        <v>388</v>
      </c>
      <c r="B203" s="3">
        <v>131274</v>
      </c>
      <c r="C203" s="4">
        <v>65.504999999999995</v>
      </c>
      <c r="D203" s="1" t="s">
        <v>389</v>
      </c>
    </row>
    <row r="204" spans="1:4" x14ac:dyDescent="0.35">
      <c r="A204" s="5" t="s">
        <v>390</v>
      </c>
      <c r="B204" s="3">
        <v>131413</v>
      </c>
      <c r="C204" s="4">
        <v>65.2774</v>
      </c>
      <c r="D204" s="1" t="s">
        <v>391</v>
      </c>
    </row>
    <row r="205" spans="1:4" x14ac:dyDescent="0.35">
      <c r="A205" s="5" t="s">
        <v>392</v>
      </c>
      <c r="B205" s="3">
        <v>131760</v>
      </c>
      <c r="C205" s="4">
        <v>66.260599999999997</v>
      </c>
      <c r="D205" s="1" t="s">
        <v>393</v>
      </c>
    </row>
    <row r="206" spans="1:4" x14ac:dyDescent="0.35">
      <c r="A206" s="5" t="s">
        <v>394</v>
      </c>
      <c r="B206" s="3">
        <v>131810</v>
      </c>
      <c r="C206" s="4">
        <v>64.6203</v>
      </c>
      <c r="D206" s="1" t="s">
        <v>395</v>
      </c>
    </row>
    <row r="207" spans="1:4" x14ac:dyDescent="0.35">
      <c r="A207" s="5" t="s">
        <v>396</v>
      </c>
      <c r="B207" s="3">
        <v>131887</v>
      </c>
      <c r="C207" s="4">
        <v>64.746299999999991</v>
      </c>
      <c r="D207" s="1" t="s">
        <v>397</v>
      </c>
    </row>
    <row r="208" spans="1:4" x14ac:dyDescent="0.35">
      <c r="A208" s="5" t="s">
        <v>398</v>
      </c>
      <c r="B208" s="3">
        <v>131953.99999999997</v>
      </c>
      <c r="C208" s="4">
        <v>64.738500000000002</v>
      </c>
      <c r="D208" s="1" t="s">
        <v>399</v>
      </c>
    </row>
    <row r="209" spans="1:4" x14ac:dyDescent="0.35">
      <c r="A209" s="5" t="s">
        <v>400</v>
      </c>
      <c r="B209" s="3">
        <v>132119.99999999997</v>
      </c>
      <c r="C209" s="4">
        <v>65.697100000000006</v>
      </c>
      <c r="D209" s="1" t="s">
        <v>401</v>
      </c>
    </row>
    <row r="210" spans="1:4" x14ac:dyDescent="0.35">
      <c r="A210" s="5" t="s">
        <v>402</v>
      </c>
      <c r="B210" s="3">
        <v>132239</v>
      </c>
      <c r="C210" s="4">
        <v>64.695700000000002</v>
      </c>
      <c r="D210" s="1" t="s">
        <v>403</v>
      </c>
    </row>
    <row r="211" spans="1:4" x14ac:dyDescent="0.35">
      <c r="A211" s="5" t="s">
        <v>404</v>
      </c>
      <c r="B211" s="3">
        <v>132449</v>
      </c>
      <c r="C211" s="4">
        <v>61.709000000000003</v>
      </c>
      <c r="D211" s="1" t="s">
        <v>405</v>
      </c>
    </row>
    <row r="212" spans="1:4" x14ac:dyDescent="0.35">
      <c r="A212" s="5" t="s">
        <v>406</v>
      </c>
      <c r="B212" s="3">
        <v>132588.00000000003</v>
      </c>
      <c r="C212" s="4">
        <v>65.37469999999999</v>
      </c>
      <c r="D212" s="1" t="s">
        <v>407</v>
      </c>
    </row>
    <row r="213" spans="1:4" x14ac:dyDescent="0.35">
      <c r="A213" s="5" t="s">
        <v>408</v>
      </c>
      <c r="B213" s="3">
        <v>132629</v>
      </c>
      <c r="C213" s="4">
        <v>61.035699999999999</v>
      </c>
      <c r="D213" s="1" t="s">
        <v>409</v>
      </c>
    </row>
    <row r="214" spans="1:4" x14ac:dyDescent="0.35">
      <c r="A214" s="5" t="s">
        <v>410</v>
      </c>
      <c r="B214" s="3">
        <v>132649</v>
      </c>
      <c r="C214" s="4">
        <v>59.141800000000003</v>
      </c>
      <c r="D214" s="1" t="s">
        <v>411</v>
      </c>
    </row>
    <row r="215" spans="1:4" x14ac:dyDescent="0.35">
      <c r="A215" s="5" t="s">
        <v>412</v>
      </c>
      <c r="B215" s="3">
        <v>132765</v>
      </c>
      <c r="C215" s="4">
        <v>61.706000000000003</v>
      </c>
      <c r="D215" s="1" t="s">
        <v>413</v>
      </c>
    </row>
    <row r="216" spans="1:4" x14ac:dyDescent="0.35">
      <c r="A216" s="5" t="s">
        <v>414</v>
      </c>
      <c r="B216" s="3">
        <v>132811</v>
      </c>
      <c r="C216" s="4">
        <v>61.835999999999999</v>
      </c>
      <c r="D216" s="1" t="s">
        <v>415</v>
      </c>
    </row>
    <row r="217" spans="1:4" x14ac:dyDescent="0.35">
      <c r="A217" s="5" t="s">
        <v>416</v>
      </c>
      <c r="B217" s="3">
        <v>132895</v>
      </c>
      <c r="C217" s="4">
        <v>61.754800000000003</v>
      </c>
      <c r="D217" s="1" t="s">
        <v>417</v>
      </c>
    </row>
    <row r="218" spans="1:4" x14ac:dyDescent="0.35">
      <c r="A218" s="5" t="s">
        <v>418</v>
      </c>
      <c r="B218" s="3">
        <v>133165</v>
      </c>
      <c r="C218" s="4">
        <v>61.627299999999998</v>
      </c>
      <c r="D218" s="1" t="s">
        <v>419</v>
      </c>
    </row>
    <row r="219" spans="1:4" x14ac:dyDescent="0.35">
      <c r="A219" s="5" t="s">
        <v>420</v>
      </c>
      <c r="B219" s="3">
        <v>133259</v>
      </c>
      <c r="C219" s="4">
        <v>62.839300000000001</v>
      </c>
      <c r="D219" s="1" t="s">
        <v>421</v>
      </c>
    </row>
    <row r="220" spans="1:4" x14ac:dyDescent="0.35">
      <c r="A220" s="5" t="s">
        <v>422</v>
      </c>
      <c r="B220" s="3">
        <v>133291</v>
      </c>
      <c r="C220" s="4">
        <v>62.743200000000002</v>
      </c>
      <c r="D220" s="1" t="s">
        <v>423</v>
      </c>
    </row>
    <row r="221" spans="1:4" x14ac:dyDescent="0.35">
      <c r="A221" s="5" t="s">
        <v>424</v>
      </c>
      <c r="B221" s="3">
        <v>133309</v>
      </c>
      <c r="C221" s="4">
        <v>66.63839999999999</v>
      </c>
      <c r="D221" s="1" t="s">
        <v>425</v>
      </c>
    </row>
    <row r="222" spans="1:4" x14ac:dyDescent="0.35">
      <c r="A222" s="5" t="s">
        <v>426</v>
      </c>
      <c r="B222" s="3">
        <v>133327</v>
      </c>
      <c r="C222" s="4">
        <v>61.5794</v>
      </c>
      <c r="D222" s="1" t="s">
        <v>427</v>
      </c>
    </row>
    <row r="223" spans="1:4" x14ac:dyDescent="0.35">
      <c r="A223" s="5" t="s">
        <v>428</v>
      </c>
      <c r="B223" s="3">
        <v>133433</v>
      </c>
      <c r="C223" s="4">
        <v>61.664700000000003</v>
      </c>
      <c r="D223" s="1" t="s">
        <v>429</v>
      </c>
    </row>
    <row r="224" spans="1:4" x14ac:dyDescent="0.35">
      <c r="A224" s="5" t="s">
        <v>430</v>
      </c>
      <c r="B224" s="3">
        <v>133722</v>
      </c>
      <c r="C224" s="4">
        <v>62.735399999999998</v>
      </c>
      <c r="D224" s="1" t="s">
        <v>431</v>
      </c>
    </row>
    <row r="225" spans="1:4" x14ac:dyDescent="0.35">
      <c r="A225" s="5" t="s">
        <v>432</v>
      </c>
      <c r="B225" s="3">
        <v>133730</v>
      </c>
      <c r="C225" s="4">
        <v>60.314799999999998</v>
      </c>
      <c r="D225" s="1" t="s">
        <v>433</v>
      </c>
    </row>
    <row r="226" spans="1:4" x14ac:dyDescent="0.35">
      <c r="A226" s="5" t="s">
        <v>434</v>
      </c>
      <c r="B226" s="3">
        <v>133733.99999999997</v>
      </c>
      <c r="C226" s="4">
        <v>62.885300000000001</v>
      </c>
      <c r="D226" s="1" t="s">
        <v>435</v>
      </c>
    </row>
    <row r="227" spans="1:4" x14ac:dyDescent="0.35">
      <c r="A227" s="5" t="s">
        <v>436</v>
      </c>
      <c r="B227" s="3">
        <v>133742</v>
      </c>
      <c r="C227" s="4">
        <v>61.7532</v>
      </c>
      <c r="D227" s="1" t="s">
        <v>437</v>
      </c>
    </row>
    <row r="228" spans="1:4" x14ac:dyDescent="0.35">
      <c r="A228" s="5" t="s">
        <v>438</v>
      </c>
      <c r="B228" s="3">
        <v>133811</v>
      </c>
      <c r="C228" s="4">
        <v>62.7684</v>
      </c>
      <c r="D228" s="1" t="s">
        <v>439</v>
      </c>
    </row>
    <row r="229" spans="1:4" x14ac:dyDescent="0.35">
      <c r="A229" s="5" t="s">
        <v>440</v>
      </c>
      <c r="B229" s="3">
        <v>133865</v>
      </c>
      <c r="C229" s="4">
        <v>61.771900000000002</v>
      </c>
      <c r="D229" s="1" t="s">
        <v>441</v>
      </c>
    </row>
    <row r="230" spans="1:4" x14ac:dyDescent="0.35">
      <c r="A230" s="5" t="s">
        <v>442</v>
      </c>
      <c r="B230" s="3">
        <v>133880</v>
      </c>
      <c r="C230" s="4">
        <v>61.523000000000003</v>
      </c>
      <c r="D230" s="1" t="s">
        <v>443</v>
      </c>
    </row>
    <row r="231" spans="1:4" x14ac:dyDescent="0.35">
      <c r="A231" s="5" t="s">
        <v>444</v>
      </c>
      <c r="B231" s="3">
        <v>133885</v>
      </c>
      <c r="C231" s="4">
        <v>61.471400000000003</v>
      </c>
      <c r="D231" s="1" t="s">
        <v>445</v>
      </c>
    </row>
    <row r="232" spans="1:4" x14ac:dyDescent="0.35">
      <c r="A232" s="5" t="s">
        <v>446</v>
      </c>
      <c r="B232" s="3">
        <v>133929</v>
      </c>
      <c r="C232" s="4">
        <v>64.634199999999993</v>
      </c>
      <c r="D232" s="1" t="s">
        <v>447</v>
      </c>
    </row>
    <row r="233" spans="1:4" x14ac:dyDescent="0.35">
      <c r="A233" s="5" t="s">
        <v>448</v>
      </c>
      <c r="B233" s="3">
        <v>133960</v>
      </c>
      <c r="C233" s="4">
        <v>61.348199999999999</v>
      </c>
      <c r="D233" s="1" t="s">
        <v>449</v>
      </c>
    </row>
    <row r="234" spans="1:4" x14ac:dyDescent="0.35">
      <c r="A234" s="5" t="s">
        <v>450</v>
      </c>
      <c r="B234" s="3">
        <v>134074</v>
      </c>
      <c r="C234" s="4">
        <v>61.084899999999998</v>
      </c>
      <c r="D234" s="1" t="s">
        <v>451</v>
      </c>
    </row>
    <row r="235" spans="1:4" x14ac:dyDescent="0.35">
      <c r="A235" s="5" t="s">
        <v>452</v>
      </c>
      <c r="B235" s="3">
        <v>134191</v>
      </c>
      <c r="C235" s="4">
        <v>61.554099999999998</v>
      </c>
      <c r="D235" s="1" t="s">
        <v>453</v>
      </c>
    </row>
    <row r="236" spans="1:4" x14ac:dyDescent="0.35">
      <c r="A236" s="5" t="s">
        <v>454</v>
      </c>
      <c r="B236" s="3">
        <v>134281</v>
      </c>
      <c r="C236" s="4">
        <v>61.226100000000002</v>
      </c>
      <c r="D236" s="1" t="s">
        <v>455</v>
      </c>
    </row>
    <row r="237" spans="1:4" x14ac:dyDescent="0.35">
      <c r="A237" s="5" t="s">
        <v>456</v>
      </c>
      <c r="B237" s="3">
        <v>134286</v>
      </c>
      <c r="C237" s="4">
        <v>61.768900000000002</v>
      </c>
      <c r="D237" s="1" t="s">
        <v>457</v>
      </c>
    </row>
    <row r="238" spans="1:4" x14ac:dyDescent="0.35">
      <c r="A238" s="5" t="s">
        <v>458</v>
      </c>
      <c r="B238" s="3">
        <v>134297</v>
      </c>
      <c r="C238" s="4">
        <v>61.624600000000001</v>
      </c>
      <c r="D238" s="1" t="s">
        <v>459</v>
      </c>
    </row>
    <row r="239" spans="1:4" x14ac:dyDescent="0.35">
      <c r="A239" s="5" t="s">
        <v>460</v>
      </c>
      <c r="B239" s="3">
        <v>134337.00000000003</v>
      </c>
      <c r="C239" s="4">
        <v>64.749099999999999</v>
      </c>
      <c r="D239" s="1" t="s">
        <v>461</v>
      </c>
    </row>
    <row r="240" spans="1:4" x14ac:dyDescent="0.35">
      <c r="A240" s="5" t="s">
        <v>462</v>
      </c>
      <c r="B240" s="3">
        <v>134338.00000000003</v>
      </c>
      <c r="C240" s="4">
        <v>61.779200000000003</v>
      </c>
      <c r="D240" s="1" t="s">
        <v>463</v>
      </c>
    </row>
    <row r="241" spans="1:4" x14ac:dyDescent="0.35">
      <c r="A241" s="5" t="s">
        <v>464</v>
      </c>
      <c r="B241" s="3">
        <v>134393</v>
      </c>
      <c r="C241" s="4">
        <v>62.239100000000001</v>
      </c>
      <c r="D241" s="1" t="s">
        <v>465</v>
      </c>
    </row>
    <row r="242" spans="1:4" x14ac:dyDescent="0.35">
      <c r="A242" s="5" t="s">
        <v>466</v>
      </c>
      <c r="B242" s="3">
        <v>134400.99999999997</v>
      </c>
      <c r="C242" s="4">
        <v>59.051600000000001</v>
      </c>
      <c r="D242" s="1" t="s">
        <v>467</v>
      </c>
    </row>
    <row r="243" spans="1:4" x14ac:dyDescent="0.35">
      <c r="A243" s="5" t="s">
        <v>468</v>
      </c>
      <c r="B243" s="3">
        <v>134416</v>
      </c>
      <c r="C243" s="4">
        <v>60.696599999999997</v>
      </c>
      <c r="D243" s="1" t="s">
        <v>469</v>
      </c>
    </row>
    <row r="244" spans="1:4" x14ac:dyDescent="0.35">
      <c r="A244" s="5" t="s">
        <v>470</v>
      </c>
      <c r="B244" s="3">
        <v>134435</v>
      </c>
      <c r="C244" s="4">
        <v>61.686300000000003</v>
      </c>
      <c r="D244" s="1" t="s">
        <v>471</v>
      </c>
    </row>
    <row r="245" spans="1:4" x14ac:dyDescent="0.35">
      <c r="A245" s="5" t="s">
        <v>472</v>
      </c>
      <c r="B245" s="3">
        <v>134459</v>
      </c>
      <c r="C245" s="4">
        <v>61.734099999999998</v>
      </c>
      <c r="D245" s="1" t="s">
        <v>473</v>
      </c>
    </row>
    <row r="246" spans="1:4" x14ac:dyDescent="0.35">
      <c r="A246" s="5" t="s">
        <v>474</v>
      </c>
      <c r="B246" s="3">
        <v>134494</v>
      </c>
      <c r="C246" s="4">
        <v>60.991599999999998</v>
      </c>
      <c r="D246" s="1" t="s">
        <v>475</v>
      </c>
    </row>
    <row r="247" spans="1:4" x14ac:dyDescent="0.35">
      <c r="A247" s="5" t="s">
        <v>476</v>
      </c>
      <c r="B247" s="3">
        <v>134496</v>
      </c>
      <c r="C247" s="4">
        <v>61.001100000000001</v>
      </c>
      <c r="D247" s="1" t="s">
        <v>477</v>
      </c>
    </row>
    <row r="248" spans="1:4" x14ac:dyDescent="0.35">
      <c r="A248" s="5" t="s">
        <v>478</v>
      </c>
      <c r="B248" s="3">
        <v>134500</v>
      </c>
      <c r="C248" s="4">
        <v>61.568800000000003</v>
      </c>
      <c r="D248" s="1" t="s">
        <v>479</v>
      </c>
    </row>
    <row r="249" spans="1:4" x14ac:dyDescent="0.35">
      <c r="A249" s="5" t="s">
        <v>480</v>
      </c>
      <c r="B249" s="3">
        <v>134502</v>
      </c>
      <c r="C249" s="4">
        <v>61.002099999999999</v>
      </c>
      <c r="D249" s="1" t="s">
        <v>481</v>
      </c>
    </row>
    <row r="250" spans="1:4" x14ac:dyDescent="0.35">
      <c r="A250" s="5" t="s">
        <v>482</v>
      </c>
      <c r="B250" s="3">
        <v>134506.99999999997</v>
      </c>
      <c r="C250" s="4">
        <v>61.5745</v>
      </c>
      <c r="D250" s="1" t="s">
        <v>483</v>
      </c>
    </row>
    <row r="251" spans="1:4" x14ac:dyDescent="0.35">
      <c r="A251" s="5" t="s">
        <v>484</v>
      </c>
      <c r="B251" s="3">
        <v>134520</v>
      </c>
      <c r="C251" s="4">
        <v>61.491199999999999</v>
      </c>
      <c r="D251" s="1" t="s">
        <v>485</v>
      </c>
    </row>
    <row r="252" spans="1:4" x14ac:dyDescent="0.35">
      <c r="A252" s="5" t="s">
        <v>486</v>
      </c>
      <c r="B252" s="3">
        <v>134525</v>
      </c>
      <c r="C252" s="4">
        <v>61.0139</v>
      </c>
      <c r="D252" s="1" t="s">
        <v>487</v>
      </c>
    </row>
    <row r="253" spans="1:4" x14ac:dyDescent="0.35">
      <c r="A253" s="5" t="s">
        <v>488</v>
      </c>
      <c r="B253" s="3">
        <v>134543.99999999997</v>
      </c>
      <c r="C253" s="4">
        <v>60.997100000000003</v>
      </c>
      <c r="D253" s="1" t="s">
        <v>489</v>
      </c>
    </row>
    <row r="254" spans="1:4" x14ac:dyDescent="0.35">
      <c r="A254" s="5" t="s">
        <v>490</v>
      </c>
      <c r="B254" s="3">
        <v>134545</v>
      </c>
      <c r="C254" s="4">
        <v>61.685699999999997</v>
      </c>
      <c r="D254" s="1" t="s">
        <v>491</v>
      </c>
    </row>
    <row r="255" spans="1:4" x14ac:dyDescent="0.35">
      <c r="A255" s="5" t="s">
        <v>476</v>
      </c>
      <c r="B255" s="3">
        <v>134546</v>
      </c>
      <c r="C255" s="4">
        <v>60.999200000000002</v>
      </c>
      <c r="D255" s="1" t="s">
        <v>492</v>
      </c>
    </row>
    <row r="256" spans="1:4" x14ac:dyDescent="0.35">
      <c r="A256" s="5" t="s">
        <v>493</v>
      </c>
      <c r="B256" s="3">
        <v>134558.00000000003</v>
      </c>
      <c r="C256" s="4">
        <v>60.991500000000002</v>
      </c>
      <c r="D256" s="1" t="s">
        <v>494</v>
      </c>
    </row>
    <row r="257" spans="1:4" x14ac:dyDescent="0.35">
      <c r="A257" s="5" t="s">
        <v>495</v>
      </c>
      <c r="B257" s="3">
        <v>134560.99999999997</v>
      </c>
      <c r="C257" s="4">
        <v>61.713999999999999</v>
      </c>
      <c r="D257" s="1" t="s">
        <v>496</v>
      </c>
    </row>
    <row r="258" spans="1:4" x14ac:dyDescent="0.35">
      <c r="A258" s="5" t="s">
        <v>497</v>
      </c>
      <c r="B258" s="3">
        <v>134565</v>
      </c>
      <c r="C258" s="4">
        <v>61.575400000000002</v>
      </c>
      <c r="D258" s="1" t="s">
        <v>498</v>
      </c>
    </row>
    <row r="259" spans="1:4" x14ac:dyDescent="0.35">
      <c r="A259" s="5" t="s">
        <v>499</v>
      </c>
      <c r="B259" s="3">
        <v>134566.99999999997</v>
      </c>
      <c r="C259" s="4">
        <v>61.0105</v>
      </c>
      <c r="D259" s="1" t="s">
        <v>500</v>
      </c>
    </row>
    <row r="260" spans="1:4" x14ac:dyDescent="0.35">
      <c r="A260" s="5" t="s">
        <v>501</v>
      </c>
      <c r="B260" s="3">
        <v>134583</v>
      </c>
      <c r="C260" s="4">
        <v>61.011400000000002</v>
      </c>
      <c r="D260" s="1" t="s">
        <v>502</v>
      </c>
    </row>
    <row r="261" spans="1:4" x14ac:dyDescent="0.35">
      <c r="A261" s="5" t="s">
        <v>503</v>
      </c>
      <c r="B261" s="3">
        <v>134604</v>
      </c>
      <c r="C261" s="4">
        <v>61.025700000000001</v>
      </c>
      <c r="D261" s="1" t="s">
        <v>504</v>
      </c>
    </row>
    <row r="262" spans="1:4" x14ac:dyDescent="0.35">
      <c r="A262" s="5" t="s">
        <v>505</v>
      </c>
      <c r="B262" s="3">
        <v>134604</v>
      </c>
      <c r="C262" s="4">
        <v>61.018999999999998</v>
      </c>
      <c r="D262" s="1" t="s">
        <v>506</v>
      </c>
    </row>
    <row r="263" spans="1:4" x14ac:dyDescent="0.35">
      <c r="A263" s="5" t="s">
        <v>507</v>
      </c>
      <c r="B263" s="3">
        <v>134673.99999999997</v>
      </c>
      <c r="C263" s="4">
        <v>61.010300000000001</v>
      </c>
      <c r="D263" s="1" t="s">
        <v>508</v>
      </c>
    </row>
    <row r="264" spans="1:4" x14ac:dyDescent="0.35">
      <c r="A264" s="5" t="s">
        <v>509</v>
      </c>
      <c r="B264" s="3">
        <v>134710</v>
      </c>
      <c r="C264" s="4">
        <v>61.502499999999998</v>
      </c>
      <c r="D264" s="1" t="s">
        <v>510</v>
      </c>
    </row>
    <row r="265" spans="1:4" x14ac:dyDescent="0.35">
      <c r="A265" s="5" t="s">
        <v>511</v>
      </c>
      <c r="B265" s="3">
        <v>134724.00000000003</v>
      </c>
      <c r="C265" s="4">
        <v>61.674199999999999</v>
      </c>
      <c r="D265" s="1" t="s">
        <v>512</v>
      </c>
    </row>
    <row r="266" spans="1:4" x14ac:dyDescent="0.35">
      <c r="A266" s="5" t="s">
        <v>513</v>
      </c>
      <c r="B266" s="3">
        <v>134737</v>
      </c>
      <c r="C266" s="4">
        <v>61.569600000000001</v>
      </c>
      <c r="D266" s="1" t="s">
        <v>514</v>
      </c>
    </row>
    <row r="267" spans="1:4" x14ac:dyDescent="0.35">
      <c r="A267" s="5" t="s">
        <v>515</v>
      </c>
      <c r="B267" s="3">
        <v>134746</v>
      </c>
      <c r="C267" s="4">
        <v>61.398499999999999</v>
      </c>
      <c r="D267" s="1" t="s">
        <v>516</v>
      </c>
    </row>
    <row r="268" spans="1:4" x14ac:dyDescent="0.35">
      <c r="A268" s="5" t="s">
        <v>517</v>
      </c>
      <c r="B268" s="3">
        <v>134750</v>
      </c>
      <c r="C268" s="4">
        <v>61.003300000000003</v>
      </c>
      <c r="D268" s="1" t="s">
        <v>518</v>
      </c>
    </row>
    <row r="269" spans="1:4" x14ac:dyDescent="0.35">
      <c r="A269" s="5" t="s">
        <v>519</v>
      </c>
      <c r="B269" s="3">
        <v>134765</v>
      </c>
      <c r="C269" s="4">
        <v>61.498199999999997</v>
      </c>
      <c r="D269" s="1" t="s">
        <v>520</v>
      </c>
    </row>
    <row r="270" spans="1:4" x14ac:dyDescent="0.35">
      <c r="A270" s="5" t="s">
        <v>521</v>
      </c>
      <c r="B270" s="3">
        <v>134796</v>
      </c>
      <c r="C270" s="4">
        <v>60.989899999999999</v>
      </c>
      <c r="D270" s="1" t="s">
        <v>522</v>
      </c>
    </row>
    <row r="271" spans="1:4" x14ac:dyDescent="0.35">
      <c r="A271" s="5" t="s">
        <v>523</v>
      </c>
      <c r="B271" s="3">
        <v>134799</v>
      </c>
      <c r="C271" s="4">
        <v>61.7423</v>
      </c>
      <c r="D271" s="1" t="s">
        <v>524</v>
      </c>
    </row>
    <row r="272" spans="1:4" x14ac:dyDescent="0.35">
      <c r="A272" s="5" t="s">
        <v>525</v>
      </c>
      <c r="B272" s="3">
        <v>134821</v>
      </c>
      <c r="C272" s="4">
        <v>60.997900000000001</v>
      </c>
      <c r="D272" s="1" t="s">
        <v>526</v>
      </c>
    </row>
    <row r="273" spans="1:4" x14ac:dyDescent="0.35">
      <c r="A273" s="5" t="s">
        <v>527</v>
      </c>
      <c r="B273" s="3">
        <v>134824</v>
      </c>
      <c r="C273" s="4">
        <v>61.675199999999997</v>
      </c>
      <c r="D273" s="1" t="s">
        <v>528</v>
      </c>
    </row>
    <row r="274" spans="1:4" x14ac:dyDescent="0.35">
      <c r="A274" s="5" t="s">
        <v>529</v>
      </c>
      <c r="B274" s="3">
        <v>134854</v>
      </c>
      <c r="C274" s="4">
        <v>61.555500000000002</v>
      </c>
      <c r="D274" s="1" t="s">
        <v>530</v>
      </c>
    </row>
    <row r="275" spans="1:4" x14ac:dyDescent="0.35">
      <c r="A275" s="5" t="s">
        <v>531</v>
      </c>
      <c r="B275" s="3">
        <v>134864</v>
      </c>
      <c r="C275" s="4">
        <v>61.413699999999999</v>
      </c>
      <c r="D275" s="1" t="s">
        <v>532</v>
      </c>
    </row>
    <row r="276" spans="1:4" x14ac:dyDescent="0.35">
      <c r="A276" s="5" t="s">
        <v>533</v>
      </c>
      <c r="B276" s="3">
        <v>134874</v>
      </c>
      <c r="C276" s="4">
        <v>61.573</v>
      </c>
      <c r="D276" s="1" t="s">
        <v>534</v>
      </c>
    </row>
    <row r="277" spans="1:4" x14ac:dyDescent="0.35">
      <c r="A277" s="5" t="s">
        <v>535</v>
      </c>
      <c r="B277" s="3">
        <v>134878</v>
      </c>
      <c r="C277" s="4">
        <v>61.715800000000002</v>
      </c>
      <c r="D277" s="1" t="s">
        <v>536</v>
      </c>
    </row>
    <row r="278" spans="1:4" x14ac:dyDescent="0.35">
      <c r="A278" s="5" t="s">
        <v>537</v>
      </c>
      <c r="B278" s="3">
        <v>134889</v>
      </c>
      <c r="C278" s="4">
        <v>61.600299999999997</v>
      </c>
      <c r="D278" s="1" t="s">
        <v>538</v>
      </c>
    </row>
    <row r="279" spans="1:4" x14ac:dyDescent="0.35">
      <c r="A279" s="5" t="s">
        <v>539</v>
      </c>
      <c r="B279" s="3">
        <v>134891.00000000003</v>
      </c>
      <c r="C279" s="4">
        <v>61.539299999999997</v>
      </c>
      <c r="D279" s="1" t="s">
        <v>540</v>
      </c>
    </row>
    <row r="280" spans="1:4" x14ac:dyDescent="0.35">
      <c r="A280" s="5" t="s">
        <v>541</v>
      </c>
      <c r="B280" s="3">
        <v>134911</v>
      </c>
      <c r="C280" s="4">
        <v>61.0017</v>
      </c>
      <c r="D280" s="1" t="s">
        <v>542</v>
      </c>
    </row>
    <row r="281" spans="1:4" x14ac:dyDescent="0.35">
      <c r="A281" s="5" t="s">
        <v>543</v>
      </c>
      <c r="B281" s="3">
        <v>134962</v>
      </c>
      <c r="C281" s="4">
        <v>61.628500000000003</v>
      </c>
      <c r="D281" s="1" t="s">
        <v>544</v>
      </c>
    </row>
    <row r="282" spans="1:4" x14ac:dyDescent="0.35">
      <c r="A282" s="5" t="s">
        <v>545</v>
      </c>
      <c r="B282" s="3">
        <v>134963</v>
      </c>
      <c r="C282" s="4">
        <v>61.633899999999997</v>
      </c>
      <c r="D282" s="1" t="s">
        <v>546</v>
      </c>
    </row>
    <row r="283" spans="1:4" x14ac:dyDescent="0.35">
      <c r="A283" s="5" t="s">
        <v>547</v>
      </c>
      <c r="B283" s="3">
        <v>134975.00000000003</v>
      </c>
      <c r="C283" s="4">
        <v>61.683300000000003</v>
      </c>
      <c r="D283" s="1" t="s">
        <v>548</v>
      </c>
    </row>
    <row r="284" spans="1:4" x14ac:dyDescent="0.35">
      <c r="A284" s="5" t="s">
        <v>549</v>
      </c>
      <c r="B284" s="3">
        <v>134978.99999999997</v>
      </c>
      <c r="C284" s="4">
        <v>61.4221</v>
      </c>
      <c r="D284" s="1" t="s">
        <v>550</v>
      </c>
    </row>
    <row r="285" spans="1:4" x14ac:dyDescent="0.35">
      <c r="A285" s="5" t="s">
        <v>551</v>
      </c>
      <c r="B285" s="3">
        <v>134982</v>
      </c>
      <c r="C285" s="4">
        <v>61.577800000000003</v>
      </c>
      <c r="D285" s="1" t="s">
        <v>552</v>
      </c>
    </row>
    <row r="286" spans="1:4" x14ac:dyDescent="0.35">
      <c r="A286" s="5" t="s">
        <v>553</v>
      </c>
      <c r="B286" s="3">
        <v>134984.99999999997</v>
      </c>
      <c r="C286" s="4">
        <v>61.665399999999998</v>
      </c>
      <c r="D286" s="1" t="s">
        <v>554</v>
      </c>
    </row>
    <row r="287" spans="1:4" x14ac:dyDescent="0.35">
      <c r="A287" s="5" t="s">
        <v>555</v>
      </c>
      <c r="B287" s="3">
        <v>135023</v>
      </c>
      <c r="C287" s="4">
        <v>61.759799999999998</v>
      </c>
      <c r="D287" s="1" t="s">
        <v>556</v>
      </c>
    </row>
    <row r="288" spans="1:4" x14ac:dyDescent="0.35">
      <c r="A288" s="5" t="s">
        <v>557</v>
      </c>
      <c r="B288" s="3">
        <v>135041</v>
      </c>
      <c r="C288" s="4">
        <v>61.730899999999998</v>
      </c>
      <c r="D288" s="1" t="s">
        <v>558</v>
      </c>
    </row>
    <row r="289" spans="1:4" x14ac:dyDescent="0.35">
      <c r="A289" s="5" t="s">
        <v>559</v>
      </c>
      <c r="B289" s="3">
        <v>135053</v>
      </c>
      <c r="C289" s="4">
        <v>61.700200000000002</v>
      </c>
      <c r="D289" s="1" t="s">
        <v>560</v>
      </c>
    </row>
    <row r="290" spans="1:4" x14ac:dyDescent="0.35">
      <c r="A290" s="5" t="s">
        <v>561</v>
      </c>
      <c r="B290" s="3">
        <v>135094</v>
      </c>
      <c r="C290" s="4">
        <v>61.035299999999999</v>
      </c>
      <c r="D290" s="1" t="s">
        <v>562</v>
      </c>
    </row>
    <row r="291" spans="1:4" x14ac:dyDescent="0.35">
      <c r="A291" s="5" t="s">
        <v>563</v>
      </c>
      <c r="B291" s="3">
        <v>135097</v>
      </c>
      <c r="C291" s="4">
        <v>61.642400000000002</v>
      </c>
      <c r="D291" s="1" t="s">
        <v>564</v>
      </c>
    </row>
    <row r="292" spans="1:4" x14ac:dyDescent="0.35">
      <c r="A292" s="5" t="s">
        <v>565</v>
      </c>
      <c r="B292" s="3">
        <v>135115</v>
      </c>
      <c r="C292" s="4">
        <v>61.394399999999997</v>
      </c>
      <c r="D292" s="1" t="s">
        <v>566</v>
      </c>
    </row>
    <row r="293" spans="1:4" x14ac:dyDescent="0.35">
      <c r="A293" s="5" t="s">
        <v>567</v>
      </c>
      <c r="B293" s="3">
        <v>135137</v>
      </c>
      <c r="C293" s="4">
        <v>61.284500000000001</v>
      </c>
      <c r="D293" s="1" t="s">
        <v>568</v>
      </c>
    </row>
    <row r="294" spans="1:4" x14ac:dyDescent="0.35">
      <c r="A294" s="5" t="s">
        <v>569</v>
      </c>
      <c r="B294" s="3">
        <v>135150</v>
      </c>
      <c r="C294" s="4">
        <v>61.006300000000003</v>
      </c>
      <c r="D294" s="1" t="s">
        <v>570</v>
      </c>
    </row>
    <row r="295" spans="1:4" x14ac:dyDescent="0.35">
      <c r="A295" s="5" t="s">
        <v>571</v>
      </c>
      <c r="B295" s="3">
        <v>135150.99999999997</v>
      </c>
      <c r="C295" s="4">
        <v>61.807899999999997</v>
      </c>
      <c r="D295" s="1" t="s">
        <v>572</v>
      </c>
    </row>
    <row r="296" spans="1:4" x14ac:dyDescent="0.35">
      <c r="A296" s="5" t="s">
        <v>573</v>
      </c>
      <c r="B296" s="3">
        <v>135174.99999999997</v>
      </c>
      <c r="C296" s="4">
        <v>61.745100000000001</v>
      </c>
      <c r="D296" s="1" t="s">
        <v>574</v>
      </c>
    </row>
    <row r="297" spans="1:4" x14ac:dyDescent="0.35">
      <c r="A297" s="5" t="s">
        <v>575</v>
      </c>
      <c r="B297" s="3">
        <v>135174.99999999997</v>
      </c>
      <c r="C297" s="4">
        <v>61.003900000000002</v>
      </c>
      <c r="D297" s="1" t="s">
        <v>576</v>
      </c>
    </row>
    <row r="298" spans="1:4" x14ac:dyDescent="0.35">
      <c r="A298" s="5" t="s">
        <v>577</v>
      </c>
      <c r="B298" s="3">
        <v>135190</v>
      </c>
      <c r="C298" s="4">
        <v>61.006700000000002</v>
      </c>
      <c r="D298" s="1" t="s">
        <v>578</v>
      </c>
    </row>
    <row r="299" spans="1:4" x14ac:dyDescent="0.35">
      <c r="A299" s="5" t="s">
        <v>579</v>
      </c>
      <c r="B299" s="3">
        <v>135199</v>
      </c>
      <c r="C299" s="4">
        <v>61.430199999999999</v>
      </c>
      <c r="D299" s="1" t="s">
        <v>580</v>
      </c>
    </row>
    <row r="300" spans="1:4" x14ac:dyDescent="0.35">
      <c r="A300" s="5" t="s">
        <v>581</v>
      </c>
      <c r="B300" s="3">
        <v>135208</v>
      </c>
      <c r="C300" s="4">
        <v>61.708599999999997</v>
      </c>
      <c r="D300" s="1" t="s">
        <v>582</v>
      </c>
    </row>
    <row r="301" spans="1:4" x14ac:dyDescent="0.35">
      <c r="A301" s="5" t="s">
        <v>583</v>
      </c>
      <c r="B301" s="3">
        <v>135224.00000000003</v>
      </c>
      <c r="C301" s="4">
        <v>61.051299999999998</v>
      </c>
      <c r="D301" s="1" t="s">
        <v>584</v>
      </c>
    </row>
    <row r="302" spans="1:4" x14ac:dyDescent="0.35">
      <c r="A302" s="5" t="s">
        <v>585</v>
      </c>
      <c r="B302" s="3">
        <v>135248.00000000003</v>
      </c>
      <c r="C302" s="4">
        <v>61.299199999999999</v>
      </c>
      <c r="D302" s="1" t="s">
        <v>586</v>
      </c>
    </row>
    <row r="303" spans="1:4" x14ac:dyDescent="0.35">
      <c r="A303" s="5" t="s">
        <v>587</v>
      </c>
      <c r="B303" s="3">
        <v>135272</v>
      </c>
      <c r="C303" s="4">
        <v>61.551499999999997</v>
      </c>
      <c r="D303" s="1" t="s">
        <v>588</v>
      </c>
    </row>
    <row r="304" spans="1:4" x14ac:dyDescent="0.35">
      <c r="A304" s="5" t="s">
        <v>589</v>
      </c>
      <c r="B304" s="3">
        <v>135282</v>
      </c>
      <c r="C304" s="4">
        <v>61.752499999999998</v>
      </c>
      <c r="D304" s="1" t="s">
        <v>590</v>
      </c>
    </row>
    <row r="305" spans="1:4" x14ac:dyDescent="0.35">
      <c r="A305" s="5" t="s">
        <v>591</v>
      </c>
      <c r="B305" s="3">
        <v>135291</v>
      </c>
      <c r="C305" s="4">
        <v>61.732100000000003</v>
      </c>
      <c r="D305" s="1" t="s">
        <v>592</v>
      </c>
    </row>
    <row r="306" spans="1:4" x14ac:dyDescent="0.35">
      <c r="A306" s="5" t="s">
        <v>593</v>
      </c>
      <c r="B306" s="3">
        <v>135317.99999999997</v>
      </c>
      <c r="C306" s="4">
        <v>61.682899999999997</v>
      </c>
      <c r="D306" s="1" t="s">
        <v>594</v>
      </c>
    </row>
    <row r="307" spans="1:4" x14ac:dyDescent="0.35">
      <c r="A307" s="5" t="s">
        <v>595</v>
      </c>
      <c r="B307" s="3">
        <v>135322</v>
      </c>
      <c r="C307" s="4">
        <v>61.6892</v>
      </c>
      <c r="D307" s="1" t="s">
        <v>596</v>
      </c>
    </row>
    <row r="308" spans="1:4" x14ac:dyDescent="0.35">
      <c r="A308" s="5" t="s">
        <v>597</v>
      </c>
      <c r="B308" s="3">
        <v>135324</v>
      </c>
      <c r="C308" s="4">
        <v>61.245600000000003</v>
      </c>
      <c r="D308" s="1" t="s">
        <v>598</v>
      </c>
    </row>
    <row r="309" spans="1:4" x14ac:dyDescent="0.35">
      <c r="A309" s="5" t="s">
        <v>599</v>
      </c>
      <c r="B309" s="3">
        <v>135331.00000000003</v>
      </c>
      <c r="C309" s="4">
        <v>61.267600000000002</v>
      </c>
      <c r="D309" s="1" t="s">
        <v>600</v>
      </c>
    </row>
    <row r="310" spans="1:4" x14ac:dyDescent="0.35">
      <c r="A310" s="5" t="s">
        <v>601</v>
      </c>
      <c r="B310" s="3">
        <v>135334</v>
      </c>
      <c r="C310" s="4">
        <v>64.998400000000004</v>
      </c>
      <c r="D310" s="1" t="s">
        <v>602</v>
      </c>
    </row>
    <row r="311" spans="1:4" x14ac:dyDescent="0.35">
      <c r="A311" s="5" t="s">
        <v>603</v>
      </c>
      <c r="B311" s="3">
        <v>135353</v>
      </c>
      <c r="C311" s="4">
        <v>61.6676</v>
      </c>
      <c r="D311" s="1" t="s">
        <v>604</v>
      </c>
    </row>
    <row r="312" spans="1:4" x14ac:dyDescent="0.35">
      <c r="A312" s="5" t="s">
        <v>605</v>
      </c>
      <c r="B312" s="3">
        <v>135362.00000000003</v>
      </c>
      <c r="C312" s="4">
        <v>61.684199999999997</v>
      </c>
      <c r="D312" s="1" t="s">
        <v>606</v>
      </c>
    </row>
    <row r="313" spans="1:4" x14ac:dyDescent="0.35">
      <c r="A313" s="5" t="s">
        <v>607</v>
      </c>
      <c r="B313" s="3">
        <v>135362.00000000003</v>
      </c>
      <c r="C313" s="4">
        <v>61.380600000000001</v>
      </c>
      <c r="D313" s="1" t="s">
        <v>608</v>
      </c>
    </row>
    <row r="314" spans="1:4" x14ac:dyDescent="0.35">
      <c r="A314" s="5" t="s">
        <v>609</v>
      </c>
      <c r="B314" s="3">
        <v>135367</v>
      </c>
      <c r="C314" s="4">
        <v>61.641300000000001</v>
      </c>
      <c r="D314" s="1" t="s">
        <v>610</v>
      </c>
    </row>
    <row r="315" spans="1:4" x14ac:dyDescent="0.35">
      <c r="A315" s="5" t="s">
        <v>611</v>
      </c>
      <c r="B315" s="3">
        <v>135372</v>
      </c>
      <c r="C315" s="4">
        <v>61.7425</v>
      </c>
      <c r="D315" s="1" t="s">
        <v>612</v>
      </c>
    </row>
    <row r="316" spans="1:4" x14ac:dyDescent="0.35">
      <c r="A316" s="5" t="s">
        <v>613</v>
      </c>
      <c r="B316" s="3">
        <v>135403</v>
      </c>
      <c r="C316" s="4">
        <v>61.241599999999998</v>
      </c>
      <c r="D316" s="1" t="s">
        <v>614</v>
      </c>
    </row>
    <row r="317" spans="1:4" x14ac:dyDescent="0.35">
      <c r="A317" s="5" t="s">
        <v>615</v>
      </c>
      <c r="B317" s="3">
        <v>135446</v>
      </c>
      <c r="C317" s="4">
        <v>61.701300000000003</v>
      </c>
      <c r="D317" s="1" t="s">
        <v>616</v>
      </c>
    </row>
    <row r="318" spans="1:4" x14ac:dyDescent="0.35">
      <c r="A318" s="5" t="s">
        <v>617</v>
      </c>
      <c r="B318" s="3">
        <v>135452</v>
      </c>
      <c r="C318" s="4">
        <v>61.826300000000003</v>
      </c>
      <c r="D318" s="1" t="s">
        <v>618</v>
      </c>
    </row>
    <row r="319" spans="1:4" x14ac:dyDescent="0.35">
      <c r="A319" s="5" t="s">
        <v>619</v>
      </c>
      <c r="B319" s="3">
        <v>135493</v>
      </c>
      <c r="C319" s="4">
        <v>61.697699999999998</v>
      </c>
      <c r="D319" s="1" t="s">
        <v>620</v>
      </c>
    </row>
    <row r="320" spans="1:4" x14ac:dyDescent="0.35">
      <c r="A320" s="5" t="s">
        <v>621</v>
      </c>
      <c r="B320" s="3">
        <v>135516</v>
      </c>
      <c r="C320" s="4">
        <v>61.134500000000003</v>
      </c>
      <c r="D320" s="1" t="s">
        <v>622</v>
      </c>
    </row>
    <row r="321" spans="1:4" x14ac:dyDescent="0.35">
      <c r="A321" s="5" t="s">
        <v>623</v>
      </c>
      <c r="B321" s="3">
        <v>135523</v>
      </c>
      <c r="C321" s="4">
        <v>61.574800000000003</v>
      </c>
      <c r="D321" s="1" t="s">
        <v>624</v>
      </c>
    </row>
    <row r="322" spans="1:4" x14ac:dyDescent="0.35">
      <c r="A322" s="5" t="s">
        <v>625</v>
      </c>
      <c r="B322" s="3">
        <v>135539</v>
      </c>
      <c r="C322" s="4">
        <v>61.501899999999999</v>
      </c>
      <c r="D322" s="1" t="s">
        <v>626</v>
      </c>
    </row>
    <row r="323" spans="1:4" x14ac:dyDescent="0.35">
      <c r="A323" s="5" t="s">
        <v>627</v>
      </c>
      <c r="B323" s="3">
        <v>135551.00000000003</v>
      </c>
      <c r="C323" s="4">
        <v>61.755400000000002</v>
      </c>
      <c r="D323" s="1" t="s">
        <v>628</v>
      </c>
    </row>
    <row r="324" spans="1:4" x14ac:dyDescent="0.35">
      <c r="A324" s="5" t="s">
        <v>629</v>
      </c>
      <c r="B324" s="3">
        <v>135567.99999999997</v>
      </c>
      <c r="C324" s="4">
        <v>61.608199999999997</v>
      </c>
      <c r="D324" s="1" t="s">
        <v>630</v>
      </c>
    </row>
    <row r="325" spans="1:4" x14ac:dyDescent="0.35">
      <c r="A325" s="5" t="s">
        <v>631</v>
      </c>
      <c r="B325" s="3">
        <v>135584</v>
      </c>
      <c r="C325" s="4">
        <v>61.741799999999998</v>
      </c>
      <c r="D325" s="1" t="s">
        <v>632</v>
      </c>
    </row>
    <row r="326" spans="1:4" x14ac:dyDescent="0.35">
      <c r="A326" s="5" t="s">
        <v>633</v>
      </c>
      <c r="B326" s="3">
        <v>135591.99999999997</v>
      </c>
      <c r="C326" s="4">
        <v>61.543500000000002</v>
      </c>
      <c r="D326" s="1" t="s">
        <v>634</v>
      </c>
    </row>
    <row r="327" spans="1:4" x14ac:dyDescent="0.35">
      <c r="A327" s="5" t="s">
        <v>635</v>
      </c>
      <c r="B327" s="3">
        <v>135617</v>
      </c>
      <c r="C327" s="4">
        <v>61.557200000000002</v>
      </c>
      <c r="D327" s="1" t="s">
        <v>636</v>
      </c>
    </row>
    <row r="328" spans="1:4" x14ac:dyDescent="0.35">
      <c r="A328" s="5" t="s">
        <v>637</v>
      </c>
      <c r="B328" s="3">
        <v>135638</v>
      </c>
      <c r="C328" s="4">
        <v>61.3279</v>
      </c>
      <c r="D328" s="1" t="s">
        <v>638</v>
      </c>
    </row>
    <row r="329" spans="1:4" x14ac:dyDescent="0.35">
      <c r="A329" s="5" t="s">
        <v>639</v>
      </c>
      <c r="B329" s="3">
        <v>135641.00000000003</v>
      </c>
      <c r="C329" s="4">
        <v>61.07</v>
      </c>
      <c r="D329" s="1" t="s">
        <v>640</v>
      </c>
    </row>
    <row r="330" spans="1:4" x14ac:dyDescent="0.35">
      <c r="A330" s="5" t="s">
        <v>641</v>
      </c>
      <c r="B330" s="3">
        <v>135646</v>
      </c>
      <c r="C330" s="4">
        <v>64.895399999999995</v>
      </c>
      <c r="D330" s="1" t="s">
        <v>642</v>
      </c>
    </row>
    <row r="331" spans="1:4" x14ac:dyDescent="0.35">
      <c r="A331" s="5" t="s">
        <v>643</v>
      </c>
      <c r="B331" s="3">
        <v>135653</v>
      </c>
      <c r="C331" s="4">
        <v>61.784799999999997</v>
      </c>
      <c r="D331" s="1" t="s">
        <v>644</v>
      </c>
    </row>
    <row r="332" spans="1:4" x14ac:dyDescent="0.35">
      <c r="A332" s="5" t="s">
        <v>645</v>
      </c>
      <c r="B332" s="3">
        <v>135668</v>
      </c>
      <c r="C332" s="4">
        <v>61.593000000000004</v>
      </c>
      <c r="D332" s="1" t="s">
        <v>646</v>
      </c>
    </row>
    <row r="333" spans="1:4" x14ac:dyDescent="0.35">
      <c r="A333" s="5" t="s">
        <v>647</v>
      </c>
      <c r="B333" s="3">
        <v>135720</v>
      </c>
      <c r="C333" s="4">
        <v>61.5959</v>
      </c>
      <c r="D333" s="1" t="s">
        <v>648</v>
      </c>
    </row>
    <row r="334" spans="1:4" x14ac:dyDescent="0.35">
      <c r="A334" s="5" t="s">
        <v>649</v>
      </c>
      <c r="B334" s="3">
        <v>135731</v>
      </c>
      <c r="C334" s="4">
        <v>61.082599999999999</v>
      </c>
      <c r="D334" s="1" t="s">
        <v>650</v>
      </c>
    </row>
    <row r="335" spans="1:4" x14ac:dyDescent="0.35">
      <c r="A335" s="5" t="s">
        <v>651</v>
      </c>
      <c r="B335" s="3">
        <v>135737</v>
      </c>
      <c r="C335" s="4">
        <v>61.671500000000002</v>
      </c>
      <c r="D335" s="1" t="s">
        <v>652</v>
      </c>
    </row>
    <row r="336" spans="1:4" x14ac:dyDescent="0.35">
      <c r="A336" s="5" t="s">
        <v>653</v>
      </c>
      <c r="B336" s="3">
        <v>135739</v>
      </c>
      <c r="C336" s="4">
        <v>61.151200000000003</v>
      </c>
      <c r="D336" s="1" t="s">
        <v>654</v>
      </c>
    </row>
    <row r="337" spans="1:4" x14ac:dyDescent="0.35">
      <c r="A337" s="5" t="s">
        <v>655</v>
      </c>
      <c r="B337" s="3">
        <v>135753</v>
      </c>
      <c r="C337" s="4">
        <v>61.473399999999998</v>
      </c>
      <c r="D337" s="1" t="s">
        <v>656</v>
      </c>
    </row>
    <row r="338" spans="1:4" x14ac:dyDescent="0.35">
      <c r="A338" s="5" t="s">
        <v>657</v>
      </c>
      <c r="B338" s="3">
        <v>135782</v>
      </c>
      <c r="C338" s="4">
        <v>61.5398</v>
      </c>
      <c r="D338" s="1" t="s">
        <v>658</v>
      </c>
    </row>
    <row r="339" spans="1:4" x14ac:dyDescent="0.35">
      <c r="A339" s="5" t="s">
        <v>659</v>
      </c>
      <c r="B339" s="3">
        <v>135815</v>
      </c>
      <c r="C339" s="4">
        <v>61.557299999999998</v>
      </c>
      <c r="D339" s="1" t="s">
        <v>660</v>
      </c>
    </row>
    <row r="340" spans="1:4" x14ac:dyDescent="0.35">
      <c r="A340" s="5" t="s">
        <v>661</v>
      </c>
      <c r="B340" s="3">
        <v>135835</v>
      </c>
      <c r="C340" s="4">
        <v>61.673400000000001</v>
      </c>
      <c r="D340" s="1" t="s">
        <v>662</v>
      </c>
    </row>
    <row r="341" spans="1:4" x14ac:dyDescent="0.35">
      <c r="A341" s="5" t="s">
        <v>663</v>
      </c>
      <c r="B341" s="3">
        <v>135845</v>
      </c>
      <c r="C341" s="4">
        <v>61.692399999999999</v>
      </c>
      <c r="D341" s="1" t="s">
        <v>664</v>
      </c>
    </row>
    <row r="342" spans="1:4" x14ac:dyDescent="0.35">
      <c r="A342" s="5" t="s">
        <v>665</v>
      </c>
      <c r="B342" s="3">
        <v>135845</v>
      </c>
      <c r="C342" s="4">
        <v>61.623899999999999</v>
      </c>
      <c r="D342" s="1" t="s">
        <v>666</v>
      </c>
    </row>
    <row r="343" spans="1:4" x14ac:dyDescent="0.35">
      <c r="A343" s="5" t="s">
        <v>667</v>
      </c>
      <c r="B343" s="3">
        <v>135867</v>
      </c>
      <c r="C343" s="4">
        <v>61.675800000000002</v>
      </c>
      <c r="D343" s="1" t="s">
        <v>668</v>
      </c>
    </row>
    <row r="344" spans="1:4" x14ac:dyDescent="0.35">
      <c r="A344" s="5" t="s">
        <v>669</v>
      </c>
      <c r="B344" s="3">
        <v>135887</v>
      </c>
      <c r="C344" s="4">
        <v>61.494500000000002</v>
      </c>
      <c r="D344" s="1" t="s">
        <v>670</v>
      </c>
    </row>
    <row r="345" spans="1:4" x14ac:dyDescent="0.35">
      <c r="A345" s="5" t="s">
        <v>671</v>
      </c>
      <c r="B345" s="3">
        <v>135890.00000000003</v>
      </c>
      <c r="C345" s="4">
        <v>61.493899999999996</v>
      </c>
      <c r="D345" s="1" t="s">
        <v>672</v>
      </c>
    </row>
    <row r="346" spans="1:4" x14ac:dyDescent="0.35">
      <c r="A346" s="5" t="s">
        <v>673</v>
      </c>
      <c r="B346" s="3">
        <v>135899</v>
      </c>
      <c r="C346" s="4">
        <v>61.683999999999997</v>
      </c>
      <c r="D346" s="1" t="s">
        <v>674</v>
      </c>
    </row>
    <row r="347" spans="1:4" x14ac:dyDescent="0.35">
      <c r="A347" s="5" t="s">
        <v>675</v>
      </c>
      <c r="B347" s="3">
        <v>135950</v>
      </c>
      <c r="C347" s="4">
        <v>61.3292</v>
      </c>
      <c r="D347" s="1" t="s">
        <v>676</v>
      </c>
    </row>
    <row r="348" spans="1:4" x14ac:dyDescent="0.35">
      <c r="A348" s="5" t="s">
        <v>677</v>
      </c>
      <c r="B348" s="3">
        <v>135994</v>
      </c>
      <c r="C348" s="4">
        <v>61.363700000000001</v>
      </c>
      <c r="D348" s="1" t="s">
        <v>678</v>
      </c>
    </row>
    <row r="349" spans="1:4" x14ac:dyDescent="0.35">
      <c r="A349" s="5" t="s">
        <v>679</v>
      </c>
      <c r="B349" s="3">
        <v>136048</v>
      </c>
      <c r="C349" s="4">
        <v>61.607700000000001</v>
      </c>
      <c r="D349" s="1" t="s">
        <v>680</v>
      </c>
    </row>
    <row r="350" spans="1:4" x14ac:dyDescent="0.35">
      <c r="A350" s="5" t="s">
        <v>681</v>
      </c>
      <c r="B350" s="3">
        <v>136079</v>
      </c>
      <c r="C350" s="4">
        <v>61.359900000000003</v>
      </c>
      <c r="D350" s="1" t="s">
        <v>682</v>
      </c>
    </row>
    <row r="351" spans="1:4" x14ac:dyDescent="0.35">
      <c r="A351" s="5" t="s">
        <v>683</v>
      </c>
      <c r="B351" s="3">
        <v>136104</v>
      </c>
      <c r="C351" s="4">
        <v>61.4831</v>
      </c>
      <c r="D351" s="1" t="s">
        <v>684</v>
      </c>
    </row>
    <row r="352" spans="1:4" x14ac:dyDescent="0.35">
      <c r="A352" s="5" t="s">
        <v>685</v>
      </c>
      <c r="B352" s="3">
        <v>136133</v>
      </c>
      <c r="C352" s="4">
        <v>61.055700000000002</v>
      </c>
      <c r="D352" s="1" t="s">
        <v>686</v>
      </c>
    </row>
    <row r="353" spans="1:4" x14ac:dyDescent="0.35">
      <c r="A353" s="5" t="s">
        <v>687</v>
      </c>
      <c r="B353" s="3">
        <v>136144.99999999997</v>
      </c>
      <c r="C353" s="4">
        <v>61.061399999999999</v>
      </c>
      <c r="D353" s="1" t="s">
        <v>688</v>
      </c>
    </row>
    <row r="354" spans="1:4" x14ac:dyDescent="0.35">
      <c r="A354" s="5" t="s">
        <v>689</v>
      </c>
      <c r="B354" s="3">
        <v>136157</v>
      </c>
      <c r="C354" s="4">
        <v>61.709600000000002</v>
      </c>
      <c r="D354" s="1" t="s">
        <v>690</v>
      </c>
    </row>
    <row r="355" spans="1:4" x14ac:dyDescent="0.35">
      <c r="A355" s="5" t="s">
        <v>691</v>
      </c>
      <c r="B355" s="3">
        <v>136189</v>
      </c>
      <c r="C355" s="4">
        <v>61.692900000000002</v>
      </c>
      <c r="D355" s="1" t="s">
        <v>692</v>
      </c>
    </row>
    <row r="356" spans="1:4" x14ac:dyDescent="0.35">
      <c r="A356" s="5" t="s">
        <v>693</v>
      </c>
      <c r="B356" s="3">
        <v>136194.00000000003</v>
      </c>
      <c r="C356" s="4">
        <v>64.907399999999996</v>
      </c>
      <c r="D356" s="1" t="s">
        <v>694</v>
      </c>
    </row>
    <row r="357" spans="1:4" x14ac:dyDescent="0.35">
      <c r="A357" s="5" t="s">
        <v>695</v>
      </c>
      <c r="B357" s="3">
        <v>136196</v>
      </c>
      <c r="C357" s="4">
        <v>64.921099999999996</v>
      </c>
      <c r="D357" s="1" t="s">
        <v>696</v>
      </c>
    </row>
    <row r="358" spans="1:4" x14ac:dyDescent="0.35">
      <c r="A358" s="5" t="s">
        <v>697</v>
      </c>
      <c r="B358" s="3">
        <v>136200</v>
      </c>
      <c r="C358" s="4">
        <v>61.630699999999997</v>
      </c>
      <c r="D358" s="1" t="s">
        <v>698</v>
      </c>
    </row>
    <row r="359" spans="1:4" x14ac:dyDescent="0.35">
      <c r="A359" s="5" t="s">
        <v>699</v>
      </c>
      <c r="B359" s="3">
        <v>136213</v>
      </c>
      <c r="C359" s="4">
        <v>61.228400000000001</v>
      </c>
      <c r="D359" s="1" t="s">
        <v>700</v>
      </c>
    </row>
    <row r="360" spans="1:4" x14ac:dyDescent="0.35">
      <c r="A360" s="5" t="s">
        <v>701</v>
      </c>
      <c r="B360" s="3">
        <v>136231</v>
      </c>
      <c r="C360" s="4">
        <v>61.527799999999999</v>
      </c>
      <c r="D360" s="1" t="s">
        <v>702</v>
      </c>
    </row>
    <row r="361" spans="1:4" x14ac:dyDescent="0.35">
      <c r="A361" s="5" t="s">
        <v>703</v>
      </c>
      <c r="B361" s="3">
        <v>136303</v>
      </c>
      <c r="C361" s="4">
        <v>61.000100000000003</v>
      </c>
      <c r="D361" s="1" t="s">
        <v>704</v>
      </c>
    </row>
    <row r="362" spans="1:4" x14ac:dyDescent="0.35">
      <c r="A362" s="5" t="s">
        <v>705</v>
      </c>
      <c r="B362" s="3">
        <v>136314</v>
      </c>
      <c r="C362" s="4">
        <v>61.190300000000001</v>
      </c>
      <c r="D362" s="1" t="s">
        <v>706</v>
      </c>
    </row>
    <row r="363" spans="1:4" x14ac:dyDescent="0.35">
      <c r="A363" s="5" t="s">
        <v>707</v>
      </c>
      <c r="B363" s="3">
        <v>136327</v>
      </c>
      <c r="C363" s="4">
        <v>61.447800000000001</v>
      </c>
      <c r="D363" s="1" t="s">
        <v>708</v>
      </c>
    </row>
    <row r="364" spans="1:4" x14ac:dyDescent="0.35">
      <c r="A364" s="5" t="s">
        <v>709</v>
      </c>
      <c r="B364" s="3">
        <v>136330</v>
      </c>
      <c r="C364" s="4">
        <v>61.448</v>
      </c>
      <c r="D364" s="1" t="s">
        <v>710</v>
      </c>
    </row>
    <row r="365" spans="1:4" x14ac:dyDescent="0.35">
      <c r="A365" s="5" t="s">
        <v>711</v>
      </c>
      <c r="B365" s="3">
        <v>136346</v>
      </c>
      <c r="C365" s="4">
        <v>61.552999999999997</v>
      </c>
      <c r="D365" s="1" t="s">
        <v>712</v>
      </c>
    </row>
    <row r="366" spans="1:4" x14ac:dyDescent="0.35">
      <c r="A366" s="5" t="s">
        <v>713</v>
      </c>
      <c r="B366" s="3">
        <v>136351</v>
      </c>
      <c r="C366" s="4">
        <v>61.222900000000003</v>
      </c>
      <c r="D366" s="1" t="s">
        <v>714</v>
      </c>
    </row>
    <row r="367" spans="1:4" x14ac:dyDescent="0.35">
      <c r="A367" s="5" t="s">
        <v>715</v>
      </c>
      <c r="B367" s="3">
        <v>136364</v>
      </c>
      <c r="C367" s="4">
        <v>60.983800000000002</v>
      </c>
      <c r="D367" s="1" t="s">
        <v>716</v>
      </c>
    </row>
    <row r="368" spans="1:4" x14ac:dyDescent="0.35">
      <c r="A368" s="5" t="s">
        <v>717</v>
      </c>
      <c r="B368" s="3">
        <v>136377</v>
      </c>
      <c r="C368" s="4">
        <v>61.22</v>
      </c>
      <c r="D368" s="1" t="s">
        <v>718</v>
      </c>
    </row>
    <row r="369" spans="1:4" x14ac:dyDescent="0.35">
      <c r="A369" s="5" t="s">
        <v>719</v>
      </c>
      <c r="B369" s="3">
        <v>136394.99999999997</v>
      </c>
      <c r="C369" s="4">
        <v>61.528599999999997</v>
      </c>
      <c r="D369" s="1" t="s">
        <v>720</v>
      </c>
    </row>
    <row r="370" spans="1:4" x14ac:dyDescent="0.35">
      <c r="A370" s="5" t="s">
        <v>721</v>
      </c>
      <c r="B370" s="3">
        <v>136403</v>
      </c>
      <c r="C370" s="4">
        <v>61.549199999999999</v>
      </c>
      <c r="D370" s="1" t="s">
        <v>722</v>
      </c>
    </row>
    <row r="371" spans="1:4" x14ac:dyDescent="0.35">
      <c r="A371" s="5" t="s">
        <v>723</v>
      </c>
      <c r="B371" s="3">
        <v>136430</v>
      </c>
      <c r="C371" s="4">
        <v>64.171400000000006</v>
      </c>
      <c r="D371" s="1" t="s">
        <v>724</v>
      </c>
    </row>
    <row r="372" spans="1:4" x14ac:dyDescent="0.35">
      <c r="A372" s="5" t="s">
        <v>725</v>
      </c>
      <c r="B372" s="3">
        <v>136461</v>
      </c>
      <c r="C372" s="4">
        <v>61.004199999999997</v>
      </c>
      <c r="D372" s="1" t="s">
        <v>726</v>
      </c>
    </row>
    <row r="373" spans="1:4" x14ac:dyDescent="0.35">
      <c r="A373" s="5" t="s">
        <v>727</v>
      </c>
      <c r="B373" s="3">
        <v>136462</v>
      </c>
      <c r="C373" s="4">
        <v>61.680900000000001</v>
      </c>
      <c r="D373" s="1" t="s">
        <v>728</v>
      </c>
    </row>
    <row r="374" spans="1:4" x14ac:dyDescent="0.35">
      <c r="A374" s="5" t="s">
        <v>729</v>
      </c>
      <c r="B374" s="3">
        <v>136522</v>
      </c>
      <c r="C374" s="4">
        <v>61.457500000000003</v>
      </c>
      <c r="D374" s="1" t="s">
        <v>730</v>
      </c>
    </row>
    <row r="375" spans="1:4" x14ac:dyDescent="0.35">
      <c r="A375" s="5" t="s">
        <v>731</v>
      </c>
      <c r="B375" s="3">
        <v>136551.00000000003</v>
      </c>
      <c r="C375" s="4">
        <v>61.121499999999997</v>
      </c>
      <c r="D375" s="1" t="s">
        <v>732</v>
      </c>
    </row>
    <row r="376" spans="1:4" x14ac:dyDescent="0.35">
      <c r="A376" s="5" t="s">
        <v>733</v>
      </c>
      <c r="B376" s="3">
        <v>136563</v>
      </c>
      <c r="C376" s="4">
        <v>60.9557</v>
      </c>
      <c r="D376" s="1" t="s">
        <v>734</v>
      </c>
    </row>
    <row r="377" spans="1:4" x14ac:dyDescent="0.35">
      <c r="A377" s="5" t="s">
        <v>735</v>
      </c>
      <c r="B377" s="3">
        <v>136584</v>
      </c>
      <c r="C377" s="4">
        <v>61.548200000000001</v>
      </c>
      <c r="D377" s="1" t="s">
        <v>736</v>
      </c>
    </row>
    <row r="378" spans="1:4" x14ac:dyDescent="0.35">
      <c r="A378" s="5" t="s">
        <v>737</v>
      </c>
      <c r="B378" s="3">
        <v>136606</v>
      </c>
      <c r="C378" s="4">
        <v>61.493600000000001</v>
      </c>
      <c r="D378" s="1" t="s">
        <v>738</v>
      </c>
    </row>
    <row r="379" spans="1:4" x14ac:dyDescent="0.35">
      <c r="A379" s="5" t="s">
        <v>739</v>
      </c>
      <c r="B379" s="3">
        <v>136657</v>
      </c>
      <c r="C379" s="4">
        <v>64.148899999999998</v>
      </c>
      <c r="D379" s="1" t="s">
        <v>740</v>
      </c>
    </row>
    <row r="380" spans="1:4" x14ac:dyDescent="0.35">
      <c r="A380" s="5" t="s">
        <v>741</v>
      </c>
      <c r="B380" s="3">
        <v>136704.99999999997</v>
      </c>
      <c r="C380" s="4">
        <v>61.500999999999998</v>
      </c>
      <c r="D380" s="1" t="s">
        <v>742</v>
      </c>
    </row>
    <row r="381" spans="1:4" x14ac:dyDescent="0.35">
      <c r="A381" s="5" t="s">
        <v>743</v>
      </c>
      <c r="B381" s="3">
        <v>136726</v>
      </c>
      <c r="C381" s="4">
        <v>61.444800000000001</v>
      </c>
      <c r="D381" s="1" t="s">
        <v>744</v>
      </c>
    </row>
    <row r="382" spans="1:4" x14ac:dyDescent="0.35">
      <c r="A382" s="5" t="s">
        <v>745</v>
      </c>
      <c r="B382" s="3">
        <v>136733</v>
      </c>
      <c r="C382" s="4">
        <v>58.872399999999999</v>
      </c>
      <c r="D382" s="1" t="s">
        <v>746</v>
      </c>
    </row>
    <row r="383" spans="1:4" x14ac:dyDescent="0.35">
      <c r="A383" s="5" t="s">
        <v>747</v>
      </c>
      <c r="B383" s="3">
        <v>136746</v>
      </c>
      <c r="C383" s="4">
        <v>61.601799999999997</v>
      </c>
      <c r="D383" s="1" t="s">
        <v>748</v>
      </c>
    </row>
    <row r="384" spans="1:4" x14ac:dyDescent="0.35">
      <c r="A384" s="5" t="s">
        <v>749</v>
      </c>
      <c r="B384" s="3">
        <v>136785</v>
      </c>
      <c r="C384" s="4">
        <v>61.133899999999997</v>
      </c>
      <c r="D384" s="1" t="s">
        <v>750</v>
      </c>
    </row>
    <row r="385" spans="1:4" x14ac:dyDescent="0.35">
      <c r="A385" s="5" t="s">
        <v>751</v>
      </c>
      <c r="B385" s="3">
        <v>136809.99999999997</v>
      </c>
      <c r="C385" s="4">
        <v>62.370399999999997</v>
      </c>
      <c r="D385" s="1" t="s">
        <v>752</v>
      </c>
    </row>
    <row r="386" spans="1:4" x14ac:dyDescent="0.35">
      <c r="A386" s="5" t="s">
        <v>753</v>
      </c>
      <c r="B386" s="3">
        <v>136823</v>
      </c>
      <c r="C386" s="4">
        <v>61.667999999999999</v>
      </c>
      <c r="D386" s="1" t="s">
        <v>754</v>
      </c>
    </row>
    <row r="387" spans="1:4" x14ac:dyDescent="0.35">
      <c r="A387" s="5" t="s">
        <v>755</v>
      </c>
      <c r="B387" s="3">
        <v>136826</v>
      </c>
      <c r="C387" s="4">
        <v>61.758699999999997</v>
      </c>
      <c r="D387" s="1" t="s">
        <v>756</v>
      </c>
    </row>
    <row r="388" spans="1:4" x14ac:dyDescent="0.35">
      <c r="A388" s="5" t="s">
        <v>757</v>
      </c>
      <c r="B388" s="3">
        <v>136827</v>
      </c>
      <c r="C388" s="4">
        <v>61.685200000000002</v>
      </c>
      <c r="D388" s="1" t="s">
        <v>758</v>
      </c>
    </row>
    <row r="389" spans="1:4" x14ac:dyDescent="0.35">
      <c r="A389" s="5" t="s">
        <v>759</v>
      </c>
      <c r="B389" s="3">
        <v>136840</v>
      </c>
      <c r="C389" s="4">
        <v>61.487900000000003</v>
      </c>
      <c r="D389" s="1" t="s">
        <v>760</v>
      </c>
    </row>
    <row r="390" spans="1:4" x14ac:dyDescent="0.35">
      <c r="A390" s="5" t="s">
        <v>761</v>
      </c>
      <c r="B390" s="3">
        <v>136847.99999999997</v>
      </c>
      <c r="C390" s="4">
        <v>61.186900000000001</v>
      </c>
      <c r="D390" s="1" t="s">
        <v>762</v>
      </c>
    </row>
    <row r="391" spans="1:4" x14ac:dyDescent="0.35">
      <c r="A391" s="5" t="s">
        <v>763</v>
      </c>
      <c r="B391" s="3">
        <v>136852</v>
      </c>
      <c r="C391" s="4">
        <v>61.491199999999999</v>
      </c>
      <c r="D391" s="1" t="s">
        <v>764</v>
      </c>
    </row>
    <row r="392" spans="1:4" x14ac:dyDescent="0.35">
      <c r="A392" s="5" t="s">
        <v>765</v>
      </c>
      <c r="B392" s="3">
        <v>136861.00000000003</v>
      </c>
      <c r="C392" s="4">
        <v>61.706400000000002</v>
      </c>
      <c r="D392" s="1" t="s">
        <v>766</v>
      </c>
    </row>
    <row r="393" spans="1:4" x14ac:dyDescent="0.35">
      <c r="A393" s="5" t="s">
        <v>767</v>
      </c>
      <c r="B393" s="3">
        <v>136862.00000000003</v>
      </c>
      <c r="C393" s="4">
        <v>61.490400000000001</v>
      </c>
      <c r="D393" s="1" t="s">
        <v>768</v>
      </c>
    </row>
    <row r="394" spans="1:4" x14ac:dyDescent="0.35">
      <c r="A394" s="5" t="s">
        <v>769</v>
      </c>
      <c r="B394" s="3">
        <v>136863</v>
      </c>
      <c r="C394" s="4">
        <v>61.704799999999999</v>
      </c>
      <c r="D394" s="1" t="s">
        <v>770</v>
      </c>
    </row>
    <row r="395" spans="1:4" x14ac:dyDescent="0.35">
      <c r="A395" s="5" t="s">
        <v>771</v>
      </c>
      <c r="B395" s="3">
        <v>136867</v>
      </c>
      <c r="C395" s="4">
        <v>61.7059</v>
      </c>
      <c r="D395" s="1" t="s">
        <v>772</v>
      </c>
    </row>
    <row r="396" spans="1:4" x14ac:dyDescent="0.35">
      <c r="A396" s="5" t="s">
        <v>773</v>
      </c>
      <c r="B396" s="3">
        <v>136868</v>
      </c>
      <c r="C396" s="4">
        <v>61.706899999999997</v>
      </c>
      <c r="D396" s="1" t="s">
        <v>774</v>
      </c>
    </row>
    <row r="397" spans="1:4" x14ac:dyDescent="0.35">
      <c r="A397" s="5" t="s">
        <v>775</v>
      </c>
      <c r="B397" s="3">
        <v>136875</v>
      </c>
      <c r="C397" s="4">
        <v>61.7074</v>
      </c>
      <c r="D397" s="1" t="s">
        <v>776</v>
      </c>
    </row>
    <row r="398" spans="1:4" x14ac:dyDescent="0.35">
      <c r="A398" s="5" t="s">
        <v>777</v>
      </c>
      <c r="B398" s="3">
        <v>136908.00000000003</v>
      </c>
      <c r="C398" s="4">
        <v>61.188499999999998</v>
      </c>
      <c r="D398" s="1" t="s">
        <v>778</v>
      </c>
    </row>
    <row r="399" spans="1:4" x14ac:dyDescent="0.35">
      <c r="A399" s="5" t="s">
        <v>779</v>
      </c>
      <c r="B399" s="3">
        <v>136934</v>
      </c>
      <c r="C399" s="4">
        <v>61.666200000000003</v>
      </c>
      <c r="D399" s="1" t="s">
        <v>780</v>
      </c>
    </row>
    <row r="400" spans="1:4" x14ac:dyDescent="0.35">
      <c r="A400" s="5" t="s">
        <v>781</v>
      </c>
      <c r="B400" s="3">
        <v>136937</v>
      </c>
      <c r="C400" s="4">
        <v>61.168999999999997</v>
      </c>
      <c r="D400" s="1" t="s">
        <v>782</v>
      </c>
    </row>
    <row r="401" spans="1:4" x14ac:dyDescent="0.35">
      <c r="A401" s="5" t="s">
        <v>783</v>
      </c>
      <c r="B401" s="3">
        <v>136948.99999999997</v>
      </c>
      <c r="C401" s="4">
        <v>64.563500000000005</v>
      </c>
      <c r="D401" s="1" t="s">
        <v>784</v>
      </c>
    </row>
    <row r="402" spans="1:4" x14ac:dyDescent="0.35">
      <c r="A402" s="5" t="s">
        <v>785</v>
      </c>
      <c r="B402" s="3">
        <v>137039</v>
      </c>
      <c r="C402" s="4">
        <v>61.345300000000002</v>
      </c>
      <c r="D402" s="1" t="s">
        <v>786</v>
      </c>
    </row>
    <row r="403" spans="1:4" x14ac:dyDescent="0.35">
      <c r="A403" s="5" t="s">
        <v>787</v>
      </c>
      <c r="B403" s="3">
        <v>137056</v>
      </c>
      <c r="C403" s="4">
        <v>61.690100000000001</v>
      </c>
      <c r="D403" s="1" t="s">
        <v>788</v>
      </c>
    </row>
    <row r="404" spans="1:4" x14ac:dyDescent="0.35">
      <c r="A404" s="5" t="s">
        <v>789</v>
      </c>
      <c r="B404" s="3">
        <v>137075</v>
      </c>
      <c r="C404" s="4">
        <v>64.534700000000001</v>
      </c>
      <c r="D404" s="1" t="s">
        <v>790</v>
      </c>
    </row>
    <row r="405" spans="1:4" x14ac:dyDescent="0.35">
      <c r="A405" s="5" t="s">
        <v>791</v>
      </c>
      <c r="B405" s="3">
        <v>137093</v>
      </c>
      <c r="C405" s="4">
        <v>61.370699999999999</v>
      </c>
      <c r="D405" s="1" t="s">
        <v>792</v>
      </c>
    </row>
    <row r="406" spans="1:4" x14ac:dyDescent="0.35">
      <c r="A406" s="5" t="s">
        <v>793</v>
      </c>
      <c r="B406" s="3">
        <v>137128</v>
      </c>
      <c r="C406" s="4">
        <v>61.377000000000002</v>
      </c>
      <c r="D406" s="1" t="s">
        <v>794</v>
      </c>
    </row>
    <row r="407" spans="1:4" x14ac:dyDescent="0.35">
      <c r="A407" s="5" t="s">
        <v>795</v>
      </c>
      <c r="B407" s="3">
        <v>137370</v>
      </c>
      <c r="C407" s="4">
        <v>61.207700000000003</v>
      </c>
      <c r="D407" s="1" t="s">
        <v>796</v>
      </c>
    </row>
    <row r="408" spans="1:4" x14ac:dyDescent="0.35">
      <c r="A408" s="5" t="s">
        <v>797</v>
      </c>
      <c r="B408" s="3">
        <v>137399</v>
      </c>
      <c r="C408" s="4">
        <v>61.373100000000001</v>
      </c>
      <c r="D408" s="1" t="s">
        <v>798</v>
      </c>
    </row>
    <row r="409" spans="1:4" x14ac:dyDescent="0.35">
      <c r="A409" s="5" t="s">
        <v>799</v>
      </c>
      <c r="B409" s="3">
        <v>137421</v>
      </c>
      <c r="C409" s="4">
        <v>61.187199999999997</v>
      </c>
      <c r="D409" s="1" t="s">
        <v>800</v>
      </c>
    </row>
    <row r="410" spans="1:4" x14ac:dyDescent="0.35">
      <c r="A410" s="5" t="s">
        <v>801</v>
      </c>
      <c r="B410" s="3">
        <v>137423.99999999997</v>
      </c>
      <c r="C410" s="4">
        <v>61.421599999999998</v>
      </c>
      <c r="D410" s="1" t="s">
        <v>802</v>
      </c>
    </row>
    <row r="411" spans="1:4" x14ac:dyDescent="0.35">
      <c r="A411" s="5" t="s">
        <v>803</v>
      </c>
      <c r="B411" s="3">
        <v>137458</v>
      </c>
      <c r="C411" s="4">
        <v>61.346699999999998</v>
      </c>
      <c r="D411" s="1" t="s">
        <v>804</v>
      </c>
    </row>
    <row r="412" spans="1:4" x14ac:dyDescent="0.35">
      <c r="A412" s="5" t="s">
        <v>805</v>
      </c>
      <c r="B412" s="3">
        <v>137469</v>
      </c>
      <c r="C412" s="4">
        <v>61.189799999999998</v>
      </c>
      <c r="D412" s="1" t="s">
        <v>806</v>
      </c>
    </row>
    <row r="413" spans="1:4" x14ac:dyDescent="0.35">
      <c r="A413" s="5" t="s">
        <v>807</v>
      </c>
      <c r="B413" s="3">
        <v>137560.99999999997</v>
      </c>
      <c r="C413" s="4">
        <v>61.347299999999997</v>
      </c>
      <c r="D413" s="1" t="s">
        <v>808</v>
      </c>
    </row>
    <row r="414" spans="1:4" x14ac:dyDescent="0.35">
      <c r="A414" s="5" t="s">
        <v>809</v>
      </c>
      <c r="B414" s="3">
        <v>137574</v>
      </c>
      <c r="C414" s="4">
        <v>61.353200000000001</v>
      </c>
      <c r="D414" s="1" t="s">
        <v>810</v>
      </c>
    </row>
    <row r="415" spans="1:4" x14ac:dyDescent="0.35">
      <c r="A415" s="5" t="s">
        <v>811</v>
      </c>
      <c r="B415" s="3">
        <v>137625</v>
      </c>
      <c r="C415" s="4">
        <v>61.435099999999998</v>
      </c>
      <c r="D415" s="1" t="s">
        <v>812</v>
      </c>
    </row>
    <row r="416" spans="1:4" x14ac:dyDescent="0.35">
      <c r="A416" s="5" t="s">
        <v>813</v>
      </c>
      <c r="B416" s="3">
        <v>137644.99999999997</v>
      </c>
      <c r="C416" s="4">
        <v>61.448700000000002</v>
      </c>
      <c r="D416" s="1" t="s">
        <v>814</v>
      </c>
    </row>
    <row r="417" spans="1:4" x14ac:dyDescent="0.35">
      <c r="A417" s="5" t="s">
        <v>815</v>
      </c>
      <c r="B417" s="3">
        <v>137659</v>
      </c>
      <c r="C417" s="4">
        <v>61.473599999999998</v>
      </c>
      <c r="D417" s="1" t="s">
        <v>816</v>
      </c>
    </row>
    <row r="418" spans="1:4" x14ac:dyDescent="0.35">
      <c r="A418" s="5" t="s">
        <v>817</v>
      </c>
      <c r="B418" s="3">
        <v>137701</v>
      </c>
      <c r="C418" s="4">
        <v>61.226100000000002</v>
      </c>
      <c r="D418" s="1" t="s">
        <v>818</v>
      </c>
    </row>
    <row r="419" spans="1:4" x14ac:dyDescent="0.35">
      <c r="A419" s="5" t="s">
        <v>819</v>
      </c>
      <c r="B419" s="3">
        <v>137710</v>
      </c>
      <c r="C419" s="4">
        <v>61.189500000000002</v>
      </c>
      <c r="D419" s="1" t="s">
        <v>820</v>
      </c>
    </row>
    <row r="420" spans="1:4" x14ac:dyDescent="0.35">
      <c r="A420" s="5" t="s">
        <v>821</v>
      </c>
      <c r="B420" s="3">
        <v>137742</v>
      </c>
      <c r="C420" s="4">
        <v>61.182499999999997</v>
      </c>
      <c r="D420" s="1" t="s">
        <v>822</v>
      </c>
    </row>
    <row r="421" spans="1:4" x14ac:dyDescent="0.35">
      <c r="A421" s="5" t="s">
        <v>823</v>
      </c>
      <c r="B421" s="3">
        <v>137753</v>
      </c>
      <c r="C421" s="4">
        <v>61.2074</v>
      </c>
      <c r="D421" s="1" t="s">
        <v>824</v>
      </c>
    </row>
    <row r="422" spans="1:4" x14ac:dyDescent="0.35">
      <c r="A422" s="5" t="s">
        <v>825</v>
      </c>
      <c r="B422" s="3">
        <v>137756.99999999997</v>
      </c>
      <c r="C422" s="4">
        <v>61.21</v>
      </c>
      <c r="D422" s="1" t="s">
        <v>826</v>
      </c>
    </row>
    <row r="423" spans="1:4" x14ac:dyDescent="0.35">
      <c r="A423" s="5" t="s">
        <v>827</v>
      </c>
      <c r="B423" s="3">
        <v>137797</v>
      </c>
      <c r="C423" s="4">
        <v>61.065899999999999</v>
      </c>
      <c r="D423" s="1" t="s">
        <v>828</v>
      </c>
    </row>
    <row r="424" spans="1:4" x14ac:dyDescent="0.35">
      <c r="A424" s="5" t="s">
        <v>829</v>
      </c>
      <c r="B424" s="3">
        <v>137798</v>
      </c>
      <c r="C424" s="4">
        <v>61.202599999999997</v>
      </c>
      <c r="D424" s="1" t="s">
        <v>830</v>
      </c>
    </row>
    <row r="425" spans="1:4" x14ac:dyDescent="0.35">
      <c r="A425" s="5" t="s">
        <v>831</v>
      </c>
      <c r="B425" s="3">
        <v>137822</v>
      </c>
      <c r="C425" s="4">
        <v>61.209400000000002</v>
      </c>
      <c r="D425" s="1" t="s">
        <v>832</v>
      </c>
    </row>
    <row r="426" spans="1:4" x14ac:dyDescent="0.35">
      <c r="A426" s="5" t="s">
        <v>833</v>
      </c>
      <c r="B426" s="3">
        <v>137825.00000000003</v>
      </c>
      <c r="C426" s="4">
        <v>61.208799999999997</v>
      </c>
      <c r="D426" s="1" t="s">
        <v>834</v>
      </c>
    </row>
    <row r="427" spans="1:4" x14ac:dyDescent="0.35">
      <c r="A427" s="5" t="s">
        <v>835</v>
      </c>
      <c r="B427" s="3">
        <v>137827</v>
      </c>
      <c r="C427" s="4">
        <v>61.208599999999997</v>
      </c>
      <c r="D427" s="1" t="s">
        <v>836</v>
      </c>
    </row>
    <row r="428" spans="1:4" x14ac:dyDescent="0.35">
      <c r="A428" s="5" t="s">
        <v>837</v>
      </c>
      <c r="B428" s="3">
        <v>137829</v>
      </c>
      <c r="C428" s="4">
        <v>61.207700000000003</v>
      </c>
      <c r="D428" s="1" t="s">
        <v>838</v>
      </c>
    </row>
    <row r="429" spans="1:4" x14ac:dyDescent="0.35">
      <c r="A429" s="5" t="s">
        <v>839</v>
      </c>
      <c r="B429" s="3">
        <v>137830</v>
      </c>
      <c r="C429" s="4">
        <v>61.2029</v>
      </c>
      <c r="D429" s="1" t="s">
        <v>840</v>
      </c>
    </row>
    <row r="430" spans="1:4" x14ac:dyDescent="0.35">
      <c r="A430" s="5" t="s">
        <v>841</v>
      </c>
      <c r="B430" s="3">
        <v>137835.99999999997</v>
      </c>
      <c r="C430" s="4">
        <v>61.211100000000002</v>
      </c>
      <c r="D430" s="1" t="s">
        <v>842</v>
      </c>
    </row>
    <row r="431" spans="1:4" x14ac:dyDescent="0.35">
      <c r="A431" s="5" t="s">
        <v>843</v>
      </c>
      <c r="B431" s="3">
        <v>137847.99999999997</v>
      </c>
      <c r="C431" s="4">
        <v>61.212299999999999</v>
      </c>
      <c r="D431" s="1" t="s">
        <v>844</v>
      </c>
    </row>
    <row r="432" spans="1:4" x14ac:dyDescent="0.35">
      <c r="A432" s="5" t="s">
        <v>845</v>
      </c>
      <c r="B432" s="3">
        <v>137850</v>
      </c>
      <c r="C432" s="4">
        <v>61.200600000000001</v>
      </c>
      <c r="D432" s="1" t="s">
        <v>846</v>
      </c>
    </row>
    <row r="433" spans="1:4" x14ac:dyDescent="0.35">
      <c r="A433" s="5" t="s">
        <v>847</v>
      </c>
      <c r="B433" s="3">
        <v>137850</v>
      </c>
      <c r="C433" s="4">
        <v>61.199100000000001</v>
      </c>
      <c r="D433" s="1" t="s">
        <v>848</v>
      </c>
    </row>
    <row r="434" spans="1:4" x14ac:dyDescent="0.35">
      <c r="A434" s="5" t="s">
        <v>849</v>
      </c>
      <c r="B434" s="3">
        <v>137854</v>
      </c>
      <c r="C434" s="4">
        <v>61.1995</v>
      </c>
      <c r="D434" s="1" t="s">
        <v>850</v>
      </c>
    </row>
    <row r="435" spans="1:4" x14ac:dyDescent="0.35">
      <c r="A435" s="5" t="s">
        <v>851</v>
      </c>
      <c r="B435" s="3">
        <v>137854</v>
      </c>
      <c r="C435" s="4">
        <v>61.1995</v>
      </c>
      <c r="D435" s="1" t="s">
        <v>852</v>
      </c>
    </row>
    <row r="436" spans="1:4" x14ac:dyDescent="0.35">
      <c r="A436" s="5" t="s">
        <v>853</v>
      </c>
      <c r="B436" s="3">
        <v>137863.99999999997</v>
      </c>
      <c r="C436" s="4">
        <v>61.058700000000002</v>
      </c>
      <c r="D436" s="1" t="s">
        <v>854</v>
      </c>
    </row>
    <row r="437" spans="1:4" x14ac:dyDescent="0.35">
      <c r="A437" s="5" t="s">
        <v>855</v>
      </c>
      <c r="B437" s="3">
        <v>137874</v>
      </c>
      <c r="C437" s="4">
        <v>61.214599999999997</v>
      </c>
      <c r="D437" s="1" t="s">
        <v>856</v>
      </c>
    </row>
    <row r="438" spans="1:4" x14ac:dyDescent="0.35">
      <c r="A438" s="5" t="s">
        <v>857</v>
      </c>
      <c r="B438" s="3">
        <v>137897</v>
      </c>
      <c r="C438" s="4">
        <v>61.192799999999998</v>
      </c>
      <c r="D438" s="1" t="s">
        <v>858</v>
      </c>
    </row>
    <row r="439" spans="1:4" x14ac:dyDescent="0.35">
      <c r="A439" s="5" t="s">
        <v>859</v>
      </c>
      <c r="B439" s="3">
        <v>137909</v>
      </c>
      <c r="C439" s="4">
        <v>61.356400000000001</v>
      </c>
      <c r="D439" s="1" t="s">
        <v>860</v>
      </c>
    </row>
    <row r="440" spans="1:4" x14ac:dyDescent="0.35">
      <c r="A440" s="5" t="s">
        <v>861</v>
      </c>
      <c r="B440" s="3">
        <v>137951</v>
      </c>
      <c r="C440" s="4">
        <v>61.124600000000001</v>
      </c>
      <c r="D440" s="1" t="s">
        <v>862</v>
      </c>
    </row>
    <row r="441" spans="1:4" x14ac:dyDescent="0.35">
      <c r="A441" s="5" t="s">
        <v>863</v>
      </c>
      <c r="B441" s="3">
        <v>137987</v>
      </c>
      <c r="C441" s="4">
        <v>61.381100000000004</v>
      </c>
      <c r="D441" s="1" t="s">
        <v>864</v>
      </c>
    </row>
    <row r="442" spans="1:4" x14ac:dyDescent="0.35">
      <c r="A442" s="5" t="s">
        <v>865</v>
      </c>
      <c r="B442" s="3">
        <v>138001</v>
      </c>
      <c r="C442" s="4">
        <v>61.161200000000001</v>
      </c>
      <c r="D442" s="1" t="s">
        <v>866</v>
      </c>
    </row>
    <row r="443" spans="1:4" x14ac:dyDescent="0.35">
      <c r="A443" s="5" t="s">
        <v>867</v>
      </c>
      <c r="B443" s="3">
        <v>138026</v>
      </c>
      <c r="C443" s="4">
        <v>61.490600000000001</v>
      </c>
      <c r="D443" s="1" t="s">
        <v>868</v>
      </c>
    </row>
    <row r="444" spans="1:4" x14ac:dyDescent="0.35">
      <c r="A444" s="5" t="s">
        <v>869</v>
      </c>
      <c r="B444" s="3">
        <v>138027.00000000003</v>
      </c>
      <c r="C444" s="4">
        <v>61.400300000000001</v>
      </c>
      <c r="D444" s="1" t="s">
        <v>870</v>
      </c>
    </row>
    <row r="445" spans="1:4" x14ac:dyDescent="0.35">
      <c r="A445" s="5" t="s">
        <v>871</v>
      </c>
      <c r="B445" s="3">
        <v>138030</v>
      </c>
      <c r="C445" s="4">
        <v>61.384500000000003</v>
      </c>
      <c r="D445" s="1" t="s">
        <v>872</v>
      </c>
    </row>
    <row r="446" spans="1:4" x14ac:dyDescent="0.35">
      <c r="A446" s="5" t="s">
        <v>873</v>
      </c>
      <c r="B446" s="3">
        <v>138074</v>
      </c>
      <c r="C446" s="4">
        <v>61.585799999999999</v>
      </c>
      <c r="D446" s="1" t="s">
        <v>874</v>
      </c>
    </row>
    <row r="447" spans="1:4" x14ac:dyDescent="0.35">
      <c r="A447" s="5" t="s">
        <v>875</v>
      </c>
      <c r="B447" s="3">
        <v>138102</v>
      </c>
      <c r="C447" s="4">
        <v>61.284399999999998</v>
      </c>
      <c r="D447" s="1" t="s">
        <v>876</v>
      </c>
    </row>
    <row r="448" spans="1:4" x14ac:dyDescent="0.35">
      <c r="A448" s="5" t="s">
        <v>877</v>
      </c>
      <c r="B448" s="3">
        <v>138122</v>
      </c>
      <c r="C448" s="4">
        <v>61.022100000000002</v>
      </c>
      <c r="D448" s="1" t="s">
        <v>878</v>
      </c>
    </row>
    <row r="449" spans="1:4" x14ac:dyDescent="0.35">
      <c r="A449" s="5" t="s">
        <v>879</v>
      </c>
      <c r="B449" s="3">
        <v>138198.99999999997</v>
      </c>
      <c r="C449" s="4">
        <v>61.4071</v>
      </c>
      <c r="D449" s="1" t="s">
        <v>880</v>
      </c>
    </row>
    <row r="450" spans="1:4" x14ac:dyDescent="0.35">
      <c r="A450" s="5" t="s">
        <v>881</v>
      </c>
      <c r="B450" s="3">
        <v>138209</v>
      </c>
      <c r="C450" s="4">
        <v>61.511899999999997</v>
      </c>
      <c r="D450" s="1" t="s">
        <v>882</v>
      </c>
    </row>
    <row r="451" spans="1:4" x14ac:dyDescent="0.35">
      <c r="A451" s="5" t="s">
        <v>883</v>
      </c>
      <c r="B451" s="3">
        <v>138257</v>
      </c>
      <c r="C451" s="4">
        <v>61.489800000000002</v>
      </c>
      <c r="D451" s="1" t="s">
        <v>884</v>
      </c>
    </row>
    <row r="452" spans="1:4" x14ac:dyDescent="0.35">
      <c r="A452" s="5" t="s">
        <v>885</v>
      </c>
      <c r="B452" s="3">
        <v>138270</v>
      </c>
      <c r="C452" s="4">
        <v>57.845500000000001</v>
      </c>
      <c r="D452" s="1" t="s">
        <v>886</v>
      </c>
    </row>
    <row r="453" spans="1:4" x14ac:dyDescent="0.35">
      <c r="A453" s="5" t="s">
        <v>887</v>
      </c>
      <c r="B453" s="3">
        <v>138271.00000000003</v>
      </c>
      <c r="C453" s="4">
        <v>61.493699999999997</v>
      </c>
      <c r="D453" s="1" t="s">
        <v>888</v>
      </c>
    </row>
    <row r="454" spans="1:4" x14ac:dyDescent="0.35">
      <c r="A454" s="5" t="s">
        <v>889</v>
      </c>
      <c r="B454" s="3">
        <v>138276</v>
      </c>
      <c r="C454" s="4">
        <v>61.090899999999998</v>
      </c>
      <c r="D454" s="1" t="s">
        <v>890</v>
      </c>
    </row>
    <row r="455" spans="1:4" x14ac:dyDescent="0.35">
      <c r="A455" s="5" t="s">
        <v>891</v>
      </c>
      <c r="B455" s="3">
        <v>138284</v>
      </c>
      <c r="C455" s="4">
        <v>64.579399999999993</v>
      </c>
      <c r="D455" s="1" t="s">
        <v>892</v>
      </c>
    </row>
    <row r="456" spans="1:4" x14ac:dyDescent="0.35">
      <c r="A456" s="5" t="s">
        <v>893</v>
      </c>
      <c r="B456" s="3">
        <v>138335</v>
      </c>
      <c r="C456" s="4">
        <v>61.697299999999998</v>
      </c>
      <c r="D456" s="1" t="s">
        <v>894</v>
      </c>
    </row>
    <row r="457" spans="1:4" x14ac:dyDescent="0.35">
      <c r="A457" s="5" t="s">
        <v>895</v>
      </c>
      <c r="B457" s="3">
        <v>138377</v>
      </c>
      <c r="C457" s="4">
        <v>61.286200000000001</v>
      </c>
      <c r="D457" s="1" t="s">
        <v>896</v>
      </c>
    </row>
    <row r="458" spans="1:4" x14ac:dyDescent="0.35">
      <c r="A458" s="5" t="s">
        <v>897</v>
      </c>
      <c r="B458" s="3">
        <v>138412</v>
      </c>
      <c r="C458" s="4">
        <v>61.3401</v>
      </c>
      <c r="D458" s="1" t="s">
        <v>898</v>
      </c>
    </row>
    <row r="459" spans="1:4" x14ac:dyDescent="0.35">
      <c r="A459" s="5" t="s">
        <v>899</v>
      </c>
      <c r="B459" s="3">
        <v>138423</v>
      </c>
      <c r="C459" s="4">
        <v>61.499899999999997</v>
      </c>
      <c r="D459" s="1" t="s">
        <v>900</v>
      </c>
    </row>
    <row r="460" spans="1:4" x14ac:dyDescent="0.35">
      <c r="A460" s="5" t="s">
        <v>901</v>
      </c>
      <c r="B460" s="3">
        <v>138471</v>
      </c>
      <c r="C460" s="4">
        <v>61.619399999999999</v>
      </c>
      <c r="D460" s="1" t="s">
        <v>902</v>
      </c>
    </row>
    <row r="461" spans="1:4" x14ac:dyDescent="0.35">
      <c r="A461" s="5" t="s">
        <v>903</v>
      </c>
      <c r="B461" s="3">
        <v>138504</v>
      </c>
      <c r="C461" s="4">
        <v>61.8033</v>
      </c>
      <c r="D461" s="1" t="s">
        <v>904</v>
      </c>
    </row>
    <row r="462" spans="1:4" x14ac:dyDescent="0.35">
      <c r="A462" s="5" t="s">
        <v>905</v>
      </c>
      <c r="B462" s="3">
        <v>138519</v>
      </c>
      <c r="C462" s="4">
        <v>61.448599999999999</v>
      </c>
      <c r="D462" s="1" t="s">
        <v>906</v>
      </c>
    </row>
    <row r="463" spans="1:4" x14ac:dyDescent="0.35">
      <c r="A463" s="5" t="s">
        <v>907</v>
      </c>
      <c r="B463" s="3">
        <v>138555</v>
      </c>
      <c r="C463" s="4">
        <v>61.4861</v>
      </c>
      <c r="D463" s="1" t="s">
        <v>908</v>
      </c>
    </row>
    <row r="464" spans="1:4" x14ac:dyDescent="0.35">
      <c r="A464" s="5" t="s">
        <v>909</v>
      </c>
      <c r="B464" s="3">
        <v>138600</v>
      </c>
      <c r="C464" s="4">
        <v>61.193399999999997</v>
      </c>
      <c r="D464" s="1" t="s">
        <v>910</v>
      </c>
    </row>
    <row r="465" spans="1:4" x14ac:dyDescent="0.35">
      <c r="A465" s="5" t="s">
        <v>911</v>
      </c>
      <c r="B465" s="3">
        <v>138607</v>
      </c>
      <c r="C465" s="4">
        <v>61.612299999999998</v>
      </c>
      <c r="D465" s="1" t="s">
        <v>912</v>
      </c>
    </row>
    <row r="466" spans="1:4" x14ac:dyDescent="0.35">
      <c r="A466" s="5" t="s">
        <v>913</v>
      </c>
      <c r="B466" s="3">
        <v>138658.00000000003</v>
      </c>
      <c r="C466" s="4">
        <v>61.436799999999998</v>
      </c>
      <c r="D466" s="1" t="s">
        <v>914</v>
      </c>
    </row>
    <row r="467" spans="1:4" x14ac:dyDescent="0.35">
      <c r="A467" s="5" t="s">
        <v>915</v>
      </c>
      <c r="B467" s="3">
        <v>138738</v>
      </c>
      <c r="C467" s="4">
        <v>61.470500000000001</v>
      </c>
      <c r="D467" s="1" t="s">
        <v>916</v>
      </c>
    </row>
    <row r="468" spans="1:4" x14ac:dyDescent="0.35">
      <c r="A468" s="5" t="s">
        <v>917</v>
      </c>
      <c r="B468" s="3">
        <v>138757</v>
      </c>
      <c r="C468" s="4">
        <v>61.335299999999997</v>
      </c>
      <c r="D468" s="1" t="s">
        <v>918</v>
      </c>
    </row>
    <row r="469" spans="1:4" x14ac:dyDescent="0.35">
      <c r="A469" s="5" t="s">
        <v>919</v>
      </c>
      <c r="B469" s="3">
        <v>138765</v>
      </c>
      <c r="C469" s="4">
        <v>61.368499999999997</v>
      </c>
      <c r="D469" s="1" t="s">
        <v>920</v>
      </c>
    </row>
    <row r="470" spans="1:4" x14ac:dyDescent="0.35">
      <c r="A470" s="5" t="s">
        <v>921</v>
      </c>
      <c r="B470" s="3">
        <v>138817</v>
      </c>
      <c r="C470" s="4">
        <v>61.433399999999999</v>
      </c>
      <c r="D470" s="1" t="s">
        <v>922</v>
      </c>
    </row>
    <row r="471" spans="1:4" x14ac:dyDescent="0.35">
      <c r="A471" s="5" t="s">
        <v>923</v>
      </c>
      <c r="B471" s="3">
        <v>138827</v>
      </c>
      <c r="C471" s="4">
        <v>61.443399999999997</v>
      </c>
      <c r="D471" s="1" t="s">
        <v>924</v>
      </c>
    </row>
    <row r="472" spans="1:4" x14ac:dyDescent="0.35">
      <c r="A472" s="5" t="s">
        <v>925</v>
      </c>
      <c r="B472" s="3">
        <v>138829</v>
      </c>
      <c r="C472" s="4">
        <v>63.968600000000002</v>
      </c>
      <c r="D472" s="1" t="s">
        <v>926</v>
      </c>
    </row>
    <row r="473" spans="1:4" x14ac:dyDescent="0.35">
      <c r="A473" s="5" t="s">
        <v>927</v>
      </c>
      <c r="B473" s="3">
        <v>138864.99999999997</v>
      </c>
      <c r="C473" s="4">
        <v>61.453200000000002</v>
      </c>
      <c r="D473" s="1" t="s">
        <v>928</v>
      </c>
    </row>
    <row r="474" spans="1:4" x14ac:dyDescent="0.35">
      <c r="A474" s="5" t="s">
        <v>929</v>
      </c>
      <c r="B474" s="3">
        <v>138875</v>
      </c>
      <c r="C474" s="4">
        <v>61.308399999999999</v>
      </c>
      <c r="D474" s="1" t="s">
        <v>930</v>
      </c>
    </row>
    <row r="475" spans="1:4" x14ac:dyDescent="0.35">
      <c r="A475" s="5" t="s">
        <v>931</v>
      </c>
      <c r="B475" s="3">
        <v>138907</v>
      </c>
      <c r="C475" s="4">
        <v>61.353299999999997</v>
      </c>
      <c r="D475" s="1" t="s">
        <v>932</v>
      </c>
    </row>
    <row r="476" spans="1:4" x14ac:dyDescent="0.35">
      <c r="A476" s="5" t="s">
        <v>933</v>
      </c>
      <c r="B476" s="3">
        <v>138918</v>
      </c>
      <c r="C476" s="4">
        <v>61.262799999999999</v>
      </c>
      <c r="D476" s="1" t="s">
        <v>934</v>
      </c>
    </row>
    <row r="477" spans="1:4" x14ac:dyDescent="0.35">
      <c r="A477" s="5" t="s">
        <v>935</v>
      </c>
      <c r="B477" s="3">
        <v>138935</v>
      </c>
      <c r="C477" s="4">
        <v>61.067399999999999</v>
      </c>
      <c r="D477" s="1" t="s">
        <v>936</v>
      </c>
    </row>
    <row r="478" spans="1:4" x14ac:dyDescent="0.35">
      <c r="A478" s="5" t="s">
        <v>937</v>
      </c>
      <c r="B478" s="3">
        <v>138945.00000000003</v>
      </c>
      <c r="C478" s="4">
        <v>61.408499999999997</v>
      </c>
      <c r="D478" s="1" t="s">
        <v>938</v>
      </c>
    </row>
    <row r="479" spans="1:4" x14ac:dyDescent="0.35">
      <c r="A479" s="5" t="s">
        <v>939</v>
      </c>
      <c r="B479" s="3">
        <v>138946</v>
      </c>
      <c r="C479" s="4">
        <v>61.409500000000001</v>
      </c>
      <c r="D479" s="1" t="s">
        <v>940</v>
      </c>
    </row>
    <row r="480" spans="1:4" x14ac:dyDescent="0.35">
      <c r="A480" s="5" t="s">
        <v>941</v>
      </c>
      <c r="B480" s="3">
        <v>138954</v>
      </c>
      <c r="C480" s="4">
        <v>61.394399999999997</v>
      </c>
      <c r="D480" s="1" t="s">
        <v>942</v>
      </c>
    </row>
    <row r="481" spans="1:4" x14ac:dyDescent="0.35">
      <c r="A481" s="5" t="s">
        <v>943</v>
      </c>
      <c r="B481" s="3">
        <v>138961</v>
      </c>
      <c r="C481" s="4">
        <v>61.468299999999999</v>
      </c>
      <c r="D481" s="1" t="s">
        <v>944</v>
      </c>
    </row>
    <row r="482" spans="1:4" x14ac:dyDescent="0.35">
      <c r="A482" s="5" t="s">
        <v>945</v>
      </c>
      <c r="B482" s="3">
        <v>138970</v>
      </c>
      <c r="C482" s="4">
        <v>61.686700000000002</v>
      </c>
      <c r="D482" s="1" t="s">
        <v>946</v>
      </c>
    </row>
    <row r="483" spans="1:4" x14ac:dyDescent="0.35">
      <c r="A483" s="5" t="s">
        <v>947</v>
      </c>
      <c r="B483" s="3">
        <v>138976</v>
      </c>
      <c r="C483" s="4">
        <v>61.504899999999999</v>
      </c>
      <c r="D483" s="1" t="s">
        <v>948</v>
      </c>
    </row>
    <row r="484" spans="1:4" x14ac:dyDescent="0.35">
      <c r="A484" s="5" t="s">
        <v>949</v>
      </c>
      <c r="B484" s="3">
        <v>138994</v>
      </c>
      <c r="C484" s="4">
        <v>61.430700000000002</v>
      </c>
      <c r="D484" s="1" t="s">
        <v>950</v>
      </c>
    </row>
    <row r="485" spans="1:4" x14ac:dyDescent="0.35">
      <c r="A485" s="5" t="s">
        <v>951</v>
      </c>
      <c r="B485" s="3">
        <v>138995</v>
      </c>
      <c r="C485" s="4">
        <v>61.692900000000002</v>
      </c>
      <c r="D485" s="1" t="s">
        <v>952</v>
      </c>
    </row>
    <row r="486" spans="1:4" x14ac:dyDescent="0.35">
      <c r="A486" s="5" t="s">
        <v>953</v>
      </c>
      <c r="B486" s="3">
        <v>139060.99999999997</v>
      </c>
      <c r="C486" s="4">
        <v>61.5974</v>
      </c>
      <c r="D486" s="1" t="s">
        <v>954</v>
      </c>
    </row>
    <row r="487" spans="1:4" x14ac:dyDescent="0.35">
      <c r="A487" s="5" t="s">
        <v>955</v>
      </c>
      <c r="B487" s="3">
        <v>139073</v>
      </c>
      <c r="C487" s="4">
        <v>61.382899999999999</v>
      </c>
      <c r="D487" s="1" t="s">
        <v>956</v>
      </c>
    </row>
    <row r="488" spans="1:4" x14ac:dyDescent="0.35">
      <c r="A488" s="5" t="s">
        <v>957</v>
      </c>
      <c r="B488" s="3">
        <v>139098</v>
      </c>
      <c r="C488" s="4">
        <v>61.480400000000003</v>
      </c>
      <c r="D488" s="1" t="s">
        <v>958</v>
      </c>
    </row>
    <row r="489" spans="1:4" x14ac:dyDescent="0.35">
      <c r="A489" s="5" t="s">
        <v>959</v>
      </c>
      <c r="B489" s="3">
        <v>139098</v>
      </c>
      <c r="C489" s="4">
        <v>61.314300000000003</v>
      </c>
      <c r="D489" s="1" t="s">
        <v>960</v>
      </c>
    </row>
    <row r="490" spans="1:4" x14ac:dyDescent="0.35">
      <c r="A490" s="5" t="s">
        <v>961</v>
      </c>
      <c r="B490" s="3">
        <v>139130</v>
      </c>
      <c r="C490" s="4">
        <v>61.153599999999997</v>
      </c>
      <c r="D490" s="1" t="s">
        <v>962</v>
      </c>
    </row>
    <row r="491" spans="1:4" x14ac:dyDescent="0.35">
      <c r="A491" s="5" t="s">
        <v>963</v>
      </c>
      <c r="B491" s="3">
        <v>139142</v>
      </c>
      <c r="C491" s="4">
        <v>61.427900000000001</v>
      </c>
      <c r="D491" s="1" t="s">
        <v>964</v>
      </c>
    </row>
    <row r="492" spans="1:4" x14ac:dyDescent="0.35">
      <c r="A492" s="5" t="s">
        <v>965</v>
      </c>
      <c r="B492" s="3">
        <v>139144.99999999997</v>
      </c>
      <c r="C492" s="4">
        <v>61.341799999999999</v>
      </c>
      <c r="D492" s="1" t="s">
        <v>966</v>
      </c>
    </row>
    <row r="493" spans="1:4" x14ac:dyDescent="0.35">
      <c r="A493" s="5" t="s">
        <v>967</v>
      </c>
      <c r="B493" s="3">
        <v>139168.99999999997</v>
      </c>
      <c r="C493" s="4">
        <v>61.308199999999999</v>
      </c>
      <c r="D493" s="1" t="s">
        <v>968</v>
      </c>
    </row>
    <row r="494" spans="1:4" x14ac:dyDescent="0.35">
      <c r="A494" s="5" t="s">
        <v>969</v>
      </c>
      <c r="B494" s="3">
        <v>139173.99999999997</v>
      </c>
      <c r="C494" s="4">
        <v>61.491399999999999</v>
      </c>
      <c r="D494" s="1" t="s">
        <v>970</v>
      </c>
    </row>
    <row r="495" spans="1:4" x14ac:dyDescent="0.35">
      <c r="A495" s="5" t="s">
        <v>971</v>
      </c>
      <c r="B495" s="3">
        <v>139174.99999999997</v>
      </c>
      <c r="C495" s="4">
        <v>61.4636</v>
      </c>
      <c r="D495" s="1" t="s">
        <v>972</v>
      </c>
    </row>
    <row r="496" spans="1:4" x14ac:dyDescent="0.35">
      <c r="A496" s="5" t="s">
        <v>973</v>
      </c>
      <c r="B496" s="3">
        <v>139177</v>
      </c>
      <c r="C496" s="4">
        <v>61.386600000000001</v>
      </c>
      <c r="D496" s="1" t="s">
        <v>974</v>
      </c>
    </row>
    <row r="497" spans="1:4" x14ac:dyDescent="0.35">
      <c r="A497" s="5" t="s">
        <v>975</v>
      </c>
      <c r="B497" s="3">
        <v>139190</v>
      </c>
      <c r="C497" s="4">
        <v>61.400199999999998</v>
      </c>
      <c r="D497" s="1" t="s">
        <v>976</v>
      </c>
    </row>
    <row r="498" spans="1:4" x14ac:dyDescent="0.35">
      <c r="A498" s="5" t="s">
        <v>977</v>
      </c>
      <c r="B498" s="3">
        <v>139204.99999999997</v>
      </c>
      <c r="C498" s="4">
        <v>61.584000000000003</v>
      </c>
      <c r="D498" s="1" t="s">
        <v>978</v>
      </c>
    </row>
    <row r="499" spans="1:4" x14ac:dyDescent="0.35">
      <c r="A499" s="5" t="s">
        <v>979</v>
      </c>
      <c r="B499" s="3">
        <v>139204.99999999997</v>
      </c>
      <c r="C499" s="4">
        <v>61.540900000000001</v>
      </c>
      <c r="D499" s="1" t="s">
        <v>980</v>
      </c>
    </row>
    <row r="500" spans="1:4" x14ac:dyDescent="0.35">
      <c r="A500" s="5" t="s">
        <v>981</v>
      </c>
      <c r="B500" s="3">
        <v>139250</v>
      </c>
      <c r="C500" s="4">
        <v>61.3566</v>
      </c>
      <c r="D500" s="1" t="s">
        <v>982</v>
      </c>
    </row>
    <row r="501" spans="1:4" x14ac:dyDescent="0.35">
      <c r="A501" s="5" t="s">
        <v>983</v>
      </c>
      <c r="B501" s="3">
        <v>139255</v>
      </c>
      <c r="C501" s="4">
        <v>61.279699999999998</v>
      </c>
      <c r="D501" s="1" t="s">
        <v>984</v>
      </c>
    </row>
    <row r="502" spans="1:4" x14ac:dyDescent="0.35">
      <c r="A502" s="5" t="s">
        <v>985</v>
      </c>
      <c r="B502" s="3">
        <v>139257</v>
      </c>
      <c r="C502" s="4">
        <v>61.468400000000003</v>
      </c>
      <c r="D502" s="1" t="s">
        <v>986</v>
      </c>
    </row>
    <row r="503" spans="1:4" x14ac:dyDescent="0.35">
      <c r="A503" s="5" t="s">
        <v>987</v>
      </c>
      <c r="B503" s="3">
        <v>139269</v>
      </c>
      <c r="C503" s="4">
        <v>61.497500000000002</v>
      </c>
      <c r="D503" s="1" t="s">
        <v>988</v>
      </c>
    </row>
    <row r="504" spans="1:4" x14ac:dyDescent="0.35">
      <c r="A504" s="5" t="s">
        <v>989</v>
      </c>
      <c r="B504" s="3">
        <v>139272.00000000003</v>
      </c>
      <c r="C504" s="4">
        <v>61.524900000000002</v>
      </c>
      <c r="D504" s="1" t="s">
        <v>990</v>
      </c>
    </row>
    <row r="505" spans="1:4" x14ac:dyDescent="0.35">
      <c r="A505" s="5" t="s">
        <v>991</v>
      </c>
      <c r="B505" s="3">
        <v>139274</v>
      </c>
      <c r="C505" s="4">
        <v>61.498199999999997</v>
      </c>
      <c r="D505" s="1" t="s">
        <v>992</v>
      </c>
    </row>
    <row r="506" spans="1:4" x14ac:dyDescent="0.35">
      <c r="A506" s="5" t="s">
        <v>993</v>
      </c>
      <c r="B506" s="3">
        <v>139289</v>
      </c>
      <c r="C506" s="4">
        <v>61.075899999999997</v>
      </c>
      <c r="D506" s="1" t="s">
        <v>994</v>
      </c>
    </row>
    <row r="507" spans="1:4" x14ac:dyDescent="0.35">
      <c r="A507" s="5" t="s">
        <v>995</v>
      </c>
      <c r="B507" s="3">
        <v>139317</v>
      </c>
      <c r="C507" s="4">
        <v>61.398800000000001</v>
      </c>
      <c r="D507" s="1" t="s">
        <v>996</v>
      </c>
    </row>
    <row r="508" spans="1:4" x14ac:dyDescent="0.35">
      <c r="A508" s="5" t="s">
        <v>997</v>
      </c>
      <c r="B508" s="3">
        <v>139350</v>
      </c>
      <c r="C508" s="4">
        <v>61.078600000000002</v>
      </c>
      <c r="D508" s="1" t="s">
        <v>998</v>
      </c>
    </row>
    <row r="509" spans="1:4" x14ac:dyDescent="0.35">
      <c r="A509" s="5" t="s">
        <v>999</v>
      </c>
      <c r="B509" s="3">
        <v>139351</v>
      </c>
      <c r="C509" s="4">
        <v>61.2712</v>
      </c>
      <c r="D509" s="1" t="s">
        <v>1000</v>
      </c>
    </row>
    <row r="510" spans="1:4" x14ac:dyDescent="0.35">
      <c r="A510" s="5" t="s">
        <v>1001</v>
      </c>
      <c r="B510" s="3">
        <v>139384</v>
      </c>
      <c r="C510" s="4">
        <v>61.375799999999998</v>
      </c>
      <c r="D510" s="1" t="s">
        <v>1002</v>
      </c>
    </row>
    <row r="511" spans="1:4" x14ac:dyDescent="0.35">
      <c r="A511" s="5" t="s">
        <v>1003</v>
      </c>
      <c r="B511" s="3">
        <v>139393.99999999997</v>
      </c>
      <c r="C511" s="4">
        <v>61.089399999999998</v>
      </c>
      <c r="D511" s="1" t="s">
        <v>1004</v>
      </c>
    </row>
    <row r="512" spans="1:4" x14ac:dyDescent="0.35">
      <c r="A512" s="5" t="s">
        <v>1005</v>
      </c>
      <c r="B512" s="3">
        <v>139393.99999999997</v>
      </c>
      <c r="C512" s="4">
        <v>61.080100000000002</v>
      </c>
      <c r="D512" s="1" t="s">
        <v>1006</v>
      </c>
    </row>
    <row r="513" spans="1:4" x14ac:dyDescent="0.35">
      <c r="A513" s="5" t="s">
        <v>1007</v>
      </c>
      <c r="B513" s="3">
        <v>139394.99999999997</v>
      </c>
      <c r="C513" s="4">
        <v>61.414700000000003</v>
      </c>
      <c r="D513" s="1" t="s">
        <v>1008</v>
      </c>
    </row>
    <row r="514" spans="1:4" x14ac:dyDescent="0.35">
      <c r="A514" s="5" t="s">
        <v>1009</v>
      </c>
      <c r="B514" s="3">
        <v>139394.99999999997</v>
      </c>
      <c r="C514" s="4">
        <v>61.117699999999999</v>
      </c>
      <c r="D514" s="1" t="s">
        <v>1010</v>
      </c>
    </row>
    <row r="515" spans="1:4" x14ac:dyDescent="0.35">
      <c r="A515" s="5" t="s">
        <v>1011</v>
      </c>
      <c r="B515" s="3">
        <v>139458</v>
      </c>
      <c r="C515" s="4">
        <v>61.080800000000004</v>
      </c>
      <c r="D515" s="1" t="s">
        <v>1012</v>
      </c>
    </row>
    <row r="516" spans="1:4" x14ac:dyDescent="0.35">
      <c r="A516" s="5" t="s">
        <v>1013</v>
      </c>
      <c r="B516" s="3">
        <v>139464</v>
      </c>
      <c r="C516" s="4">
        <v>61.379300000000001</v>
      </c>
      <c r="D516" s="1" t="s">
        <v>1014</v>
      </c>
    </row>
    <row r="517" spans="1:4" x14ac:dyDescent="0.35">
      <c r="A517" s="5" t="s">
        <v>1015</v>
      </c>
      <c r="B517" s="3">
        <v>139467</v>
      </c>
      <c r="C517" s="4">
        <v>61.135599999999997</v>
      </c>
      <c r="D517" s="1" t="s">
        <v>1016</v>
      </c>
    </row>
    <row r="518" spans="1:4" x14ac:dyDescent="0.35">
      <c r="A518" s="5" t="s">
        <v>1017</v>
      </c>
      <c r="B518" s="3">
        <v>139493</v>
      </c>
      <c r="C518" s="4">
        <v>61.090499999999999</v>
      </c>
      <c r="D518" s="1" t="s">
        <v>1018</v>
      </c>
    </row>
    <row r="519" spans="1:4" x14ac:dyDescent="0.35">
      <c r="A519" s="5" t="s">
        <v>1019</v>
      </c>
      <c r="B519" s="3">
        <v>139499.00000000003</v>
      </c>
      <c r="C519" s="4">
        <v>61.084299999999999</v>
      </c>
      <c r="D519" s="1" t="s">
        <v>1020</v>
      </c>
    </row>
    <row r="520" spans="1:4" x14ac:dyDescent="0.35">
      <c r="A520" s="5" t="s">
        <v>1021</v>
      </c>
      <c r="B520" s="3">
        <v>139501.99999999997</v>
      </c>
      <c r="C520" s="4">
        <v>61.089399999999998</v>
      </c>
      <c r="D520" s="1" t="s">
        <v>1022</v>
      </c>
    </row>
    <row r="521" spans="1:4" x14ac:dyDescent="0.35">
      <c r="A521" s="5" t="s">
        <v>1023</v>
      </c>
      <c r="B521" s="3">
        <v>139535</v>
      </c>
      <c r="C521" s="4">
        <v>61.104399999999998</v>
      </c>
      <c r="D521" s="1" t="s">
        <v>1024</v>
      </c>
    </row>
    <row r="522" spans="1:4" x14ac:dyDescent="0.35">
      <c r="A522" s="5" t="s">
        <v>1025</v>
      </c>
      <c r="B522" s="3">
        <v>139547</v>
      </c>
      <c r="C522" s="4">
        <v>61.091999999999999</v>
      </c>
      <c r="D522" s="1" t="s">
        <v>1026</v>
      </c>
    </row>
    <row r="523" spans="1:4" x14ac:dyDescent="0.35">
      <c r="A523" s="5" t="s">
        <v>1027</v>
      </c>
      <c r="B523" s="3">
        <v>139564</v>
      </c>
      <c r="C523" s="4">
        <v>61.115299999999998</v>
      </c>
      <c r="D523" s="1" t="s">
        <v>1028</v>
      </c>
    </row>
    <row r="524" spans="1:4" x14ac:dyDescent="0.35">
      <c r="A524" s="5" t="s">
        <v>1029</v>
      </c>
      <c r="B524" s="3">
        <v>139570</v>
      </c>
      <c r="C524" s="4">
        <v>61.569099999999999</v>
      </c>
      <c r="D524" s="1" t="s">
        <v>1030</v>
      </c>
    </row>
    <row r="525" spans="1:4" x14ac:dyDescent="0.35">
      <c r="A525" s="5" t="s">
        <v>1031</v>
      </c>
      <c r="B525" s="3">
        <v>139585.99999999997</v>
      </c>
      <c r="C525" s="4">
        <v>61.415199999999999</v>
      </c>
      <c r="D525" s="1" t="s">
        <v>1032</v>
      </c>
    </row>
    <row r="526" spans="1:4" x14ac:dyDescent="0.35">
      <c r="A526" s="5" t="s">
        <v>1033</v>
      </c>
      <c r="B526" s="3">
        <v>139589</v>
      </c>
      <c r="C526" s="4">
        <v>61.506999999999998</v>
      </c>
      <c r="D526" s="1" t="s">
        <v>1034</v>
      </c>
    </row>
    <row r="527" spans="1:4" x14ac:dyDescent="0.35">
      <c r="A527" s="5" t="s">
        <v>1035</v>
      </c>
      <c r="B527" s="3">
        <v>139591.99999999997</v>
      </c>
      <c r="C527" s="4">
        <v>61.363100000000003</v>
      </c>
      <c r="D527" s="1" t="s">
        <v>1036</v>
      </c>
    </row>
    <row r="528" spans="1:4" x14ac:dyDescent="0.35">
      <c r="A528" s="5" t="s">
        <v>1037</v>
      </c>
      <c r="B528" s="3">
        <v>139593</v>
      </c>
      <c r="C528" s="4">
        <v>61.363399999999999</v>
      </c>
      <c r="D528" s="1" t="s">
        <v>1038</v>
      </c>
    </row>
    <row r="529" spans="1:4" x14ac:dyDescent="0.35">
      <c r="A529" s="5" t="s">
        <v>1039</v>
      </c>
      <c r="B529" s="3">
        <v>139596</v>
      </c>
      <c r="C529" s="4">
        <v>61.413699999999999</v>
      </c>
      <c r="D529" s="1" t="s">
        <v>1040</v>
      </c>
    </row>
    <row r="530" spans="1:4" x14ac:dyDescent="0.35">
      <c r="A530" s="5" t="s">
        <v>1041</v>
      </c>
      <c r="B530" s="3">
        <v>139596</v>
      </c>
      <c r="C530" s="4">
        <v>61.117800000000003</v>
      </c>
      <c r="D530" s="1" t="s">
        <v>1042</v>
      </c>
    </row>
    <row r="531" spans="1:4" x14ac:dyDescent="0.35">
      <c r="A531" s="5" t="s">
        <v>1043</v>
      </c>
      <c r="B531" s="3">
        <v>139599</v>
      </c>
      <c r="C531" s="4">
        <v>61.105699999999999</v>
      </c>
      <c r="D531" s="1" t="s">
        <v>1044</v>
      </c>
    </row>
    <row r="532" spans="1:4" x14ac:dyDescent="0.35">
      <c r="A532" s="5" t="s">
        <v>1045</v>
      </c>
      <c r="B532" s="3">
        <v>139606</v>
      </c>
      <c r="C532" s="4">
        <v>61.075499999999998</v>
      </c>
      <c r="D532" s="1" t="s">
        <v>1046</v>
      </c>
    </row>
    <row r="533" spans="1:4" x14ac:dyDescent="0.35">
      <c r="A533" s="5" t="s">
        <v>1047</v>
      </c>
      <c r="B533" s="3">
        <v>139609</v>
      </c>
      <c r="C533" s="4">
        <v>61.103499999999997</v>
      </c>
      <c r="D533" s="1" t="s">
        <v>1048</v>
      </c>
    </row>
    <row r="534" spans="1:4" x14ac:dyDescent="0.35">
      <c r="A534" s="5" t="s">
        <v>1049</v>
      </c>
      <c r="B534" s="3">
        <v>139619</v>
      </c>
      <c r="C534" s="4">
        <v>61.402799999999999</v>
      </c>
      <c r="D534" s="1" t="s">
        <v>1050</v>
      </c>
    </row>
    <row r="535" spans="1:4" x14ac:dyDescent="0.35">
      <c r="A535" s="5" t="s">
        <v>1051</v>
      </c>
      <c r="B535" s="3">
        <v>139619</v>
      </c>
      <c r="C535" s="4">
        <v>61.104900000000001</v>
      </c>
      <c r="D535" s="1" t="s">
        <v>1052</v>
      </c>
    </row>
    <row r="536" spans="1:4" x14ac:dyDescent="0.35">
      <c r="A536" s="5" t="s">
        <v>1053</v>
      </c>
      <c r="B536" s="3">
        <v>139629</v>
      </c>
      <c r="C536" s="4">
        <v>61.610399999999998</v>
      </c>
      <c r="D536" s="1" t="s">
        <v>1054</v>
      </c>
    </row>
    <row r="537" spans="1:4" x14ac:dyDescent="0.35">
      <c r="A537" s="5" t="s">
        <v>1055</v>
      </c>
      <c r="B537" s="3">
        <v>139629</v>
      </c>
      <c r="C537" s="4">
        <v>61.111899999999999</v>
      </c>
      <c r="D537" s="1" t="s">
        <v>1056</v>
      </c>
    </row>
    <row r="538" spans="1:4" x14ac:dyDescent="0.35">
      <c r="A538" s="5" t="s">
        <v>1057</v>
      </c>
      <c r="B538" s="3">
        <v>139633</v>
      </c>
      <c r="C538" s="4">
        <v>61.103000000000002</v>
      </c>
      <c r="D538" s="1" t="s">
        <v>1058</v>
      </c>
    </row>
    <row r="539" spans="1:4" x14ac:dyDescent="0.35">
      <c r="A539" s="5" t="s">
        <v>1059</v>
      </c>
      <c r="B539" s="3">
        <v>139641</v>
      </c>
      <c r="C539" s="4">
        <v>61.106699999999996</v>
      </c>
      <c r="D539" s="1" t="s">
        <v>1060</v>
      </c>
    </row>
    <row r="540" spans="1:4" x14ac:dyDescent="0.35">
      <c r="A540" s="5" t="s">
        <v>1061</v>
      </c>
      <c r="B540" s="3">
        <v>139643</v>
      </c>
      <c r="C540" s="4">
        <v>61.531199999999998</v>
      </c>
      <c r="D540" s="1" t="s">
        <v>1062</v>
      </c>
    </row>
    <row r="541" spans="1:4" x14ac:dyDescent="0.35">
      <c r="A541" s="5" t="s">
        <v>1063</v>
      </c>
      <c r="B541" s="3">
        <v>139647</v>
      </c>
      <c r="C541" s="4">
        <v>61.084699999999998</v>
      </c>
      <c r="D541" s="1" t="s">
        <v>1064</v>
      </c>
    </row>
    <row r="542" spans="1:4" x14ac:dyDescent="0.35">
      <c r="A542" s="5" t="s">
        <v>1065</v>
      </c>
      <c r="B542" s="3">
        <v>139649</v>
      </c>
      <c r="C542" s="4">
        <v>61.161200000000001</v>
      </c>
      <c r="D542" s="1" t="s">
        <v>1066</v>
      </c>
    </row>
    <row r="543" spans="1:4" x14ac:dyDescent="0.35">
      <c r="A543" s="5" t="s">
        <v>1067</v>
      </c>
      <c r="B543" s="3">
        <v>139660</v>
      </c>
      <c r="C543" s="4">
        <v>61.101199999999999</v>
      </c>
      <c r="D543" s="1" t="s">
        <v>1068</v>
      </c>
    </row>
    <row r="544" spans="1:4" x14ac:dyDescent="0.35">
      <c r="A544" s="5" t="s">
        <v>1069</v>
      </c>
      <c r="B544" s="3">
        <v>139667.99999999997</v>
      </c>
      <c r="C544" s="4">
        <v>61.619</v>
      </c>
      <c r="D544" s="1" t="s">
        <v>1070</v>
      </c>
    </row>
    <row r="545" spans="1:4" x14ac:dyDescent="0.35">
      <c r="A545" s="5" t="s">
        <v>1071</v>
      </c>
      <c r="B545" s="3">
        <v>139667.99999999997</v>
      </c>
      <c r="C545" s="4">
        <v>61.094200000000001</v>
      </c>
      <c r="D545" s="1" t="s">
        <v>1072</v>
      </c>
    </row>
    <row r="546" spans="1:4" x14ac:dyDescent="0.35">
      <c r="A546" s="5" t="s">
        <v>1073</v>
      </c>
      <c r="B546" s="3">
        <v>139679</v>
      </c>
      <c r="C546" s="4">
        <v>61.116599999999998</v>
      </c>
      <c r="D546" s="1" t="s">
        <v>1074</v>
      </c>
    </row>
    <row r="547" spans="1:4" x14ac:dyDescent="0.35">
      <c r="A547" s="5" t="s">
        <v>1075</v>
      </c>
      <c r="B547" s="3">
        <v>139689.00000000003</v>
      </c>
      <c r="C547" s="4">
        <v>61.158700000000003</v>
      </c>
      <c r="D547" s="1" t="s">
        <v>1076</v>
      </c>
    </row>
    <row r="548" spans="1:4" x14ac:dyDescent="0.35">
      <c r="A548" s="5" t="s">
        <v>1077</v>
      </c>
      <c r="B548" s="3">
        <v>139689.00000000003</v>
      </c>
      <c r="C548" s="4">
        <v>61.1036</v>
      </c>
      <c r="D548" s="1" t="s">
        <v>1078</v>
      </c>
    </row>
    <row r="549" spans="1:4" x14ac:dyDescent="0.35">
      <c r="A549" s="5" t="s">
        <v>1079</v>
      </c>
      <c r="B549" s="3">
        <v>139696</v>
      </c>
      <c r="C549" s="4">
        <v>61.119900000000001</v>
      </c>
      <c r="D549" s="1" t="s">
        <v>1080</v>
      </c>
    </row>
    <row r="550" spans="1:4" x14ac:dyDescent="0.35">
      <c r="A550" s="5" t="s">
        <v>1081</v>
      </c>
      <c r="B550" s="3">
        <v>139696.99999999997</v>
      </c>
      <c r="C550" s="4">
        <v>61.103000000000002</v>
      </c>
      <c r="D550" s="1" t="s">
        <v>1082</v>
      </c>
    </row>
    <row r="551" spans="1:4" x14ac:dyDescent="0.35">
      <c r="A551" s="5" t="s">
        <v>1083</v>
      </c>
      <c r="B551" s="3">
        <v>139704</v>
      </c>
      <c r="C551" s="4">
        <v>61.124200000000002</v>
      </c>
      <c r="D551" s="1" t="s">
        <v>1084</v>
      </c>
    </row>
    <row r="552" spans="1:4" x14ac:dyDescent="0.35">
      <c r="A552" s="5" t="s">
        <v>1085</v>
      </c>
      <c r="B552" s="3">
        <v>139711</v>
      </c>
      <c r="C552" s="4">
        <v>61.101799999999997</v>
      </c>
      <c r="D552" s="1" t="s">
        <v>1086</v>
      </c>
    </row>
    <row r="553" spans="1:4" x14ac:dyDescent="0.35">
      <c r="A553" s="5" t="s">
        <v>1087</v>
      </c>
      <c r="B553" s="3">
        <v>139712</v>
      </c>
      <c r="C553" s="4">
        <v>61.1143</v>
      </c>
      <c r="D553" s="1" t="s">
        <v>1088</v>
      </c>
    </row>
    <row r="554" spans="1:4" x14ac:dyDescent="0.35">
      <c r="A554" s="5" t="s">
        <v>1089</v>
      </c>
      <c r="B554" s="3">
        <v>139715</v>
      </c>
      <c r="C554" s="4">
        <v>61.537399999999998</v>
      </c>
      <c r="D554" s="1" t="s">
        <v>1090</v>
      </c>
    </row>
    <row r="555" spans="1:4" x14ac:dyDescent="0.35">
      <c r="A555" s="5" t="s">
        <v>1091</v>
      </c>
      <c r="B555" s="3">
        <v>139719.00000000003</v>
      </c>
      <c r="C555" s="4">
        <v>61.361699999999999</v>
      </c>
      <c r="D555" s="1" t="s">
        <v>1092</v>
      </c>
    </row>
    <row r="556" spans="1:4" x14ac:dyDescent="0.35">
      <c r="A556" s="5" t="s">
        <v>1093</v>
      </c>
      <c r="B556" s="3">
        <v>139720</v>
      </c>
      <c r="C556" s="4">
        <v>61.100099999999998</v>
      </c>
      <c r="D556" s="1" t="s">
        <v>1094</v>
      </c>
    </row>
    <row r="557" spans="1:4" x14ac:dyDescent="0.35">
      <c r="A557" s="5" t="s">
        <v>1095</v>
      </c>
      <c r="B557" s="3">
        <v>139722</v>
      </c>
      <c r="C557" s="4">
        <v>61.465600000000002</v>
      </c>
      <c r="D557" s="1" t="s">
        <v>1096</v>
      </c>
    </row>
    <row r="558" spans="1:4" x14ac:dyDescent="0.35">
      <c r="A558" s="5" t="s">
        <v>1097</v>
      </c>
      <c r="B558" s="3">
        <v>139725</v>
      </c>
      <c r="C558" s="4">
        <v>61.848599999999998</v>
      </c>
      <c r="D558" s="1" t="s">
        <v>1098</v>
      </c>
    </row>
    <row r="559" spans="1:4" x14ac:dyDescent="0.35">
      <c r="A559" s="5" t="s">
        <v>1099</v>
      </c>
      <c r="B559" s="3">
        <v>139731</v>
      </c>
      <c r="C559" s="4">
        <v>61.110999999999997</v>
      </c>
      <c r="D559" s="1" t="s">
        <v>1100</v>
      </c>
    </row>
    <row r="560" spans="1:4" x14ac:dyDescent="0.35">
      <c r="A560" s="5" t="s">
        <v>1101</v>
      </c>
      <c r="B560" s="3">
        <v>139737</v>
      </c>
      <c r="C560" s="4">
        <v>61.133400000000002</v>
      </c>
      <c r="D560" s="1" t="s">
        <v>1102</v>
      </c>
    </row>
    <row r="561" spans="1:4" x14ac:dyDescent="0.35">
      <c r="A561" s="5" t="s">
        <v>1103</v>
      </c>
      <c r="B561" s="3">
        <v>139738</v>
      </c>
      <c r="C561" s="4">
        <v>61.395600000000002</v>
      </c>
      <c r="D561" s="1" t="s">
        <v>1104</v>
      </c>
    </row>
    <row r="562" spans="1:4" x14ac:dyDescent="0.35">
      <c r="A562" s="5" t="s">
        <v>1105</v>
      </c>
      <c r="B562" s="3">
        <v>139742.00000000003</v>
      </c>
      <c r="C562" s="4">
        <v>61.523400000000002</v>
      </c>
      <c r="D562" s="1" t="s">
        <v>1106</v>
      </c>
    </row>
    <row r="563" spans="1:4" x14ac:dyDescent="0.35">
      <c r="A563" s="5" t="s">
        <v>1107</v>
      </c>
      <c r="B563" s="3">
        <v>139750.99999999997</v>
      </c>
      <c r="C563" s="4">
        <v>61.1738</v>
      </c>
      <c r="D563" s="1" t="s">
        <v>1108</v>
      </c>
    </row>
    <row r="564" spans="1:4" x14ac:dyDescent="0.35">
      <c r="A564" s="5" t="s">
        <v>1109</v>
      </c>
      <c r="B564" s="3">
        <v>139753</v>
      </c>
      <c r="C564" s="4">
        <v>61.274500000000003</v>
      </c>
      <c r="D564" s="1" t="s">
        <v>1110</v>
      </c>
    </row>
    <row r="565" spans="1:4" x14ac:dyDescent="0.35">
      <c r="A565" s="5" t="s">
        <v>1111</v>
      </c>
      <c r="B565" s="3">
        <v>139759</v>
      </c>
      <c r="C565" s="4">
        <v>61.523800000000001</v>
      </c>
      <c r="D565" s="1" t="s">
        <v>1112</v>
      </c>
    </row>
    <row r="566" spans="1:4" x14ac:dyDescent="0.35">
      <c r="A566" s="5" t="s">
        <v>1113</v>
      </c>
      <c r="B566" s="3">
        <v>139767</v>
      </c>
      <c r="C566" s="4">
        <v>61.1203</v>
      </c>
      <c r="D566" s="1" t="s">
        <v>1114</v>
      </c>
    </row>
    <row r="567" spans="1:4" x14ac:dyDescent="0.35">
      <c r="A567" s="5" t="s">
        <v>1115</v>
      </c>
      <c r="B567" s="3">
        <v>139774</v>
      </c>
      <c r="C567" s="4">
        <v>61.127200000000002</v>
      </c>
      <c r="D567" s="1" t="s">
        <v>1116</v>
      </c>
    </row>
    <row r="568" spans="1:4" x14ac:dyDescent="0.35">
      <c r="A568" s="5" t="s">
        <v>1117</v>
      </c>
      <c r="B568" s="3">
        <v>139778.00000000003</v>
      </c>
      <c r="C568" s="4">
        <v>61.161299999999997</v>
      </c>
      <c r="D568" s="1" t="s">
        <v>1118</v>
      </c>
    </row>
    <row r="569" spans="1:4" x14ac:dyDescent="0.35">
      <c r="A569" s="5" t="s">
        <v>1119</v>
      </c>
      <c r="B569" s="3">
        <v>139817</v>
      </c>
      <c r="C569" s="4">
        <v>61.5075</v>
      </c>
      <c r="D569" s="1" t="s">
        <v>1120</v>
      </c>
    </row>
    <row r="570" spans="1:4" x14ac:dyDescent="0.35">
      <c r="A570" s="5" t="s">
        <v>1121</v>
      </c>
      <c r="B570" s="3">
        <v>139821</v>
      </c>
      <c r="C570" s="4">
        <v>61.133200000000002</v>
      </c>
      <c r="D570" s="1" t="s">
        <v>1122</v>
      </c>
    </row>
    <row r="571" spans="1:4" x14ac:dyDescent="0.35">
      <c r="A571" s="5" t="s">
        <v>1123</v>
      </c>
      <c r="B571" s="3">
        <v>139826</v>
      </c>
      <c r="C571" s="4">
        <v>61.394199999999998</v>
      </c>
      <c r="D571" s="1" t="s">
        <v>1124</v>
      </c>
    </row>
    <row r="572" spans="1:4" x14ac:dyDescent="0.35">
      <c r="A572" s="5" t="s">
        <v>1125</v>
      </c>
      <c r="B572" s="3">
        <v>139839</v>
      </c>
      <c r="C572" s="4">
        <v>61.095300000000002</v>
      </c>
      <c r="D572" s="1" t="s">
        <v>1126</v>
      </c>
    </row>
    <row r="573" spans="1:4" x14ac:dyDescent="0.35">
      <c r="A573" s="5" t="s">
        <v>1127</v>
      </c>
      <c r="B573" s="3">
        <v>139851</v>
      </c>
      <c r="C573" s="4">
        <v>61.3675</v>
      </c>
      <c r="D573" s="1" t="s">
        <v>1128</v>
      </c>
    </row>
    <row r="574" spans="1:4" x14ac:dyDescent="0.35">
      <c r="A574" s="5" t="s">
        <v>1129</v>
      </c>
      <c r="B574" s="3">
        <v>139857</v>
      </c>
      <c r="C574" s="4">
        <v>61.372</v>
      </c>
      <c r="D574" s="1" t="s">
        <v>1130</v>
      </c>
    </row>
    <row r="575" spans="1:4" x14ac:dyDescent="0.35">
      <c r="A575" s="5" t="s">
        <v>1131</v>
      </c>
      <c r="B575" s="3">
        <v>139858</v>
      </c>
      <c r="C575" s="4">
        <v>61.714700000000001</v>
      </c>
      <c r="D575" s="1" t="s">
        <v>1132</v>
      </c>
    </row>
    <row r="576" spans="1:4" x14ac:dyDescent="0.35">
      <c r="A576" s="5" t="s">
        <v>1133</v>
      </c>
      <c r="B576" s="3">
        <v>139860</v>
      </c>
      <c r="C576" s="4">
        <v>61.133299999999998</v>
      </c>
      <c r="D576" s="1" t="s">
        <v>1134</v>
      </c>
    </row>
    <row r="577" spans="1:4" x14ac:dyDescent="0.35">
      <c r="A577" s="5" t="s">
        <v>1135</v>
      </c>
      <c r="B577" s="3">
        <v>139873</v>
      </c>
      <c r="C577" s="4">
        <v>61.466500000000003</v>
      </c>
      <c r="D577" s="1" t="s">
        <v>1136</v>
      </c>
    </row>
    <row r="578" spans="1:4" x14ac:dyDescent="0.35">
      <c r="A578" s="5" t="s">
        <v>1137</v>
      </c>
      <c r="B578" s="3">
        <v>139886.00000000003</v>
      </c>
      <c r="C578" s="4">
        <v>61.365699999999997</v>
      </c>
      <c r="D578" s="1" t="s">
        <v>1138</v>
      </c>
    </row>
    <row r="579" spans="1:4" x14ac:dyDescent="0.35">
      <c r="A579" s="5" t="s">
        <v>1139</v>
      </c>
      <c r="B579" s="3">
        <v>139890</v>
      </c>
      <c r="C579" s="4">
        <v>61.5762</v>
      </c>
      <c r="D579" s="1" t="s">
        <v>1140</v>
      </c>
    </row>
    <row r="580" spans="1:4" x14ac:dyDescent="0.35">
      <c r="A580" s="5" t="s">
        <v>1141</v>
      </c>
      <c r="B580" s="3">
        <v>139891</v>
      </c>
      <c r="C580" s="4">
        <v>61.367800000000003</v>
      </c>
      <c r="D580" s="1" t="s">
        <v>1142</v>
      </c>
    </row>
    <row r="581" spans="1:4" x14ac:dyDescent="0.35">
      <c r="A581" s="5" t="s">
        <v>1143</v>
      </c>
      <c r="B581" s="3">
        <v>139897</v>
      </c>
      <c r="C581" s="4">
        <v>61.339399999999998</v>
      </c>
      <c r="D581" s="1" t="s">
        <v>1144</v>
      </c>
    </row>
    <row r="582" spans="1:4" x14ac:dyDescent="0.35">
      <c r="A582" s="5" t="s">
        <v>1145</v>
      </c>
      <c r="B582" s="3">
        <v>139902</v>
      </c>
      <c r="C582" s="4">
        <v>61.471600000000002</v>
      </c>
      <c r="D582" s="1" t="s">
        <v>1146</v>
      </c>
    </row>
    <row r="583" spans="1:4" x14ac:dyDescent="0.35">
      <c r="A583" s="5" t="s">
        <v>1147</v>
      </c>
      <c r="B583" s="3">
        <v>139928</v>
      </c>
      <c r="C583" s="4">
        <v>61.159300000000002</v>
      </c>
      <c r="D583" s="1" t="s">
        <v>1148</v>
      </c>
    </row>
    <row r="584" spans="1:4" x14ac:dyDescent="0.35">
      <c r="A584" s="5" t="s">
        <v>1149</v>
      </c>
      <c r="B584" s="3">
        <v>139962</v>
      </c>
      <c r="C584" s="4">
        <v>61.203800000000001</v>
      </c>
      <c r="D584" s="1" t="s">
        <v>1150</v>
      </c>
    </row>
    <row r="585" spans="1:4" x14ac:dyDescent="0.35">
      <c r="A585" s="5" t="s">
        <v>1151</v>
      </c>
      <c r="B585" s="3">
        <v>139971</v>
      </c>
      <c r="C585" s="4">
        <v>61.5456</v>
      </c>
      <c r="D585" s="1" t="s">
        <v>1152</v>
      </c>
    </row>
    <row r="586" spans="1:4" x14ac:dyDescent="0.35">
      <c r="A586" s="5" t="s">
        <v>1153</v>
      </c>
      <c r="B586" s="3">
        <v>139971</v>
      </c>
      <c r="C586" s="4">
        <v>61.207000000000001</v>
      </c>
      <c r="D586" s="1" t="s">
        <v>1154</v>
      </c>
    </row>
    <row r="587" spans="1:4" x14ac:dyDescent="0.35">
      <c r="A587" s="5" t="s">
        <v>1155</v>
      </c>
      <c r="B587" s="3">
        <v>140010</v>
      </c>
      <c r="C587" s="4">
        <v>61.538499999999999</v>
      </c>
      <c r="D587" s="1" t="s">
        <v>1156</v>
      </c>
    </row>
    <row r="588" spans="1:4" x14ac:dyDescent="0.35">
      <c r="A588" s="5" t="s">
        <v>1157</v>
      </c>
      <c r="B588" s="3">
        <v>140034</v>
      </c>
      <c r="C588" s="4">
        <v>61.553600000000003</v>
      </c>
      <c r="D588" s="1" t="s">
        <v>1158</v>
      </c>
    </row>
    <row r="589" spans="1:4" x14ac:dyDescent="0.35">
      <c r="A589" s="5" t="s">
        <v>1159</v>
      </c>
      <c r="B589" s="3">
        <v>140040</v>
      </c>
      <c r="C589" s="4">
        <v>63.126199999999997</v>
      </c>
      <c r="D589" s="1" t="s">
        <v>1160</v>
      </c>
    </row>
    <row r="590" spans="1:4" x14ac:dyDescent="0.35">
      <c r="A590" s="5" t="s">
        <v>1161</v>
      </c>
      <c r="B590" s="3">
        <v>140047</v>
      </c>
      <c r="C590" s="4">
        <v>61.211599999999997</v>
      </c>
      <c r="D590" s="1" t="s">
        <v>1162</v>
      </c>
    </row>
    <row r="591" spans="1:4" x14ac:dyDescent="0.35">
      <c r="A591" s="5" t="s">
        <v>1123</v>
      </c>
      <c r="B591" s="3">
        <v>140048</v>
      </c>
      <c r="C591" s="4">
        <v>61.441099999999999</v>
      </c>
      <c r="D591" s="1" t="s">
        <v>1163</v>
      </c>
    </row>
    <row r="592" spans="1:4" x14ac:dyDescent="0.35">
      <c r="A592" s="5" t="s">
        <v>1164</v>
      </c>
      <c r="B592" s="3">
        <v>140064</v>
      </c>
      <c r="C592" s="4">
        <v>61.088500000000003</v>
      </c>
      <c r="D592" s="1" t="s">
        <v>1165</v>
      </c>
    </row>
    <row r="593" spans="1:4" x14ac:dyDescent="0.35">
      <c r="A593" s="5" t="s">
        <v>1166</v>
      </c>
      <c r="B593" s="3">
        <v>140081.00000000003</v>
      </c>
      <c r="C593" s="4">
        <v>61.497300000000003</v>
      </c>
      <c r="D593" s="1" t="s">
        <v>1167</v>
      </c>
    </row>
    <row r="594" spans="1:4" x14ac:dyDescent="0.35">
      <c r="A594" s="5" t="s">
        <v>1168</v>
      </c>
      <c r="B594" s="3">
        <v>140097</v>
      </c>
      <c r="C594" s="4">
        <v>61.274700000000003</v>
      </c>
      <c r="D594" s="1" t="s">
        <v>1169</v>
      </c>
    </row>
    <row r="595" spans="1:4" x14ac:dyDescent="0.35">
      <c r="A595" s="5" t="s">
        <v>1170</v>
      </c>
      <c r="B595" s="3">
        <v>140118</v>
      </c>
      <c r="C595" s="4">
        <v>61.500300000000003</v>
      </c>
      <c r="D595" s="1" t="s">
        <v>1171</v>
      </c>
    </row>
    <row r="596" spans="1:4" x14ac:dyDescent="0.35">
      <c r="A596" s="5" t="s">
        <v>1172</v>
      </c>
      <c r="B596" s="3">
        <v>140120</v>
      </c>
      <c r="C596" s="4">
        <v>61.498699999999999</v>
      </c>
      <c r="D596" s="1" t="s">
        <v>1173</v>
      </c>
    </row>
    <row r="597" spans="1:4" x14ac:dyDescent="0.35">
      <c r="A597" s="5" t="s">
        <v>1174</v>
      </c>
      <c r="B597" s="3">
        <v>140120</v>
      </c>
      <c r="C597" s="4">
        <v>61.0884</v>
      </c>
      <c r="D597" s="1" t="s">
        <v>1175</v>
      </c>
    </row>
    <row r="598" spans="1:4" x14ac:dyDescent="0.35">
      <c r="A598" s="5" t="s">
        <v>1176</v>
      </c>
      <c r="B598" s="3">
        <v>140122</v>
      </c>
      <c r="C598" s="4">
        <v>61.348700000000001</v>
      </c>
      <c r="D598" s="1" t="s">
        <v>1177</v>
      </c>
    </row>
    <row r="599" spans="1:4" x14ac:dyDescent="0.35">
      <c r="A599" s="5" t="s">
        <v>1178</v>
      </c>
      <c r="B599" s="3">
        <v>140135.00000000003</v>
      </c>
      <c r="C599" s="4">
        <v>61.572800000000001</v>
      </c>
      <c r="D599" s="1" t="s">
        <v>1179</v>
      </c>
    </row>
    <row r="600" spans="1:4" x14ac:dyDescent="0.35">
      <c r="A600" s="5" t="s">
        <v>1180</v>
      </c>
      <c r="B600" s="3">
        <v>140177</v>
      </c>
      <c r="C600" s="4">
        <v>61.493699999999997</v>
      </c>
      <c r="D600" s="1" t="s">
        <v>1181</v>
      </c>
    </row>
    <row r="601" spans="1:4" x14ac:dyDescent="0.35">
      <c r="A601" s="5" t="s">
        <v>1182</v>
      </c>
      <c r="B601" s="3">
        <v>140220</v>
      </c>
      <c r="C601" s="4">
        <v>61.526899999999998</v>
      </c>
      <c r="D601" s="1" t="s">
        <v>1183</v>
      </c>
    </row>
    <row r="602" spans="1:4" x14ac:dyDescent="0.35">
      <c r="A602" s="5" t="s">
        <v>1184</v>
      </c>
      <c r="B602" s="3">
        <v>140299</v>
      </c>
      <c r="C602" s="4">
        <v>61.55</v>
      </c>
      <c r="D602" s="1" t="s">
        <v>1185</v>
      </c>
    </row>
    <row r="603" spans="1:4" x14ac:dyDescent="0.35">
      <c r="A603" s="5" t="s">
        <v>1186</v>
      </c>
      <c r="B603" s="3">
        <v>140308</v>
      </c>
      <c r="C603" s="4">
        <v>61.324399999999997</v>
      </c>
      <c r="D603" s="1" t="s">
        <v>1187</v>
      </c>
    </row>
    <row r="604" spans="1:4" x14ac:dyDescent="0.35">
      <c r="A604" s="5" t="s">
        <v>1188</v>
      </c>
      <c r="B604" s="3">
        <v>140335.99999999997</v>
      </c>
      <c r="C604" s="4">
        <v>61.597200000000001</v>
      </c>
      <c r="D604" s="1" t="s">
        <v>1189</v>
      </c>
    </row>
    <row r="605" spans="1:4" x14ac:dyDescent="0.35">
      <c r="A605" s="5" t="s">
        <v>1190</v>
      </c>
      <c r="B605" s="3">
        <v>140344</v>
      </c>
      <c r="C605" s="4">
        <v>61.026499999999999</v>
      </c>
      <c r="D605" s="1" t="s">
        <v>1191</v>
      </c>
    </row>
    <row r="606" spans="1:4" x14ac:dyDescent="0.35">
      <c r="A606" s="5" t="s">
        <v>1192</v>
      </c>
      <c r="B606" s="3">
        <v>140355.00000000003</v>
      </c>
      <c r="C606" s="4">
        <v>61.6066</v>
      </c>
      <c r="D606" s="1" t="s">
        <v>1193</v>
      </c>
    </row>
    <row r="607" spans="1:4" x14ac:dyDescent="0.35">
      <c r="A607" s="5" t="s">
        <v>1194</v>
      </c>
      <c r="B607" s="3">
        <v>140361.00000000003</v>
      </c>
      <c r="C607" s="4">
        <v>61.0946</v>
      </c>
      <c r="D607" s="1" t="s">
        <v>1195</v>
      </c>
    </row>
    <row r="608" spans="1:4" x14ac:dyDescent="0.35">
      <c r="A608" s="5" t="s">
        <v>1196</v>
      </c>
      <c r="B608" s="3">
        <v>140371</v>
      </c>
      <c r="C608" s="4">
        <v>61.410800000000002</v>
      </c>
      <c r="D608" s="1" t="s">
        <v>1197</v>
      </c>
    </row>
    <row r="609" spans="1:4" x14ac:dyDescent="0.35">
      <c r="A609" s="5" t="s">
        <v>1198</v>
      </c>
      <c r="B609" s="3">
        <v>140381</v>
      </c>
      <c r="C609" s="4">
        <v>61.716999999999999</v>
      </c>
      <c r="D609" s="1" t="s">
        <v>1199</v>
      </c>
    </row>
    <row r="610" spans="1:4" x14ac:dyDescent="0.35">
      <c r="A610" s="5" t="s">
        <v>1200</v>
      </c>
      <c r="B610" s="3">
        <v>140384</v>
      </c>
      <c r="C610" s="4">
        <v>61.537599999999998</v>
      </c>
      <c r="D610" s="1" t="s">
        <v>1201</v>
      </c>
    </row>
    <row r="611" spans="1:4" x14ac:dyDescent="0.35">
      <c r="A611" s="5" t="s">
        <v>1202</v>
      </c>
      <c r="B611" s="3">
        <v>140426</v>
      </c>
      <c r="C611" s="4">
        <v>61.5961</v>
      </c>
      <c r="D611" s="1" t="s">
        <v>1203</v>
      </c>
    </row>
    <row r="612" spans="1:4" x14ac:dyDescent="0.35">
      <c r="A612" s="5" t="s">
        <v>1204</v>
      </c>
      <c r="B612" s="3">
        <v>140431</v>
      </c>
      <c r="C612" s="4">
        <v>61.363199999999999</v>
      </c>
      <c r="D612" s="1" t="s">
        <v>1205</v>
      </c>
    </row>
    <row r="613" spans="1:4" x14ac:dyDescent="0.35">
      <c r="A613" s="5" t="s">
        <v>1206</v>
      </c>
      <c r="B613" s="3">
        <v>140432</v>
      </c>
      <c r="C613" s="4">
        <v>61.456099999999999</v>
      </c>
      <c r="D613" s="1" t="s">
        <v>1207</v>
      </c>
    </row>
    <row r="614" spans="1:4" x14ac:dyDescent="0.35">
      <c r="A614" s="5" t="s">
        <v>1208</v>
      </c>
      <c r="B614" s="3">
        <v>140453</v>
      </c>
      <c r="C614" s="4">
        <v>61.236899999999999</v>
      </c>
      <c r="D614" s="1" t="s">
        <v>1209</v>
      </c>
    </row>
    <row r="615" spans="1:4" x14ac:dyDescent="0.35">
      <c r="A615" s="5" t="s">
        <v>1210</v>
      </c>
      <c r="B615" s="3">
        <v>140466</v>
      </c>
      <c r="C615" s="4">
        <v>61.447600000000001</v>
      </c>
      <c r="D615" s="1" t="s">
        <v>1211</v>
      </c>
    </row>
    <row r="616" spans="1:4" x14ac:dyDescent="0.35">
      <c r="A616" s="5" t="s">
        <v>1212</v>
      </c>
      <c r="B616" s="3">
        <v>140474</v>
      </c>
      <c r="C616" s="4">
        <v>61.600700000000003</v>
      </c>
      <c r="D616" s="1" t="s">
        <v>1213</v>
      </c>
    </row>
    <row r="617" spans="1:4" x14ac:dyDescent="0.35">
      <c r="A617" s="5" t="s">
        <v>1214</v>
      </c>
      <c r="B617" s="3">
        <v>140480</v>
      </c>
      <c r="C617" s="4">
        <v>61.372399999999999</v>
      </c>
      <c r="D617" s="1" t="s">
        <v>1215</v>
      </c>
    </row>
    <row r="618" spans="1:4" x14ac:dyDescent="0.35">
      <c r="A618" s="5" t="s">
        <v>1216</v>
      </c>
      <c r="B618" s="3">
        <v>140486</v>
      </c>
      <c r="C618" s="4">
        <v>61.7271</v>
      </c>
      <c r="D618" s="1" t="s">
        <v>1217</v>
      </c>
    </row>
    <row r="619" spans="1:4" x14ac:dyDescent="0.35">
      <c r="A619" s="5" t="s">
        <v>1218</v>
      </c>
      <c r="B619" s="3">
        <v>140507</v>
      </c>
      <c r="C619" s="4">
        <v>61.720799999999997</v>
      </c>
      <c r="D619" s="1" t="s">
        <v>1219</v>
      </c>
    </row>
    <row r="620" spans="1:4" x14ac:dyDescent="0.35">
      <c r="A620" s="5" t="s">
        <v>1220</v>
      </c>
      <c r="B620" s="3">
        <v>140576</v>
      </c>
      <c r="C620" s="4">
        <v>61.414499999999997</v>
      </c>
      <c r="D620" s="1" t="s">
        <v>1221</v>
      </c>
    </row>
    <row r="621" spans="1:4" x14ac:dyDescent="0.35">
      <c r="A621" s="5" t="s">
        <v>1222</v>
      </c>
      <c r="B621" s="3">
        <v>140608</v>
      </c>
      <c r="C621" s="4">
        <v>61.421100000000003</v>
      </c>
      <c r="D621" s="1" t="s">
        <v>1223</v>
      </c>
    </row>
    <row r="622" spans="1:4" x14ac:dyDescent="0.35">
      <c r="A622" s="5" t="s">
        <v>1224</v>
      </c>
      <c r="B622" s="3">
        <v>140629</v>
      </c>
      <c r="C622" s="4">
        <v>61.606099999999998</v>
      </c>
      <c r="D622" s="1" t="s">
        <v>1225</v>
      </c>
    </row>
    <row r="623" spans="1:4" x14ac:dyDescent="0.35">
      <c r="A623" s="5" t="s">
        <v>1226</v>
      </c>
      <c r="B623" s="3">
        <v>140629</v>
      </c>
      <c r="C623" s="4">
        <v>61.495100000000001</v>
      </c>
      <c r="D623" s="1" t="s">
        <v>1227</v>
      </c>
    </row>
    <row r="624" spans="1:4" x14ac:dyDescent="0.35">
      <c r="A624" s="5" t="s">
        <v>1228</v>
      </c>
      <c r="B624" s="3">
        <v>140642</v>
      </c>
      <c r="C624" s="4">
        <v>61.493000000000002</v>
      </c>
      <c r="D624" s="1" t="s">
        <v>1229</v>
      </c>
    </row>
    <row r="625" spans="1:4" x14ac:dyDescent="0.35">
      <c r="A625" s="5" t="s">
        <v>1230</v>
      </c>
      <c r="B625" s="3">
        <v>140644</v>
      </c>
      <c r="C625" s="4">
        <v>61.348500000000001</v>
      </c>
      <c r="D625" s="1" t="s">
        <v>1231</v>
      </c>
    </row>
    <row r="626" spans="1:4" x14ac:dyDescent="0.35">
      <c r="A626" s="5" t="s">
        <v>1232</v>
      </c>
      <c r="B626" s="3">
        <v>140647</v>
      </c>
      <c r="C626" s="4">
        <v>61.5548</v>
      </c>
      <c r="D626" s="1" t="s">
        <v>1233</v>
      </c>
    </row>
    <row r="627" spans="1:4" x14ac:dyDescent="0.35">
      <c r="A627" s="5" t="s">
        <v>1234</v>
      </c>
      <c r="B627" s="3">
        <v>140677</v>
      </c>
      <c r="C627" s="4">
        <v>61.538800000000002</v>
      </c>
      <c r="D627" s="1" t="s">
        <v>1235</v>
      </c>
    </row>
    <row r="628" spans="1:4" x14ac:dyDescent="0.35">
      <c r="A628" s="5" t="s">
        <v>1236</v>
      </c>
      <c r="B628" s="3">
        <v>140700</v>
      </c>
      <c r="C628" s="4">
        <v>61.624699999999997</v>
      </c>
      <c r="D628" s="1" t="s">
        <v>1237</v>
      </c>
    </row>
    <row r="629" spans="1:4" x14ac:dyDescent="0.35">
      <c r="A629" s="5" t="s">
        <v>1238</v>
      </c>
      <c r="B629" s="3">
        <v>140709</v>
      </c>
      <c r="C629" s="4">
        <v>61.566800000000001</v>
      </c>
      <c r="D629" s="1" t="s">
        <v>1239</v>
      </c>
    </row>
    <row r="630" spans="1:4" x14ac:dyDescent="0.35">
      <c r="A630" s="5" t="s">
        <v>1240</v>
      </c>
      <c r="B630" s="3">
        <v>140710</v>
      </c>
      <c r="C630" s="4">
        <v>61.563499999999998</v>
      </c>
      <c r="D630" s="1" t="s">
        <v>1241</v>
      </c>
    </row>
    <row r="631" spans="1:4" x14ac:dyDescent="0.35">
      <c r="A631" s="5" t="s">
        <v>1242</v>
      </c>
      <c r="B631" s="3">
        <v>140712.00000000003</v>
      </c>
      <c r="C631" s="4">
        <v>61.632300000000001</v>
      </c>
      <c r="D631" s="1" t="s">
        <v>1243</v>
      </c>
    </row>
    <row r="632" spans="1:4" x14ac:dyDescent="0.35">
      <c r="A632" s="5" t="s">
        <v>1244</v>
      </c>
      <c r="B632" s="3">
        <v>140718.00000000003</v>
      </c>
      <c r="C632" s="4">
        <v>61.478999999999999</v>
      </c>
      <c r="D632" s="1" t="s">
        <v>1245</v>
      </c>
    </row>
    <row r="633" spans="1:4" x14ac:dyDescent="0.35">
      <c r="A633" s="5" t="s">
        <v>1246</v>
      </c>
      <c r="B633" s="3">
        <v>140721</v>
      </c>
      <c r="C633" s="4">
        <v>61.469900000000003</v>
      </c>
      <c r="D633" s="1" t="s">
        <v>1247</v>
      </c>
    </row>
    <row r="634" spans="1:4" x14ac:dyDescent="0.35">
      <c r="A634" s="5" t="s">
        <v>1248</v>
      </c>
      <c r="B634" s="3">
        <v>140738</v>
      </c>
      <c r="C634" s="4">
        <v>61.578299999999999</v>
      </c>
      <c r="D634" s="1" t="s">
        <v>1249</v>
      </c>
    </row>
    <row r="635" spans="1:4" x14ac:dyDescent="0.35">
      <c r="A635" s="5" t="s">
        <v>1250</v>
      </c>
      <c r="B635" s="3">
        <v>140745</v>
      </c>
      <c r="C635" s="4">
        <v>61.539700000000003</v>
      </c>
      <c r="D635" s="1" t="s">
        <v>1251</v>
      </c>
    </row>
    <row r="636" spans="1:4" x14ac:dyDescent="0.35">
      <c r="A636" s="5" t="s">
        <v>1252</v>
      </c>
      <c r="B636" s="3">
        <v>140754</v>
      </c>
      <c r="C636" s="4">
        <v>61.508699999999997</v>
      </c>
      <c r="D636" s="1" t="s">
        <v>1253</v>
      </c>
    </row>
    <row r="637" spans="1:4" x14ac:dyDescent="0.35">
      <c r="A637" s="5" t="s">
        <v>1254</v>
      </c>
      <c r="B637" s="3">
        <v>140761</v>
      </c>
      <c r="C637" s="4">
        <v>60.8919</v>
      </c>
      <c r="D637" s="1" t="s">
        <v>1255</v>
      </c>
    </row>
    <row r="638" spans="1:4" x14ac:dyDescent="0.35">
      <c r="A638" s="5" t="s">
        <v>1256</v>
      </c>
      <c r="B638" s="3">
        <v>140765.00000000003</v>
      </c>
      <c r="C638" s="4">
        <v>61.509599999999999</v>
      </c>
      <c r="D638" s="1" t="s">
        <v>1257</v>
      </c>
    </row>
    <row r="639" spans="1:4" x14ac:dyDescent="0.35">
      <c r="A639" s="5" t="s">
        <v>1258</v>
      </c>
      <c r="B639" s="3">
        <v>140801.00000000003</v>
      </c>
      <c r="C639" s="4">
        <v>61.640900000000002</v>
      </c>
      <c r="D639" s="1" t="s">
        <v>1259</v>
      </c>
    </row>
    <row r="640" spans="1:4" x14ac:dyDescent="0.35">
      <c r="A640" s="5" t="s">
        <v>1260</v>
      </c>
      <c r="B640" s="3">
        <v>140804</v>
      </c>
      <c r="C640" s="4">
        <v>61.626800000000003</v>
      </c>
      <c r="D640" s="1" t="s">
        <v>1261</v>
      </c>
    </row>
    <row r="641" spans="1:4" x14ac:dyDescent="0.35">
      <c r="A641" s="5" t="s">
        <v>1262</v>
      </c>
      <c r="B641" s="3">
        <v>140804</v>
      </c>
      <c r="C641" s="4">
        <v>61.256799999999998</v>
      </c>
      <c r="D641" s="1" t="s">
        <v>1263</v>
      </c>
    </row>
    <row r="642" spans="1:4" x14ac:dyDescent="0.35">
      <c r="A642" s="5" t="s">
        <v>1264</v>
      </c>
      <c r="B642" s="3">
        <v>140810</v>
      </c>
      <c r="C642" s="4">
        <v>61.380600000000001</v>
      </c>
      <c r="D642" s="1" t="s">
        <v>1265</v>
      </c>
    </row>
    <row r="643" spans="1:4" x14ac:dyDescent="0.35">
      <c r="A643" s="5" t="s">
        <v>1266</v>
      </c>
      <c r="B643" s="3">
        <v>140831.00000000003</v>
      </c>
      <c r="C643" s="4">
        <v>61.546799999999998</v>
      </c>
      <c r="D643" s="1" t="s">
        <v>1267</v>
      </c>
    </row>
    <row r="644" spans="1:4" x14ac:dyDescent="0.35">
      <c r="A644" s="5" t="s">
        <v>1268</v>
      </c>
      <c r="B644" s="3">
        <v>140892</v>
      </c>
      <c r="C644" s="4">
        <v>61.608199999999997</v>
      </c>
      <c r="D644" s="1" t="s">
        <v>1269</v>
      </c>
    </row>
    <row r="645" spans="1:4" x14ac:dyDescent="0.35">
      <c r="A645" s="5" t="s">
        <v>1270</v>
      </c>
      <c r="B645" s="3">
        <v>140898</v>
      </c>
      <c r="C645" s="4">
        <v>61.613399999999999</v>
      </c>
      <c r="D645" s="1" t="s">
        <v>1271</v>
      </c>
    </row>
    <row r="646" spans="1:4" x14ac:dyDescent="0.35">
      <c r="A646" s="5" t="s">
        <v>1272</v>
      </c>
      <c r="B646" s="3">
        <v>140901</v>
      </c>
      <c r="C646" s="4">
        <v>61.548200000000001</v>
      </c>
      <c r="D646" s="1" t="s">
        <v>1273</v>
      </c>
    </row>
    <row r="647" spans="1:4" x14ac:dyDescent="0.35">
      <c r="A647" s="5" t="s">
        <v>1274</v>
      </c>
      <c r="B647" s="3">
        <v>140908.00000000003</v>
      </c>
      <c r="C647" s="4">
        <v>61.528100000000002</v>
      </c>
      <c r="D647" s="1" t="s">
        <v>1275</v>
      </c>
    </row>
    <row r="648" spans="1:4" x14ac:dyDescent="0.35">
      <c r="A648" s="5" t="s">
        <v>1276</v>
      </c>
      <c r="B648" s="3">
        <v>140996</v>
      </c>
      <c r="C648" s="4">
        <v>61.357100000000003</v>
      </c>
      <c r="D648" s="1" t="s">
        <v>1277</v>
      </c>
    </row>
    <row r="649" spans="1:4" x14ac:dyDescent="0.35">
      <c r="A649" s="5" t="s">
        <v>1278</v>
      </c>
      <c r="B649" s="3">
        <v>141050</v>
      </c>
      <c r="C649" s="4">
        <v>61.583100000000002</v>
      </c>
      <c r="D649" s="1" t="s">
        <v>1279</v>
      </c>
    </row>
    <row r="650" spans="1:4" x14ac:dyDescent="0.35">
      <c r="A650" s="5" t="s">
        <v>1280</v>
      </c>
      <c r="B650" s="3">
        <v>141060.99999999997</v>
      </c>
      <c r="C650" s="4">
        <v>61.637900000000002</v>
      </c>
      <c r="D650" s="1" t="s">
        <v>1281</v>
      </c>
    </row>
    <row r="651" spans="1:4" x14ac:dyDescent="0.35">
      <c r="A651" s="5" t="s">
        <v>1282</v>
      </c>
      <c r="B651" s="3">
        <v>141091</v>
      </c>
      <c r="C651" s="4">
        <v>61.632599999999996</v>
      </c>
      <c r="D651" s="1" t="s">
        <v>1283</v>
      </c>
    </row>
    <row r="652" spans="1:4" x14ac:dyDescent="0.35">
      <c r="A652" s="5" t="s">
        <v>1284</v>
      </c>
      <c r="B652" s="3">
        <v>141097</v>
      </c>
      <c r="C652" s="4">
        <v>61.637700000000002</v>
      </c>
      <c r="D652" s="1" t="s">
        <v>1285</v>
      </c>
    </row>
    <row r="653" spans="1:4" x14ac:dyDescent="0.35">
      <c r="A653" s="5" t="s">
        <v>1286</v>
      </c>
      <c r="B653" s="3">
        <v>141149</v>
      </c>
      <c r="C653" s="4">
        <v>61.577500000000001</v>
      </c>
      <c r="D653" s="1" t="s">
        <v>1287</v>
      </c>
    </row>
    <row r="654" spans="1:4" x14ac:dyDescent="0.35">
      <c r="A654" s="5" t="s">
        <v>1288</v>
      </c>
      <c r="B654" s="3">
        <v>141167.99999999997</v>
      </c>
      <c r="C654" s="4">
        <v>61.550800000000002</v>
      </c>
      <c r="D654" s="1" t="s">
        <v>1289</v>
      </c>
    </row>
    <row r="655" spans="1:4" x14ac:dyDescent="0.35">
      <c r="A655" s="5" t="s">
        <v>1290</v>
      </c>
      <c r="B655" s="3">
        <v>141176</v>
      </c>
      <c r="C655" s="4">
        <v>61.555100000000003</v>
      </c>
      <c r="D655" s="1" t="s">
        <v>1291</v>
      </c>
    </row>
    <row r="656" spans="1:4" x14ac:dyDescent="0.35">
      <c r="A656" s="5" t="s">
        <v>1292</v>
      </c>
      <c r="B656" s="3">
        <v>141181</v>
      </c>
      <c r="C656" s="4">
        <v>61.561399999999999</v>
      </c>
      <c r="D656" s="1" t="s">
        <v>1293</v>
      </c>
    </row>
    <row r="657" spans="1:4" x14ac:dyDescent="0.35">
      <c r="A657" s="5" t="s">
        <v>1294</v>
      </c>
      <c r="B657" s="3">
        <v>141182</v>
      </c>
      <c r="C657" s="4">
        <v>61.561700000000002</v>
      </c>
      <c r="D657" s="1" t="s">
        <v>1295</v>
      </c>
    </row>
    <row r="658" spans="1:4" x14ac:dyDescent="0.35">
      <c r="A658" s="5" t="s">
        <v>1290</v>
      </c>
      <c r="B658" s="3">
        <v>141182</v>
      </c>
      <c r="C658" s="4">
        <v>61.558799999999998</v>
      </c>
      <c r="D658" s="1" t="s">
        <v>1296</v>
      </c>
    </row>
    <row r="659" spans="1:4" x14ac:dyDescent="0.35">
      <c r="A659" s="5" t="s">
        <v>1297</v>
      </c>
      <c r="B659" s="3">
        <v>141203</v>
      </c>
      <c r="C659" s="4">
        <v>61.267800000000001</v>
      </c>
      <c r="D659" s="1" t="s">
        <v>1298</v>
      </c>
    </row>
    <row r="660" spans="1:4" x14ac:dyDescent="0.35">
      <c r="A660" s="5" t="s">
        <v>1299</v>
      </c>
      <c r="B660" s="3">
        <v>141210</v>
      </c>
      <c r="C660" s="4">
        <v>61.550899999999999</v>
      </c>
      <c r="D660" s="1" t="s">
        <v>1300</v>
      </c>
    </row>
    <row r="661" spans="1:4" x14ac:dyDescent="0.35">
      <c r="A661" s="5" t="s">
        <v>1301</v>
      </c>
      <c r="B661" s="3">
        <v>141255</v>
      </c>
      <c r="C661" s="4">
        <v>61.657299999999999</v>
      </c>
      <c r="D661" s="1" t="s">
        <v>1302</v>
      </c>
    </row>
    <row r="662" spans="1:4" x14ac:dyDescent="0.35">
      <c r="A662" s="5" t="s">
        <v>1303</v>
      </c>
      <c r="B662" s="3">
        <v>141266</v>
      </c>
      <c r="C662" s="4">
        <v>61.606499999999997</v>
      </c>
      <c r="D662" s="1" t="s">
        <v>1304</v>
      </c>
    </row>
    <row r="663" spans="1:4" x14ac:dyDescent="0.35">
      <c r="A663" s="5" t="s">
        <v>1305</v>
      </c>
      <c r="B663" s="3">
        <v>141332.00000000003</v>
      </c>
      <c r="C663" s="4">
        <v>61.615900000000003</v>
      </c>
      <c r="D663" s="1" t="s">
        <v>1306</v>
      </c>
    </row>
    <row r="664" spans="1:4" x14ac:dyDescent="0.35">
      <c r="A664" s="5" t="s">
        <v>1307</v>
      </c>
      <c r="B664" s="3">
        <v>141345</v>
      </c>
      <c r="C664" s="4">
        <v>61.600999999999999</v>
      </c>
      <c r="D664" s="1" t="s">
        <v>1308</v>
      </c>
    </row>
    <row r="665" spans="1:4" x14ac:dyDescent="0.35">
      <c r="A665" s="5" t="s">
        <v>1309</v>
      </c>
      <c r="B665" s="3">
        <v>141356.00000000003</v>
      </c>
      <c r="C665" s="4">
        <v>61.612499999999997</v>
      </c>
      <c r="D665" s="1" t="s">
        <v>1310</v>
      </c>
    </row>
    <row r="666" spans="1:4" x14ac:dyDescent="0.35">
      <c r="A666" s="5" t="s">
        <v>1311</v>
      </c>
      <c r="B666" s="3">
        <v>141372</v>
      </c>
      <c r="C666" s="4">
        <v>61.610500000000002</v>
      </c>
      <c r="D666" s="1" t="s">
        <v>1312</v>
      </c>
    </row>
    <row r="667" spans="1:4" x14ac:dyDescent="0.35">
      <c r="A667" s="5" t="s">
        <v>1313</v>
      </c>
      <c r="B667" s="3">
        <v>141418.99999999997</v>
      </c>
      <c r="C667" s="4">
        <v>61.422400000000003</v>
      </c>
      <c r="D667" s="1" t="s">
        <v>1314</v>
      </c>
    </row>
    <row r="668" spans="1:4" x14ac:dyDescent="0.35">
      <c r="A668" s="5" t="s">
        <v>1315</v>
      </c>
      <c r="B668" s="3">
        <v>141568</v>
      </c>
      <c r="C668" s="4">
        <v>63.130099999999999</v>
      </c>
      <c r="D668" s="1" t="s">
        <v>1316</v>
      </c>
    </row>
    <row r="669" spans="1:4" x14ac:dyDescent="0.35">
      <c r="A669" s="5" t="s">
        <v>1317</v>
      </c>
      <c r="B669" s="3">
        <v>141810</v>
      </c>
      <c r="C669" s="4">
        <v>61.435000000000002</v>
      </c>
      <c r="D669" s="1" t="s">
        <v>1318</v>
      </c>
    </row>
    <row r="670" spans="1:4" x14ac:dyDescent="0.35">
      <c r="A670" s="5" t="s">
        <v>1319</v>
      </c>
      <c r="B670" s="3">
        <v>141928</v>
      </c>
      <c r="C670" s="4">
        <v>61.571399999999997</v>
      </c>
      <c r="D670" s="1" t="s">
        <v>1320</v>
      </c>
    </row>
    <row r="671" spans="1:4" x14ac:dyDescent="0.35">
      <c r="A671" s="5" t="s">
        <v>1321</v>
      </c>
      <c r="B671" s="3">
        <v>141946</v>
      </c>
      <c r="C671" s="4">
        <v>61.516399999999997</v>
      </c>
      <c r="D671" s="1" t="s">
        <v>1322</v>
      </c>
    </row>
    <row r="672" spans="1:4" x14ac:dyDescent="0.35">
      <c r="A672" s="5" t="s">
        <v>1323</v>
      </c>
      <c r="B672" s="3">
        <v>142077</v>
      </c>
      <c r="C672" s="4">
        <v>61.625</v>
      </c>
      <c r="D672" s="1" t="s">
        <v>1324</v>
      </c>
    </row>
    <row r="673" spans="1:4" x14ac:dyDescent="0.35">
      <c r="A673" s="5" t="s">
        <v>1325</v>
      </c>
      <c r="B673" s="3">
        <v>142208</v>
      </c>
      <c r="C673" s="4">
        <v>56.375900000000001</v>
      </c>
      <c r="D673" s="1" t="s">
        <v>1326</v>
      </c>
    </row>
    <row r="674" spans="1:4" x14ac:dyDescent="0.35">
      <c r="A674" s="5" t="s">
        <v>1327</v>
      </c>
      <c r="B674" s="3">
        <v>142595</v>
      </c>
      <c r="C674" s="4">
        <v>65.512799999999999</v>
      </c>
      <c r="D674" s="1" t="s">
        <v>1328</v>
      </c>
    </row>
    <row r="675" spans="1:4" x14ac:dyDescent="0.35">
      <c r="A675" s="5" t="s">
        <v>1329</v>
      </c>
      <c r="B675" s="3">
        <v>142722.99999999997</v>
      </c>
      <c r="C675" s="4">
        <v>60.830399999999997</v>
      </c>
      <c r="D675" s="1" t="s">
        <v>1330</v>
      </c>
    </row>
    <row r="676" spans="1:4" x14ac:dyDescent="0.35">
      <c r="A676" s="5" t="s">
        <v>1331</v>
      </c>
      <c r="B676" s="3">
        <v>142811.99999999997</v>
      </c>
      <c r="C676" s="4">
        <v>59.769500000000001</v>
      </c>
      <c r="D676" s="1" t="s">
        <v>1332</v>
      </c>
    </row>
    <row r="677" spans="1:4" x14ac:dyDescent="0.35">
      <c r="A677" s="5" t="s">
        <v>1333</v>
      </c>
      <c r="B677" s="3">
        <v>142996</v>
      </c>
      <c r="C677" s="4">
        <v>62.631799999999998</v>
      </c>
      <c r="D677" s="1" t="s">
        <v>1334</v>
      </c>
    </row>
    <row r="678" spans="1:4" x14ac:dyDescent="0.35">
      <c r="A678" s="5" t="s">
        <v>1335</v>
      </c>
      <c r="B678" s="3">
        <v>143164.00000000003</v>
      </c>
      <c r="C678" s="4">
        <v>63.348999999999997</v>
      </c>
      <c r="D678" s="1" t="s">
        <v>1336</v>
      </c>
    </row>
    <row r="679" spans="1:4" x14ac:dyDescent="0.35">
      <c r="A679" s="5" t="s">
        <v>1337</v>
      </c>
      <c r="B679" s="3">
        <v>143187</v>
      </c>
      <c r="C679" s="4">
        <v>60.892400000000002</v>
      </c>
      <c r="D679" s="1" t="s">
        <v>1338</v>
      </c>
    </row>
    <row r="680" spans="1:4" x14ac:dyDescent="0.35">
      <c r="A680" s="5" t="s">
        <v>1339</v>
      </c>
      <c r="B680" s="3">
        <v>143240</v>
      </c>
      <c r="C680" s="4">
        <v>60.872700000000002</v>
      </c>
      <c r="D680" s="1" t="s">
        <v>1340</v>
      </c>
    </row>
    <row r="681" spans="1:4" x14ac:dyDescent="0.35">
      <c r="A681" s="5" t="s">
        <v>1341</v>
      </c>
      <c r="B681" s="3">
        <v>143416</v>
      </c>
      <c r="C681" s="4">
        <v>61.446399999999997</v>
      </c>
      <c r="D681" s="1" t="s">
        <v>1342</v>
      </c>
    </row>
    <row r="682" spans="1:4" x14ac:dyDescent="0.35">
      <c r="A682" s="5" t="s">
        <v>1343</v>
      </c>
      <c r="B682" s="3">
        <v>143469.00000000003</v>
      </c>
      <c r="C682" s="4">
        <v>61.347700000000003</v>
      </c>
      <c r="D682" s="1" t="s">
        <v>1344</v>
      </c>
    </row>
    <row r="683" spans="1:4" x14ac:dyDescent="0.35">
      <c r="A683" s="5" t="s">
        <v>1345</v>
      </c>
      <c r="B683" s="3">
        <v>143571</v>
      </c>
      <c r="C683" s="4">
        <v>60.957299999999996</v>
      </c>
      <c r="D683" s="1" t="s">
        <v>1346</v>
      </c>
    </row>
    <row r="684" spans="1:4" x14ac:dyDescent="0.35">
      <c r="A684" s="5" t="s">
        <v>1347</v>
      </c>
      <c r="B684" s="3">
        <v>143780</v>
      </c>
      <c r="C684" s="4">
        <v>48.995699999999999</v>
      </c>
      <c r="D684" s="1" t="s">
        <v>1348</v>
      </c>
    </row>
    <row r="685" spans="1:4" x14ac:dyDescent="0.35">
      <c r="A685" s="5" t="s">
        <v>1349</v>
      </c>
      <c r="B685" s="3">
        <v>143877</v>
      </c>
      <c r="C685" s="4">
        <v>64.543300000000002</v>
      </c>
      <c r="D685" s="1" t="s">
        <v>1350</v>
      </c>
    </row>
    <row r="686" spans="1:4" x14ac:dyDescent="0.35">
      <c r="A686" s="5" t="s">
        <v>1351</v>
      </c>
      <c r="B686" s="3">
        <v>143989</v>
      </c>
      <c r="C686" s="4">
        <v>62.522100000000002</v>
      </c>
      <c r="D686" s="1" t="s">
        <v>1352</v>
      </c>
    </row>
    <row r="687" spans="1:4" x14ac:dyDescent="0.35">
      <c r="A687" s="5" t="s">
        <v>1353</v>
      </c>
      <c r="B687" s="3">
        <v>144133</v>
      </c>
      <c r="C687" s="4">
        <v>61.795699999999997</v>
      </c>
      <c r="D687" s="1" t="s">
        <v>1354</v>
      </c>
    </row>
    <row r="688" spans="1:4" x14ac:dyDescent="0.35">
      <c r="A688" s="5" t="s">
        <v>1355</v>
      </c>
      <c r="B688" s="3">
        <v>144763</v>
      </c>
      <c r="C688" s="4">
        <v>65.600999999999999</v>
      </c>
      <c r="D688" s="1" t="s">
        <v>1356</v>
      </c>
    </row>
    <row r="689" spans="1:4" x14ac:dyDescent="0.35">
      <c r="A689" s="5" t="s">
        <v>1357</v>
      </c>
      <c r="B689" s="3">
        <v>145201</v>
      </c>
      <c r="C689" s="4">
        <v>63.130400000000002</v>
      </c>
      <c r="D689" s="1" t="s">
        <v>1358</v>
      </c>
    </row>
    <row r="690" spans="1:4" x14ac:dyDescent="0.35">
      <c r="A690" s="5" t="s">
        <v>1359</v>
      </c>
      <c r="B690" s="3">
        <v>145303</v>
      </c>
      <c r="C690" s="4">
        <v>62.0565</v>
      </c>
      <c r="D690" s="1" t="s">
        <v>1360</v>
      </c>
    </row>
    <row r="691" spans="1:4" x14ac:dyDescent="0.35">
      <c r="A691" s="5" t="s">
        <v>1361</v>
      </c>
      <c r="B691" s="3">
        <v>145625</v>
      </c>
      <c r="C691" s="4">
        <v>63.463700000000003</v>
      </c>
      <c r="D691" s="1" t="s">
        <v>1362</v>
      </c>
    </row>
    <row r="692" spans="1:4" x14ac:dyDescent="0.35">
      <c r="A692" s="5" t="s">
        <v>1363</v>
      </c>
      <c r="B692" s="3">
        <v>145630</v>
      </c>
      <c r="C692" s="4">
        <v>63.509599999999999</v>
      </c>
      <c r="D692" s="1" t="s">
        <v>1364</v>
      </c>
    </row>
    <row r="693" spans="1:4" x14ac:dyDescent="0.35">
      <c r="A693" s="5" t="s">
        <v>1365</v>
      </c>
      <c r="B693" s="3">
        <v>146183.00000000003</v>
      </c>
      <c r="C693" s="4">
        <v>63.216000000000001</v>
      </c>
      <c r="D693" s="1" t="s">
        <v>1366</v>
      </c>
    </row>
    <row r="694" spans="1:4" x14ac:dyDescent="0.35">
      <c r="A694" s="5" t="s">
        <v>1367</v>
      </c>
      <c r="B694" s="3">
        <v>146221</v>
      </c>
      <c r="C694" s="4">
        <v>62.028700000000001</v>
      </c>
      <c r="D694" s="1" t="s">
        <v>1368</v>
      </c>
    </row>
    <row r="695" spans="1:4" x14ac:dyDescent="0.35">
      <c r="A695" s="5" t="s">
        <v>1369</v>
      </c>
      <c r="B695" s="3">
        <v>146437</v>
      </c>
      <c r="C695" s="4">
        <v>62.947200000000002</v>
      </c>
      <c r="D695" s="1" t="s">
        <v>1370</v>
      </c>
    </row>
    <row r="696" spans="1:4" x14ac:dyDescent="0.35">
      <c r="A696" s="5" t="s">
        <v>1371</v>
      </c>
      <c r="B696" s="3">
        <v>146484</v>
      </c>
      <c r="C696" s="4">
        <v>62.681199999999997</v>
      </c>
      <c r="D696" s="1" t="s">
        <v>1372</v>
      </c>
    </row>
    <row r="697" spans="1:4" x14ac:dyDescent="0.35">
      <c r="A697" s="5" t="s">
        <v>1373</v>
      </c>
      <c r="B697" s="3">
        <v>146497</v>
      </c>
      <c r="C697" s="4">
        <v>63.357599999999998</v>
      </c>
      <c r="D697" s="1" t="s">
        <v>1374</v>
      </c>
    </row>
    <row r="698" spans="1:4" x14ac:dyDescent="0.35">
      <c r="A698" s="5" t="s">
        <v>1375</v>
      </c>
      <c r="B698" s="3">
        <v>146498</v>
      </c>
      <c r="C698" s="4">
        <v>63.359200000000001</v>
      </c>
      <c r="D698" s="1" t="s">
        <v>1376</v>
      </c>
    </row>
    <row r="699" spans="1:4" x14ac:dyDescent="0.35">
      <c r="A699" s="5" t="s">
        <v>1377</v>
      </c>
      <c r="B699" s="3">
        <v>146519</v>
      </c>
      <c r="C699" s="4">
        <v>62.724299999999999</v>
      </c>
      <c r="D699" s="1" t="s">
        <v>1378</v>
      </c>
    </row>
    <row r="700" spans="1:4" x14ac:dyDescent="0.35">
      <c r="A700" s="5" t="s">
        <v>1379</v>
      </c>
      <c r="B700" s="3">
        <v>146690.99999999997</v>
      </c>
      <c r="C700" s="4">
        <v>59.746000000000002</v>
      </c>
      <c r="D700" s="1" t="s">
        <v>1380</v>
      </c>
    </row>
    <row r="701" spans="1:4" x14ac:dyDescent="0.35">
      <c r="A701" s="5" t="s">
        <v>1381</v>
      </c>
      <c r="B701" s="3">
        <v>146722.99999999997</v>
      </c>
      <c r="C701" s="4">
        <v>63.337699999999998</v>
      </c>
      <c r="D701" s="1" t="s">
        <v>1382</v>
      </c>
    </row>
    <row r="702" spans="1:4" x14ac:dyDescent="0.35">
      <c r="A702" s="5" t="s">
        <v>1383</v>
      </c>
      <c r="B702" s="3">
        <v>146843</v>
      </c>
      <c r="C702" s="4">
        <v>60.4026</v>
      </c>
      <c r="D702" s="1" t="s">
        <v>1384</v>
      </c>
    </row>
    <row r="703" spans="1:4" x14ac:dyDescent="0.35">
      <c r="A703" s="5" t="s">
        <v>1385</v>
      </c>
      <c r="B703" s="3">
        <v>146858.99999999997</v>
      </c>
      <c r="C703" s="4">
        <v>60.318399999999997</v>
      </c>
      <c r="D703" s="1" t="s">
        <v>1386</v>
      </c>
    </row>
    <row r="704" spans="1:4" x14ac:dyDescent="0.35">
      <c r="A704" s="5" t="s">
        <v>1387</v>
      </c>
      <c r="B704" s="3">
        <v>146859.99999999997</v>
      </c>
      <c r="C704" s="4">
        <v>63.473399999999998</v>
      </c>
      <c r="D704" s="1" t="s">
        <v>1388</v>
      </c>
    </row>
    <row r="705" spans="1:4" x14ac:dyDescent="0.35">
      <c r="A705" s="5" t="s">
        <v>1389</v>
      </c>
      <c r="B705" s="3">
        <v>146906</v>
      </c>
      <c r="C705" s="4">
        <v>62.478000000000002</v>
      </c>
      <c r="D705" s="1" t="s">
        <v>1390</v>
      </c>
    </row>
    <row r="706" spans="1:4" x14ac:dyDescent="0.35">
      <c r="A706" s="5" t="s">
        <v>1391</v>
      </c>
      <c r="B706" s="3">
        <v>146916</v>
      </c>
      <c r="C706" s="4">
        <v>62.440399999999997</v>
      </c>
      <c r="D706" s="1" t="s">
        <v>1392</v>
      </c>
    </row>
    <row r="707" spans="1:4" x14ac:dyDescent="0.35">
      <c r="A707" s="5" t="s">
        <v>1393</v>
      </c>
      <c r="B707" s="3">
        <v>146918</v>
      </c>
      <c r="C707" s="4">
        <v>62.475700000000003</v>
      </c>
      <c r="D707" s="1" t="s">
        <v>1394</v>
      </c>
    </row>
    <row r="708" spans="1:4" x14ac:dyDescent="0.35">
      <c r="A708" s="5" t="s">
        <v>1395</v>
      </c>
      <c r="B708" s="3">
        <v>147048</v>
      </c>
      <c r="C708" s="4">
        <v>61.915799999999997</v>
      </c>
      <c r="D708" s="1" t="s">
        <v>1396</v>
      </c>
    </row>
    <row r="709" spans="1:4" x14ac:dyDescent="0.35">
      <c r="A709" s="5" t="s">
        <v>1397</v>
      </c>
      <c r="B709" s="3">
        <v>147074</v>
      </c>
      <c r="C709" s="4">
        <v>62.465800000000002</v>
      </c>
      <c r="D709" s="1" t="s">
        <v>1398</v>
      </c>
    </row>
    <row r="710" spans="1:4" x14ac:dyDescent="0.35">
      <c r="A710" s="5" t="s">
        <v>1399</v>
      </c>
      <c r="B710" s="3">
        <v>147092</v>
      </c>
      <c r="C710" s="4">
        <v>62.648499999999999</v>
      </c>
      <c r="D710" s="1" t="s">
        <v>1400</v>
      </c>
    </row>
    <row r="711" spans="1:4" x14ac:dyDescent="0.35">
      <c r="A711" s="5" t="s">
        <v>1401</v>
      </c>
      <c r="B711" s="3">
        <v>147147</v>
      </c>
      <c r="C711" s="4">
        <v>61.806199999999997</v>
      </c>
      <c r="D711" s="1" t="s">
        <v>1402</v>
      </c>
    </row>
    <row r="712" spans="1:4" x14ac:dyDescent="0.35">
      <c r="A712" s="5" t="s">
        <v>1403</v>
      </c>
      <c r="B712" s="3">
        <v>147208</v>
      </c>
      <c r="C712" s="4">
        <v>63.877600000000001</v>
      </c>
      <c r="D712" s="1" t="s">
        <v>1404</v>
      </c>
    </row>
    <row r="713" spans="1:4" x14ac:dyDescent="0.35">
      <c r="A713" s="5" t="s">
        <v>1405</v>
      </c>
      <c r="B713" s="3">
        <v>147253</v>
      </c>
      <c r="C713" s="4">
        <v>62.335599999999999</v>
      </c>
      <c r="D713" s="1" t="s">
        <v>1406</v>
      </c>
    </row>
    <row r="714" spans="1:4" x14ac:dyDescent="0.35">
      <c r="A714" s="5" t="s">
        <v>1407</v>
      </c>
      <c r="B714" s="3">
        <v>147281.99999999997</v>
      </c>
      <c r="C714" s="4">
        <v>62.462499999999999</v>
      </c>
      <c r="D714" s="1" t="s">
        <v>1408</v>
      </c>
    </row>
    <row r="715" spans="1:4" x14ac:dyDescent="0.35">
      <c r="A715" s="5" t="s">
        <v>1409</v>
      </c>
      <c r="B715" s="3">
        <v>147317</v>
      </c>
      <c r="C715" s="4">
        <v>63.006300000000003</v>
      </c>
      <c r="D715" s="1" t="s">
        <v>1410</v>
      </c>
    </row>
    <row r="716" spans="1:4" x14ac:dyDescent="0.35">
      <c r="A716" s="5" t="s">
        <v>1411</v>
      </c>
      <c r="B716" s="3">
        <v>147378</v>
      </c>
      <c r="C716" s="4">
        <v>62.1633</v>
      </c>
      <c r="D716" s="1" t="s">
        <v>1412</v>
      </c>
    </row>
    <row r="717" spans="1:4" x14ac:dyDescent="0.35">
      <c r="A717" s="5" t="s">
        <v>1413</v>
      </c>
      <c r="B717" s="3">
        <v>147461</v>
      </c>
      <c r="C717" s="4">
        <v>62.5867</v>
      </c>
      <c r="D717" s="1" t="s">
        <v>1414</v>
      </c>
    </row>
    <row r="718" spans="1:4" x14ac:dyDescent="0.35">
      <c r="A718" s="5" t="s">
        <v>1415</v>
      </c>
      <c r="B718" s="3">
        <v>147477</v>
      </c>
      <c r="C718" s="4">
        <v>62.489699999999999</v>
      </c>
      <c r="D718" s="1" t="s">
        <v>1416</v>
      </c>
    </row>
    <row r="719" spans="1:4" x14ac:dyDescent="0.35">
      <c r="A719" s="5" t="s">
        <v>1417</v>
      </c>
      <c r="B719" s="3">
        <v>147697</v>
      </c>
      <c r="C719" s="4">
        <v>63.155000000000001</v>
      </c>
      <c r="D719" s="1" t="s">
        <v>1418</v>
      </c>
    </row>
    <row r="720" spans="1:4" x14ac:dyDescent="0.35">
      <c r="A720" s="5" t="s">
        <v>1419</v>
      </c>
      <c r="B720" s="3">
        <v>147761</v>
      </c>
      <c r="C720" s="4">
        <v>62.863</v>
      </c>
      <c r="D720" s="1" t="s">
        <v>1420</v>
      </c>
    </row>
    <row r="721" spans="1:4" x14ac:dyDescent="0.35">
      <c r="A721" s="5" t="s">
        <v>1421</v>
      </c>
      <c r="B721" s="3">
        <v>147823</v>
      </c>
      <c r="C721" s="4">
        <v>62.4253</v>
      </c>
      <c r="D721" s="1" t="s">
        <v>1422</v>
      </c>
    </row>
    <row r="722" spans="1:4" x14ac:dyDescent="0.35">
      <c r="A722" s="5" t="s">
        <v>1423</v>
      </c>
      <c r="B722" s="3">
        <v>147829.99999999997</v>
      </c>
      <c r="C722" s="4">
        <v>62.473799999999997</v>
      </c>
      <c r="D722" s="1" t="s">
        <v>1424</v>
      </c>
    </row>
    <row r="723" spans="1:4" x14ac:dyDescent="0.35">
      <c r="A723" s="5" t="s">
        <v>1425</v>
      </c>
      <c r="B723" s="3">
        <v>147835</v>
      </c>
      <c r="C723" s="4">
        <v>62.399299999999997</v>
      </c>
      <c r="D723" s="1" t="s">
        <v>1426</v>
      </c>
    </row>
    <row r="724" spans="1:4" x14ac:dyDescent="0.35">
      <c r="A724" s="5" t="s">
        <v>1427</v>
      </c>
      <c r="B724" s="3">
        <v>147896</v>
      </c>
      <c r="C724" s="4">
        <v>63.978700000000003</v>
      </c>
      <c r="D724" s="1" t="s">
        <v>1428</v>
      </c>
    </row>
    <row r="725" spans="1:4" x14ac:dyDescent="0.35">
      <c r="A725" s="2" t="s">
        <v>1429</v>
      </c>
      <c r="B725" s="3">
        <v>147941</v>
      </c>
      <c r="C725" s="4">
        <v>63.219799999999999</v>
      </c>
      <c r="D725" s="1" t="s">
        <v>1430</v>
      </c>
    </row>
    <row r="726" spans="1:4" x14ac:dyDescent="0.35">
      <c r="A726" s="5" t="s">
        <v>1431</v>
      </c>
      <c r="B726" s="3">
        <v>148009</v>
      </c>
      <c r="C726" s="4">
        <v>64.597399999999993</v>
      </c>
      <c r="D726" s="1" t="s">
        <v>1432</v>
      </c>
    </row>
    <row r="727" spans="1:4" x14ac:dyDescent="0.35">
      <c r="A727" s="5" t="s">
        <v>1433</v>
      </c>
      <c r="B727" s="3">
        <v>148011</v>
      </c>
      <c r="C727" s="4">
        <v>64.5959</v>
      </c>
      <c r="D727" s="1" t="s">
        <v>1434</v>
      </c>
    </row>
    <row r="728" spans="1:4" x14ac:dyDescent="0.35">
      <c r="A728" s="5" t="s">
        <v>1435</v>
      </c>
      <c r="B728" s="3">
        <v>148081</v>
      </c>
      <c r="C728" s="4">
        <v>63.651699999999998</v>
      </c>
      <c r="D728" s="1" t="s">
        <v>1436</v>
      </c>
    </row>
    <row r="729" spans="1:4" x14ac:dyDescent="0.35">
      <c r="A729" s="5" t="s">
        <v>1437</v>
      </c>
      <c r="B729" s="3">
        <v>148343</v>
      </c>
      <c r="C729" s="4">
        <v>62.732300000000002</v>
      </c>
      <c r="D729" s="1" t="s">
        <v>1438</v>
      </c>
    </row>
    <row r="730" spans="1:4" x14ac:dyDescent="0.35">
      <c r="A730" s="5" t="s">
        <v>1439</v>
      </c>
      <c r="B730" s="3">
        <v>148395</v>
      </c>
      <c r="C730" s="4">
        <v>55.584800000000001</v>
      </c>
      <c r="D730" s="1" t="s">
        <v>1440</v>
      </c>
    </row>
    <row r="731" spans="1:4" x14ac:dyDescent="0.35">
      <c r="A731" s="5" t="s">
        <v>1441</v>
      </c>
      <c r="B731" s="3">
        <v>148553</v>
      </c>
      <c r="C731" s="4">
        <v>60.9527</v>
      </c>
      <c r="D731" s="1" t="s">
        <v>1442</v>
      </c>
    </row>
    <row r="732" spans="1:4" x14ac:dyDescent="0.35">
      <c r="A732" s="5" t="s">
        <v>1443</v>
      </c>
      <c r="B732" s="3">
        <v>148592</v>
      </c>
      <c r="C732" s="4">
        <v>62.384900000000002</v>
      </c>
      <c r="D732" s="1" t="s">
        <v>1444</v>
      </c>
    </row>
    <row r="733" spans="1:4" x14ac:dyDescent="0.35">
      <c r="A733" s="5" t="s">
        <v>1445</v>
      </c>
      <c r="B733" s="3">
        <v>148617</v>
      </c>
      <c r="C733" s="4">
        <v>61.7547</v>
      </c>
      <c r="D733" s="1" t="s">
        <v>1446</v>
      </c>
    </row>
    <row r="734" spans="1:4" x14ac:dyDescent="0.35">
      <c r="A734" s="5" t="s">
        <v>1447</v>
      </c>
      <c r="B734" s="3">
        <v>148643</v>
      </c>
      <c r="C734" s="4">
        <v>62.86</v>
      </c>
      <c r="D734" s="1" t="s">
        <v>1448</v>
      </c>
    </row>
    <row r="735" spans="1:4" x14ac:dyDescent="0.35">
      <c r="A735" s="5" t="s">
        <v>1449</v>
      </c>
      <c r="B735" s="3">
        <v>148765.00000000003</v>
      </c>
      <c r="C735" s="4">
        <v>62.286799999999999</v>
      </c>
      <c r="D735" s="1" t="s">
        <v>1450</v>
      </c>
    </row>
    <row r="736" spans="1:4" x14ac:dyDescent="0.35">
      <c r="A736" s="5" t="s">
        <v>1451</v>
      </c>
      <c r="B736" s="3">
        <v>148772</v>
      </c>
      <c r="C736" s="4">
        <v>64.502099999999999</v>
      </c>
      <c r="D736" s="1" t="s">
        <v>1452</v>
      </c>
    </row>
    <row r="737" spans="1:4" x14ac:dyDescent="0.35">
      <c r="A737" s="5" t="s">
        <v>1453</v>
      </c>
      <c r="B737" s="3">
        <v>148775.99999999997</v>
      </c>
      <c r="C737" s="4">
        <v>62.279499999999999</v>
      </c>
      <c r="D737" s="1" t="s">
        <v>1454</v>
      </c>
    </row>
    <row r="738" spans="1:4" x14ac:dyDescent="0.35">
      <c r="A738" s="5" t="s">
        <v>1455</v>
      </c>
      <c r="B738" s="3">
        <v>148778</v>
      </c>
      <c r="C738" s="4">
        <v>62.454799999999999</v>
      </c>
      <c r="D738" s="1" t="s">
        <v>1456</v>
      </c>
    </row>
    <row r="739" spans="1:4" x14ac:dyDescent="0.35">
      <c r="A739" s="5" t="s">
        <v>1457</v>
      </c>
      <c r="B739" s="3">
        <v>148918</v>
      </c>
      <c r="C739" s="4">
        <v>63.335500000000003</v>
      </c>
      <c r="D739" s="1" t="s">
        <v>1458</v>
      </c>
    </row>
    <row r="740" spans="1:4" x14ac:dyDescent="0.35">
      <c r="A740" s="5" t="s">
        <v>1459</v>
      </c>
      <c r="B740" s="3">
        <v>148959</v>
      </c>
      <c r="C740" s="4">
        <v>63.3476</v>
      </c>
      <c r="D740" s="1" t="s">
        <v>1460</v>
      </c>
    </row>
    <row r="741" spans="1:4" x14ac:dyDescent="0.35">
      <c r="A741" s="5" t="s">
        <v>1461</v>
      </c>
      <c r="B741" s="3">
        <v>148964.00000000003</v>
      </c>
      <c r="C741" s="4">
        <v>63.349499999999999</v>
      </c>
      <c r="D741" s="1" t="s">
        <v>1462</v>
      </c>
    </row>
    <row r="742" spans="1:4" x14ac:dyDescent="0.35">
      <c r="A742" s="5" t="s">
        <v>1463</v>
      </c>
      <c r="B742" s="3">
        <v>148991</v>
      </c>
      <c r="C742" s="4">
        <v>62.305100000000003</v>
      </c>
      <c r="D742" s="1" t="s">
        <v>1464</v>
      </c>
    </row>
    <row r="743" spans="1:4" x14ac:dyDescent="0.35">
      <c r="A743" s="5" t="s">
        <v>1465</v>
      </c>
      <c r="B743" s="3">
        <v>149011</v>
      </c>
      <c r="C743" s="4">
        <v>62.2102</v>
      </c>
      <c r="D743" s="1" t="s">
        <v>1466</v>
      </c>
    </row>
    <row r="744" spans="1:4" x14ac:dyDescent="0.35">
      <c r="A744" s="5" t="s">
        <v>1467</v>
      </c>
      <c r="B744" s="3">
        <v>149016.00000000003</v>
      </c>
      <c r="C744" s="4">
        <v>62.932200000000002</v>
      </c>
      <c r="D744" s="1" t="s">
        <v>1468</v>
      </c>
    </row>
    <row r="745" spans="1:4" x14ac:dyDescent="0.35">
      <c r="A745" s="5" t="s">
        <v>1469</v>
      </c>
      <c r="B745" s="3">
        <v>149221</v>
      </c>
      <c r="C745" s="4">
        <v>63.928699999999999</v>
      </c>
      <c r="D745" s="1" t="s">
        <v>1470</v>
      </c>
    </row>
    <row r="746" spans="1:4" x14ac:dyDescent="0.35">
      <c r="A746" s="5" t="s">
        <v>1471</v>
      </c>
      <c r="B746" s="3">
        <v>149327</v>
      </c>
      <c r="C746" s="4">
        <v>61.895000000000003</v>
      </c>
      <c r="D746" s="1" t="s">
        <v>1472</v>
      </c>
    </row>
    <row r="747" spans="1:4" x14ac:dyDescent="0.35">
      <c r="A747" s="5" t="s">
        <v>1473</v>
      </c>
      <c r="B747" s="3">
        <v>149384</v>
      </c>
      <c r="C747" s="4">
        <v>62.795900000000003</v>
      </c>
      <c r="D747" s="1" t="s">
        <v>1474</v>
      </c>
    </row>
    <row r="748" spans="1:4" x14ac:dyDescent="0.35">
      <c r="A748" s="5" t="s">
        <v>1475</v>
      </c>
      <c r="B748" s="3">
        <v>149506</v>
      </c>
      <c r="C748" s="4">
        <v>62.697800000000001</v>
      </c>
      <c r="D748" s="1" t="s">
        <v>1476</v>
      </c>
    </row>
    <row r="749" spans="1:4" x14ac:dyDescent="0.35">
      <c r="A749" s="5" t="s">
        <v>1477</v>
      </c>
      <c r="B749" s="3">
        <v>149510</v>
      </c>
      <c r="C749" s="4">
        <v>62.291499999999999</v>
      </c>
      <c r="D749" s="1" t="s">
        <v>1478</v>
      </c>
    </row>
    <row r="750" spans="1:4" x14ac:dyDescent="0.35">
      <c r="A750" s="5" t="s">
        <v>1479</v>
      </c>
      <c r="B750" s="3">
        <v>149608.99999999997</v>
      </c>
      <c r="C750" s="4">
        <v>62.329799999999999</v>
      </c>
      <c r="D750" s="1" t="s">
        <v>1480</v>
      </c>
    </row>
    <row r="751" spans="1:4" x14ac:dyDescent="0.35">
      <c r="A751" s="5" t="s">
        <v>1481</v>
      </c>
      <c r="B751" s="3">
        <v>149736.00000000003</v>
      </c>
      <c r="C751" s="4">
        <v>61.471499999999999</v>
      </c>
      <c r="D751" s="1" t="s">
        <v>1482</v>
      </c>
    </row>
    <row r="752" spans="1:4" x14ac:dyDescent="0.35">
      <c r="A752" s="5" t="s">
        <v>1483</v>
      </c>
      <c r="B752" s="3">
        <v>149749</v>
      </c>
      <c r="C752" s="4">
        <v>61.302599999999998</v>
      </c>
      <c r="D752" s="1" t="s">
        <v>1484</v>
      </c>
    </row>
    <row r="753" spans="1:4" x14ac:dyDescent="0.35">
      <c r="A753" s="5" t="s">
        <v>1485</v>
      </c>
      <c r="B753" s="3">
        <v>149758</v>
      </c>
      <c r="C753" s="4">
        <v>62.585599999999999</v>
      </c>
      <c r="D753" s="1" t="s">
        <v>1486</v>
      </c>
    </row>
    <row r="754" spans="1:4" x14ac:dyDescent="0.35">
      <c r="A754" s="5" t="s">
        <v>1487</v>
      </c>
      <c r="B754" s="3">
        <v>149794</v>
      </c>
      <c r="C754" s="4">
        <v>58.907600000000002</v>
      </c>
      <c r="D754" s="1" t="s">
        <v>1488</v>
      </c>
    </row>
    <row r="755" spans="1:4" x14ac:dyDescent="0.35">
      <c r="A755" s="2" t="s">
        <v>1489</v>
      </c>
      <c r="B755" s="3">
        <v>149850.00000000003</v>
      </c>
      <c r="C755" s="4">
        <v>62.972299999999997</v>
      </c>
      <c r="D755" s="1" t="s">
        <v>1490</v>
      </c>
    </row>
    <row r="756" spans="1:4" x14ac:dyDescent="0.35">
      <c r="A756" s="5" t="s">
        <v>1491</v>
      </c>
      <c r="B756" s="3">
        <v>149916</v>
      </c>
      <c r="C756" s="4">
        <v>62.334899999999998</v>
      </c>
      <c r="D756" s="1" t="s">
        <v>1492</v>
      </c>
    </row>
    <row r="757" spans="1:4" x14ac:dyDescent="0.35">
      <c r="A757" s="5" t="s">
        <v>1493</v>
      </c>
      <c r="B757" s="3">
        <v>149917</v>
      </c>
      <c r="C757" s="4">
        <v>56.930799999999998</v>
      </c>
      <c r="D757" s="1" t="s">
        <v>1494</v>
      </c>
    </row>
    <row r="758" spans="1:4" x14ac:dyDescent="0.35">
      <c r="A758" s="5" t="s">
        <v>1495</v>
      </c>
      <c r="B758" s="3">
        <v>149945</v>
      </c>
      <c r="C758" s="4">
        <v>62.882399999999997</v>
      </c>
      <c r="D758" s="1" t="s">
        <v>1496</v>
      </c>
    </row>
    <row r="759" spans="1:4" x14ac:dyDescent="0.35">
      <c r="A759" s="5" t="s">
        <v>1497</v>
      </c>
      <c r="B759" s="3">
        <v>149963.00000000003</v>
      </c>
      <c r="C759" s="4">
        <v>61.713200000000001</v>
      </c>
      <c r="D759" s="1" t="s">
        <v>1498</v>
      </c>
    </row>
    <row r="760" spans="1:4" x14ac:dyDescent="0.35">
      <c r="A760" s="5" t="s">
        <v>1499</v>
      </c>
      <c r="B760" s="3">
        <v>150073</v>
      </c>
      <c r="C760" s="4">
        <v>62.332999999999998</v>
      </c>
      <c r="D760" s="1" t="s">
        <v>1500</v>
      </c>
    </row>
    <row r="761" spans="1:4" x14ac:dyDescent="0.35">
      <c r="A761" s="5" t="s">
        <v>1501</v>
      </c>
      <c r="B761" s="3">
        <v>150115</v>
      </c>
      <c r="C761" s="4">
        <v>61.473500000000001</v>
      </c>
      <c r="D761" s="1" t="s">
        <v>1502</v>
      </c>
    </row>
    <row r="762" spans="1:4" x14ac:dyDescent="0.35">
      <c r="A762" s="5" t="s">
        <v>1503</v>
      </c>
      <c r="B762" s="3">
        <v>150129.00000000003</v>
      </c>
      <c r="C762" s="4">
        <v>61.487099999999998</v>
      </c>
      <c r="D762" s="1" t="s">
        <v>1504</v>
      </c>
    </row>
    <row r="763" spans="1:4" x14ac:dyDescent="0.35">
      <c r="A763" s="5" t="s">
        <v>1505</v>
      </c>
      <c r="B763" s="3">
        <v>150130.00000000003</v>
      </c>
      <c r="C763" s="4">
        <v>61.490699999999997</v>
      </c>
      <c r="D763" s="1" t="s">
        <v>1506</v>
      </c>
    </row>
    <row r="764" spans="1:4" x14ac:dyDescent="0.35">
      <c r="A764" s="5" t="s">
        <v>1507</v>
      </c>
      <c r="B764" s="3">
        <v>150131</v>
      </c>
      <c r="C764" s="4">
        <v>61.529600000000002</v>
      </c>
      <c r="D764" s="1" t="s">
        <v>1508</v>
      </c>
    </row>
    <row r="765" spans="1:4" x14ac:dyDescent="0.35">
      <c r="A765" s="5" t="s">
        <v>1509</v>
      </c>
      <c r="B765" s="3">
        <v>150165</v>
      </c>
      <c r="C765" s="4">
        <v>64.977900000000005</v>
      </c>
      <c r="D765" s="1" t="s">
        <v>1510</v>
      </c>
    </row>
    <row r="766" spans="1:4" x14ac:dyDescent="0.35">
      <c r="A766" s="5" t="s">
        <v>1511</v>
      </c>
      <c r="B766" s="3">
        <v>150167</v>
      </c>
      <c r="C766" s="4">
        <v>61.438299999999998</v>
      </c>
      <c r="D766" s="1" t="s">
        <v>1512</v>
      </c>
    </row>
    <row r="767" spans="1:4" x14ac:dyDescent="0.35">
      <c r="A767" s="5" t="s">
        <v>1513</v>
      </c>
      <c r="B767" s="3">
        <v>150179</v>
      </c>
      <c r="C767" s="4">
        <v>56.841500000000003</v>
      </c>
      <c r="D767" s="1" t="s">
        <v>1514</v>
      </c>
    </row>
    <row r="768" spans="1:4" x14ac:dyDescent="0.35">
      <c r="A768" s="5" t="s">
        <v>1515</v>
      </c>
      <c r="B768" s="3">
        <v>150198</v>
      </c>
      <c r="C768" s="4">
        <v>62.096699999999998</v>
      </c>
      <c r="D768" s="1" t="s">
        <v>1516</v>
      </c>
    </row>
    <row r="769" spans="1:4" x14ac:dyDescent="0.35">
      <c r="A769" s="5" t="s">
        <v>1517</v>
      </c>
      <c r="B769" s="3">
        <v>150202</v>
      </c>
      <c r="C769" s="4">
        <v>56.318199999999997</v>
      </c>
      <c r="D769" s="1" t="s">
        <v>1518</v>
      </c>
    </row>
    <row r="770" spans="1:4" x14ac:dyDescent="0.35">
      <c r="A770" s="5" t="s">
        <v>1519</v>
      </c>
      <c r="B770" s="3">
        <v>150216.99999999997</v>
      </c>
      <c r="C770" s="4">
        <v>62.905000000000001</v>
      </c>
      <c r="D770" s="1" t="s">
        <v>1520</v>
      </c>
    </row>
    <row r="771" spans="1:4" x14ac:dyDescent="0.35">
      <c r="A771" s="5" t="s">
        <v>1521</v>
      </c>
      <c r="B771" s="3">
        <v>150224</v>
      </c>
      <c r="C771" s="4">
        <v>63.642299999999999</v>
      </c>
      <c r="D771" s="1" t="s">
        <v>1522</v>
      </c>
    </row>
    <row r="772" spans="1:4" x14ac:dyDescent="0.35">
      <c r="A772" s="5" t="s">
        <v>1523</v>
      </c>
      <c r="B772" s="3">
        <v>150249</v>
      </c>
      <c r="C772" s="4">
        <v>61.714199999999998</v>
      </c>
      <c r="D772" s="1" t="s">
        <v>1524</v>
      </c>
    </row>
    <row r="773" spans="1:4" x14ac:dyDescent="0.35">
      <c r="A773" s="5" t="s">
        <v>1525</v>
      </c>
      <c r="B773" s="3">
        <v>150254</v>
      </c>
      <c r="C773" s="4">
        <v>61.470599999999997</v>
      </c>
      <c r="D773" s="1" t="s">
        <v>1526</v>
      </c>
    </row>
    <row r="774" spans="1:4" x14ac:dyDescent="0.35">
      <c r="A774" s="5" t="s">
        <v>1527</v>
      </c>
      <c r="B774" s="3">
        <v>150275</v>
      </c>
      <c r="C774" s="4">
        <v>61.4953</v>
      </c>
      <c r="D774" s="1" t="s">
        <v>1528</v>
      </c>
    </row>
    <row r="775" spans="1:4" x14ac:dyDescent="0.35">
      <c r="A775" s="5" t="s">
        <v>1529</v>
      </c>
      <c r="B775" s="3">
        <v>150285</v>
      </c>
      <c r="C775" s="4">
        <v>64.557999999999993</v>
      </c>
      <c r="D775" s="1" t="s">
        <v>1530</v>
      </c>
    </row>
    <row r="776" spans="1:4" x14ac:dyDescent="0.35">
      <c r="A776" s="5" t="s">
        <v>1531</v>
      </c>
      <c r="B776" s="3">
        <v>150414</v>
      </c>
      <c r="C776" s="4">
        <v>55.650399999999998</v>
      </c>
      <c r="D776" s="1" t="s">
        <v>1532</v>
      </c>
    </row>
    <row r="777" spans="1:4" x14ac:dyDescent="0.35">
      <c r="A777" s="5" t="s">
        <v>1533</v>
      </c>
      <c r="B777" s="3">
        <v>150448</v>
      </c>
      <c r="C777" s="4">
        <v>62.254100000000001</v>
      </c>
      <c r="D777" s="1" t="s">
        <v>1534</v>
      </c>
    </row>
    <row r="778" spans="1:4" x14ac:dyDescent="0.35">
      <c r="A778" s="5" t="s">
        <v>1535</v>
      </c>
      <c r="B778" s="3">
        <v>150468</v>
      </c>
      <c r="C778" s="4">
        <v>62.428600000000003</v>
      </c>
      <c r="D778" s="1" t="s">
        <v>1536</v>
      </c>
    </row>
    <row r="779" spans="1:4" x14ac:dyDescent="0.35">
      <c r="A779" s="5" t="s">
        <v>1537</v>
      </c>
      <c r="B779" s="3">
        <v>150504</v>
      </c>
      <c r="C779" s="4">
        <v>61.870100000000001</v>
      </c>
      <c r="D779" s="1" t="s">
        <v>1538</v>
      </c>
    </row>
    <row r="780" spans="1:4" x14ac:dyDescent="0.35">
      <c r="A780" s="5" t="s">
        <v>1539</v>
      </c>
      <c r="B780" s="3">
        <v>150505</v>
      </c>
      <c r="C780" s="4">
        <v>61.391300000000001</v>
      </c>
      <c r="D780" s="1" t="s">
        <v>1540</v>
      </c>
    </row>
    <row r="781" spans="1:4" x14ac:dyDescent="0.35">
      <c r="A781" s="5" t="s">
        <v>1541</v>
      </c>
      <c r="B781" s="3">
        <v>150510</v>
      </c>
      <c r="C781" s="4">
        <v>62.173299999999998</v>
      </c>
      <c r="D781" s="1" t="s">
        <v>1542</v>
      </c>
    </row>
    <row r="782" spans="1:4" x14ac:dyDescent="0.35">
      <c r="A782" s="5" t="s">
        <v>1543</v>
      </c>
      <c r="B782" s="3">
        <v>150518</v>
      </c>
      <c r="C782" s="4">
        <v>63.386400000000002</v>
      </c>
      <c r="D782" s="1" t="s">
        <v>1544</v>
      </c>
    </row>
    <row r="783" spans="1:4" x14ac:dyDescent="0.35">
      <c r="A783" s="5" t="s">
        <v>1545</v>
      </c>
      <c r="B783" s="3">
        <v>150518.99999999997</v>
      </c>
      <c r="C783" s="4">
        <v>63.969299999999997</v>
      </c>
      <c r="D783" s="1" t="s">
        <v>1546</v>
      </c>
    </row>
    <row r="784" spans="1:4" x14ac:dyDescent="0.35">
      <c r="A784" s="5" t="s">
        <v>1547</v>
      </c>
      <c r="B784" s="3">
        <v>150528</v>
      </c>
      <c r="C784" s="4">
        <v>62.836199999999998</v>
      </c>
      <c r="D784" s="1" t="s">
        <v>1548</v>
      </c>
    </row>
    <row r="785" spans="1:4" x14ac:dyDescent="0.35">
      <c r="A785" s="5" t="s">
        <v>1549</v>
      </c>
      <c r="B785" s="3">
        <v>150547.99999999997</v>
      </c>
      <c r="C785" s="4">
        <v>62.529600000000002</v>
      </c>
      <c r="D785" s="1" t="s">
        <v>1550</v>
      </c>
    </row>
    <row r="786" spans="1:4" x14ac:dyDescent="0.35">
      <c r="A786" s="5" t="s">
        <v>1551</v>
      </c>
      <c r="B786" s="3">
        <v>150555</v>
      </c>
      <c r="C786" s="4">
        <v>62.538600000000002</v>
      </c>
      <c r="D786" s="1" t="s">
        <v>1552</v>
      </c>
    </row>
    <row r="787" spans="1:4" x14ac:dyDescent="0.35">
      <c r="A787" s="5" t="s">
        <v>1553</v>
      </c>
      <c r="B787" s="3">
        <v>150555.99999999997</v>
      </c>
      <c r="C787" s="4">
        <v>62.537500000000001</v>
      </c>
      <c r="D787" s="1" t="s">
        <v>1554</v>
      </c>
    </row>
    <row r="788" spans="1:4" x14ac:dyDescent="0.35">
      <c r="A788" s="5" t="s">
        <v>1555</v>
      </c>
      <c r="B788" s="3">
        <v>150568</v>
      </c>
      <c r="C788" s="4">
        <v>57.993099999999998</v>
      </c>
      <c r="D788" s="1" t="s">
        <v>1556</v>
      </c>
    </row>
    <row r="789" spans="1:4" x14ac:dyDescent="0.35">
      <c r="A789" s="5" t="s">
        <v>1557</v>
      </c>
      <c r="B789" s="3">
        <v>150576</v>
      </c>
      <c r="C789" s="4">
        <v>63.245800000000003</v>
      </c>
      <c r="D789" s="1" t="s">
        <v>1558</v>
      </c>
    </row>
    <row r="790" spans="1:4" x14ac:dyDescent="0.35">
      <c r="A790" s="5" t="s">
        <v>1559</v>
      </c>
      <c r="B790" s="3">
        <v>150636</v>
      </c>
      <c r="C790" s="4">
        <v>63.486199999999997</v>
      </c>
      <c r="D790" s="1" t="s">
        <v>1560</v>
      </c>
    </row>
    <row r="791" spans="1:4" x14ac:dyDescent="0.35">
      <c r="A791" s="5" t="s">
        <v>1561</v>
      </c>
      <c r="B791" s="3">
        <v>150685</v>
      </c>
      <c r="C791" s="4">
        <v>57.379300000000001</v>
      </c>
      <c r="D791" s="1" t="s">
        <v>1562</v>
      </c>
    </row>
    <row r="792" spans="1:4" x14ac:dyDescent="0.35">
      <c r="A792" s="5" t="s">
        <v>1563</v>
      </c>
      <c r="B792" s="3">
        <v>150689</v>
      </c>
      <c r="C792" s="4">
        <v>62.680100000000003</v>
      </c>
      <c r="D792" s="1" t="s">
        <v>1564</v>
      </c>
    </row>
    <row r="793" spans="1:4" x14ac:dyDescent="0.35">
      <c r="A793" s="5" t="s">
        <v>1565</v>
      </c>
      <c r="B793" s="3">
        <v>150698</v>
      </c>
      <c r="C793" s="4">
        <v>62.5383</v>
      </c>
      <c r="D793" s="1" t="s">
        <v>1566</v>
      </c>
    </row>
    <row r="794" spans="1:4" x14ac:dyDescent="0.35">
      <c r="A794" s="5" t="s">
        <v>1567</v>
      </c>
      <c r="B794" s="3">
        <v>150711</v>
      </c>
      <c r="C794" s="4">
        <v>62.6723</v>
      </c>
      <c r="D794" s="1" t="s">
        <v>1568</v>
      </c>
    </row>
    <row r="795" spans="1:4" x14ac:dyDescent="0.35">
      <c r="A795" s="5" t="s">
        <v>1569</v>
      </c>
      <c r="B795" s="3">
        <v>150714</v>
      </c>
      <c r="C795" s="4">
        <v>63.282800000000002</v>
      </c>
      <c r="D795" s="1" t="s">
        <v>1570</v>
      </c>
    </row>
    <row r="796" spans="1:4" x14ac:dyDescent="0.35">
      <c r="A796" s="5" t="s">
        <v>1571</v>
      </c>
      <c r="B796" s="3">
        <v>150722.99999999997</v>
      </c>
      <c r="C796" s="4">
        <v>63.261099999999999</v>
      </c>
      <c r="D796" s="1" t="s">
        <v>1572</v>
      </c>
    </row>
    <row r="797" spans="1:4" x14ac:dyDescent="0.35">
      <c r="A797" s="5" t="s">
        <v>1573</v>
      </c>
      <c r="B797" s="3">
        <v>150725</v>
      </c>
      <c r="C797" s="4">
        <v>63.183900000000001</v>
      </c>
      <c r="D797" s="1" t="s">
        <v>1574</v>
      </c>
    </row>
    <row r="798" spans="1:4" x14ac:dyDescent="0.35">
      <c r="A798" s="5" t="s">
        <v>1575</v>
      </c>
      <c r="B798" s="3">
        <v>150767.00000000003</v>
      </c>
      <c r="C798" s="4">
        <v>62.419499999999999</v>
      </c>
      <c r="D798" s="1" t="s">
        <v>1576</v>
      </c>
    </row>
    <row r="799" spans="1:4" x14ac:dyDescent="0.35">
      <c r="A799" s="5" t="s">
        <v>1577</v>
      </c>
      <c r="B799" s="3">
        <v>150779</v>
      </c>
      <c r="C799" s="4">
        <v>56.1511</v>
      </c>
      <c r="D799" s="1" t="s">
        <v>1578</v>
      </c>
    </row>
    <row r="800" spans="1:4" x14ac:dyDescent="0.35">
      <c r="A800" s="5" t="s">
        <v>1579</v>
      </c>
      <c r="B800" s="3">
        <v>150784</v>
      </c>
      <c r="C800" s="4">
        <v>62.5351</v>
      </c>
      <c r="D800" s="1" t="s">
        <v>1580</v>
      </c>
    </row>
    <row r="801" spans="1:4" x14ac:dyDescent="0.35">
      <c r="A801" s="5" t="s">
        <v>1581</v>
      </c>
      <c r="B801" s="3">
        <v>150785</v>
      </c>
      <c r="C801" s="4">
        <v>62.897500000000001</v>
      </c>
      <c r="D801" s="1" t="s">
        <v>1582</v>
      </c>
    </row>
    <row r="802" spans="1:4" x14ac:dyDescent="0.35">
      <c r="A802" s="5" t="s">
        <v>1583</v>
      </c>
      <c r="B802" s="3">
        <v>150810</v>
      </c>
      <c r="C802" s="4">
        <v>63.2684</v>
      </c>
      <c r="D802" s="1" t="s">
        <v>1584</v>
      </c>
    </row>
    <row r="803" spans="1:4" x14ac:dyDescent="0.35">
      <c r="A803" s="5" t="s">
        <v>1585</v>
      </c>
      <c r="B803" s="3">
        <v>150850.00000000003</v>
      </c>
      <c r="C803" s="4">
        <v>61.160800000000002</v>
      </c>
      <c r="D803" s="1" t="s">
        <v>1586</v>
      </c>
    </row>
    <row r="804" spans="1:4" x14ac:dyDescent="0.35">
      <c r="A804" s="5" t="s">
        <v>1587</v>
      </c>
      <c r="B804" s="3">
        <v>150856</v>
      </c>
      <c r="C804" s="4">
        <v>62.906300000000002</v>
      </c>
      <c r="D804" s="1" t="s">
        <v>1588</v>
      </c>
    </row>
    <row r="805" spans="1:4" x14ac:dyDescent="0.35">
      <c r="A805" s="5" t="s">
        <v>1589</v>
      </c>
      <c r="B805" s="3">
        <v>150858.99999999997</v>
      </c>
      <c r="C805" s="4">
        <v>62.780500000000004</v>
      </c>
      <c r="D805" s="1" t="s">
        <v>1590</v>
      </c>
    </row>
    <row r="806" spans="1:4" x14ac:dyDescent="0.35">
      <c r="A806" s="5" t="s">
        <v>1591</v>
      </c>
      <c r="B806" s="3">
        <v>150924</v>
      </c>
      <c r="C806" s="4">
        <v>62.483800000000002</v>
      </c>
      <c r="D806" s="1" t="s">
        <v>1592</v>
      </c>
    </row>
    <row r="807" spans="1:4" x14ac:dyDescent="0.35">
      <c r="A807" s="5" t="s">
        <v>1593</v>
      </c>
      <c r="B807" s="3">
        <v>150939</v>
      </c>
      <c r="C807" s="4">
        <v>56.215400000000002</v>
      </c>
      <c r="D807" s="1" t="s">
        <v>1594</v>
      </c>
    </row>
    <row r="808" spans="1:4" x14ac:dyDescent="0.35">
      <c r="A808" s="5" t="s">
        <v>1595</v>
      </c>
      <c r="B808" s="3">
        <v>150952</v>
      </c>
      <c r="C808" s="4">
        <v>62.521900000000002</v>
      </c>
      <c r="D808" s="1" t="s">
        <v>1596</v>
      </c>
    </row>
    <row r="809" spans="1:4" x14ac:dyDescent="0.35">
      <c r="A809" s="5" t="s">
        <v>1597</v>
      </c>
      <c r="B809" s="3">
        <v>150972</v>
      </c>
      <c r="C809" s="4">
        <v>62.521500000000003</v>
      </c>
      <c r="D809" s="1" t="s">
        <v>1598</v>
      </c>
    </row>
    <row r="810" spans="1:4" x14ac:dyDescent="0.35">
      <c r="A810" s="5" t="s">
        <v>1599</v>
      </c>
      <c r="B810" s="3">
        <v>150979</v>
      </c>
      <c r="C810" s="4">
        <v>56.3078</v>
      </c>
      <c r="D810" s="1" t="s">
        <v>1600</v>
      </c>
    </row>
    <row r="811" spans="1:4" x14ac:dyDescent="0.35">
      <c r="A811" s="5" t="s">
        <v>1601</v>
      </c>
      <c r="B811" s="3">
        <v>150987.00000000003</v>
      </c>
      <c r="C811" s="4">
        <v>57.332099999999997</v>
      </c>
      <c r="D811" s="1" t="s">
        <v>1602</v>
      </c>
    </row>
    <row r="812" spans="1:4" x14ac:dyDescent="0.35">
      <c r="A812" s="5" t="s">
        <v>1603</v>
      </c>
      <c r="B812" s="3">
        <v>150987.00000000003</v>
      </c>
      <c r="C812" s="4">
        <v>57.2652</v>
      </c>
      <c r="D812" s="1" t="s">
        <v>1604</v>
      </c>
    </row>
    <row r="813" spans="1:4" x14ac:dyDescent="0.35">
      <c r="A813" s="5" t="s">
        <v>1605</v>
      </c>
      <c r="B813" s="3">
        <v>151003</v>
      </c>
      <c r="C813" s="4">
        <v>55.7393</v>
      </c>
      <c r="D813" s="1" t="s">
        <v>1606</v>
      </c>
    </row>
    <row r="814" spans="1:4" x14ac:dyDescent="0.35">
      <c r="A814" s="5" t="s">
        <v>1607</v>
      </c>
      <c r="B814" s="3">
        <v>151007</v>
      </c>
      <c r="C814" s="4">
        <v>62.3872</v>
      </c>
      <c r="D814" s="1" t="s">
        <v>1608</v>
      </c>
    </row>
    <row r="815" spans="1:4" x14ac:dyDescent="0.35">
      <c r="A815" s="5" t="s">
        <v>1609</v>
      </c>
      <c r="B815" s="3">
        <v>151007</v>
      </c>
      <c r="C815" s="4">
        <v>59.836300000000001</v>
      </c>
      <c r="D815" s="1" t="s">
        <v>1610</v>
      </c>
    </row>
    <row r="816" spans="1:4" x14ac:dyDescent="0.35">
      <c r="A816" s="5" t="s">
        <v>1611</v>
      </c>
      <c r="B816" s="3">
        <v>151011</v>
      </c>
      <c r="C816" s="4">
        <v>56.099200000000003</v>
      </c>
      <c r="D816" s="1" t="s">
        <v>1612</v>
      </c>
    </row>
    <row r="817" spans="1:4" x14ac:dyDescent="0.35">
      <c r="A817" s="5" t="s">
        <v>1613</v>
      </c>
      <c r="B817" s="3">
        <v>151012</v>
      </c>
      <c r="C817" s="4">
        <v>62.526200000000003</v>
      </c>
      <c r="D817" s="1" t="s">
        <v>1614</v>
      </c>
    </row>
    <row r="818" spans="1:4" x14ac:dyDescent="0.35">
      <c r="A818" s="5" t="s">
        <v>1615</v>
      </c>
      <c r="B818" s="3">
        <v>151017.00000000003</v>
      </c>
      <c r="C818" s="4">
        <v>62.387</v>
      </c>
      <c r="D818" s="1" t="s">
        <v>1616</v>
      </c>
    </row>
    <row r="819" spans="1:4" x14ac:dyDescent="0.35">
      <c r="A819" s="5" t="s">
        <v>1617</v>
      </c>
      <c r="B819" s="3">
        <v>151031</v>
      </c>
      <c r="C819" s="4">
        <v>62.7898</v>
      </c>
      <c r="D819" s="1" t="s">
        <v>1618</v>
      </c>
    </row>
    <row r="820" spans="1:4" x14ac:dyDescent="0.35">
      <c r="A820" s="5" t="s">
        <v>1619</v>
      </c>
      <c r="B820" s="3">
        <v>151033</v>
      </c>
      <c r="C820" s="4">
        <v>62.519399999999997</v>
      </c>
      <c r="D820" s="1" t="s">
        <v>1620</v>
      </c>
    </row>
    <row r="821" spans="1:4" x14ac:dyDescent="0.35">
      <c r="A821" s="5" t="s">
        <v>1621</v>
      </c>
      <c r="B821" s="3">
        <v>151033</v>
      </c>
      <c r="C821" s="4">
        <v>61.843400000000003</v>
      </c>
      <c r="D821" s="1" t="s">
        <v>1622</v>
      </c>
    </row>
    <row r="822" spans="1:4" x14ac:dyDescent="0.35">
      <c r="A822" s="5" t="s">
        <v>1623</v>
      </c>
      <c r="B822" s="3">
        <v>151034</v>
      </c>
      <c r="C822" s="4">
        <v>63.344000000000001</v>
      </c>
      <c r="D822" s="1" t="s">
        <v>1624</v>
      </c>
    </row>
    <row r="823" spans="1:4" x14ac:dyDescent="0.35">
      <c r="A823" s="5" t="s">
        <v>1625</v>
      </c>
      <c r="B823" s="3">
        <v>151044</v>
      </c>
      <c r="C823" s="4">
        <v>62.387799999999999</v>
      </c>
      <c r="D823" s="1" t="s">
        <v>1626</v>
      </c>
    </row>
    <row r="824" spans="1:4" x14ac:dyDescent="0.35">
      <c r="A824" s="5" t="s">
        <v>1627</v>
      </c>
      <c r="B824" s="3">
        <v>151045.00000000003</v>
      </c>
      <c r="C824" s="4">
        <v>62.389400000000002</v>
      </c>
      <c r="D824" s="1" t="s">
        <v>1628</v>
      </c>
    </row>
    <row r="825" spans="1:4" x14ac:dyDescent="0.35">
      <c r="A825" s="5" t="s">
        <v>1629</v>
      </c>
      <c r="B825" s="3">
        <v>151045.00000000003</v>
      </c>
      <c r="C825" s="4">
        <v>62.3887</v>
      </c>
      <c r="D825" s="1" t="s">
        <v>1630</v>
      </c>
    </row>
    <row r="826" spans="1:4" x14ac:dyDescent="0.35">
      <c r="A826" s="5" t="s">
        <v>1631</v>
      </c>
      <c r="B826" s="3">
        <v>151047</v>
      </c>
      <c r="C826" s="4">
        <v>62.390500000000003</v>
      </c>
      <c r="D826" s="1" t="s">
        <v>1632</v>
      </c>
    </row>
    <row r="827" spans="1:4" x14ac:dyDescent="0.35">
      <c r="A827" s="5" t="s">
        <v>1633</v>
      </c>
      <c r="B827" s="3">
        <v>151048</v>
      </c>
      <c r="C827" s="4">
        <v>62.4</v>
      </c>
      <c r="D827" s="1" t="s">
        <v>1634</v>
      </c>
    </row>
    <row r="828" spans="1:4" x14ac:dyDescent="0.35">
      <c r="A828" s="5" t="s">
        <v>1635</v>
      </c>
      <c r="B828" s="3">
        <v>151055.99999999997</v>
      </c>
      <c r="C828" s="4">
        <v>62.540399999999998</v>
      </c>
      <c r="D828" s="1" t="s">
        <v>1636</v>
      </c>
    </row>
    <row r="829" spans="1:4" x14ac:dyDescent="0.35">
      <c r="A829" s="5" t="s">
        <v>1637</v>
      </c>
      <c r="B829" s="3">
        <v>151058</v>
      </c>
      <c r="C829" s="4">
        <v>63.300199999999997</v>
      </c>
      <c r="D829" s="1" t="s">
        <v>1638</v>
      </c>
    </row>
    <row r="830" spans="1:4" x14ac:dyDescent="0.35">
      <c r="A830" s="5" t="s">
        <v>1639</v>
      </c>
      <c r="B830" s="3">
        <v>151066</v>
      </c>
      <c r="C830" s="4">
        <v>62.3979</v>
      </c>
      <c r="D830" s="1" t="s">
        <v>1640</v>
      </c>
    </row>
    <row r="831" spans="1:4" x14ac:dyDescent="0.35">
      <c r="A831" s="5" t="s">
        <v>1641</v>
      </c>
      <c r="B831" s="3">
        <v>151068</v>
      </c>
      <c r="C831" s="4">
        <v>56.452100000000002</v>
      </c>
      <c r="D831" s="1" t="s">
        <v>1642</v>
      </c>
    </row>
    <row r="832" spans="1:4" x14ac:dyDescent="0.35">
      <c r="A832" s="5" t="s">
        <v>1643</v>
      </c>
      <c r="B832" s="3">
        <v>151069.00000000003</v>
      </c>
      <c r="C832" s="4">
        <v>62.374099999999999</v>
      </c>
      <c r="D832" s="1" t="s">
        <v>1644</v>
      </c>
    </row>
    <row r="833" spans="1:4" x14ac:dyDescent="0.35">
      <c r="A833" s="5" t="s">
        <v>1645</v>
      </c>
      <c r="B833" s="3">
        <v>151072</v>
      </c>
      <c r="C833" s="4">
        <v>62.678699999999999</v>
      </c>
      <c r="D833" s="1" t="s">
        <v>1646</v>
      </c>
    </row>
    <row r="834" spans="1:4" x14ac:dyDescent="0.35">
      <c r="A834" s="5" t="s">
        <v>1647</v>
      </c>
      <c r="B834" s="3">
        <v>151076</v>
      </c>
      <c r="C834" s="4">
        <v>62.5242</v>
      </c>
      <c r="D834" s="1" t="s">
        <v>1648</v>
      </c>
    </row>
    <row r="835" spans="1:4" x14ac:dyDescent="0.35">
      <c r="A835" s="5" t="s">
        <v>1649</v>
      </c>
      <c r="B835" s="3">
        <v>151101</v>
      </c>
      <c r="C835" s="4">
        <v>62.384099999999997</v>
      </c>
      <c r="D835" s="1" t="s">
        <v>1650</v>
      </c>
    </row>
    <row r="836" spans="1:4" x14ac:dyDescent="0.35">
      <c r="A836" s="5" t="s">
        <v>1651</v>
      </c>
      <c r="B836" s="3">
        <v>151103.99999999997</v>
      </c>
      <c r="C836" s="4">
        <v>62.694600000000001</v>
      </c>
      <c r="D836" s="1" t="s">
        <v>1652</v>
      </c>
    </row>
    <row r="837" spans="1:4" x14ac:dyDescent="0.35">
      <c r="A837" s="5" t="s">
        <v>1649</v>
      </c>
      <c r="B837" s="3">
        <v>151103.99999999997</v>
      </c>
      <c r="C837" s="4">
        <v>62.380200000000002</v>
      </c>
      <c r="D837" s="1" t="s">
        <v>1653</v>
      </c>
    </row>
    <row r="838" spans="1:4" x14ac:dyDescent="0.35">
      <c r="A838" s="5" t="s">
        <v>1654</v>
      </c>
      <c r="B838" s="3">
        <v>151114</v>
      </c>
      <c r="C838" s="4">
        <v>56.095399999999998</v>
      </c>
      <c r="D838" s="1" t="s">
        <v>1655</v>
      </c>
    </row>
    <row r="839" spans="1:4" x14ac:dyDescent="0.35">
      <c r="A839" s="5" t="s">
        <v>1656</v>
      </c>
      <c r="B839" s="3">
        <v>151115</v>
      </c>
      <c r="C839" s="4">
        <v>59.152999999999999</v>
      </c>
      <c r="D839" s="1" t="s">
        <v>1657</v>
      </c>
    </row>
    <row r="840" spans="1:4" x14ac:dyDescent="0.35">
      <c r="A840" s="5" t="s">
        <v>1658</v>
      </c>
      <c r="B840" s="3">
        <v>151117</v>
      </c>
      <c r="C840" s="4">
        <v>62.389400000000002</v>
      </c>
      <c r="D840" s="1" t="s">
        <v>1659</v>
      </c>
    </row>
    <row r="841" spans="1:4" x14ac:dyDescent="0.35">
      <c r="A841" s="5" t="s">
        <v>1660</v>
      </c>
      <c r="B841" s="3">
        <v>151126</v>
      </c>
      <c r="C841" s="4">
        <v>55.991</v>
      </c>
      <c r="D841" s="1" t="s">
        <v>1661</v>
      </c>
    </row>
    <row r="842" spans="1:4" x14ac:dyDescent="0.35">
      <c r="A842" s="5" t="s">
        <v>1662</v>
      </c>
      <c r="B842" s="3">
        <v>151130</v>
      </c>
      <c r="C842" s="4">
        <v>62.523000000000003</v>
      </c>
      <c r="D842" s="1" t="s">
        <v>1663</v>
      </c>
    </row>
    <row r="843" spans="1:4" x14ac:dyDescent="0.35">
      <c r="A843" s="5" t="s">
        <v>1664</v>
      </c>
      <c r="B843" s="3">
        <v>151130</v>
      </c>
      <c r="C843" s="4">
        <v>56.919199999999996</v>
      </c>
      <c r="D843" s="1" t="s">
        <v>1665</v>
      </c>
    </row>
    <row r="844" spans="1:4" x14ac:dyDescent="0.35">
      <c r="A844" s="5" t="s">
        <v>1666</v>
      </c>
      <c r="B844" s="3">
        <v>151131.99999999997</v>
      </c>
      <c r="C844" s="4">
        <v>56.995899999999999</v>
      </c>
      <c r="D844" s="1" t="s">
        <v>1667</v>
      </c>
    </row>
    <row r="845" spans="1:4" x14ac:dyDescent="0.35">
      <c r="A845" s="5" t="s">
        <v>1668</v>
      </c>
      <c r="B845" s="3">
        <v>151157</v>
      </c>
      <c r="C845" s="4">
        <v>63.926200000000001</v>
      </c>
      <c r="D845" s="1" t="s">
        <v>1669</v>
      </c>
    </row>
    <row r="846" spans="1:4" x14ac:dyDescent="0.35">
      <c r="A846" s="5" t="s">
        <v>1670</v>
      </c>
      <c r="B846" s="3">
        <v>151192</v>
      </c>
      <c r="C846" s="4">
        <v>62.540300000000002</v>
      </c>
      <c r="D846" s="1" t="s">
        <v>1671</v>
      </c>
    </row>
    <row r="847" spans="1:4" x14ac:dyDescent="0.35">
      <c r="A847" s="5" t="s">
        <v>1672</v>
      </c>
      <c r="B847" s="3">
        <v>151206.00000000003</v>
      </c>
      <c r="C847" s="4">
        <v>62.514699999999998</v>
      </c>
      <c r="D847" s="1" t="s">
        <v>1673</v>
      </c>
    </row>
    <row r="848" spans="1:4" x14ac:dyDescent="0.35">
      <c r="A848" s="5" t="s">
        <v>1674</v>
      </c>
      <c r="B848" s="3">
        <v>151228</v>
      </c>
      <c r="C848" s="4">
        <v>63.345399999999998</v>
      </c>
      <c r="D848" s="1" t="s">
        <v>1675</v>
      </c>
    </row>
    <row r="849" spans="1:4" x14ac:dyDescent="0.35">
      <c r="A849" s="5" t="s">
        <v>1676</v>
      </c>
      <c r="B849" s="3">
        <v>151267.00000000003</v>
      </c>
      <c r="C849" s="4">
        <v>62.673900000000003</v>
      </c>
      <c r="D849" s="1" t="s">
        <v>1677</v>
      </c>
    </row>
    <row r="850" spans="1:4" x14ac:dyDescent="0.35">
      <c r="A850" s="5" t="s">
        <v>1678</v>
      </c>
      <c r="B850" s="3">
        <v>151268.99999999997</v>
      </c>
      <c r="C850" s="4">
        <v>57.087000000000003</v>
      </c>
      <c r="D850" s="1" t="s">
        <v>1679</v>
      </c>
    </row>
    <row r="851" spans="1:4" x14ac:dyDescent="0.35">
      <c r="A851" s="5" t="s">
        <v>1680</v>
      </c>
      <c r="B851" s="3">
        <v>151271</v>
      </c>
      <c r="C851" s="4">
        <v>64.765199999999993</v>
      </c>
      <c r="D851" s="1" t="s">
        <v>1681</v>
      </c>
    </row>
    <row r="852" spans="1:4" x14ac:dyDescent="0.35">
      <c r="A852" s="5" t="s">
        <v>1682</v>
      </c>
      <c r="B852" s="3">
        <v>151275.99999999997</v>
      </c>
      <c r="C852" s="4">
        <v>63.314100000000003</v>
      </c>
      <c r="D852" s="1" t="s">
        <v>1683</v>
      </c>
    </row>
    <row r="853" spans="1:4" x14ac:dyDescent="0.35">
      <c r="A853" s="5" t="s">
        <v>1684</v>
      </c>
      <c r="B853" s="3">
        <v>151282</v>
      </c>
      <c r="C853" s="4">
        <v>62.321399999999997</v>
      </c>
      <c r="D853" s="1" t="s">
        <v>1685</v>
      </c>
    </row>
    <row r="854" spans="1:4" x14ac:dyDescent="0.35">
      <c r="A854" s="5" t="s">
        <v>1686</v>
      </c>
      <c r="B854" s="3">
        <v>151284</v>
      </c>
      <c r="C854" s="4">
        <v>56.015799999999999</v>
      </c>
      <c r="D854" s="1" t="s">
        <v>1687</v>
      </c>
    </row>
    <row r="855" spans="1:4" x14ac:dyDescent="0.35">
      <c r="A855" s="5" t="s">
        <v>1688</v>
      </c>
      <c r="B855" s="3">
        <v>151294</v>
      </c>
      <c r="C855" s="4">
        <v>62.323700000000002</v>
      </c>
      <c r="D855" s="1" t="s">
        <v>1689</v>
      </c>
    </row>
    <row r="856" spans="1:4" x14ac:dyDescent="0.35">
      <c r="A856" s="5" t="s">
        <v>1690</v>
      </c>
      <c r="B856" s="3">
        <v>151307</v>
      </c>
      <c r="C856" s="4">
        <v>62.309699999999999</v>
      </c>
      <c r="D856" s="1" t="s">
        <v>1691</v>
      </c>
    </row>
    <row r="857" spans="1:4" x14ac:dyDescent="0.35">
      <c r="A857" s="5" t="s">
        <v>1692</v>
      </c>
      <c r="B857" s="3">
        <v>151318</v>
      </c>
      <c r="C857" s="4">
        <v>62.576799999999999</v>
      </c>
      <c r="D857" s="1" t="s">
        <v>1693</v>
      </c>
    </row>
    <row r="858" spans="1:4" x14ac:dyDescent="0.35">
      <c r="A858" s="5" t="s">
        <v>1694</v>
      </c>
      <c r="B858" s="3">
        <v>151319.00000000003</v>
      </c>
      <c r="C858" s="4">
        <v>56.2408</v>
      </c>
      <c r="D858" s="1" t="s">
        <v>1695</v>
      </c>
    </row>
    <row r="859" spans="1:4" x14ac:dyDescent="0.35">
      <c r="A859" s="5" t="s">
        <v>1696</v>
      </c>
      <c r="B859" s="3">
        <v>151322</v>
      </c>
      <c r="C859" s="4">
        <v>62.324100000000001</v>
      </c>
      <c r="D859" s="1" t="s">
        <v>1697</v>
      </c>
    </row>
    <row r="860" spans="1:4" x14ac:dyDescent="0.35">
      <c r="A860" s="5" t="s">
        <v>1698</v>
      </c>
      <c r="B860" s="3">
        <v>151323.99999999997</v>
      </c>
      <c r="C860" s="4">
        <v>62.314</v>
      </c>
      <c r="D860" s="1" t="s">
        <v>1699</v>
      </c>
    </row>
    <row r="861" spans="1:4" x14ac:dyDescent="0.35">
      <c r="A861" s="5" t="s">
        <v>1700</v>
      </c>
      <c r="B861" s="3">
        <v>151328</v>
      </c>
      <c r="C861" s="4">
        <v>61.979300000000002</v>
      </c>
      <c r="D861" s="1" t="s">
        <v>1701</v>
      </c>
    </row>
    <row r="862" spans="1:4" x14ac:dyDescent="0.35">
      <c r="A862" s="5" t="s">
        <v>1702</v>
      </c>
      <c r="B862" s="3">
        <v>151328</v>
      </c>
      <c r="C862" s="4">
        <v>61.458599999999997</v>
      </c>
      <c r="D862" s="1" t="s">
        <v>1703</v>
      </c>
    </row>
    <row r="863" spans="1:4" x14ac:dyDescent="0.35">
      <c r="A863" s="5" t="s">
        <v>1704</v>
      </c>
      <c r="B863" s="3">
        <v>151333</v>
      </c>
      <c r="C863" s="4">
        <v>61.268900000000002</v>
      </c>
      <c r="D863" s="1" t="s">
        <v>1705</v>
      </c>
    </row>
    <row r="864" spans="1:4" x14ac:dyDescent="0.35">
      <c r="A864" s="5" t="s">
        <v>1706</v>
      </c>
      <c r="B864" s="3">
        <v>151335.99999999997</v>
      </c>
      <c r="C864" s="4">
        <v>63.0075</v>
      </c>
      <c r="D864" s="1" t="s">
        <v>1707</v>
      </c>
    </row>
    <row r="865" spans="1:4" x14ac:dyDescent="0.35">
      <c r="A865" s="5" t="s">
        <v>1708</v>
      </c>
      <c r="B865" s="3">
        <v>151338</v>
      </c>
      <c r="C865" s="4">
        <v>62.291699999999999</v>
      </c>
      <c r="D865" s="1" t="s">
        <v>1709</v>
      </c>
    </row>
    <row r="866" spans="1:4" x14ac:dyDescent="0.35">
      <c r="A866" s="5" t="s">
        <v>1710</v>
      </c>
      <c r="B866" s="3">
        <v>151349.00000000003</v>
      </c>
      <c r="C866" s="4">
        <v>62.320900000000002</v>
      </c>
      <c r="D866" s="1" t="s">
        <v>1711</v>
      </c>
    </row>
    <row r="867" spans="1:4" x14ac:dyDescent="0.35">
      <c r="A867" s="5" t="s">
        <v>1712</v>
      </c>
      <c r="B867" s="3">
        <v>151387</v>
      </c>
      <c r="C867" s="4">
        <v>62.505400000000002</v>
      </c>
      <c r="D867" s="1" t="s">
        <v>1713</v>
      </c>
    </row>
    <row r="868" spans="1:4" x14ac:dyDescent="0.35">
      <c r="A868" s="5" t="s">
        <v>1714</v>
      </c>
      <c r="B868" s="3">
        <v>151400</v>
      </c>
      <c r="C868" s="4">
        <v>62.526400000000002</v>
      </c>
      <c r="D868" s="1" t="s">
        <v>1715</v>
      </c>
    </row>
    <row r="869" spans="1:4" x14ac:dyDescent="0.35">
      <c r="A869" s="5" t="s">
        <v>1716</v>
      </c>
      <c r="B869" s="3">
        <v>151406</v>
      </c>
      <c r="C869" s="4">
        <v>62.992199999999997</v>
      </c>
      <c r="D869" s="1" t="s">
        <v>1717</v>
      </c>
    </row>
    <row r="870" spans="1:4" x14ac:dyDescent="0.35">
      <c r="A870" s="5" t="s">
        <v>1718</v>
      </c>
      <c r="B870" s="3">
        <v>151410</v>
      </c>
      <c r="C870" s="4">
        <v>62.7667</v>
      </c>
      <c r="D870" s="1" t="s">
        <v>1719</v>
      </c>
    </row>
    <row r="871" spans="1:4" x14ac:dyDescent="0.35">
      <c r="A871" s="5" t="s">
        <v>1720</v>
      </c>
      <c r="B871" s="3">
        <v>151428</v>
      </c>
      <c r="C871" s="4">
        <v>63.016100000000002</v>
      </c>
      <c r="D871" s="1" t="s">
        <v>1721</v>
      </c>
    </row>
    <row r="872" spans="1:4" x14ac:dyDescent="0.35">
      <c r="A872" s="5" t="s">
        <v>1722</v>
      </c>
      <c r="B872" s="3">
        <v>151451</v>
      </c>
      <c r="C872" s="4">
        <v>62.3324</v>
      </c>
      <c r="D872" s="1" t="s">
        <v>1723</v>
      </c>
    </row>
    <row r="873" spans="1:4" x14ac:dyDescent="0.35">
      <c r="A873" s="5" t="s">
        <v>1724</v>
      </c>
      <c r="B873" s="3">
        <v>151495.99999999997</v>
      </c>
      <c r="C873" s="4">
        <v>57.407499999999999</v>
      </c>
      <c r="D873" s="1" t="s">
        <v>1725</v>
      </c>
    </row>
    <row r="874" spans="1:4" x14ac:dyDescent="0.35">
      <c r="A874" s="5" t="s">
        <v>1726</v>
      </c>
      <c r="B874" s="3">
        <v>151524</v>
      </c>
      <c r="C874" s="4">
        <v>63.045499999999997</v>
      </c>
      <c r="D874" s="1" t="s">
        <v>1727</v>
      </c>
    </row>
    <row r="875" spans="1:4" x14ac:dyDescent="0.35">
      <c r="A875" s="5" t="s">
        <v>1728</v>
      </c>
      <c r="B875" s="3">
        <v>151524</v>
      </c>
      <c r="C875" s="4">
        <v>62.3994</v>
      </c>
      <c r="D875" s="1" t="s">
        <v>1729</v>
      </c>
    </row>
    <row r="876" spans="1:4" x14ac:dyDescent="0.35">
      <c r="A876" s="5" t="s">
        <v>1730</v>
      </c>
      <c r="B876" s="3">
        <v>151555</v>
      </c>
      <c r="C876" s="4">
        <v>62.547600000000003</v>
      </c>
      <c r="D876" s="1" t="s">
        <v>1731</v>
      </c>
    </row>
    <row r="877" spans="1:4" x14ac:dyDescent="0.35">
      <c r="A877" s="5" t="s">
        <v>1732</v>
      </c>
      <c r="B877" s="3">
        <v>151565</v>
      </c>
      <c r="C877" s="4">
        <v>62.373899999999999</v>
      </c>
      <c r="D877" s="1" t="s">
        <v>1733</v>
      </c>
    </row>
    <row r="878" spans="1:4" x14ac:dyDescent="0.35">
      <c r="A878" s="5" t="s">
        <v>1734</v>
      </c>
      <c r="B878" s="3">
        <v>151570.00000000003</v>
      </c>
      <c r="C878" s="4">
        <v>63.418900000000001</v>
      </c>
      <c r="D878" s="1" t="s">
        <v>1735</v>
      </c>
    </row>
    <row r="879" spans="1:4" x14ac:dyDescent="0.35">
      <c r="A879" s="5" t="s">
        <v>1736</v>
      </c>
      <c r="B879" s="3">
        <v>151571</v>
      </c>
      <c r="C879" s="4">
        <v>57.512300000000003</v>
      </c>
      <c r="D879" s="1" t="s">
        <v>1737</v>
      </c>
    </row>
    <row r="880" spans="1:4" x14ac:dyDescent="0.35">
      <c r="A880" s="5" t="s">
        <v>1738</v>
      </c>
      <c r="B880" s="3">
        <v>151583</v>
      </c>
      <c r="C880" s="4">
        <v>63.748600000000003</v>
      </c>
      <c r="D880" s="1" t="s">
        <v>1739</v>
      </c>
    </row>
    <row r="881" spans="1:4" x14ac:dyDescent="0.35">
      <c r="A881" s="5" t="s">
        <v>1740</v>
      </c>
      <c r="B881" s="3">
        <v>151586</v>
      </c>
      <c r="C881" s="4">
        <v>63.4161</v>
      </c>
      <c r="D881" s="1" t="s">
        <v>1741</v>
      </c>
    </row>
    <row r="882" spans="1:4" x14ac:dyDescent="0.35">
      <c r="A882" s="5" t="s">
        <v>1742</v>
      </c>
      <c r="B882" s="3">
        <v>151601.00000000003</v>
      </c>
      <c r="C882" s="4">
        <v>57.3611</v>
      </c>
      <c r="D882" s="1" t="s">
        <v>1743</v>
      </c>
    </row>
    <row r="883" spans="1:4" x14ac:dyDescent="0.35">
      <c r="A883" s="5" t="s">
        <v>1744</v>
      </c>
      <c r="B883" s="3">
        <v>151628</v>
      </c>
      <c r="C883" s="4">
        <v>57.782899999999998</v>
      </c>
      <c r="D883" s="1" t="s">
        <v>1745</v>
      </c>
    </row>
    <row r="884" spans="1:4" x14ac:dyDescent="0.35">
      <c r="A884" s="5" t="s">
        <v>1746</v>
      </c>
      <c r="B884" s="3">
        <v>151628</v>
      </c>
      <c r="C884" s="4">
        <v>57.671399999999998</v>
      </c>
      <c r="D884" s="1" t="s">
        <v>1747</v>
      </c>
    </row>
    <row r="885" spans="1:4" x14ac:dyDescent="0.35">
      <c r="A885" s="5" t="s">
        <v>1748</v>
      </c>
      <c r="B885" s="3">
        <v>151631.99999999997</v>
      </c>
      <c r="C885" s="4">
        <v>63.438499999999998</v>
      </c>
      <c r="D885" s="1" t="s">
        <v>1749</v>
      </c>
    </row>
    <row r="886" spans="1:4" x14ac:dyDescent="0.35">
      <c r="A886" s="5" t="s">
        <v>1750</v>
      </c>
      <c r="B886" s="3">
        <v>151637</v>
      </c>
      <c r="C886" s="4">
        <v>62.570500000000003</v>
      </c>
      <c r="D886" s="1" t="s">
        <v>1751</v>
      </c>
    </row>
    <row r="887" spans="1:4" x14ac:dyDescent="0.35">
      <c r="A887" s="5" t="s">
        <v>1752</v>
      </c>
      <c r="B887" s="3">
        <v>151639</v>
      </c>
      <c r="C887" s="4">
        <v>63.494199999999999</v>
      </c>
      <c r="D887" s="1" t="s">
        <v>1753</v>
      </c>
    </row>
    <row r="888" spans="1:4" x14ac:dyDescent="0.35">
      <c r="A888" s="5" t="s">
        <v>1754</v>
      </c>
      <c r="B888" s="3">
        <v>151655</v>
      </c>
      <c r="C888" s="4">
        <v>62.940899999999999</v>
      </c>
      <c r="D888" s="1" t="s">
        <v>1755</v>
      </c>
    </row>
    <row r="889" spans="1:4" x14ac:dyDescent="0.35">
      <c r="A889" s="5" t="s">
        <v>1756</v>
      </c>
      <c r="B889" s="3">
        <v>151661.99999999997</v>
      </c>
      <c r="C889" s="4">
        <v>62.5503</v>
      </c>
      <c r="D889" s="1" t="s">
        <v>1757</v>
      </c>
    </row>
    <row r="890" spans="1:4" x14ac:dyDescent="0.35">
      <c r="A890" s="5" t="s">
        <v>1758</v>
      </c>
      <c r="B890" s="3">
        <v>151664</v>
      </c>
      <c r="C890" s="4">
        <v>62.981299999999997</v>
      </c>
      <c r="D890" s="1" t="s">
        <v>1759</v>
      </c>
    </row>
    <row r="891" spans="1:4" x14ac:dyDescent="0.35">
      <c r="A891" s="5" t="s">
        <v>1760</v>
      </c>
      <c r="B891" s="3">
        <v>151665</v>
      </c>
      <c r="C891" s="4">
        <v>62.605699999999999</v>
      </c>
      <c r="D891" s="1" t="s">
        <v>1761</v>
      </c>
    </row>
    <row r="892" spans="1:4" x14ac:dyDescent="0.35">
      <c r="A892" s="5" t="s">
        <v>1762</v>
      </c>
      <c r="B892" s="3">
        <v>151673</v>
      </c>
      <c r="C892" s="4">
        <v>62.402000000000001</v>
      </c>
      <c r="D892" s="1" t="s">
        <v>1763</v>
      </c>
    </row>
    <row r="893" spans="1:4" x14ac:dyDescent="0.35">
      <c r="A893" s="5" t="s">
        <v>1764</v>
      </c>
      <c r="B893" s="3">
        <v>151677</v>
      </c>
      <c r="C893" s="4">
        <v>63.662300000000002</v>
      </c>
      <c r="D893" s="1" t="s">
        <v>1765</v>
      </c>
    </row>
    <row r="894" spans="1:4" x14ac:dyDescent="0.35">
      <c r="A894" s="5" t="s">
        <v>1766</v>
      </c>
      <c r="B894" s="3">
        <v>151683.00000000003</v>
      </c>
      <c r="C894" s="4">
        <v>64.814099999999996</v>
      </c>
      <c r="D894" s="1" t="s">
        <v>1767</v>
      </c>
    </row>
    <row r="895" spans="1:4" x14ac:dyDescent="0.35">
      <c r="A895" s="5" t="s">
        <v>1768</v>
      </c>
      <c r="B895" s="3">
        <v>151684.00000000003</v>
      </c>
      <c r="C895" s="4">
        <v>62.576799999999999</v>
      </c>
      <c r="D895" s="1" t="s">
        <v>1769</v>
      </c>
    </row>
    <row r="896" spans="1:4" x14ac:dyDescent="0.35">
      <c r="A896" s="5" t="s">
        <v>1770</v>
      </c>
      <c r="B896" s="3">
        <v>151684.00000000003</v>
      </c>
      <c r="C896" s="4">
        <v>57.669199999999996</v>
      </c>
      <c r="D896" s="1" t="s">
        <v>1771</v>
      </c>
    </row>
    <row r="897" spans="1:4" x14ac:dyDescent="0.35">
      <c r="A897" s="5" t="s">
        <v>1772</v>
      </c>
      <c r="B897" s="3">
        <v>151689</v>
      </c>
      <c r="C897" s="4">
        <v>62.421100000000003</v>
      </c>
      <c r="D897" s="1" t="s">
        <v>1773</v>
      </c>
    </row>
    <row r="898" spans="1:4" x14ac:dyDescent="0.35">
      <c r="A898" s="5" t="s">
        <v>1774</v>
      </c>
      <c r="B898" s="3">
        <v>151690</v>
      </c>
      <c r="C898" s="4">
        <v>61.519500000000001</v>
      </c>
      <c r="D898" s="1" t="s">
        <v>1775</v>
      </c>
    </row>
    <row r="899" spans="1:4" x14ac:dyDescent="0.35">
      <c r="A899" s="5" t="s">
        <v>1776</v>
      </c>
      <c r="B899" s="3">
        <v>151692.99999999997</v>
      </c>
      <c r="C899" s="4">
        <v>63.033200000000001</v>
      </c>
      <c r="D899" s="1" t="s">
        <v>1777</v>
      </c>
    </row>
    <row r="900" spans="1:4" x14ac:dyDescent="0.35">
      <c r="A900" s="5" t="s">
        <v>1778</v>
      </c>
      <c r="B900" s="3">
        <v>151699</v>
      </c>
      <c r="C900" s="4">
        <v>62.671500000000002</v>
      </c>
      <c r="D900" s="1" t="s">
        <v>1779</v>
      </c>
    </row>
    <row r="901" spans="1:4" x14ac:dyDescent="0.35">
      <c r="A901" s="5" t="s">
        <v>1780</v>
      </c>
      <c r="B901" s="3">
        <v>151699</v>
      </c>
      <c r="C901" s="4">
        <v>57.680700000000002</v>
      </c>
      <c r="D901" s="1" t="s">
        <v>1781</v>
      </c>
    </row>
    <row r="902" spans="1:4" x14ac:dyDescent="0.35">
      <c r="A902" s="5" t="s">
        <v>1782</v>
      </c>
      <c r="B902" s="3">
        <v>151705</v>
      </c>
      <c r="C902" s="4">
        <v>63.070399999999999</v>
      </c>
      <c r="D902" s="1" t="s">
        <v>1783</v>
      </c>
    </row>
    <row r="903" spans="1:4" x14ac:dyDescent="0.35">
      <c r="A903" s="5" t="s">
        <v>1784</v>
      </c>
      <c r="B903" s="3">
        <v>151707.00000000003</v>
      </c>
      <c r="C903" s="4">
        <v>61.759799999999998</v>
      </c>
      <c r="D903" s="1" t="s">
        <v>1785</v>
      </c>
    </row>
    <row r="904" spans="1:4" x14ac:dyDescent="0.35">
      <c r="A904" s="5" t="s">
        <v>1786</v>
      </c>
      <c r="B904" s="3">
        <v>151716.99999999997</v>
      </c>
      <c r="C904" s="4">
        <v>62.425400000000003</v>
      </c>
      <c r="D904" s="1" t="s">
        <v>1787</v>
      </c>
    </row>
    <row r="905" spans="1:4" x14ac:dyDescent="0.35">
      <c r="A905" s="5" t="s">
        <v>1788</v>
      </c>
      <c r="B905" s="3">
        <v>151716.99999999997</v>
      </c>
      <c r="C905" s="4">
        <v>62.399099999999997</v>
      </c>
      <c r="D905" s="1" t="s">
        <v>1789</v>
      </c>
    </row>
    <row r="906" spans="1:4" x14ac:dyDescent="0.35">
      <c r="A906" s="5" t="s">
        <v>1790</v>
      </c>
      <c r="B906" s="3">
        <v>151722.99999999997</v>
      </c>
      <c r="C906" s="4">
        <v>62.642400000000002</v>
      </c>
      <c r="D906" s="1" t="s">
        <v>1791</v>
      </c>
    </row>
    <row r="907" spans="1:4" x14ac:dyDescent="0.35">
      <c r="A907" s="5" t="s">
        <v>1792</v>
      </c>
      <c r="B907" s="3">
        <v>151722.99999999997</v>
      </c>
      <c r="C907" s="4">
        <v>58.043300000000002</v>
      </c>
      <c r="D907" s="1" t="s">
        <v>1793</v>
      </c>
    </row>
    <row r="908" spans="1:4" x14ac:dyDescent="0.35">
      <c r="A908" s="5" t="s">
        <v>1794</v>
      </c>
      <c r="B908" s="3">
        <v>151733</v>
      </c>
      <c r="C908" s="4">
        <v>63.601199999999999</v>
      </c>
      <c r="D908" s="1" t="s">
        <v>1795</v>
      </c>
    </row>
    <row r="909" spans="1:4" x14ac:dyDescent="0.35">
      <c r="A909" s="5" t="s">
        <v>1796</v>
      </c>
      <c r="B909" s="3">
        <v>151736.00000000003</v>
      </c>
      <c r="C909" s="4">
        <v>63.571599999999997</v>
      </c>
      <c r="D909" s="1" t="s">
        <v>1797</v>
      </c>
    </row>
    <row r="910" spans="1:4" x14ac:dyDescent="0.35">
      <c r="A910" s="5" t="s">
        <v>1798</v>
      </c>
      <c r="B910" s="3">
        <v>151757</v>
      </c>
      <c r="C910" s="4">
        <v>62.515099999999997</v>
      </c>
      <c r="D910" s="1" t="s">
        <v>1799</v>
      </c>
    </row>
    <row r="911" spans="1:4" x14ac:dyDescent="0.35">
      <c r="A911" s="5" t="s">
        <v>1800</v>
      </c>
      <c r="B911" s="3">
        <v>151762</v>
      </c>
      <c r="C911" s="4">
        <v>62.377299999999998</v>
      </c>
      <c r="D911" s="1" t="s">
        <v>1801</v>
      </c>
    </row>
    <row r="912" spans="1:4" x14ac:dyDescent="0.35">
      <c r="A912" s="5" t="s">
        <v>1802</v>
      </c>
      <c r="B912" s="3">
        <v>151767.99999999997</v>
      </c>
      <c r="C912" s="4">
        <v>62.5837</v>
      </c>
      <c r="D912" s="1" t="s">
        <v>1803</v>
      </c>
    </row>
    <row r="913" spans="1:4" x14ac:dyDescent="0.35">
      <c r="A913" s="5" t="s">
        <v>1804</v>
      </c>
      <c r="B913" s="3">
        <v>151772</v>
      </c>
      <c r="C913" s="4">
        <v>57.565300000000001</v>
      </c>
      <c r="D913" s="1" t="s">
        <v>1805</v>
      </c>
    </row>
    <row r="914" spans="1:4" x14ac:dyDescent="0.35">
      <c r="A914" s="5" t="s">
        <v>1806</v>
      </c>
      <c r="B914" s="3">
        <v>151788</v>
      </c>
      <c r="C914" s="4">
        <v>62.399500000000003</v>
      </c>
      <c r="D914" s="1" t="s">
        <v>1807</v>
      </c>
    </row>
    <row r="915" spans="1:4" x14ac:dyDescent="0.35">
      <c r="A915" s="5" t="s">
        <v>1808</v>
      </c>
      <c r="B915" s="3">
        <v>151790.00000000003</v>
      </c>
      <c r="C915" s="4">
        <v>62.436900000000001</v>
      </c>
      <c r="D915" s="1" t="s">
        <v>1809</v>
      </c>
    </row>
    <row r="916" spans="1:4" x14ac:dyDescent="0.35">
      <c r="A916" s="5" t="s">
        <v>1810</v>
      </c>
      <c r="B916" s="3">
        <v>151802</v>
      </c>
      <c r="C916" s="4">
        <v>62.568300000000001</v>
      </c>
      <c r="D916" s="1" t="s">
        <v>1811</v>
      </c>
    </row>
    <row r="917" spans="1:4" x14ac:dyDescent="0.35">
      <c r="A917" s="5" t="s">
        <v>1812</v>
      </c>
      <c r="B917" s="3">
        <v>151803</v>
      </c>
      <c r="C917" s="4">
        <v>63.003399999999999</v>
      </c>
      <c r="D917" s="1" t="s">
        <v>1813</v>
      </c>
    </row>
    <row r="918" spans="1:4" x14ac:dyDescent="0.35">
      <c r="A918" s="5" t="s">
        <v>1814</v>
      </c>
      <c r="B918" s="3">
        <v>151812</v>
      </c>
      <c r="C918" s="4">
        <v>62.436399999999999</v>
      </c>
      <c r="D918" s="1" t="s">
        <v>1815</v>
      </c>
    </row>
    <row r="919" spans="1:4" x14ac:dyDescent="0.35">
      <c r="A919" s="5" t="s">
        <v>1816</v>
      </c>
      <c r="B919" s="3">
        <v>151813.00000000003</v>
      </c>
      <c r="C919" s="4">
        <v>63.0289</v>
      </c>
      <c r="D919" s="1" t="s">
        <v>1817</v>
      </c>
    </row>
    <row r="920" spans="1:4" x14ac:dyDescent="0.35">
      <c r="A920" s="5" t="s">
        <v>1818</v>
      </c>
      <c r="B920" s="3">
        <v>151823</v>
      </c>
      <c r="C920" s="4">
        <v>62.600499999999997</v>
      </c>
      <c r="D920" s="1" t="s">
        <v>1819</v>
      </c>
    </row>
    <row r="921" spans="1:4" x14ac:dyDescent="0.35">
      <c r="A921" s="5" t="s">
        <v>1820</v>
      </c>
      <c r="B921" s="3">
        <v>151823.99999999997</v>
      </c>
      <c r="C921" s="4">
        <v>62.642899999999997</v>
      </c>
      <c r="D921" s="1" t="s">
        <v>1821</v>
      </c>
    </row>
    <row r="922" spans="1:4" x14ac:dyDescent="0.35">
      <c r="A922" s="5" t="s">
        <v>1822</v>
      </c>
      <c r="B922" s="3">
        <v>151823.99999999997</v>
      </c>
      <c r="C922" s="4">
        <v>61.778799999999997</v>
      </c>
      <c r="D922" s="1" t="s">
        <v>1823</v>
      </c>
    </row>
    <row r="923" spans="1:4" x14ac:dyDescent="0.35">
      <c r="A923" s="5" t="s">
        <v>1824</v>
      </c>
      <c r="B923" s="3">
        <v>151828.99999999997</v>
      </c>
      <c r="C923" s="4">
        <v>62.4255</v>
      </c>
      <c r="D923" s="1" t="s">
        <v>1825</v>
      </c>
    </row>
    <row r="924" spans="1:4" x14ac:dyDescent="0.35">
      <c r="A924" s="5" t="s">
        <v>1826</v>
      </c>
      <c r="B924" s="3">
        <v>151828.99999999997</v>
      </c>
      <c r="C924" s="4">
        <v>62.418199999999999</v>
      </c>
      <c r="D924" s="1" t="s">
        <v>1827</v>
      </c>
    </row>
    <row r="925" spans="1:4" x14ac:dyDescent="0.35">
      <c r="A925" s="5" t="s">
        <v>1828</v>
      </c>
      <c r="B925" s="3">
        <v>151829.99999999997</v>
      </c>
      <c r="C925" s="4">
        <v>62.398099999999999</v>
      </c>
      <c r="D925" s="1" t="s">
        <v>1829</v>
      </c>
    </row>
    <row r="926" spans="1:4" x14ac:dyDescent="0.35">
      <c r="A926" s="5" t="s">
        <v>1830</v>
      </c>
      <c r="B926" s="3">
        <v>151837</v>
      </c>
      <c r="C926" s="4">
        <v>62.411000000000001</v>
      </c>
      <c r="D926" s="1" t="s">
        <v>1831</v>
      </c>
    </row>
    <row r="927" spans="1:4" x14ac:dyDescent="0.35">
      <c r="A927" s="5" t="s">
        <v>1832</v>
      </c>
      <c r="B927" s="3">
        <v>151846</v>
      </c>
      <c r="C927" s="4">
        <v>63.048699999999997</v>
      </c>
      <c r="D927" s="1" t="s">
        <v>1833</v>
      </c>
    </row>
    <row r="928" spans="1:4" x14ac:dyDescent="0.35">
      <c r="A928" s="5" t="s">
        <v>1834</v>
      </c>
      <c r="B928" s="3">
        <v>151850.00000000003</v>
      </c>
      <c r="C928" s="4">
        <v>62.443899999999999</v>
      </c>
      <c r="D928" s="1" t="s">
        <v>1835</v>
      </c>
    </row>
    <row r="929" spans="1:4" x14ac:dyDescent="0.35">
      <c r="A929" s="5" t="s">
        <v>1836</v>
      </c>
      <c r="B929" s="3">
        <v>151859.99999999997</v>
      </c>
      <c r="C929" s="4">
        <v>62.3917</v>
      </c>
      <c r="D929" s="1" t="s">
        <v>1837</v>
      </c>
    </row>
    <row r="930" spans="1:4" x14ac:dyDescent="0.35">
      <c r="A930" s="5" t="s">
        <v>1838</v>
      </c>
      <c r="B930" s="3">
        <v>151877</v>
      </c>
      <c r="C930" s="4">
        <v>62.386699999999998</v>
      </c>
      <c r="D930" s="1" t="s">
        <v>1839</v>
      </c>
    </row>
    <row r="931" spans="1:4" x14ac:dyDescent="0.35">
      <c r="A931" s="5" t="s">
        <v>1840</v>
      </c>
      <c r="B931" s="3">
        <v>151879</v>
      </c>
      <c r="C931" s="4">
        <v>62.568899999999999</v>
      </c>
      <c r="D931" s="1" t="s">
        <v>1841</v>
      </c>
    </row>
    <row r="932" spans="1:4" x14ac:dyDescent="0.35">
      <c r="A932" s="5" t="s">
        <v>1842</v>
      </c>
      <c r="B932" s="3">
        <v>151882.99999999997</v>
      </c>
      <c r="C932" s="4">
        <v>62.419800000000002</v>
      </c>
      <c r="D932" s="1" t="s">
        <v>1843</v>
      </c>
    </row>
    <row r="933" spans="1:4" x14ac:dyDescent="0.35">
      <c r="A933" s="5" t="s">
        <v>1844</v>
      </c>
      <c r="B933" s="3">
        <v>151886</v>
      </c>
      <c r="C933" s="4">
        <v>62.402700000000003</v>
      </c>
      <c r="D933" s="1" t="s">
        <v>1845</v>
      </c>
    </row>
    <row r="934" spans="1:4" x14ac:dyDescent="0.35">
      <c r="A934" s="5" t="s">
        <v>1846</v>
      </c>
      <c r="B934" s="3">
        <v>151890</v>
      </c>
      <c r="C934" s="4">
        <v>62.505099999999999</v>
      </c>
      <c r="D934" s="1" t="s">
        <v>1847</v>
      </c>
    </row>
    <row r="935" spans="1:4" x14ac:dyDescent="0.35">
      <c r="A935" s="5" t="s">
        <v>1848</v>
      </c>
      <c r="B935" s="3">
        <v>151894</v>
      </c>
      <c r="C935" s="4">
        <v>63.387</v>
      </c>
      <c r="D935" s="1" t="s">
        <v>1849</v>
      </c>
    </row>
    <row r="936" spans="1:4" x14ac:dyDescent="0.35">
      <c r="A936" s="5" t="s">
        <v>1850</v>
      </c>
      <c r="B936" s="3">
        <v>151895</v>
      </c>
      <c r="C936" s="4">
        <v>62.588000000000001</v>
      </c>
      <c r="D936" s="1" t="s">
        <v>1851</v>
      </c>
    </row>
    <row r="937" spans="1:4" x14ac:dyDescent="0.35">
      <c r="A937" s="5" t="s">
        <v>1852</v>
      </c>
      <c r="B937" s="3">
        <v>151899</v>
      </c>
      <c r="C937" s="4">
        <v>62.654800000000002</v>
      </c>
      <c r="D937" s="1" t="s">
        <v>1853</v>
      </c>
    </row>
    <row r="938" spans="1:4" x14ac:dyDescent="0.35">
      <c r="A938" s="5" t="s">
        <v>1854</v>
      </c>
      <c r="B938" s="3">
        <v>151908</v>
      </c>
      <c r="C938" s="4">
        <v>61.622799999999998</v>
      </c>
      <c r="D938" s="1" t="s">
        <v>1855</v>
      </c>
    </row>
    <row r="939" spans="1:4" x14ac:dyDescent="0.35">
      <c r="A939" s="5" t="s">
        <v>1856</v>
      </c>
      <c r="B939" s="3">
        <v>151911</v>
      </c>
      <c r="C939" s="4">
        <v>62.574800000000003</v>
      </c>
      <c r="D939" s="1" t="s">
        <v>1857</v>
      </c>
    </row>
    <row r="940" spans="1:4" x14ac:dyDescent="0.35">
      <c r="A940" s="5" t="s">
        <v>1858</v>
      </c>
      <c r="B940" s="3">
        <v>151911.99999999997</v>
      </c>
      <c r="C940" s="4">
        <v>62.4223</v>
      </c>
      <c r="D940" s="1" t="s">
        <v>1859</v>
      </c>
    </row>
    <row r="941" spans="1:4" x14ac:dyDescent="0.35">
      <c r="A941" s="5" t="s">
        <v>1860</v>
      </c>
      <c r="B941" s="3">
        <v>151912.99999999997</v>
      </c>
      <c r="C941" s="4">
        <v>62.398899999999998</v>
      </c>
      <c r="D941" s="1" t="s">
        <v>1861</v>
      </c>
    </row>
    <row r="942" spans="1:4" x14ac:dyDescent="0.35">
      <c r="A942" s="5" t="s">
        <v>1862</v>
      </c>
      <c r="B942" s="3">
        <v>151917</v>
      </c>
      <c r="C942" s="4">
        <v>62.3446</v>
      </c>
      <c r="D942" s="1" t="s">
        <v>1863</v>
      </c>
    </row>
    <row r="943" spans="1:4" x14ac:dyDescent="0.35">
      <c r="A943" s="5" t="s">
        <v>1864</v>
      </c>
      <c r="B943" s="3">
        <v>151920</v>
      </c>
      <c r="C943" s="4">
        <v>63.055599999999998</v>
      </c>
      <c r="D943" s="1" t="s">
        <v>1865</v>
      </c>
    </row>
    <row r="944" spans="1:4" x14ac:dyDescent="0.35">
      <c r="A944" s="5" t="s">
        <v>1866</v>
      </c>
      <c r="B944" s="3">
        <v>151925</v>
      </c>
      <c r="C944" s="4">
        <v>62.590800000000002</v>
      </c>
      <c r="D944" s="1" t="s">
        <v>1867</v>
      </c>
    </row>
    <row r="945" spans="1:4" x14ac:dyDescent="0.35">
      <c r="A945" s="5" t="s">
        <v>1868</v>
      </c>
      <c r="B945" s="3">
        <v>151926.00000000003</v>
      </c>
      <c r="C945" s="4">
        <v>62.446800000000003</v>
      </c>
      <c r="D945" s="1" t="s">
        <v>1869</v>
      </c>
    </row>
    <row r="946" spans="1:4" x14ac:dyDescent="0.35">
      <c r="A946" s="5" t="s">
        <v>1870</v>
      </c>
      <c r="B946" s="3">
        <v>151934.00000000003</v>
      </c>
      <c r="C946" s="4">
        <v>56.898400000000002</v>
      </c>
      <c r="D946" s="1" t="s">
        <v>1871</v>
      </c>
    </row>
    <row r="947" spans="1:4" x14ac:dyDescent="0.35">
      <c r="A947" s="5" t="s">
        <v>1872</v>
      </c>
      <c r="B947" s="3">
        <v>151934.99999999997</v>
      </c>
      <c r="C947" s="4">
        <v>62.419499999999999</v>
      </c>
      <c r="D947" s="1" t="s">
        <v>1873</v>
      </c>
    </row>
    <row r="948" spans="1:4" x14ac:dyDescent="0.35">
      <c r="A948" s="5" t="s">
        <v>1874</v>
      </c>
      <c r="B948" s="3">
        <v>151939</v>
      </c>
      <c r="C948" s="4">
        <v>62.437600000000003</v>
      </c>
      <c r="D948" s="1" t="s">
        <v>1875</v>
      </c>
    </row>
    <row r="949" spans="1:4" x14ac:dyDescent="0.35">
      <c r="A949" s="5" t="s">
        <v>1876</v>
      </c>
      <c r="B949" s="3">
        <v>151944</v>
      </c>
      <c r="C949" s="4">
        <v>62.961399999999998</v>
      </c>
      <c r="D949" s="1" t="s">
        <v>1877</v>
      </c>
    </row>
    <row r="950" spans="1:4" x14ac:dyDescent="0.35">
      <c r="A950" s="5" t="s">
        <v>1878</v>
      </c>
      <c r="B950" s="3">
        <v>151945</v>
      </c>
      <c r="C950" s="4">
        <v>62.4529</v>
      </c>
      <c r="D950" s="1" t="s">
        <v>1879</v>
      </c>
    </row>
    <row r="951" spans="1:4" x14ac:dyDescent="0.35">
      <c r="A951" s="5" t="s">
        <v>1880</v>
      </c>
      <c r="B951" s="3">
        <v>151959</v>
      </c>
      <c r="C951" s="4">
        <v>63.047899999999998</v>
      </c>
      <c r="D951" s="1" t="s">
        <v>1881</v>
      </c>
    </row>
    <row r="952" spans="1:4" x14ac:dyDescent="0.35">
      <c r="A952" s="5" t="s">
        <v>1882</v>
      </c>
      <c r="B952" s="3">
        <v>151964.99999999997</v>
      </c>
      <c r="C952" s="4">
        <v>62.712499999999999</v>
      </c>
      <c r="D952" s="1" t="s">
        <v>1883</v>
      </c>
    </row>
    <row r="953" spans="1:4" x14ac:dyDescent="0.35">
      <c r="A953" s="5" t="s">
        <v>1884</v>
      </c>
      <c r="B953" s="3">
        <v>151974</v>
      </c>
      <c r="C953" s="4">
        <v>62.610700000000001</v>
      </c>
      <c r="D953" s="1" t="s">
        <v>1885</v>
      </c>
    </row>
    <row r="954" spans="1:4" x14ac:dyDescent="0.35">
      <c r="A954" s="5" t="s">
        <v>1886</v>
      </c>
      <c r="B954" s="3">
        <v>151982</v>
      </c>
      <c r="C954" s="4">
        <v>62.6008</v>
      </c>
      <c r="D954" s="1" t="s">
        <v>1887</v>
      </c>
    </row>
    <row r="955" spans="1:4" x14ac:dyDescent="0.35">
      <c r="A955" s="5" t="s">
        <v>1888</v>
      </c>
      <c r="B955" s="3">
        <v>151984</v>
      </c>
      <c r="C955" s="4">
        <v>62.628300000000003</v>
      </c>
      <c r="D955" s="1" t="s">
        <v>1889</v>
      </c>
    </row>
    <row r="956" spans="1:4" x14ac:dyDescent="0.35">
      <c r="A956" s="5" t="s">
        <v>1890</v>
      </c>
      <c r="B956" s="3">
        <v>151991</v>
      </c>
      <c r="C956" s="4">
        <v>63.0518</v>
      </c>
      <c r="D956" s="1" t="s">
        <v>1891</v>
      </c>
    </row>
    <row r="957" spans="1:4" x14ac:dyDescent="0.35">
      <c r="A957" s="5" t="s">
        <v>1892</v>
      </c>
      <c r="B957" s="3">
        <v>151994</v>
      </c>
      <c r="C957" s="4">
        <v>62.613</v>
      </c>
      <c r="D957" s="1" t="s">
        <v>1893</v>
      </c>
    </row>
    <row r="958" spans="1:4" x14ac:dyDescent="0.35">
      <c r="A958" s="5" t="s">
        <v>1894</v>
      </c>
      <c r="B958" s="3">
        <v>151994</v>
      </c>
      <c r="C958" s="4">
        <v>62.560400000000001</v>
      </c>
      <c r="D958" s="1" t="s">
        <v>1895</v>
      </c>
    </row>
    <row r="959" spans="1:4" x14ac:dyDescent="0.35">
      <c r="A959" s="5" t="s">
        <v>1896</v>
      </c>
      <c r="B959" s="3">
        <v>152005</v>
      </c>
      <c r="C959" s="4">
        <v>63.032800000000002</v>
      </c>
      <c r="D959" s="1" t="s">
        <v>1897</v>
      </c>
    </row>
    <row r="960" spans="1:4" x14ac:dyDescent="0.35">
      <c r="A960" s="5" t="s">
        <v>1898</v>
      </c>
      <c r="B960" s="3">
        <v>152006</v>
      </c>
      <c r="C960" s="4">
        <v>62.606099999999998</v>
      </c>
      <c r="D960" s="1" t="s">
        <v>1899</v>
      </c>
    </row>
    <row r="961" spans="1:4" x14ac:dyDescent="0.35">
      <c r="A961" s="5" t="s">
        <v>1900</v>
      </c>
      <c r="B961" s="3">
        <v>152015.00000000003</v>
      </c>
      <c r="C961" s="4">
        <v>62.509</v>
      </c>
      <c r="D961" s="1" t="s">
        <v>1901</v>
      </c>
    </row>
    <row r="962" spans="1:4" x14ac:dyDescent="0.35">
      <c r="A962" s="5" t="s">
        <v>1902</v>
      </c>
      <c r="B962" s="3">
        <v>152025.99999999997</v>
      </c>
      <c r="C962" s="4">
        <v>62.497900000000001</v>
      </c>
      <c r="D962" s="1" t="s">
        <v>1903</v>
      </c>
    </row>
    <row r="963" spans="1:4" x14ac:dyDescent="0.35">
      <c r="A963" s="5" t="s">
        <v>1904</v>
      </c>
      <c r="B963" s="3">
        <v>152027</v>
      </c>
      <c r="C963" s="4">
        <v>62.655299999999997</v>
      </c>
      <c r="D963" s="1" t="s">
        <v>1905</v>
      </c>
    </row>
    <row r="964" spans="1:4" x14ac:dyDescent="0.35">
      <c r="A964" s="5" t="s">
        <v>1906</v>
      </c>
      <c r="B964" s="3">
        <v>152027</v>
      </c>
      <c r="C964" s="4">
        <v>62.610599999999998</v>
      </c>
      <c r="D964" s="1" t="s">
        <v>1907</v>
      </c>
    </row>
    <row r="965" spans="1:4" x14ac:dyDescent="0.35">
      <c r="A965" s="5" t="s">
        <v>1908</v>
      </c>
      <c r="B965" s="3">
        <v>152040.00000000003</v>
      </c>
      <c r="C965" s="4">
        <v>62.378300000000003</v>
      </c>
      <c r="D965" s="1" t="s">
        <v>1909</v>
      </c>
    </row>
    <row r="966" spans="1:4" x14ac:dyDescent="0.35">
      <c r="A966" s="5" t="s">
        <v>1910</v>
      </c>
      <c r="B966" s="3">
        <v>152041</v>
      </c>
      <c r="C966" s="4">
        <v>62.166800000000002</v>
      </c>
      <c r="D966" s="1" t="s">
        <v>1911</v>
      </c>
    </row>
    <row r="967" spans="1:4" x14ac:dyDescent="0.35">
      <c r="A967" s="5" t="s">
        <v>1912</v>
      </c>
      <c r="B967" s="3">
        <v>152048</v>
      </c>
      <c r="C967" s="4">
        <v>62.590800000000002</v>
      </c>
      <c r="D967" s="1" t="s">
        <v>1913</v>
      </c>
    </row>
    <row r="968" spans="1:4" x14ac:dyDescent="0.35">
      <c r="A968" s="5" t="s">
        <v>1914</v>
      </c>
      <c r="B968" s="3">
        <v>152048.99999999997</v>
      </c>
      <c r="C968" s="4">
        <v>62.412799999999997</v>
      </c>
      <c r="D968" s="1" t="s">
        <v>1915</v>
      </c>
    </row>
    <row r="969" spans="1:4" x14ac:dyDescent="0.35">
      <c r="A969" s="5" t="s">
        <v>1916</v>
      </c>
      <c r="B969" s="3">
        <v>152052</v>
      </c>
      <c r="C969" s="4">
        <v>62.489800000000002</v>
      </c>
      <c r="D969" s="1" t="s">
        <v>1917</v>
      </c>
    </row>
    <row r="970" spans="1:4" x14ac:dyDescent="0.35">
      <c r="A970" s="5" t="s">
        <v>1918</v>
      </c>
      <c r="B970" s="3">
        <v>152060</v>
      </c>
      <c r="C970" s="4">
        <v>62.611499999999999</v>
      </c>
      <c r="D970" s="1" t="s">
        <v>1919</v>
      </c>
    </row>
    <row r="971" spans="1:4" x14ac:dyDescent="0.35">
      <c r="A971" s="5" t="s">
        <v>1920</v>
      </c>
      <c r="B971" s="3">
        <v>152067</v>
      </c>
      <c r="C971" s="4">
        <v>62.625700000000002</v>
      </c>
      <c r="D971" s="1" t="s">
        <v>1921</v>
      </c>
    </row>
    <row r="972" spans="1:4" x14ac:dyDescent="0.35">
      <c r="A972" s="5" t="s">
        <v>1922</v>
      </c>
      <c r="B972" s="3">
        <v>152069.00000000003</v>
      </c>
      <c r="C972" s="4">
        <v>62.961599999999997</v>
      </c>
      <c r="D972" s="1" t="s">
        <v>1923</v>
      </c>
    </row>
    <row r="973" spans="1:4" x14ac:dyDescent="0.35">
      <c r="A973" s="5" t="s">
        <v>1924</v>
      </c>
      <c r="B973" s="3">
        <v>152070.00000000003</v>
      </c>
      <c r="C973" s="4">
        <v>62.615900000000003</v>
      </c>
      <c r="D973" s="1" t="s">
        <v>1925</v>
      </c>
    </row>
    <row r="974" spans="1:4" x14ac:dyDescent="0.35">
      <c r="A974" s="5" t="s">
        <v>1926</v>
      </c>
      <c r="B974" s="3">
        <v>152078</v>
      </c>
      <c r="C974" s="4">
        <v>63.016300000000001</v>
      </c>
      <c r="D974" s="1" t="s">
        <v>1927</v>
      </c>
    </row>
    <row r="975" spans="1:4" x14ac:dyDescent="0.35">
      <c r="A975" s="5" t="s">
        <v>1928</v>
      </c>
      <c r="B975" s="3">
        <v>152079.99999999997</v>
      </c>
      <c r="C975" s="4">
        <v>62.487499999999997</v>
      </c>
      <c r="D975" s="1" t="s">
        <v>1929</v>
      </c>
    </row>
    <row r="976" spans="1:4" x14ac:dyDescent="0.35">
      <c r="A976" s="5" t="s">
        <v>1930</v>
      </c>
      <c r="B976" s="3">
        <v>152091</v>
      </c>
      <c r="C976" s="4">
        <v>62.640799999999999</v>
      </c>
      <c r="D976" s="1" t="s">
        <v>1931</v>
      </c>
    </row>
    <row r="977" spans="1:4" x14ac:dyDescent="0.35">
      <c r="A977" s="5" t="s">
        <v>1932</v>
      </c>
      <c r="B977" s="3">
        <v>152092</v>
      </c>
      <c r="C977" s="4">
        <v>62.420099999999998</v>
      </c>
      <c r="D977" s="1" t="s">
        <v>1933</v>
      </c>
    </row>
    <row r="978" spans="1:4" x14ac:dyDescent="0.35">
      <c r="A978" s="5" t="s">
        <v>1934</v>
      </c>
      <c r="B978" s="3">
        <v>152094</v>
      </c>
      <c r="C978" s="4">
        <v>62.5199</v>
      </c>
      <c r="D978" s="1" t="s">
        <v>1935</v>
      </c>
    </row>
    <row r="979" spans="1:4" x14ac:dyDescent="0.35">
      <c r="A979" s="5" t="s">
        <v>1936</v>
      </c>
      <c r="B979" s="3">
        <v>152099.00000000003</v>
      </c>
      <c r="C979" s="4">
        <v>62.758499999999998</v>
      </c>
      <c r="D979" s="1" t="s">
        <v>1937</v>
      </c>
    </row>
    <row r="980" spans="1:4" x14ac:dyDescent="0.35">
      <c r="A980" s="5" t="s">
        <v>1938</v>
      </c>
      <c r="B980" s="3">
        <v>152108</v>
      </c>
      <c r="C980" s="4">
        <v>62.485900000000001</v>
      </c>
      <c r="D980" s="1" t="s">
        <v>1939</v>
      </c>
    </row>
    <row r="981" spans="1:4" x14ac:dyDescent="0.35">
      <c r="A981" s="5" t="s">
        <v>1940</v>
      </c>
      <c r="B981" s="3">
        <v>152109.99999999997</v>
      </c>
      <c r="C981" s="4">
        <v>62.771700000000003</v>
      </c>
      <c r="D981" s="1" t="s">
        <v>1941</v>
      </c>
    </row>
    <row r="982" spans="1:4" x14ac:dyDescent="0.35">
      <c r="A982" s="5" t="s">
        <v>1942</v>
      </c>
      <c r="B982" s="3">
        <v>152109.99999999997</v>
      </c>
      <c r="C982" s="4">
        <v>62.625100000000003</v>
      </c>
      <c r="D982" s="1" t="s">
        <v>1943</v>
      </c>
    </row>
    <row r="983" spans="1:4" x14ac:dyDescent="0.35">
      <c r="A983" s="5" t="s">
        <v>1944</v>
      </c>
      <c r="B983" s="3">
        <v>152112</v>
      </c>
      <c r="C983" s="4">
        <v>63.055500000000002</v>
      </c>
      <c r="D983" s="1" t="s">
        <v>1945</v>
      </c>
    </row>
    <row r="984" spans="1:4" x14ac:dyDescent="0.35">
      <c r="A984" s="5" t="s">
        <v>1946</v>
      </c>
      <c r="B984" s="3">
        <v>152113</v>
      </c>
      <c r="C984" s="4">
        <v>62.4253</v>
      </c>
      <c r="D984" s="1" t="s">
        <v>1947</v>
      </c>
    </row>
    <row r="985" spans="1:4" x14ac:dyDescent="0.35">
      <c r="A985" s="5" t="s">
        <v>1948</v>
      </c>
      <c r="B985" s="3">
        <v>152124</v>
      </c>
      <c r="C985" s="4">
        <v>62.657400000000003</v>
      </c>
      <c r="D985" s="1" t="s">
        <v>1949</v>
      </c>
    </row>
    <row r="986" spans="1:4" x14ac:dyDescent="0.35">
      <c r="A986" s="5" t="s">
        <v>1950</v>
      </c>
      <c r="B986" s="3">
        <v>152131.99999999997</v>
      </c>
      <c r="C986" s="4">
        <v>62.1526</v>
      </c>
      <c r="D986" s="1" t="s">
        <v>1951</v>
      </c>
    </row>
    <row r="987" spans="1:4" x14ac:dyDescent="0.35">
      <c r="A987" s="5" t="s">
        <v>1952</v>
      </c>
      <c r="B987" s="3">
        <v>152142</v>
      </c>
      <c r="C987" s="4">
        <v>62.623699999999999</v>
      </c>
      <c r="D987" s="1" t="s">
        <v>1953</v>
      </c>
    </row>
    <row r="988" spans="1:4" x14ac:dyDescent="0.35">
      <c r="A988" s="5" t="s">
        <v>1954</v>
      </c>
      <c r="B988" s="3">
        <v>152144</v>
      </c>
      <c r="C988" s="4">
        <v>62.630800000000001</v>
      </c>
      <c r="D988" s="1" t="s">
        <v>1955</v>
      </c>
    </row>
    <row r="989" spans="1:4" x14ac:dyDescent="0.35">
      <c r="A989" s="5" t="s">
        <v>1956</v>
      </c>
      <c r="B989" s="3">
        <v>152145</v>
      </c>
      <c r="C989" s="4">
        <v>63.03</v>
      </c>
      <c r="D989" s="1" t="s">
        <v>1957</v>
      </c>
    </row>
    <row r="990" spans="1:4" x14ac:dyDescent="0.35">
      <c r="A990" s="5" t="s">
        <v>1958</v>
      </c>
      <c r="B990" s="3">
        <v>152153.00000000003</v>
      </c>
      <c r="C990" s="4">
        <v>61.676699999999997</v>
      </c>
      <c r="D990" s="1" t="s">
        <v>1959</v>
      </c>
    </row>
    <row r="991" spans="1:4" x14ac:dyDescent="0.35">
      <c r="A991" s="5" t="s">
        <v>1960</v>
      </c>
      <c r="B991" s="3">
        <v>152155</v>
      </c>
      <c r="C991" s="4">
        <v>63.0456</v>
      </c>
      <c r="D991" s="1" t="s">
        <v>1961</v>
      </c>
    </row>
    <row r="992" spans="1:4" x14ac:dyDescent="0.35">
      <c r="A992" s="5" t="s">
        <v>1962</v>
      </c>
      <c r="B992" s="3">
        <v>152155</v>
      </c>
      <c r="C992" s="4">
        <v>62.615099999999998</v>
      </c>
      <c r="D992" s="1" t="s">
        <v>1963</v>
      </c>
    </row>
    <row r="993" spans="1:4" x14ac:dyDescent="0.35">
      <c r="A993" s="5" t="s">
        <v>1964</v>
      </c>
      <c r="B993" s="3">
        <v>152159</v>
      </c>
      <c r="C993" s="4">
        <v>56.763599999999997</v>
      </c>
      <c r="D993" s="1" t="s">
        <v>1965</v>
      </c>
    </row>
    <row r="994" spans="1:4" x14ac:dyDescent="0.35">
      <c r="A994" s="5" t="s">
        <v>1966</v>
      </c>
      <c r="B994" s="3">
        <v>152167</v>
      </c>
      <c r="C994" s="4">
        <v>62.7515</v>
      </c>
      <c r="D994" s="1" t="s">
        <v>1967</v>
      </c>
    </row>
    <row r="995" spans="1:4" x14ac:dyDescent="0.35">
      <c r="A995" s="5" t="s">
        <v>1968</v>
      </c>
      <c r="B995" s="3">
        <v>152169</v>
      </c>
      <c r="C995" s="4">
        <v>62.622500000000002</v>
      </c>
      <c r="D995" s="1" t="s">
        <v>1969</v>
      </c>
    </row>
    <row r="996" spans="1:4" x14ac:dyDescent="0.35">
      <c r="A996" s="5" t="s">
        <v>1970</v>
      </c>
      <c r="B996" s="3">
        <v>152172</v>
      </c>
      <c r="C996" s="4">
        <v>62.620600000000003</v>
      </c>
      <c r="D996" s="1" t="s">
        <v>1971</v>
      </c>
    </row>
    <row r="997" spans="1:4" x14ac:dyDescent="0.35">
      <c r="A997" s="5" t="s">
        <v>1972</v>
      </c>
      <c r="B997" s="3">
        <v>152173</v>
      </c>
      <c r="C997" s="4">
        <v>62.625399999999999</v>
      </c>
      <c r="D997" s="1" t="s">
        <v>1973</v>
      </c>
    </row>
    <row r="998" spans="1:4" x14ac:dyDescent="0.35">
      <c r="A998" s="5" t="s">
        <v>1974</v>
      </c>
      <c r="B998" s="3">
        <v>152175</v>
      </c>
      <c r="C998" s="4">
        <v>62.929499999999997</v>
      </c>
      <c r="D998" s="1" t="s">
        <v>1975</v>
      </c>
    </row>
    <row r="999" spans="1:4" x14ac:dyDescent="0.35">
      <c r="A999" s="5" t="s">
        <v>1976</v>
      </c>
      <c r="B999" s="3">
        <v>152179</v>
      </c>
      <c r="C999" s="4">
        <v>62.630200000000002</v>
      </c>
      <c r="D999" s="1" t="s">
        <v>1977</v>
      </c>
    </row>
    <row r="1000" spans="1:4" x14ac:dyDescent="0.35">
      <c r="A1000" s="5" t="s">
        <v>1978</v>
      </c>
      <c r="B1000" s="3">
        <v>152184.99999999997</v>
      </c>
      <c r="C1000" s="4">
        <v>62.542999999999999</v>
      </c>
      <c r="D1000" s="1" t="s">
        <v>1979</v>
      </c>
    </row>
    <row r="1001" spans="1:4" x14ac:dyDescent="0.35">
      <c r="A1001" s="5" t="s">
        <v>1980</v>
      </c>
      <c r="B1001" s="3">
        <v>152185.99999999997</v>
      </c>
      <c r="C1001" s="4">
        <v>62.636499999999998</v>
      </c>
      <c r="D1001" s="1" t="s">
        <v>1981</v>
      </c>
    </row>
    <row r="1002" spans="1:4" x14ac:dyDescent="0.35">
      <c r="A1002" s="5" t="s">
        <v>1982</v>
      </c>
      <c r="B1002" s="3">
        <v>152192.99999999997</v>
      </c>
      <c r="C1002" s="4">
        <v>62.375399999999999</v>
      </c>
      <c r="D1002" s="1" t="s">
        <v>1983</v>
      </c>
    </row>
    <row r="1003" spans="1:4" x14ac:dyDescent="0.35">
      <c r="A1003" s="5" t="s">
        <v>1984</v>
      </c>
      <c r="B1003" s="3">
        <v>152197</v>
      </c>
      <c r="C1003" s="4">
        <v>62.643799999999999</v>
      </c>
      <c r="D1003" s="1" t="s">
        <v>1985</v>
      </c>
    </row>
    <row r="1004" spans="1:4" x14ac:dyDescent="0.35">
      <c r="A1004" s="5" t="s">
        <v>1986</v>
      </c>
      <c r="B1004" s="3">
        <v>152197</v>
      </c>
      <c r="C1004" s="4">
        <v>62.637900000000002</v>
      </c>
      <c r="D1004" s="1" t="s">
        <v>1987</v>
      </c>
    </row>
    <row r="1005" spans="1:4" x14ac:dyDescent="0.35">
      <c r="A1005" s="5" t="s">
        <v>1988</v>
      </c>
      <c r="B1005" s="3">
        <v>152200</v>
      </c>
      <c r="C1005" s="4">
        <v>62.683300000000003</v>
      </c>
      <c r="D1005" s="1" t="s">
        <v>1989</v>
      </c>
    </row>
    <row r="1006" spans="1:4" x14ac:dyDescent="0.35">
      <c r="A1006" s="5" t="s">
        <v>1990</v>
      </c>
      <c r="B1006" s="3">
        <v>152205</v>
      </c>
      <c r="C1006" s="4">
        <v>62.4086</v>
      </c>
      <c r="D1006" s="1" t="s">
        <v>1991</v>
      </c>
    </row>
    <row r="1007" spans="1:4" x14ac:dyDescent="0.35">
      <c r="A1007" s="5" t="s">
        <v>1992</v>
      </c>
      <c r="B1007" s="3">
        <v>152214</v>
      </c>
      <c r="C1007" s="4">
        <v>62.648600000000002</v>
      </c>
      <c r="D1007" s="1" t="s">
        <v>1993</v>
      </c>
    </row>
    <row r="1008" spans="1:4" x14ac:dyDescent="0.35">
      <c r="A1008" s="5" t="s">
        <v>1994</v>
      </c>
      <c r="B1008" s="3">
        <v>152214.99999999997</v>
      </c>
      <c r="C1008" s="4">
        <v>62.3874</v>
      </c>
      <c r="D1008" s="1" t="s">
        <v>1995</v>
      </c>
    </row>
    <row r="1009" spans="1:4" x14ac:dyDescent="0.35">
      <c r="A1009" s="5" t="s">
        <v>1996</v>
      </c>
      <c r="B1009" s="3">
        <v>152215.99999999997</v>
      </c>
      <c r="C1009" s="4">
        <v>62.636000000000003</v>
      </c>
      <c r="D1009" s="1" t="s">
        <v>1997</v>
      </c>
    </row>
    <row r="1010" spans="1:4" x14ac:dyDescent="0.35">
      <c r="A1010" s="5" t="s">
        <v>1998</v>
      </c>
      <c r="B1010" s="3">
        <v>152216.99999999997</v>
      </c>
      <c r="C1010" s="4">
        <v>64.624200000000002</v>
      </c>
      <c r="D1010" s="1" t="s">
        <v>1999</v>
      </c>
    </row>
    <row r="1011" spans="1:4" x14ac:dyDescent="0.35">
      <c r="A1011" s="5" t="s">
        <v>2000</v>
      </c>
      <c r="B1011" s="3">
        <v>152218</v>
      </c>
      <c r="C1011" s="4">
        <v>64.62700000000001</v>
      </c>
      <c r="D1011" s="1" t="s">
        <v>2001</v>
      </c>
    </row>
    <row r="1012" spans="1:4" x14ac:dyDescent="0.35">
      <c r="A1012" s="5" t="s">
        <v>2002</v>
      </c>
      <c r="B1012" s="3">
        <v>152218</v>
      </c>
      <c r="C1012" s="4">
        <v>64.62700000000001</v>
      </c>
      <c r="D1012" s="1" t="s">
        <v>2003</v>
      </c>
    </row>
    <row r="1013" spans="1:4" x14ac:dyDescent="0.35">
      <c r="A1013" s="5" t="s">
        <v>2004</v>
      </c>
      <c r="B1013" s="3">
        <v>152221</v>
      </c>
      <c r="C1013" s="4">
        <v>62.534100000000002</v>
      </c>
      <c r="D1013" s="1" t="s">
        <v>2005</v>
      </c>
    </row>
    <row r="1014" spans="1:4" x14ac:dyDescent="0.35">
      <c r="A1014" s="5" t="s">
        <v>2006</v>
      </c>
      <c r="B1014" s="3">
        <v>152222.99999999997</v>
      </c>
      <c r="C1014" s="4">
        <v>62.630499999999998</v>
      </c>
      <c r="D1014" s="1" t="s">
        <v>2007</v>
      </c>
    </row>
    <row r="1015" spans="1:4" x14ac:dyDescent="0.35">
      <c r="A1015" s="5" t="s">
        <v>2008</v>
      </c>
      <c r="B1015" s="3">
        <v>152224</v>
      </c>
      <c r="C1015" s="4">
        <v>63.0124</v>
      </c>
      <c r="D1015" s="1" t="s">
        <v>2009</v>
      </c>
    </row>
    <row r="1016" spans="1:4" x14ac:dyDescent="0.35">
      <c r="A1016" s="5" t="s">
        <v>2010</v>
      </c>
      <c r="B1016" s="3">
        <v>152224</v>
      </c>
      <c r="C1016" s="4">
        <v>62.898099999999999</v>
      </c>
      <c r="D1016" s="1" t="s">
        <v>2011</v>
      </c>
    </row>
    <row r="1017" spans="1:4" x14ac:dyDescent="0.35">
      <c r="A1017" s="5" t="s">
        <v>2012</v>
      </c>
      <c r="B1017" s="3">
        <v>152229</v>
      </c>
      <c r="C1017" s="4">
        <v>62.664099999999998</v>
      </c>
      <c r="D1017" s="1" t="s">
        <v>2013</v>
      </c>
    </row>
    <row r="1018" spans="1:4" x14ac:dyDescent="0.35">
      <c r="A1018" s="5" t="s">
        <v>2014</v>
      </c>
      <c r="B1018" s="3">
        <v>152236.00000000003</v>
      </c>
      <c r="C1018" s="4">
        <v>62.654000000000003</v>
      </c>
      <c r="D1018" s="1" t="s">
        <v>2015</v>
      </c>
    </row>
    <row r="1019" spans="1:4" x14ac:dyDescent="0.35">
      <c r="A1019" s="5" t="s">
        <v>2016</v>
      </c>
      <c r="B1019" s="3">
        <v>152238</v>
      </c>
      <c r="C1019" s="4">
        <v>63.177399999999999</v>
      </c>
      <c r="D1019" s="1" t="s">
        <v>2017</v>
      </c>
    </row>
    <row r="1020" spans="1:4" x14ac:dyDescent="0.35">
      <c r="A1020" s="5" t="s">
        <v>2018</v>
      </c>
      <c r="B1020" s="3">
        <v>152239.99999999997</v>
      </c>
      <c r="C1020" s="4">
        <v>62.283900000000003</v>
      </c>
      <c r="D1020" s="1" t="s">
        <v>2019</v>
      </c>
    </row>
    <row r="1021" spans="1:4" x14ac:dyDescent="0.35">
      <c r="A1021" s="5" t="s">
        <v>2020</v>
      </c>
      <c r="B1021" s="3">
        <v>152247</v>
      </c>
      <c r="C1021" s="4">
        <v>62.636400000000002</v>
      </c>
      <c r="D1021" s="1" t="s">
        <v>2021</v>
      </c>
    </row>
    <row r="1022" spans="1:4" x14ac:dyDescent="0.35">
      <c r="A1022" s="5" t="s">
        <v>2022</v>
      </c>
      <c r="B1022" s="3">
        <v>152249</v>
      </c>
      <c r="C1022" s="4">
        <v>62.641500000000001</v>
      </c>
      <c r="D1022" s="1" t="s">
        <v>2023</v>
      </c>
    </row>
    <row r="1023" spans="1:4" x14ac:dyDescent="0.35">
      <c r="A1023" s="5" t="s">
        <v>2024</v>
      </c>
      <c r="B1023" s="3">
        <v>152252</v>
      </c>
      <c r="C1023" s="4">
        <v>62.643500000000003</v>
      </c>
      <c r="D1023" s="1" t="s">
        <v>2025</v>
      </c>
    </row>
    <row r="1024" spans="1:4" x14ac:dyDescent="0.35">
      <c r="A1024" s="5" t="s">
        <v>2026</v>
      </c>
      <c r="B1024" s="3">
        <v>152252</v>
      </c>
      <c r="C1024" s="4">
        <v>62.631700000000002</v>
      </c>
      <c r="D1024" s="1" t="s">
        <v>2027</v>
      </c>
    </row>
    <row r="1025" spans="1:4" x14ac:dyDescent="0.35">
      <c r="A1025" s="5" t="s">
        <v>2028</v>
      </c>
      <c r="B1025" s="3">
        <v>152260.00000000003</v>
      </c>
      <c r="C1025" s="4">
        <v>62.674999999999997</v>
      </c>
      <c r="D1025" s="1" t="s">
        <v>2029</v>
      </c>
    </row>
    <row r="1026" spans="1:4" x14ac:dyDescent="0.35">
      <c r="A1026" s="5" t="s">
        <v>2030</v>
      </c>
      <c r="B1026" s="3">
        <v>152265.00000000003</v>
      </c>
      <c r="C1026" s="4">
        <v>62.630899999999997</v>
      </c>
      <c r="D1026" s="1" t="s">
        <v>2031</v>
      </c>
    </row>
    <row r="1027" spans="1:4" x14ac:dyDescent="0.35">
      <c r="A1027" s="5" t="s">
        <v>2032</v>
      </c>
      <c r="B1027" s="3">
        <v>152275</v>
      </c>
      <c r="C1027" s="4">
        <v>62.651800000000001</v>
      </c>
      <c r="D1027" s="1" t="s">
        <v>2033</v>
      </c>
    </row>
    <row r="1028" spans="1:4" x14ac:dyDescent="0.35">
      <c r="A1028" s="5" t="s">
        <v>2034</v>
      </c>
      <c r="B1028" s="3">
        <v>152277</v>
      </c>
      <c r="C1028" s="4">
        <v>62.6477</v>
      </c>
      <c r="D1028" s="1" t="s">
        <v>2035</v>
      </c>
    </row>
    <row r="1029" spans="1:4" x14ac:dyDescent="0.35">
      <c r="A1029" s="5" t="s">
        <v>1936</v>
      </c>
      <c r="B1029" s="3">
        <v>152282</v>
      </c>
      <c r="C1029" s="4">
        <v>62.771000000000001</v>
      </c>
      <c r="D1029" s="1" t="s">
        <v>2036</v>
      </c>
    </row>
    <row r="1030" spans="1:4" x14ac:dyDescent="0.35">
      <c r="A1030" s="5" t="s">
        <v>2037</v>
      </c>
      <c r="B1030" s="3">
        <v>152282</v>
      </c>
      <c r="C1030" s="4">
        <v>62.648200000000003</v>
      </c>
      <c r="D1030" s="1" t="s">
        <v>2038</v>
      </c>
    </row>
    <row r="1031" spans="1:4" x14ac:dyDescent="0.35">
      <c r="A1031" s="5" t="s">
        <v>2039</v>
      </c>
      <c r="B1031" s="3">
        <v>152282</v>
      </c>
      <c r="C1031" s="4">
        <v>62.644300000000001</v>
      </c>
      <c r="D1031" s="1" t="s">
        <v>2040</v>
      </c>
    </row>
    <row r="1032" spans="1:4" x14ac:dyDescent="0.35">
      <c r="A1032" s="5" t="s">
        <v>2041</v>
      </c>
      <c r="B1032" s="3">
        <v>152282</v>
      </c>
      <c r="C1032" s="4">
        <v>62.6417</v>
      </c>
      <c r="D1032" s="1" t="s">
        <v>2042</v>
      </c>
    </row>
    <row r="1033" spans="1:4" x14ac:dyDescent="0.35">
      <c r="A1033" s="5" t="s">
        <v>2043</v>
      </c>
      <c r="B1033" s="3">
        <v>152283.00000000003</v>
      </c>
      <c r="C1033" s="4">
        <v>61.690399999999997</v>
      </c>
      <c r="D1033" s="1" t="s">
        <v>2044</v>
      </c>
    </row>
    <row r="1034" spans="1:4" x14ac:dyDescent="0.35">
      <c r="A1034" s="5" t="s">
        <v>2045</v>
      </c>
      <c r="B1034" s="3">
        <v>152287</v>
      </c>
      <c r="C1034" s="4">
        <v>62.965299999999999</v>
      </c>
      <c r="D1034" s="1" t="s">
        <v>2046</v>
      </c>
    </row>
    <row r="1035" spans="1:4" x14ac:dyDescent="0.35">
      <c r="A1035" s="5" t="s">
        <v>2047</v>
      </c>
      <c r="B1035" s="3">
        <v>152289.00000000003</v>
      </c>
      <c r="C1035" s="4">
        <v>62.65</v>
      </c>
      <c r="D1035" s="1" t="s">
        <v>2048</v>
      </c>
    </row>
    <row r="1036" spans="1:4" x14ac:dyDescent="0.35">
      <c r="A1036" s="5" t="s">
        <v>2049</v>
      </c>
      <c r="B1036" s="3">
        <v>152290.00000000003</v>
      </c>
      <c r="C1036" s="4">
        <v>62.661999999999999</v>
      </c>
      <c r="D1036" s="1" t="s">
        <v>2050</v>
      </c>
    </row>
    <row r="1037" spans="1:4" x14ac:dyDescent="0.35">
      <c r="A1037" s="5" t="s">
        <v>2051</v>
      </c>
      <c r="B1037" s="3">
        <v>152292</v>
      </c>
      <c r="C1037" s="4">
        <v>62.667099999999998</v>
      </c>
      <c r="D1037" s="1" t="s">
        <v>2052</v>
      </c>
    </row>
    <row r="1038" spans="1:4" x14ac:dyDescent="0.35">
      <c r="A1038" s="5" t="s">
        <v>2053</v>
      </c>
      <c r="B1038" s="3">
        <v>152314</v>
      </c>
      <c r="C1038" s="4">
        <v>62.654800000000002</v>
      </c>
      <c r="D1038" s="1" t="s">
        <v>2054</v>
      </c>
    </row>
    <row r="1039" spans="1:4" x14ac:dyDescent="0.35">
      <c r="A1039" s="5" t="s">
        <v>2055</v>
      </c>
      <c r="B1039" s="3">
        <v>152319.00000000003</v>
      </c>
      <c r="C1039" s="4">
        <v>62.067799999999998</v>
      </c>
      <c r="D1039" s="1" t="s">
        <v>2056</v>
      </c>
    </row>
    <row r="1040" spans="1:4" x14ac:dyDescent="0.35">
      <c r="A1040" s="5" t="s">
        <v>2057</v>
      </c>
      <c r="B1040" s="3">
        <v>152320.00000000003</v>
      </c>
      <c r="C1040" s="4">
        <v>63.3889</v>
      </c>
      <c r="D1040" s="1" t="s">
        <v>2058</v>
      </c>
    </row>
    <row r="1041" spans="1:4" x14ac:dyDescent="0.35">
      <c r="A1041" s="5" t="s">
        <v>2059</v>
      </c>
      <c r="B1041" s="3">
        <v>152328</v>
      </c>
      <c r="C1041" s="4">
        <v>62.6569</v>
      </c>
      <c r="D1041" s="1" t="s">
        <v>2060</v>
      </c>
    </row>
    <row r="1042" spans="1:4" x14ac:dyDescent="0.35">
      <c r="A1042" s="5" t="s">
        <v>2061</v>
      </c>
      <c r="B1042" s="3">
        <v>152329.99999999997</v>
      </c>
      <c r="C1042" s="4">
        <v>62.406599999999997</v>
      </c>
      <c r="D1042" s="1" t="s">
        <v>2062</v>
      </c>
    </row>
    <row r="1043" spans="1:4" x14ac:dyDescent="0.35">
      <c r="A1043" s="5" t="s">
        <v>2063</v>
      </c>
      <c r="B1043" s="3">
        <v>152359.99999999997</v>
      </c>
      <c r="C1043" s="4">
        <v>62.702199999999998</v>
      </c>
      <c r="D1043" s="1" t="s">
        <v>2064</v>
      </c>
    </row>
    <row r="1044" spans="1:4" x14ac:dyDescent="0.35">
      <c r="A1044" s="5" t="s">
        <v>2065</v>
      </c>
      <c r="B1044" s="3">
        <v>152362</v>
      </c>
      <c r="C1044" s="4">
        <v>58.4739</v>
      </c>
      <c r="D1044" s="1" t="s">
        <v>2066</v>
      </c>
    </row>
    <row r="1045" spans="1:4" x14ac:dyDescent="0.35">
      <c r="A1045" s="5" t="s">
        <v>2067</v>
      </c>
      <c r="B1045" s="3">
        <v>152365</v>
      </c>
      <c r="C1045" s="4">
        <v>62.668599999999998</v>
      </c>
      <c r="D1045" s="1" t="s">
        <v>2068</v>
      </c>
    </row>
    <row r="1046" spans="1:4" x14ac:dyDescent="0.35">
      <c r="A1046" s="5" t="s">
        <v>2069</v>
      </c>
      <c r="B1046" s="3">
        <v>152366</v>
      </c>
      <c r="C1046" s="4">
        <v>62.757399999999997</v>
      </c>
      <c r="D1046" s="1" t="s">
        <v>2070</v>
      </c>
    </row>
    <row r="1047" spans="1:4" x14ac:dyDescent="0.35">
      <c r="A1047" s="5" t="s">
        <v>2071</v>
      </c>
      <c r="B1047" s="3">
        <v>152381</v>
      </c>
      <c r="C1047" s="4">
        <v>64.689799999999991</v>
      </c>
      <c r="D1047" s="1" t="s">
        <v>2072</v>
      </c>
    </row>
    <row r="1048" spans="1:4" x14ac:dyDescent="0.35">
      <c r="A1048" s="5" t="s">
        <v>2073</v>
      </c>
      <c r="B1048" s="3">
        <v>152387</v>
      </c>
      <c r="C1048" s="4">
        <v>63.210099999999997</v>
      </c>
      <c r="D1048" s="1" t="s">
        <v>2074</v>
      </c>
    </row>
    <row r="1049" spans="1:4" x14ac:dyDescent="0.35">
      <c r="A1049" s="5" t="s">
        <v>2075</v>
      </c>
      <c r="B1049" s="3">
        <v>152406.99999999997</v>
      </c>
      <c r="C1049" s="4">
        <v>62.164499999999997</v>
      </c>
      <c r="D1049" s="1" t="s">
        <v>2076</v>
      </c>
    </row>
    <row r="1050" spans="1:4" x14ac:dyDescent="0.35">
      <c r="A1050" s="5" t="s">
        <v>2077</v>
      </c>
      <c r="B1050" s="3">
        <v>152408</v>
      </c>
      <c r="C1050" s="4">
        <v>61.954799999999999</v>
      </c>
      <c r="D1050" s="1" t="s">
        <v>2078</v>
      </c>
    </row>
    <row r="1051" spans="1:4" x14ac:dyDescent="0.35">
      <c r="A1051" s="5" t="s">
        <v>2079</v>
      </c>
      <c r="B1051" s="3">
        <v>152410</v>
      </c>
      <c r="C1051" s="4">
        <v>62.894799999999996</v>
      </c>
      <c r="D1051" s="1" t="s">
        <v>2080</v>
      </c>
    </row>
    <row r="1052" spans="1:4" x14ac:dyDescent="0.35">
      <c r="A1052" s="5" t="s">
        <v>2081</v>
      </c>
      <c r="B1052" s="3">
        <v>152415</v>
      </c>
      <c r="C1052" s="4">
        <v>64.758700000000005</v>
      </c>
      <c r="D1052" s="1" t="s">
        <v>2082</v>
      </c>
    </row>
    <row r="1053" spans="1:4" x14ac:dyDescent="0.35">
      <c r="A1053" s="5" t="s">
        <v>2083</v>
      </c>
      <c r="B1053" s="3">
        <v>152416</v>
      </c>
      <c r="C1053" s="4">
        <v>62.917900000000003</v>
      </c>
      <c r="D1053" s="1" t="s">
        <v>2084</v>
      </c>
    </row>
    <row r="1054" spans="1:4" x14ac:dyDescent="0.35">
      <c r="A1054" s="5" t="s">
        <v>2085</v>
      </c>
      <c r="B1054" s="3">
        <v>152425</v>
      </c>
      <c r="C1054" s="4">
        <v>61.948500000000003</v>
      </c>
      <c r="D1054" s="1" t="s">
        <v>2086</v>
      </c>
    </row>
    <row r="1055" spans="1:4" x14ac:dyDescent="0.35">
      <c r="A1055" s="5" t="s">
        <v>2087</v>
      </c>
      <c r="B1055" s="3">
        <v>152427.00000000003</v>
      </c>
      <c r="C1055" s="4">
        <v>62.691600000000001</v>
      </c>
      <c r="D1055" s="1" t="s">
        <v>2088</v>
      </c>
    </row>
    <row r="1056" spans="1:4" x14ac:dyDescent="0.35">
      <c r="A1056" s="5" t="s">
        <v>2089</v>
      </c>
      <c r="B1056" s="3">
        <v>152440</v>
      </c>
      <c r="C1056" s="4">
        <v>62.394399999999997</v>
      </c>
      <c r="D1056" s="1" t="s">
        <v>2090</v>
      </c>
    </row>
    <row r="1057" spans="1:4" x14ac:dyDescent="0.35">
      <c r="A1057" s="5" t="s">
        <v>2091</v>
      </c>
      <c r="B1057" s="3">
        <v>152446</v>
      </c>
      <c r="C1057" s="4">
        <v>62.657600000000002</v>
      </c>
      <c r="D1057" s="1" t="s">
        <v>2092</v>
      </c>
    </row>
    <row r="1058" spans="1:4" x14ac:dyDescent="0.35">
      <c r="A1058" s="5" t="s">
        <v>2093</v>
      </c>
      <c r="B1058" s="3">
        <v>152446</v>
      </c>
      <c r="C1058" s="4">
        <v>62.334899999999998</v>
      </c>
      <c r="D1058" s="1" t="s">
        <v>2094</v>
      </c>
    </row>
    <row r="1059" spans="1:4" x14ac:dyDescent="0.35">
      <c r="A1059" s="5" t="s">
        <v>2095</v>
      </c>
      <c r="B1059" s="3">
        <v>152454</v>
      </c>
      <c r="C1059" s="4">
        <v>62.660200000000003</v>
      </c>
      <c r="D1059" s="1" t="s">
        <v>2096</v>
      </c>
    </row>
    <row r="1060" spans="1:4" x14ac:dyDescent="0.35">
      <c r="A1060" s="5" t="s">
        <v>2097</v>
      </c>
      <c r="B1060" s="3">
        <v>152461</v>
      </c>
      <c r="C1060" s="4">
        <v>62.653399999999998</v>
      </c>
      <c r="D1060" s="1" t="s">
        <v>2098</v>
      </c>
    </row>
    <row r="1061" spans="1:4" x14ac:dyDescent="0.35">
      <c r="A1061" s="5" t="s">
        <v>2099</v>
      </c>
      <c r="B1061" s="3">
        <v>152462</v>
      </c>
      <c r="C1061" s="4">
        <v>62.751399999999997</v>
      </c>
      <c r="D1061" s="1" t="s">
        <v>2100</v>
      </c>
    </row>
    <row r="1062" spans="1:4" x14ac:dyDescent="0.35">
      <c r="A1062" s="5" t="s">
        <v>2101</v>
      </c>
      <c r="B1062" s="3">
        <v>152462</v>
      </c>
      <c r="C1062" s="4">
        <v>62.006900000000002</v>
      </c>
      <c r="D1062" s="1" t="s">
        <v>2102</v>
      </c>
    </row>
    <row r="1063" spans="1:4" x14ac:dyDescent="0.35">
      <c r="A1063" s="5" t="s">
        <v>2103</v>
      </c>
      <c r="B1063" s="3">
        <v>152476</v>
      </c>
      <c r="C1063" s="4">
        <v>62.418999999999997</v>
      </c>
      <c r="D1063" s="1" t="s">
        <v>2104</v>
      </c>
    </row>
    <row r="1064" spans="1:4" x14ac:dyDescent="0.35">
      <c r="A1064" s="5" t="s">
        <v>2105</v>
      </c>
      <c r="B1064" s="3">
        <v>152479</v>
      </c>
      <c r="C1064" s="4">
        <v>58.838299999999997</v>
      </c>
      <c r="D1064" s="1" t="s">
        <v>2106</v>
      </c>
    </row>
    <row r="1065" spans="1:4" x14ac:dyDescent="0.35">
      <c r="A1065" s="5" t="s">
        <v>2107</v>
      </c>
      <c r="B1065" s="3">
        <v>152488</v>
      </c>
      <c r="C1065" s="4">
        <v>62.340600000000002</v>
      </c>
      <c r="D1065" s="1" t="s">
        <v>2108</v>
      </c>
    </row>
    <row r="1066" spans="1:4" x14ac:dyDescent="0.35">
      <c r="A1066" s="5" t="s">
        <v>2109</v>
      </c>
      <c r="B1066" s="3">
        <v>152489.99999999997</v>
      </c>
      <c r="C1066" s="4">
        <v>62.329300000000003</v>
      </c>
      <c r="D1066" s="1" t="s">
        <v>2110</v>
      </c>
    </row>
    <row r="1067" spans="1:4" x14ac:dyDescent="0.35">
      <c r="A1067" s="5" t="s">
        <v>2111</v>
      </c>
      <c r="B1067" s="3">
        <v>152493</v>
      </c>
      <c r="C1067" s="4">
        <v>62.622500000000002</v>
      </c>
      <c r="D1067" s="1" t="s">
        <v>2112</v>
      </c>
    </row>
    <row r="1068" spans="1:4" x14ac:dyDescent="0.35">
      <c r="A1068" s="5" t="s">
        <v>2113</v>
      </c>
      <c r="B1068" s="3">
        <v>152505</v>
      </c>
      <c r="C1068" s="4">
        <v>60.621600000000001</v>
      </c>
      <c r="D1068" s="1" t="s">
        <v>2114</v>
      </c>
    </row>
    <row r="1069" spans="1:4" x14ac:dyDescent="0.35">
      <c r="A1069" s="5" t="s">
        <v>2115</v>
      </c>
      <c r="B1069" s="3">
        <v>152518</v>
      </c>
      <c r="C1069" s="4">
        <v>64.671700000000001</v>
      </c>
      <c r="D1069" s="1" t="s">
        <v>2116</v>
      </c>
    </row>
    <row r="1070" spans="1:4" x14ac:dyDescent="0.35">
      <c r="A1070" s="5" t="s">
        <v>2117</v>
      </c>
      <c r="B1070" s="3">
        <v>152537</v>
      </c>
      <c r="C1070" s="4">
        <v>62.681199999999997</v>
      </c>
      <c r="D1070" s="1" t="s">
        <v>2118</v>
      </c>
    </row>
    <row r="1071" spans="1:4" x14ac:dyDescent="0.35">
      <c r="A1071" s="5" t="s">
        <v>2119</v>
      </c>
      <c r="B1071" s="3">
        <v>152542</v>
      </c>
      <c r="C1071" s="4">
        <v>63.507100000000001</v>
      </c>
      <c r="D1071" s="1" t="s">
        <v>2120</v>
      </c>
    </row>
    <row r="1072" spans="1:4" x14ac:dyDescent="0.35">
      <c r="A1072" s="5" t="s">
        <v>2121</v>
      </c>
      <c r="B1072" s="3">
        <v>152548</v>
      </c>
      <c r="C1072" s="4">
        <v>62.289200000000001</v>
      </c>
      <c r="D1072" s="1" t="s">
        <v>2122</v>
      </c>
    </row>
    <row r="1073" spans="1:4" x14ac:dyDescent="0.35">
      <c r="A1073" s="5" t="s">
        <v>2123</v>
      </c>
      <c r="B1073" s="3">
        <v>152549.99999999997</v>
      </c>
      <c r="C1073" s="4">
        <v>62.291699999999999</v>
      </c>
      <c r="D1073" s="1" t="s">
        <v>2124</v>
      </c>
    </row>
    <row r="1074" spans="1:4" x14ac:dyDescent="0.35">
      <c r="A1074" s="5" t="s">
        <v>2125</v>
      </c>
      <c r="B1074" s="3">
        <v>152554</v>
      </c>
      <c r="C1074" s="4">
        <v>62.686</v>
      </c>
      <c r="D1074" s="1" t="s">
        <v>2126</v>
      </c>
    </row>
    <row r="1075" spans="1:4" x14ac:dyDescent="0.35">
      <c r="A1075" s="5" t="s">
        <v>2127</v>
      </c>
      <c r="B1075" s="3">
        <v>152557</v>
      </c>
      <c r="C1075" s="4">
        <v>62.293399999999998</v>
      </c>
      <c r="D1075" s="1" t="s">
        <v>2128</v>
      </c>
    </row>
    <row r="1076" spans="1:4" x14ac:dyDescent="0.35">
      <c r="A1076" s="5" t="s">
        <v>2129</v>
      </c>
      <c r="B1076" s="3">
        <v>152559</v>
      </c>
      <c r="C1076" s="4">
        <v>62.268999999999998</v>
      </c>
      <c r="D1076" s="1" t="s">
        <v>2130</v>
      </c>
    </row>
    <row r="1077" spans="1:4" x14ac:dyDescent="0.35">
      <c r="A1077" s="5" t="s">
        <v>2131</v>
      </c>
      <c r="B1077" s="3">
        <v>152567</v>
      </c>
      <c r="C1077" s="4">
        <v>62.975000000000001</v>
      </c>
      <c r="D1077" s="1" t="s">
        <v>2132</v>
      </c>
    </row>
    <row r="1078" spans="1:4" x14ac:dyDescent="0.35">
      <c r="A1078" s="5" t="s">
        <v>2133</v>
      </c>
      <c r="B1078" s="3">
        <v>152567</v>
      </c>
      <c r="C1078" s="4">
        <v>62.305100000000003</v>
      </c>
      <c r="D1078" s="1" t="s">
        <v>2134</v>
      </c>
    </row>
    <row r="1079" spans="1:4" x14ac:dyDescent="0.35">
      <c r="A1079" s="5" t="s">
        <v>2135</v>
      </c>
      <c r="B1079" s="3">
        <v>152570.00000000003</v>
      </c>
      <c r="C1079" s="4">
        <v>60.860599999999998</v>
      </c>
      <c r="D1079" s="1" t="s">
        <v>2136</v>
      </c>
    </row>
    <row r="1080" spans="1:4" x14ac:dyDescent="0.35">
      <c r="A1080" s="5" t="s">
        <v>2137</v>
      </c>
      <c r="B1080" s="3">
        <v>152571.00000000003</v>
      </c>
      <c r="C1080" s="4">
        <v>61.906300000000002</v>
      </c>
      <c r="D1080" s="1" t="s">
        <v>2138</v>
      </c>
    </row>
    <row r="1081" spans="1:4" x14ac:dyDescent="0.35">
      <c r="A1081" s="5" t="s">
        <v>2139</v>
      </c>
      <c r="B1081" s="3">
        <v>152573.99999999997</v>
      </c>
      <c r="C1081" s="4">
        <v>62.974699999999999</v>
      </c>
      <c r="D1081" s="1" t="s">
        <v>2140</v>
      </c>
    </row>
    <row r="1082" spans="1:4" x14ac:dyDescent="0.35">
      <c r="A1082" s="5" t="s">
        <v>2141</v>
      </c>
      <c r="B1082" s="3">
        <v>152585</v>
      </c>
      <c r="C1082" s="4">
        <v>62.295099999999998</v>
      </c>
      <c r="D1082" s="1" t="s">
        <v>2142</v>
      </c>
    </row>
    <row r="1083" spans="1:4" x14ac:dyDescent="0.35">
      <c r="A1083" s="5" t="s">
        <v>2143</v>
      </c>
      <c r="B1083" s="3">
        <v>152588</v>
      </c>
      <c r="C1083" s="4">
        <v>62.173999999999999</v>
      </c>
      <c r="D1083" s="1" t="s">
        <v>2144</v>
      </c>
    </row>
    <row r="1084" spans="1:4" x14ac:dyDescent="0.35">
      <c r="A1084" s="5" t="s">
        <v>2145</v>
      </c>
      <c r="B1084" s="3">
        <v>152598</v>
      </c>
      <c r="C1084" s="4">
        <v>62.936599999999999</v>
      </c>
      <c r="D1084" s="1" t="s">
        <v>2146</v>
      </c>
    </row>
    <row r="1085" spans="1:4" x14ac:dyDescent="0.35">
      <c r="A1085" s="5" t="s">
        <v>2147</v>
      </c>
      <c r="B1085" s="3">
        <v>152600.00000000003</v>
      </c>
      <c r="C1085" s="4">
        <v>62.038699999999999</v>
      </c>
      <c r="D1085" s="1" t="s">
        <v>2148</v>
      </c>
    </row>
    <row r="1086" spans="1:4" x14ac:dyDescent="0.35">
      <c r="A1086" s="5" t="s">
        <v>2149</v>
      </c>
      <c r="B1086" s="3">
        <v>152601.99999999997</v>
      </c>
      <c r="C1086" s="4">
        <v>62.176099999999998</v>
      </c>
      <c r="D1086" s="1" t="s">
        <v>2150</v>
      </c>
    </row>
    <row r="1087" spans="1:4" x14ac:dyDescent="0.35">
      <c r="A1087" s="5" t="s">
        <v>2151</v>
      </c>
      <c r="B1087" s="3">
        <v>152603.99999999997</v>
      </c>
      <c r="C1087" s="4">
        <v>62.985199999999999</v>
      </c>
      <c r="D1087" s="1" t="s">
        <v>2152</v>
      </c>
    </row>
    <row r="1088" spans="1:4" x14ac:dyDescent="0.35">
      <c r="A1088" s="5" t="s">
        <v>2153</v>
      </c>
      <c r="B1088" s="3">
        <v>152608.99999999997</v>
      </c>
      <c r="C1088" s="4">
        <v>62.848199999999999</v>
      </c>
      <c r="D1088" s="1" t="s">
        <v>2154</v>
      </c>
    </row>
    <row r="1089" spans="1:4" x14ac:dyDescent="0.35">
      <c r="A1089" s="5" t="s">
        <v>2155</v>
      </c>
      <c r="B1089" s="3">
        <v>152618</v>
      </c>
      <c r="C1089" s="4">
        <v>64.683700000000002</v>
      </c>
      <c r="D1089" s="1" t="s">
        <v>2156</v>
      </c>
    </row>
    <row r="1090" spans="1:4" x14ac:dyDescent="0.35">
      <c r="A1090" s="5" t="s">
        <v>2157</v>
      </c>
      <c r="B1090" s="3">
        <v>152622</v>
      </c>
      <c r="C1090" s="4">
        <v>60.837200000000003</v>
      </c>
      <c r="D1090" s="1" t="s">
        <v>2158</v>
      </c>
    </row>
    <row r="1091" spans="1:4" x14ac:dyDescent="0.35">
      <c r="A1091" s="5" t="s">
        <v>2159</v>
      </c>
      <c r="B1091" s="3">
        <v>152626</v>
      </c>
      <c r="C1091" s="4">
        <v>62.985300000000002</v>
      </c>
      <c r="D1091" s="1" t="s">
        <v>2160</v>
      </c>
    </row>
    <row r="1092" spans="1:4" x14ac:dyDescent="0.35">
      <c r="A1092" s="5" t="s">
        <v>2161</v>
      </c>
      <c r="B1092" s="3">
        <v>152642</v>
      </c>
      <c r="C1092" s="4">
        <v>56.5336</v>
      </c>
      <c r="D1092" s="1" t="s">
        <v>2162</v>
      </c>
    </row>
    <row r="1093" spans="1:4" x14ac:dyDescent="0.35">
      <c r="A1093" s="5" t="s">
        <v>2163</v>
      </c>
      <c r="B1093" s="3">
        <v>152650</v>
      </c>
      <c r="C1093" s="4">
        <v>63.125500000000002</v>
      </c>
      <c r="D1093" s="1" t="s">
        <v>2164</v>
      </c>
    </row>
    <row r="1094" spans="1:4" x14ac:dyDescent="0.35">
      <c r="A1094" s="5" t="s">
        <v>2165</v>
      </c>
      <c r="B1094" s="3">
        <v>152653.00000000003</v>
      </c>
      <c r="C1094" s="4">
        <v>62.932299999999998</v>
      </c>
      <c r="D1094" s="1" t="s">
        <v>2166</v>
      </c>
    </row>
    <row r="1095" spans="1:4" x14ac:dyDescent="0.35">
      <c r="A1095" s="5" t="s">
        <v>2167</v>
      </c>
      <c r="B1095" s="3">
        <v>152655</v>
      </c>
      <c r="C1095" s="4">
        <v>62.997599999999998</v>
      </c>
      <c r="D1095" s="1" t="s">
        <v>2168</v>
      </c>
    </row>
    <row r="1096" spans="1:4" x14ac:dyDescent="0.35">
      <c r="A1096" s="5" t="s">
        <v>2169</v>
      </c>
      <c r="B1096" s="3">
        <v>152655.99999999997</v>
      </c>
      <c r="C1096" s="4">
        <v>62.190800000000003</v>
      </c>
      <c r="D1096" s="1" t="s">
        <v>2170</v>
      </c>
    </row>
    <row r="1097" spans="1:4" x14ac:dyDescent="0.35">
      <c r="A1097" s="5" t="s">
        <v>2171</v>
      </c>
      <c r="B1097" s="3">
        <v>152659</v>
      </c>
      <c r="C1097" s="4">
        <v>63.487900000000003</v>
      </c>
      <c r="D1097" s="1" t="s">
        <v>2172</v>
      </c>
    </row>
    <row r="1098" spans="1:4" x14ac:dyDescent="0.35">
      <c r="A1098" s="5" t="s">
        <v>2173</v>
      </c>
      <c r="B1098" s="3">
        <v>152675</v>
      </c>
      <c r="C1098" s="4">
        <v>60.869199999999999</v>
      </c>
      <c r="D1098" s="1" t="s">
        <v>2174</v>
      </c>
    </row>
    <row r="1099" spans="1:4" x14ac:dyDescent="0.35">
      <c r="A1099" s="5" t="s">
        <v>2175</v>
      </c>
      <c r="B1099" s="3">
        <v>152677.00000000003</v>
      </c>
      <c r="C1099" s="4">
        <v>62.9925</v>
      </c>
      <c r="D1099" s="1" t="s">
        <v>2176</v>
      </c>
    </row>
    <row r="1100" spans="1:4" x14ac:dyDescent="0.35">
      <c r="A1100" s="5" t="s">
        <v>2177</v>
      </c>
      <c r="B1100" s="3">
        <v>152682.00000000003</v>
      </c>
      <c r="C1100" s="4">
        <v>61.584200000000003</v>
      </c>
      <c r="D1100" s="1" t="s">
        <v>2178</v>
      </c>
    </row>
    <row r="1101" spans="1:4" x14ac:dyDescent="0.35">
      <c r="A1101" s="5" t="s">
        <v>2179</v>
      </c>
      <c r="B1101" s="3">
        <v>152685.99999999997</v>
      </c>
      <c r="C1101" s="4">
        <v>62.987400000000001</v>
      </c>
      <c r="D1101" s="1" t="s">
        <v>2180</v>
      </c>
    </row>
    <row r="1102" spans="1:4" x14ac:dyDescent="0.35">
      <c r="A1102" s="5" t="s">
        <v>2181</v>
      </c>
      <c r="B1102" s="3">
        <v>152686.99999999997</v>
      </c>
      <c r="C1102" s="4">
        <v>61.561900000000001</v>
      </c>
      <c r="D1102" s="1" t="s">
        <v>2182</v>
      </c>
    </row>
    <row r="1103" spans="1:4" x14ac:dyDescent="0.35">
      <c r="A1103" s="5" t="s">
        <v>2183</v>
      </c>
      <c r="B1103" s="3">
        <v>152692</v>
      </c>
      <c r="C1103" s="4">
        <v>63.094299999999997</v>
      </c>
      <c r="D1103" s="1" t="s">
        <v>2184</v>
      </c>
    </row>
    <row r="1104" spans="1:4" x14ac:dyDescent="0.35">
      <c r="A1104" s="5" t="s">
        <v>2185</v>
      </c>
      <c r="B1104" s="3">
        <v>152698</v>
      </c>
      <c r="C1104" s="4">
        <v>61.564700000000002</v>
      </c>
      <c r="D1104" s="1" t="s">
        <v>2186</v>
      </c>
    </row>
    <row r="1105" spans="1:4" x14ac:dyDescent="0.35">
      <c r="A1105" s="5" t="s">
        <v>2187</v>
      </c>
      <c r="B1105" s="3">
        <v>152707.00000000003</v>
      </c>
      <c r="C1105" s="4">
        <v>61.838000000000001</v>
      </c>
      <c r="D1105" s="1" t="s">
        <v>2188</v>
      </c>
    </row>
    <row r="1106" spans="1:4" x14ac:dyDescent="0.35">
      <c r="A1106" s="5" t="s">
        <v>2189</v>
      </c>
      <c r="B1106" s="3">
        <v>152710</v>
      </c>
      <c r="C1106" s="4">
        <v>63.003100000000003</v>
      </c>
      <c r="D1106" s="1" t="s">
        <v>2190</v>
      </c>
    </row>
    <row r="1107" spans="1:4" x14ac:dyDescent="0.35">
      <c r="A1107" s="5" t="s">
        <v>2191</v>
      </c>
      <c r="B1107" s="3">
        <v>152712</v>
      </c>
      <c r="C1107" s="4">
        <v>62.720700000000001</v>
      </c>
      <c r="D1107" s="1" t="s">
        <v>2192</v>
      </c>
    </row>
    <row r="1108" spans="1:4" x14ac:dyDescent="0.35">
      <c r="A1108" s="5" t="s">
        <v>2193</v>
      </c>
      <c r="B1108" s="3">
        <v>152715</v>
      </c>
      <c r="C1108" s="4">
        <v>63.004300000000001</v>
      </c>
      <c r="D1108" s="1" t="s">
        <v>2194</v>
      </c>
    </row>
    <row r="1109" spans="1:4" x14ac:dyDescent="0.35">
      <c r="A1109" s="5" t="s">
        <v>2195</v>
      </c>
      <c r="B1109" s="3">
        <v>152718</v>
      </c>
      <c r="C1109" s="4">
        <v>62.880600000000001</v>
      </c>
      <c r="D1109" s="1" t="s">
        <v>2196</v>
      </c>
    </row>
    <row r="1110" spans="1:4" x14ac:dyDescent="0.35">
      <c r="A1110" s="5" t="s">
        <v>2197</v>
      </c>
      <c r="B1110" s="3">
        <v>152721</v>
      </c>
      <c r="C1110" s="4">
        <v>60.849499999999999</v>
      </c>
      <c r="D1110" s="1" t="s">
        <v>2198</v>
      </c>
    </row>
    <row r="1111" spans="1:4" x14ac:dyDescent="0.35">
      <c r="A1111" s="5" t="s">
        <v>2199</v>
      </c>
      <c r="B1111" s="3">
        <v>152722.99999999997</v>
      </c>
      <c r="C1111" s="4">
        <v>60.895899999999997</v>
      </c>
      <c r="D1111" s="1" t="s">
        <v>2200</v>
      </c>
    </row>
    <row r="1112" spans="1:4" x14ac:dyDescent="0.35">
      <c r="A1112" s="5" t="s">
        <v>2201</v>
      </c>
      <c r="B1112" s="3">
        <v>152728</v>
      </c>
      <c r="C1112" s="4">
        <v>64.6738</v>
      </c>
      <c r="D1112" s="1" t="s">
        <v>2202</v>
      </c>
    </row>
    <row r="1113" spans="1:4" x14ac:dyDescent="0.35">
      <c r="A1113" s="5" t="s">
        <v>2203</v>
      </c>
      <c r="B1113" s="3">
        <v>152731</v>
      </c>
      <c r="C1113" s="4">
        <v>61.623399999999997</v>
      </c>
      <c r="D1113" s="1" t="s">
        <v>2204</v>
      </c>
    </row>
    <row r="1114" spans="1:4" x14ac:dyDescent="0.35">
      <c r="A1114" s="5" t="s">
        <v>2205</v>
      </c>
      <c r="B1114" s="3">
        <v>152750</v>
      </c>
      <c r="C1114" s="4">
        <v>60.877299999999998</v>
      </c>
      <c r="D1114" s="1" t="s">
        <v>2206</v>
      </c>
    </row>
    <row r="1115" spans="1:4" x14ac:dyDescent="0.35">
      <c r="A1115" s="5" t="s">
        <v>2207</v>
      </c>
      <c r="B1115" s="3">
        <v>152756</v>
      </c>
      <c r="C1115" s="4">
        <v>62.781799999999997</v>
      </c>
      <c r="D1115" s="1" t="s">
        <v>2208</v>
      </c>
    </row>
    <row r="1116" spans="1:4" x14ac:dyDescent="0.35">
      <c r="A1116" s="5" t="s">
        <v>2209</v>
      </c>
      <c r="B1116" s="3">
        <v>152765.00000000003</v>
      </c>
      <c r="C1116" s="4">
        <v>62.450800000000001</v>
      </c>
      <c r="D1116" s="1" t="s">
        <v>2210</v>
      </c>
    </row>
    <row r="1117" spans="1:4" x14ac:dyDescent="0.35">
      <c r="A1117" s="5" t="s">
        <v>2211</v>
      </c>
      <c r="B1117" s="3">
        <v>152766.00000000003</v>
      </c>
      <c r="C1117" s="4">
        <v>60.842100000000002</v>
      </c>
      <c r="D1117" s="1" t="s">
        <v>2212</v>
      </c>
    </row>
    <row r="1118" spans="1:4" x14ac:dyDescent="0.35">
      <c r="A1118" s="5" t="s">
        <v>2213</v>
      </c>
      <c r="B1118" s="3">
        <v>152780</v>
      </c>
      <c r="C1118" s="4">
        <v>60.826700000000002</v>
      </c>
      <c r="D1118" s="1" t="s">
        <v>2214</v>
      </c>
    </row>
    <row r="1119" spans="1:4" x14ac:dyDescent="0.35">
      <c r="A1119" s="5" t="s">
        <v>2215</v>
      </c>
      <c r="B1119" s="3">
        <v>152783.00000000003</v>
      </c>
      <c r="C1119" s="4">
        <v>64.675399999999996</v>
      </c>
      <c r="D1119" s="1" t="s">
        <v>2216</v>
      </c>
    </row>
    <row r="1120" spans="1:4" x14ac:dyDescent="0.35">
      <c r="A1120" s="5" t="s">
        <v>2217</v>
      </c>
      <c r="B1120" s="3">
        <v>152803</v>
      </c>
      <c r="C1120" s="4">
        <v>62.392099999999999</v>
      </c>
      <c r="D1120" s="1" t="s">
        <v>2218</v>
      </c>
    </row>
    <row r="1121" spans="1:4" x14ac:dyDescent="0.35">
      <c r="A1121" s="5" t="s">
        <v>2219</v>
      </c>
      <c r="B1121" s="3">
        <v>152804</v>
      </c>
      <c r="C1121" s="4">
        <v>64.687399999999997</v>
      </c>
      <c r="D1121" s="1" t="s">
        <v>2220</v>
      </c>
    </row>
    <row r="1122" spans="1:4" x14ac:dyDescent="0.35">
      <c r="A1122" s="5" t="s">
        <v>2221</v>
      </c>
      <c r="B1122" s="3">
        <v>152831</v>
      </c>
      <c r="C1122" s="4">
        <v>60.852200000000003</v>
      </c>
      <c r="D1122" s="1" t="s">
        <v>2222</v>
      </c>
    </row>
    <row r="1123" spans="1:4" x14ac:dyDescent="0.35">
      <c r="A1123" s="5" t="s">
        <v>2223</v>
      </c>
      <c r="B1123" s="3">
        <v>152849.00000000003</v>
      </c>
      <c r="C1123" s="4">
        <v>61.298400000000001</v>
      </c>
      <c r="D1123" s="1" t="s">
        <v>2224</v>
      </c>
    </row>
    <row r="1124" spans="1:4" x14ac:dyDescent="0.35">
      <c r="A1124" s="5" t="s">
        <v>2225</v>
      </c>
      <c r="B1124" s="3">
        <v>152849.00000000003</v>
      </c>
      <c r="C1124" s="4">
        <v>60.856099999999998</v>
      </c>
      <c r="D1124" s="1" t="s">
        <v>2226</v>
      </c>
    </row>
    <row r="1125" spans="1:4" x14ac:dyDescent="0.35">
      <c r="A1125" s="5" t="s">
        <v>2227</v>
      </c>
      <c r="B1125" s="3">
        <v>152852.99999999997</v>
      </c>
      <c r="C1125" s="4">
        <v>60.852600000000002</v>
      </c>
      <c r="D1125" s="1" t="s">
        <v>2228</v>
      </c>
    </row>
    <row r="1126" spans="1:4" x14ac:dyDescent="0.35">
      <c r="A1126" s="5" t="s">
        <v>2229</v>
      </c>
      <c r="B1126" s="3">
        <v>152855</v>
      </c>
      <c r="C1126" s="4">
        <v>62.2911</v>
      </c>
      <c r="D1126" s="1" t="s">
        <v>2230</v>
      </c>
    </row>
    <row r="1127" spans="1:4" x14ac:dyDescent="0.35">
      <c r="A1127" s="5" t="s">
        <v>2231</v>
      </c>
      <c r="B1127" s="3">
        <v>152855</v>
      </c>
      <c r="C1127" s="4">
        <v>60.864899999999999</v>
      </c>
      <c r="D1127" s="1" t="s">
        <v>2232</v>
      </c>
    </row>
    <row r="1128" spans="1:4" x14ac:dyDescent="0.35">
      <c r="A1128" s="5" t="s">
        <v>2233</v>
      </c>
      <c r="B1128" s="3">
        <v>152859.99999999997</v>
      </c>
      <c r="C1128" s="4">
        <v>63.676600000000001</v>
      </c>
      <c r="D1128" s="1" t="s">
        <v>2234</v>
      </c>
    </row>
    <row r="1129" spans="1:4" x14ac:dyDescent="0.35">
      <c r="A1129" s="5" t="s">
        <v>2235</v>
      </c>
      <c r="B1129" s="3">
        <v>152868</v>
      </c>
      <c r="C1129" s="4">
        <v>62.003799999999998</v>
      </c>
      <c r="D1129" s="1" t="s">
        <v>2236</v>
      </c>
    </row>
    <row r="1130" spans="1:4" x14ac:dyDescent="0.35">
      <c r="A1130" s="5" t="s">
        <v>2237</v>
      </c>
      <c r="B1130" s="3">
        <v>152875</v>
      </c>
      <c r="C1130" s="4">
        <v>62.343699999999998</v>
      </c>
      <c r="D1130" s="1" t="s">
        <v>2238</v>
      </c>
    </row>
    <row r="1131" spans="1:4" x14ac:dyDescent="0.35">
      <c r="A1131" s="5" t="s">
        <v>2239</v>
      </c>
      <c r="B1131" s="3">
        <v>152876</v>
      </c>
      <c r="C1131" s="4">
        <v>60.863700000000001</v>
      </c>
      <c r="D1131" s="1" t="s">
        <v>2240</v>
      </c>
    </row>
    <row r="1132" spans="1:4" x14ac:dyDescent="0.35">
      <c r="A1132" s="5" t="s">
        <v>2241</v>
      </c>
      <c r="B1132" s="3">
        <v>152880</v>
      </c>
      <c r="C1132" s="4">
        <v>62.4863</v>
      </c>
      <c r="D1132" s="1" t="s">
        <v>2242</v>
      </c>
    </row>
    <row r="1133" spans="1:4" x14ac:dyDescent="0.35">
      <c r="A1133" s="5" t="s">
        <v>2243</v>
      </c>
      <c r="B1133" s="3">
        <v>152890</v>
      </c>
      <c r="C1133" s="4">
        <v>62.2179</v>
      </c>
      <c r="D1133" s="1" t="s">
        <v>2244</v>
      </c>
    </row>
    <row r="1134" spans="1:4" x14ac:dyDescent="0.35">
      <c r="A1134" s="5" t="s">
        <v>2245</v>
      </c>
      <c r="B1134" s="3">
        <v>152895</v>
      </c>
      <c r="C1134" s="4">
        <v>63.939300000000003</v>
      </c>
      <c r="D1134" s="1" t="s">
        <v>2246</v>
      </c>
    </row>
    <row r="1135" spans="1:4" x14ac:dyDescent="0.35">
      <c r="A1135" s="5" t="s">
        <v>2247</v>
      </c>
      <c r="B1135" s="3">
        <v>152926.00000000003</v>
      </c>
      <c r="C1135" s="4">
        <v>61.809600000000003</v>
      </c>
      <c r="D1135" s="1" t="s">
        <v>2248</v>
      </c>
    </row>
    <row r="1136" spans="1:4" x14ac:dyDescent="0.35">
      <c r="A1136" s="5" t="s">
        <v>2249</v>
      </c>
      <c r="B1136" s="3">
        <v>152930</v>
      </c>
      <c r="C1136" s="4">
        <v>61.707999999999998</v>
      </c>
      <c r="D1136" s="1" t="s">
        <v>2250</v>
      </c>
    </row>
    <row r="1137" spans="1:4" x14ac:dyDescent="0.35">
      <c r="A1137" s="5" t="s">
        <v>2251</v>
      </c>
      <c r="B1137" s="3">
        <v>152931</v>
      </c>
      <c r="C1137" s="4">
        <v>62.766199999999998</v>
      </c>
      <c r="D1137" s="1" t="s">
        <v>2252</v>
      </c>
    </row>
    <row r="1138" spans="1:4" x14ac:dyDescent="0.35">
      <c r="A1138" s="5" t="s">
        <v>2253</v>
      </c>
      <c r="B1138" s="3">
        <v>152931</v>
      </c>
      <c r="C1138" s="4">
        <v>61.144599999999997</v>
      </c>
      <c r="D1138" s="1" t="s">
        <v>2254</v>
      </c>
    </row>
    <row r="1139" spans="1:4" x14ac:dyDescent="0.35">
      <c r="A1139" s="5" t="s">
        <v>2255</v>
      </c>
      <c r="B1139" s="3">
        <v>152934.99999999997</v>
      </c>
      <c r="C1139" s="4">
        <v>63.008499999999998</v>
      </c>
      <c r="D1139" s="1" t="s">
        <v>2256</v>
      </c>
    </row>
    <row r="1140" spans="1:4" x14ac:dyDescent="0.35">
      <c r="A1140" s="5" t="s">
        <v>2257</v>
      </c>
      <c r="B1140" s="3">
        <v>152960</v>
      </c>
      <c r="C1140" s="4">
        <v>62.0548</v>
      </c>
      <c r="D1140" s="1" t="s">
        <v>2258</v>
      </c>
    </row>
    <row r="1141" spans="1:4" x14ac:dyDescent="0.35">
      <c r="A1141" s="5" t="s">
        <v>2259</v>
      </c>
      <c r="B1141" s="3">
        <v>152963</v>
      </c>
      <c r="C1141" s="4">
        <v>62.371299999999998</v>
      </c>
      <c r="D1141" s="1" t="s">
        <v>2260</v>
      </c>
    </row>
    <row r="1142" spans="1:4" x14ac:dyDescent="0.35">
      <c r="A1142" s="5" t="s">
        <v>2261</v>
      </c>
      <c r="B1142" s="3">
        <v>152968</v>
      </c>
      <c r="C1142" s="4">
        <v>65.1738</v>
      </c>
      <c r="D1142" s="1" t="s">
        <v>2262</v>
      </c>
    </row>
    <row r="1143" spans="1:4" x14ac:dyDescent="0.35">
      <c r="A1143" s="5" t="s">
        <v>2263</v>
      </c>
      <c r="B1143" s="3">
        <v>152989</v>
      </c>
      <c r="C1143" s="4">
        <v>62.346299999999999</v>
      </c>
      <c r="D1143" s="1" t="s">
        <v>2264</v>
      </c>
    </row>
    <row r="1144" spans="1:4" x14ac:dyDescent="0.35">
      <c r="A1144" s="5" t="s">
        <v>2265</v>
      </c>
      <c r="B1144" s="3">
        <v>153014</v>
      </c>
      <c r="C1144" s="4">
        <v>62.837400000000002</v>
      </c>
      <c r="D1144" s="1" t="s">
        <v>2266</v>
      </c>
    </row>
    <row r="1145" spans="1:4" x14ac:dyDescent="0.35">
      <c r="A1145" s="5" t="s">
        <v>2267</v>
      </c>
      <c r="B1145" s="3">
        <v>153023</v>
      </c>
      <c r="C1145" s="4">
        <v>64.672600000000003</v>
      </c>
      <c r="D1145" s="1" t="s">
        <v>2268</v>
      </c>
    </row>
    <row r="1146" spans="1:4" x14ac:dyDescent="0.35">
      <c r="A1146" s="5" t="s">
        <v>2269</v>
      </c>
      <c r="B1146" s="3">
        <v>153038</v>
      </c>
      <c r="C1146" s="4">
        <v>62.516500000000001</v>
      </c>
      <c r="D1146" s="1" t="s">
        <v>2270</v>
      </c>
    </row>
    <row r="1147" spans="1:4" x14ac:dyDescent="0.35">
      <c r="A1147" s="5" t="s">
        <v>2271</v>
      </c>
      <c r="B1147" s="3">
        <v>153044</v>
      </c>
      <c r="C1147" s="4">
        <v>63.519599999999997</v>
      </c>
      <c r="D1147" s="1" t="s">
        <v>2272</v>
      </c>
    </row>
    <row r="1148" spans="1:4" x14ac:dyDescent="0.35">
      <c r="A1148" s="5" t="s">
        <v>2273</v>
      </c>
      <c r="B1148" s="3">
        <v>153051</v>
      </c>
      <c r="C1148" s="4">
        <v>60.935200000000002</v>
      </c>
      <c r="D1148" s="1" t="s">
        <v>2274</v>
      </c>
    </row>
    <row r="1149" spans="1:4" x14ac:dyDescent="0.35">
      <c r="A1149" s="5" t="s">
        <v>2275</v>
      </c>
      <c r="B1149" s="3">
        <v>153054</v>
      </c>
      <c r="C1149" s="4">
        <v>63.030700000000003</v>
      </c>
      <c r="D1149" s="1" t="s">
        <v>2276</v>
      </c>
    </row>
    <row r="1150" spans="1:4" x14ac:dyDescent="0.35">
      <c r="A1150" s="5" t="s">
        <v>2277</v>
      </c>
      <c r="B1150" s="3">
        <v>153055</v>
      </c>
      <c r="C1150" s="4">
        <v>63.054499999999997</v>
      </c>
      <c r="D1150" s="1" t="s">
        <v>2278</v>
      </c>
    </row>
    <row r="1151" spans="1:4" x14ac:dyDescent="0.35">
      <c r="A1151" s="5" t="s">
        <v>2279</v>
      </c>
      <c r="B1151" s="3">
        <v>153059</v>
      </c>
      <c r="C1151" s="4">
        <v>62.381799999999998</v>
      </c>
      <c r="D1151" s="1" t="s">
        <v>2280</v>
      </c>
    </row>
    <row r="1152" spans="1:4" x14ac:dyDescent="0.35">
      <c r="A1152" s="5" t="s">
        <v>2281</v>
      </c>
      <c r="B1152" s="3">
        <v>153070.00000000003</v>
      </c>
      <c r="C1152" s="4">
        <v>60.9251</v>
      </c>
      <c r="D1152" s="1" t="s">
        <v>2282</v>
      </c>
    </row>
    <row r="1153" spans="1:4" x14ac:dyDescent="0.35">
      <c r="A1153" s="5" t="s">
        <v>2283</v>
      </c>
      <c r="B1153" s="3">
        <v>153076</v>
      </c>
      <c r="C1153" s="4">
        <v>63.704999999999998</v>
      </c>
      <c r="D1153" s="1" t="s">
        <v>2284</v>
      </c>
    </row>
    <row r="1154" spans="1:4" x14ac:dyDescent="0.35">
      <c r="A1154" s="5" t="s">
        <v>2285</v>
      </c>
      <c r="B1154" s="3">
        <v>153099.00000000003</v>
      </c>
      <c r="C1154" s="4">
        <v>62.246000000000002</v>
      </c>
      <c r="D1154" s="1" t="s">
        <v>2286</v>
      </c>
    </row>
    <row r="1155" spans="1:4" x14ac:dyDescent="0.35">
      <c r="A1155" s="5" t="s">
        <v>2287</v>
      </c>
      <c r="B1155" s="3">
        <v>153099.00000000003</v>
      </c>
      <c r="C1155" s="4">
        <v>60.946199999999997</v>
      </c>
      <c r="D1155" s="1" t="s">
        <v>2288</v>
      </c>
    </row>
    <row r="1156" spans="1:4" x14ac:dyDescent="0.35">
      <c r="A1156" s="5" t="s">
        <v>2289</v>
      </c>
      <c r="B1156" s="3">
        <v>153108</v>
      </c>
      <c r="C1156" s="4">
        <v>61.439</v>
      </c>
      <c r="D1156" s="1" t="s">
        <v>2290</v>
      </c>
    </row>
    <row r="1157" spans="1:4" x14ac:dyDescent="0.35">
      <c r="A1157" s="5" t="s">
        <v>2291</v>
      </c>
      <c r="B1157" s="3">
        <v>153114</v>
      </c>
      <c r="C1157" s="4">
        <v>62.213099999999997</v>
      </c>
      <c r="D1157" s="1" t="s">
        <v>2292</v>
      </c>
    </row>
    <row r="1158" spans="1:4" x14ac:dyDescent="0.35">
      <c r="A1158" s="5" t="s">
        <v>2293</v>
      </c>
      <c r="B1158" s="3">
        <v>153119</v>
      </c>
      <c r="C1158" s="4">
        <v>63.028100000000002</v>
      </c>
      <c r="D1158" s="1" t="s">
        <v>2294</v>
      </c>
    </row>
    <row r="1159" spans="1:4" x14ac:dyDescent="0.35">
      <c r="A1159" s="5" t="s">
        <v>2295</v>
      </c>
      <c r="B1159" s="3">
        <v>153150</v>
      </c>
      <c r="C1159" s="4">
        <v>62.284700000000001</v>
      </c>
      <c r="D1159" s="1" t="s">
        <v>2296</v>
      </c>
    </row>
    <row r="1160" spans="1:4" x14ac:dyDescent="0.35">
      <c r="A1160" s="5" t="s">
        <v>2297</v>
      </c>
      <c r="B1160" s="3">
        <v>153172</v>
      </c>
      <c r="C1160" s="4">
        <v>63.322899999999997</v>
      </c>
      <c r="D1160" s="1" t="s">
        <v>2298</v>
      </c>
    </row>
    <row r="1161" spans="1:4" x14ac:dyDescent="0.35">
      <c r="A1161" s="5" t="s">
        <v>2299</v>
      </c>
      <c r="B1161" s="3">
        <v>153175</v>
      </c>
      <c r="C1161" s="4">
        <v>62.378300000000003</v>
      </c>
      <c r="D1161" s="1" t="s">
        <v>2300</v>
      </c>
    </row>
    <row r="1162" spans="1:4" x14ac:dyDescent="0.35">
      <c r="A1162" s="5" t="s">
        <v>2301</v>
      </c>
      <c r="B1162" s="3">
        <v>153184</v>
      </c>
      <c r="C1162" s="4">
        <v>63.648299999999999</v>
      </c>
      <c r="D1162" s="1" t="s">
        <v>2302</v>
      </c>
    </row>
    <row r="1163" spans="1:4" x14ac:dyDescent="0.35">
      <c r="A1163" s="5" t="s">
        <v>2303</v>
      </c>
      <c r="B1163" s="3">
        <v>153188</v>
      </c>
      <c r="C1163" s="4">
        <v>62.512099999999997</v>
      </c>
      <c r="D1163" s="1" t="s">
        <v>2304</v>
      </c>
    </row>
    <row r="1164" spans="1:4" x14ac:dyDescent="0.35">
      <c r="A1164" s="5" t="s">
        <v>2305</v>
      </c>
      <c r="B1164" s="3">
        <v>153201</v>
      </c>
      <c r="C1164" s="4">
        <v>62.301200000000001</v>
      </c>
      <c r="D1164" s="1" t="s">
        <v>2306</v>
      </c>
    </row>
    <row r="1165" spans="1:4" x14ac:dyDescent="0.35">
      <c r="A1165" s="5" t="s">
        <v>2307</v>
      </c>
      <c r="B1165" s="3">
        <v>153202</v>
      </c>
      <c r="C1165" s="4">
        <v>62.2622</v>
      </c>
      <c r="D1165" s="1" t="s">
        <v>2308</v>
      </c>
    </row>
    <row r="1166" spans="1:4" x14ac:dyDescent="0.35">
      <c r="A1166" s="5" t="s">
        <v>2309</v>
      </c>
      <c r="B1166" s="3">
        <v>153207.00000000003</v>
      </c>
      <c r="C1166" s="4">
        <v>62.4129</v>
      </c>
      <c r="D1166" s="1" t="s">
        <v>2310</v>
      </c>
    </row>
    <row r="1167" spans="1:4" x14ac:dyDescent="0.35">
      <c r="A1167" s="5" t="s">
        <v>2311</v>
      </c>
      <c r="B1167" s="3">
        <v>153207.00000000003</v>
      </c>
      <c r="C1167" s="4">
        <v>62.405799999999999</v>
      </c>
      <c r="D1167" s="1" t="s">
        <v>2312</v>
      </c>
    </row>
    <row r="1168" spans="1:4" x14ac:dyDescent="0.35">
      <c r="A1168" s="5" t="s">
        <v>2313</v>
      </c>
      <c r="B1168" s="3">
        <v>153208</v>
      </c>
      <c r="C1168" s="4">
        <v>64.983599999999996</v>
      </c>
      <c r="D1168" s="1" t="s">
        <v>2314</v>
      </c>
    </row>
    <row r="1169" spans="1:4" x14ac:dyDescent="0.35">
      <c r="A1169" s="5" t="s">
        <v>2315</v>
      </c>
      <c r="B1169" s="3">
        <v>153228</v>
      </c>
      <c r="C1169" s="4">
        <v>62.9604</v>
      </c>
      <c r="D1169" s="1" t="s">
        <v>2316</v>
      </c>
    </row>
    <row r="1170" spans="1:4" x14ac:dyDescent="0.35">
      <c r="A1170" s="5" t="s">
        <v>2317</v>
      </c>
      <c r="B1170" s="3">
        <v>153232</v>
      </c>
      <c r="C1170" s="4">
        <v>63.764699999999998</v>
      </c>
      <c r="D1170" s="1" t="s">
        <v>2318</v>
      </c>
    </row>
    <row r="1171" spans="1:4" x14ac:dyDescent="0.35">
      <c r="A1171" s="5" t="s">
        <v>2319</v>
      </c>
      <c r="B1171" s="3">
        <v>153235</v>
      </c>
      <c r="C1171" s="4">
        <v>63.088700000000003</v>
      </c>
      <c r="D1171" s="1" t="s">
        <v>2320</v>
      </c>
    </row>
    <row r="1172" spans="1:4" x14ac:dyDescent="0.35">
      <c r="A1172" s="5" t="s">
        <v>2321</v>
      </c>
      <c r="B1172" s="3">
        <v>153238.99999999997</v>
      </c>
      <c r="C1172" s="4">
        <v>62.833199999999998</v>
      </c>
      <c r="D1172" s="1" t="s">
        <v>2322</v>
      </c>
    </row>
    <row r="1173" spans="1:4" x14ac:dyDescent="0.35">
      <c r="A1173" s="5" t="s">
        <v>2323</v>
      </c>
      <c r="B1173" s="3">
        <v>153239.99999999997</v>
      </c>
      <c r="C1173" s="4">
        <v>62.3643</v>
      </c>
      <c r="D1173" s="1" t="s">
        <v>2324</v>
      </c>
    </row>
    <row r="1174" spans="1:4" x14ac:dyDescent="0.35">
      <c r="A1174" s="5" t="s">
        <v>2325</v>
      </c>
      <c r="B1174" s="3">
        <v>153244</v>
      </c>
      <c r="C1174" s="4">
        <v>62.3705</v>
      </c>
      <c r="D1174" s="1" t="s">
        <v>2326</v>
      </c>
    </row>
    <row r="1175" spans="1:4" x14ac:dyDescent="0.35">
      <c r="A1175" s="5" t="s">
        <v>2327</v>
      </c>
      <c r="B1175" s="3">
        <v>153255</v>
      </c>
      <c r="C1175" s="4">
        <v>63.661200000000001</v>
      </c>
      <c r="D1175" s="1" t="s">
        <v>2328</v>
      </c>
    </row>
    <row r="1176" spans="1:4" x14ac:dyDescent="0.35">
      <c r="A1176" s="5" t="s">
        <v>2329</v>
      </c>
      <c r="B1176" s="3">
        <v>153258</v>
      </c>
      <c r="C1176" s="4">
        <v>62.296900000000001</v>
      </c>
      <c r="D1176" s="1" t="s">
        <v>2330</v>
      </c>
    </row>
    <row r="1177" spans="1:4" x14ac:dyDescent="0.35">
      <c r="A1177" s="5" t="s">
        <v>2331</v>
      </c>
      <c r="B1177" s="3">
        <v>153263</v>
      </c>
      <c r="C1177" s="4">
        <v>61.856400000000001</v>
      </c>
      <c r="D1177" s="1" t="s">
        <v>2332</v>
      </c>
    </row>
    <row r="1178" spans="1:4" x14ac:dyDescent="0.35">
      <c r="A1178" s="5" t="s">
        <v>2333</v>
      </c>
      <c r="B1178" s="3">
        <v>153279</v>
      </c>
      <c r="C1178" s="4">
        <v>63.6526</v>
      </c>
      <c r="D1178" s="1" t="s">
        <v>2334</v>
      </c>
    </row>
    <row r="1179" spans="1:4" x14ac:dyDescent="0.35">
      <c r="A1179" s="5" t="s">
        <v>2335</v>
      </c>
      <c r="B1179" s="3">
        <v>153289.00000000003</v>
      </c>
      <c r="C1179" s="4">
        <v>63.528399999999998</v>
      </c>
      <c r="D1179" s="1" t="s">
        <v>2336</v>
      </c>
    </row>
    <row r="1180" spans="1:4" x14ac:dyDescent="0.35">
      <c r="A1180" s="5" t="s">
        <v>2337</v>
      </c>
      <c r="B1180" s="3">
        <v>153311</v>
      </c>
      <c r="C1180" s="4">
        <v>63.659500000000001</v>
      </c>
      <c r="D1180" s="1" t="s">
        <v>2338</v>
      </c>
    </row>
    <row r="1181" spans="1:4" x14ac:dyDescent="0.35">
      <c r="A1181" s="5" t="s">
        <v>2339</v>
      </c>
      <c r="B1181" s="3">
        <v>153311</v>
      </c>
      <c r="C1181" s="4">
        <v>62.5839</v>
      </c>
      <c r="D1181" s="1" t="s">
        <v>2340</v>
      </c>
    </row>
    <row r="1182" spans="1:4" x14ac:dyDescent="0.35">
      <c r="A1182" s="5" t="s">
        <v>2341</v>
      </c>
      <c r="B1182" s="3">
        <v>153323.99999999997</v>
      </c>
      <c r="C1182" s="4">
        <v>63.784500000000001</v>
      </c>
      <c r="D1182" s="1" t="s">
        <v>2342</v>
      </c>
    </row>
    <row r="1183" spans="1:4" x14ac:dyDescent="0.35">
      <c r="A1183" s="5" t="s">
        <v>2343</v>
      </c>
      <c r="B1183" s="3">
        <v>153323.99999999997</v>
      </c>
      <c r="C1183" s="4">
        <v>61.796599999999998</v>
      </c>
      <c r="D1183" s="1" t="s">
        <v>2344</v>
      </c>
    </row>
    <row r="1184" spans="1:4" x14ac:dyDescent="0.35">
      <c r="A1184" s="5" t="s">
        <v>2345</v>
      </c>
      <c r="B1184" s="3">
        <v>153337</v>
      </c>
      <c r="C1184" s="4">
        <v>60.7316</v>
      </c>
      <c r="D1184" s="1" t="s">
        <v>2346</v>
      </c>
    </row>
    <row r="1185" spans="1:4" x14ac:dyDescent="0.35">
      <c r="A1185" s="5" t="s">
        <v>2347</v>
      </c>
      <c r="B1185" s="3">
        <v>153356</v>
      </c>
      <c r="C1185" s="4">
        <v>62.347700000000003</v>
      </c>
      <c r="D1185" s="1" t="s">
        <v>2348</v>
      </c>
    </row>
    <row r="1186" spans="1:4" x14ac:dyDescent="0.35">
      <c r="A1186" s="5" t="s">
        <v>2349</v>
      </c>
      <c r="B1186" s="3">
        <v>153368</v>
      </c>
      <c r="C1186" s="4">
        <v>63.660600000000002</v>
      </c>
      <c r="D1186" s="1" t="s">
        <v>2350</v>
      </c>
    </row>
    <row r="1187" spans="1:4" x14ac:dyDescent="0.35">
      <c r="A1187" s="5" t="s">
        <v>2351</v>
      </c>
      <c r="B1187" s="3">
        <v>153378</v>
      </c>
      <c r="C1187" s="4">
        <v>63.588000000000001</v>
      </c>
      <c r="D1187" s="1" t="s">
        <v>2352</v>
      </c>
    </row>
    <row r="1188" spans="1:4" x14ac:dyDescent="0.35">
      <c r="A1188" s="5" t="s">
        <v>2353</v>
      </c>
      <c r="B1188" s="3">
        <v>153398</v>
      </c>
      <c r="C1188" s="4">
        <v>61.9467</v>
      </c>
      <c r="D1188" s="1" t="s">
        <v>2354</v>
      </c>
    </row>
    <row r="1189" spans="1:4" x14ac:dyDescent="0.35">
      <c r="A1189" s="5" t="s">
        <v>2355</v>
      </c>
      <c r="B1189" s="3">
        <v>153401</v>
      </c>
      <c r="C1189" s="4">
        <v>62.4148</v>
      </c>
      <c r="D1189" s="1" t="s">
        <v>2356</v>
      </c>
    </row>
    <row r="1190" spans="1:4" x14ac:dyDescent="0.35">
      <c r="A1190" s="5" t="s">
        <v>2357</v>
      </c>
      <c r="B1190" s="3">
        <v>153406.99999999997</v>
      </c>
      <c r="C1190" s="4">
        <v>63.664000000000001</v>
      </c>
      <c r="D1190" s="1" t="s">
        <v>2358</v>
      </c>
    </row>
    <row r="1191" spans="1:4" x14ac:dyDescent="0.35">
      <c r="A1191" s="5" t="s">
        <v>2359</v>
      </c>
      <c r="B1191" s="3">
        <v>153431</v>
      </c>
      <c r="C1191" s="4">
        <v>61.840800000000002</v>
      </c>
      <c r="D1191" s="1" t="s">
        <v>2360</v>
      </c>
    </row>
    <row r="1192" spans="1:4" x14ac:dyDescent="0.35">
      <c r="A1192" s="5" t="s">
        <v>2361</v>
      </c>
      <c r="B1192" s="3">
        <v>153441</v>
      </c>
      <c r="C1192" s="4">
        <v>62.113799999999998</v>
      </c>
      <c r="D1192" s="1" t="s">
        <v>2362</v>
      </c>
    </row>
    <row r="1193" spans="1:4" x14ac:dyDescent="0.35">
      <c r="A1193" s="5" t="s">
        <v>2363</v>
      </c>
      <c r="B1193" s="3">
        <v>153448</v>
      </c>
      <c r="C1193" s="4">
        <v>61.961100000000002</v>
      </c>
      <c r="D1193" s="1" t="s">
        <v>2364</v>
      </c>
    </row>
    <row r="1194" spans="1:4" x14ac:dyDescent="0.35">
      <c r="A1194" s="5" t="s">
        <v>2365</v>
      </c>
      <c r="B1194" s="3">
        <v>153482</v>
      </c>
      <c r="C1194" s="4">
        <v>63.639400000000002</v>
      </c>
      <c r="D1194" s="1" t="s">
        <v>2366</v>
      </c>
    </row>
    <row r="1195" spans="1:4" x14ac:dyDescent="0.35">
      <c r="A1195" s="5" t="s">
        <v>2367</v>
      </c>
      <c r="B1195" s="3">
        <v>153483</v>
      </c>
      <c r="C1195" s="4">
        <v>63.640300000000003</v>
      </c>
      <c r="D1195" s="1" t="s">
        <v>2368</v>
      </c>
    </row>
    <row r="1196" spans="1:4" x14ac:dyDescent="0.35">
      <c r="A1196" s="5" t="s">
        <v>2369</v>
      </c>
      <c r="B1196" s="3">
        <v>153493</v>
      </c>
      <c r="C1196" s="4">
        <v>62.405500000000004</v>
      </c>
      <c r="D1196" s="1" t="s">
        <v>2370</v>
      </c>
    </row>
    <row r="1197" spans="1:4" x14ac:dyDescent="0.35">
      <c r="A1197" s="5" t="s">
        <v>2371</v>
      </c>
      <c r="B1197" s="3">
        <v>153503</v>
      </c>
      <c r="C1197" s="4">
        <v>62.817</v>
      </c>
      <c r="D1197" s="1" t="s">
        <v>2372</v>
      </c>
    </row>
    <row r="1198" spans="1:4" x14ac:dyDescent="0.35">
      <c r="A1198" s="5" t="s">
        <v>2373</v>
      </c>
      <c r="B1198" s="3">
        <v>153538</v>
      </c>
      <c r="C1198" s="4">
        <v>63.191499999999998</v>
      </c>
      <c r="D1198" s="1" t="s">
        <v>2374</v>
      </c>
    </row>
    <row r="1199" spans="1:4" x14ac:dyDescent="0.35">
      <c r="A1199" s="5" t="s">
        <v>2375</v>
      </c>
      <c r="B1199" s="3">
        <v>153569.00000000003</v>
      </c>
      <c r="C1199" s="4">
        <v>63.665199999999999</v>
      </c>
      <c r="D1199" s="1" t="s">
        <v>2376</v>
      </c>
    </row>
    <row r="1200" spans="1:4" x14ac:dyDescent="0.35">
      <c r="A1200" s="5" t="s">
        <v>2377</v>
      </c>
      <c r="B1200" s="3">
        <v>153590</v>
      </c>
      <c r="C1200" s="4">
        <v>63.689700000000002</v>
      </c>
      <c r="D1200" s="1" t="s">
        <v>2378</v>
      </c>
    </row>
    <row r="1201" spans="1:4" x14ac:dyDescent="0.35">
      <c r="A1201" s="5" t="s">
        <v>2379</v>
      </c>
      <c r="B1201" s="3">
        <v>153596</v>
      </c>
      <c r="C1201" s="4">
        <v>64.540099999999995</v>
      </c>
      <c r="D1201" s="1" t="s">
        <v>2380</v>
      </c>
    </row>
    <row r="1202" spans="1:4" x14ac:dyDescent="0.35">
      <c r="A1202" s="5" t="s">
        <v>2381</v>
      </c>
      <c r="B1202" s="3">
        <v>153596</v>
      </c>
      <c r="C1202" s="4">
        <v>60.728099999999998</v>
      </c>
      <c r="D1202" s="1" t="s">
        <v>2382</v>
      </c>
    </row>
    <row r="1203" spans="1:4" x14ac:dyDescent="0.35">
      <c r="A1203" s="5" t="s">
        <v>2383</v>
      </c>
      <c r="B1203" s="3">
        <v>153622</v>
      </c>
      <c r="C1203" s="4">
        <v>62.047800000000002</v>
      </c>
      <c r="D1203" s="1" t="s">
        <v>2384</v>
      </c>
    </row>
    <row r="1204" spans="1:4" x14ac:dyDescent="0.35">
      <c r="A1204" s="5" t="s">
        <v>2385</v>
      </c>
      <c r="B1204" s="3">
        <v>153628</v>
      </c>
      <c r="C1204" s="4">
        <v>62.351300000000002</v>
      </c>
      <c r="D1204" s="1" t="s">
        <v>2386</v>
      </c>
    </row>
    <row r="1205" spans="1:4" x14ac:dyDescent="0.35">
      <c r="A1205" s="5" t="s">
        <v>2387</v>
      </c>
      <c r="B1205" s="3">
        <v>153629</v>
      </c>
      <c r="C1205" s="4">
        <v>63.051900000000003</v>
      </c>
      <c r="D1205" s="1" t="s">
        <v>2388</v>
      </c>
    </row>
    <row r="1206" spans="1:4" x14ac:dyDescent="0.35">
      <c r="A1206" s="5" t="s">
        <v>2389</v>
      </c>
      <c r="B1206" s="3">
        <v>153631</v>
      </c>
      <c r="C1206" s="4">
        <v>62.010899999999999</v>
      </c>
      <c r="D1206" s="1" t="s">
        <v>2390</v>
      </c>
    </row>
    <row r="1207" spans="1:4" x14ac:dyDescent="0.35">
      <c r="A1207" s="5" t="s">
        <v>2391</v>
      </c>
      <c r="B1207" s="3">
        <v>153632.99999999997</v>
      </c>
      <c r="C1207" s="4">
        <v>63.613900000000001</v>
      </c>
      <c r="D1207" s="1" t="s">
        <v>2392</v>
      </c>
    </row>
    <row r="1208" spans="1:4" x14ac:dyDescent="0.35">
      <c r="A1208" s="5" t="s">
        <v>2393</v>
      </c>
      <c r="B1208" s="3">
        <v>153660</v>
      </c>
      <c r="C1208" s="4">
        <v>62.502299999999998</v>
      </c>
      <c r="D1208" s="1" t="s">
        <v>2394</v>
      </c>
    </row>
    <row r="1209" spans="1:4" x14ac:dyDescent="0.35">
      <c r="A1209" s="5" t="s">
        <v>2395</v>
      </c>
      <c r="B1209" s="3">
        <v>153673</v>
      </c>
      <c r="C1209" s="4">
        <v>63.599299999999999</v>
      </c>
      <c r="D1209" s="1" t="s">
        <v>2396</v>
      </c>
    </row>
    <row r="1210" spans="1:4" x14ac:dyDescent="0.35">
      <c r="A1210" s="5" t="s">
        <v>2397</v>
      </c>
      <c r="B1210" s="3">
        <v>153677.00000000003</v>
      </c>
      <c r="C1210" s="4">
        <v>62.822000000000003</v>
      </c>
      <c r="D1210" s="1" t="s">
        <v>2398</v>
      </c>
    </row>
    <row r="1211" spans="1:4" x14ac:dyDescent="0.35">
      <c r="A1211" s="5" t="s">
        <v>2399</v>
      </c>
      <c r="B1211" s="3">
        <v>153689</v>
      </c>
      <c r="C1211" s="4">
        <v>63.6038</v>
      </c>
      <c r="D1211" s="1" t="s">
        <v>2400</v>
      </c>
    </row>
    <row r="1212" spans="1:4" x14ac:dyDescent="0.35">
      <c r="A1212" s="5" t="s">
        <v>2401</v>
      </c>
      <c r="B1212" s="3">
        <v>153699</v>
      </c>
      <c r="C1212" s="4">
        <v>62.289299999999997</v>
      </c>
      <c r="D1212" s="1" t="s">
        <v>2402</v>
      </c>
    </row>
    <row r="1213" spans="1:4" x14ac:dyDescent="0.35">
      <c r="A1213" s="5" t="s">
        <v>2403</v>
      </c>
      <c r="B1213" s="3">
        <v>153716.99999999997</v>
      </c>
      <c r="C1213" s="4">
        <v>56.786200000000001</v>
      </c>
      <c r="D1213" s="1" t="s">
        <v>2404</v>
      </c>
    </row>
    <row r="1214" spans="1:4" x14ac:dyDescent="0.35">
      <c r="A1214" s="5" t="s">
        <v>2405</v>
      </c>
      <c r="B1214" s="3">
        <v>153742</v>
      </c>
      <c r="C1214" s="4">
        <v>63.768500000000003</v>
      </c>
      <c r="D1214" s="1" t="s">
        <v>2406</v>
      </c>
    </row>
    <row r="1215" spans="1:4" x14ac:dyDescent="0.35">
      <c r="A1215" s="5" t="s">
        <v>2407</v>
      </c>
      <c r="B1215" s="3">
        <v>153745.99999999997</v>
      </c>
      <c r="C1215" s="4">
        <v>63.954799999999999</v>
      </c>
      <c r="D1215" s="1" t="s">
        <v>2408</v>
      </c>
    </row>
    <row r="1216" spans="1:4" x14ac:dyDescent="0.35">
      <c r="A1216" s="5" t="s">
        <v>2409</v>
      </c>
      <c r="B1216" s="3">
        <v>153751</v>
      </c>
      <c r="C1216" s="4">
        <v>63.205399999999997</v>
      </c>
      <c r="D1216" s="1" t="s">
        <v>2410</v>
      </c>
    </row>
    <row r="1217" spans="1:4" x14ac:dyDescent="0.35">
      <c r="A1217" s="5" t="s">
        <v>2411</v>
      </c>
      <c r="B1217" s="3">
        <v>153757</v>
      </c>
      <c r="C1217" s="4">
        <v>62.926600000000001</v>
      </c>
      <c r="D1217" s="1" t="s">
        <v>2412</v>
      </c>
    </row>
    <row r="1218" spans="1:4" x14ac:dyDescent="0.35">
      <c r="A1218" s="5" t="s">
        <v>2413</v>
      </c>
      <c r="B1218" s="3">
        <v>153772</v>
      </c>
      <c r="C1218" s="4">
        <v>62.029499999999999</v>
      </c>
      <c r="D1218" s="1" t="s">
        <v>2414</v>
      </c>
    </row>
    <row r="1219" spans="1:4" x14ac:dyDescent="0.35">
      <c r="A1219" s="5" t="s">
        <v>2415</v>
      </c>
      <c r="B1219" s="3">
        <v>153775</v>
      </c>
      <c r="C1219" s="4">
        <v>61.521700000000003</v>
      </c>
      <c r="D1219" s="1" t="s">
        <v>2416</v>
      </c>
    </row>
    <row r="1220" spans="1:4" x14ac:dyDescent="0.35">
      <c r="A1220" s="5" t="s">
        <v>2417</v>
      </c>
      <c r="B1220" s="3">
        <v>153775.99999999997</v>
      </c>
      <c r="C1220" s="4">
        <v>61.740499999999997</v>
      </c>
      <c r="D1220" s="1" t="s">
        <v>2418</v>
      </c>
    </row>
    <row r="1221" spans="1:4" x14ac:dyDescent="0.35">
      <c r="A1221" s="5" t="s">
        <v>2419</v>
      </c>
      <c r="B1221" s="3">
        <v>153777</v>
      </c>
      <c r="C1221" s="4">
        <v>63.711100000000002</v>
      </c>
      <c r="D1221" s="1" t="s">
        <v>2420</v>
      </c>
    </row>
    <row r="1222" spans="1:4" x14ac:dyDescent="0.35">
      <c r="A1222" s="5" t="s">
        <v>2421</v>
      </c>
      <c r="B1222" s="3">
        <v>153777</v>
      </c>
      <c r="C1222" s="4">
        <v>62.623100000000001</v>
      </c>
      <c r="D1222" s="1" t="s">
        <v>2422</v>
      </c>
    </row>
    <row r="1223" spans="1:4" x14ac:dyDescent="0.35">
      <c r="A1223" s="5" t="s">
        <v>2423</v>
      </c>
      <c r="B1223" s="3">
        <v>153806</v>
      </c>
      <c r="C1223" s="4">
        <v>62.5197</v>
      </c>
      <c r="D1223" s="1" t="s">
        <v>2424</v>
      </c>
    </row>
    <row r="1224" spans="1:4" x14ac:dyDescent="0.35">
      <c r="A1224" s="5" t="s">
        <v>2425</v>
      </c>
      <c r="B1224" s="3">
        <v>153819.00000000003</v>
      </c>
      <c r="C1224" s="4">
        <v>61.406599999999997</v>
      </c>
      <c r="D1224" s="1" t="s">
        <v>2426</v>
      </c>
    </row>
    <row r="1225" spans="1:4" x14ac:dyDescent="0.35">
      <c r="A1225" s="5" t="s">
        <v>2427</v>
      </c>
      <c r="B1225" s="3">
        <v>153821.00000000003</v>
      </c>
      <c r="C1225" s="4">
        <v>61.401200000000003</v>
      </c>
      <c r="D1225" s="1" t="s">
        <v>2428</v>
      </c>
    </row>
    <row r="1226" spans="1:4" x14ac:dyDescent="0.35">
      <c r="A1226" s="5" t="s">
        <v>2429</v>
      </c>
      <c r="B1226" s="3">
        <v>153831</v>
      </c>
      <c r="C1226" s="4">
        <v>62.972999999999999</v>
      </c>
      <c r="D1226" s="1" t="s">
        <v>2430</v>
      </c>
    </row>
    <row r="1227" spans="1:4" x14ac:dyDescent="0.35">
      <c r="A1227" s="5" t="s">
        <v>2431</v>
      </c>
      <c r="B1227" s="3">
        <v>153841</v>
      </c>
      <c r="C1227" s="4">
        <v>65.065200000000004</v>
      </c>
      <c r="D1227" s="1" t="s">
        <v>2432</v>
      </c>
    </row>
    <row r="1228" spans="1:4" x14ac:dyDescent="0.35">
      <c r="A1228" s="5" t="s">
        <v>2433</v>
      </c>
      <c r="B1228" s="3">
        <v>153853.99999999997</v>
      </c>
      <c r="C1228" s="4">
        <v>63.331499999999998</v>
      </c>
      <c r="D1228" s="1" t="s">
        <v>2434</v>
      </c>
    </row>
    <row r="1229" spans="1:4" x14ac:dyDescent="0.35">
      <c r="A1229" s="5" t="s">
        <v>2435</v>
      </c>
      <c r="B1229" s="3">
        <v>153856</v>
      </c>
      <c r="C1229" s="4">
        <v>62.4968</v>
      </c>
      <c r="D1229" s="1" t="s">
        <v>2436</v>
      </c>
    </row>
    <row r="1230" spans="1:4" x14ac:dyDescent="0.35">
      <c r="A1230" s="5" t="s">
        <v>2433</v>
      </c>
      <c r="B1230" s="3">
        <v>153871</v>
      </c>
      <c r="C1230" s="4">
        <v>63.329700000000003</v>
      </c>
      <c r="D1230" s="1" t="s">
        <v>2437</v>
      </c>
    </row>
    <row r="1231" spans="1:4" x14ac:dyDescent="0.35">
      <c r="A1231" s="5" t="s">
        <v>2438</v>
      </c>
      <c r="B1231" s="3">
        <v>153876</v>
      </c>
      <c r="C1231" s="4">
        <v>63.620699999999999</v>
      </c>
      <c r="D1231" s="1" t="s">
        <v>2439</v>
      </c>
    </row>
    <row r="1232" spans="1:4" x14ac:dyDescent="0.35">
      <c r="A1232" s="5" t="s">
        <v>2440</v>
      </c>
      <c r="B1232" s="3">
        <v>153888</v>
      </c>
      <c r="C1232" s="4">
        <v>63.591700000000003</v>
      </c>
      <c r="D1232" s="1" t="s">
        <v>2441</v>
      </c>
    </row>
    <row r="1233" spans="1:4" x14ac:dyDescent="0.35">
      <c r="A1233" s="5" t="s">
        <v>2442</v>
      </c>
      <c r="B1233" s="3">
        <v>153890</v>
      </c>
      <c r="C1233" s="4">
        <v>62.053400000000003</v>
      </c>
      <c r="D1233" s="1" t="s">
        <v>2443</v>
      </c>
    </row>
    <row r="1234" spans="1:4" x14ac:dyDescent="0.35">
      <c r="A1234" s="5" t="s">
        <v>2444</v>
      </c>
      <c r="B1234" s="3">
        <v>153892</v>
      </c>
      <c r="C1234" s="4">
        <v>63.854500000000002</v>
      </c>
      <c r="D1234" s="1" t="s">
        <v>2445</v>
      </c>
    </row>
    <row r="1235" spans="1:4" x14ac:dyDescent="0.35">
      <c r="A1235" s="5" t="s">
        <v>2446</v>
      </c>
      <c r="B1235" s="3">
        <v>153892</v>
      </c>
      <c r="C1235" s="4">
        <v>63.664099999999998</v>
      </c>
      <c r="D1235" s="1" t="s">
        <v>2447</v>
      </c>
    </row>
    <row r="1236" spans="1:4" x14ac:dyDescent="0.35">
      <c r="A1236" s="5" t="s">
        <v>2448</v>
      </c>
      <c r="B1236" s="3">
        <v>153896.00000000003</v>
      </c>
      <c r="C1236" s="4">
        <v>63.9191</v>
      </c>
      <c r="D1236" s="1" t="s">
        <v>2449</v>
      </c>
    </row>
    <row r="1237" spans="1:4" x14ac:dyDescent="0.35">
      <c r="A1237" s="5" t="s">
        <v>2450</v>
      </c>
      <c r="B1237" s="3">
        <v>153901</v>
      </c>
      <c r="C1237" s="4">
        <v>64.51939999999999</v>
      </c>
      <c r="D1237" s="1" t="s">
        <v>2451</v>
      </c>
    </row>
    <row r="1238" spans="1:4" x14ac:dyDescent="0.35">
      <c r="A1238" s="5" t="s">
        <v>2452</v>
      </c>
      <c r="B1238" s="3">
        <v>153906.99999999997</v>
      </c>
      <c r="C1238" s="4">
        <v>63.5839</v>
      </c>
      <c r="D1238" s="1" t="s">
        <v>2453</v>
      </c>
    </row>
    <row r="1239" spans="1:4" x14ac:dyDescent="0.35">
      <c r="A1239" s="5" t="s">
        <v>2454</v>
      </c>
      <c r="B1239" s="3">
        <v>153925</v>
      </c>
      <c r="C1239" s="4">
        <v>62.064</v>
      </c>
      <c r="D1239" s="1" t="s">
        <v>2455</v>
      </c>
    </row>
    <row r="1240" spans="1:4" x14ac:dyDescent="0.35">
      <c r="A1240" s="5" t="s">
        <v>2456</v>
      </c>
      <c r="B1240" s="3">
        <v>153935</v>
      </c>
      <c r="C1240" s="4">
        <v>63.133099999999999</v>
      </c>
      <c r="D1240" s="1" t="s">
        <v>2457</v>
      </c>
    </row>
    <row r="1241" spans="1:4" x14ac:dyDescent="0.35">
      <c r="A1241" s="5" t="s">
        <v>2458</v>
      </c>
      <c r="B1241" s="3">
        <v>153948</v>
      </c>
      <c r="C1241" s="4">
        <v>63.5929</v>
      </c>
      <c r="D1241" s="1" t="s">
        <v>2459</v>
      </c>
    </row>
    <row r="1242" spans="1:4" x14ac:dyDescent="0.35">
      <c r="A1242" s="5" t="s">
        <v>2460</v>
      </c>
      <c r="B1242" s="3">
        <v>153951</v>
      </c>
      <c r="C1242" s="4">
        <v>63.405200000000001</v>
      </c>
      <c r="D1242" s="1" t="s">
        <v>2461</v>
      </c>
    </row>
    <row r="1243" spans="1:4" x14ac:dyDescent="0.35">
      <c r="A1243" s="5" t="s">
        <v>2462</v>
      </c>
      <c r="B1243" s="3">
        <v>153953</v>
      </c>
      <c r="C1243" s="4">
        <v>62.396299999999997</v>
      </c>
      <c r="D1243" s="1" t="s">
        <v>2463</v>
      </c>
    </row>
    <row r="1244" spans="1:4" x14ac:dyDescent="0.35">
      <c r="A1244" s="5" t="s">
        <v>2464</v>
      </c>
      <c r="B1244" s="3">
        <v>153953</v>
      </c>
      <c r="C1244" s="4">
        <v>62.107300000000002</v>
      </c>
      <c r="D1244" s="1" t="s">
        <v>2465</v>
      </c>
    </row>
    <row r="1245" spans="1:4" x14ac:dyDescent="0.35">
      <c r="A1245" s="5" t="s">
        <v>2407</v>
      </c>
      <c r="B1245" s="3">
        <v>153964</v>
      </c>
      <c r="C1245" s="4">
        <v>63.994199999999999</v>
      </c>
      <c r="D1245" s="1" t="s">
        <v>2466</v>
      </c>
    </row>
    <row r="1246" spans="1:4" x14ac:dyDescent="0.35">
      <c r="A1246" s="5" t="s">
        <v>2467</v>
      </c>
      <c r="B1246" s="3">
        <v>153970</v>
      </c>
      <c r="C1246" s="4">
        <v>62.781100000000002</v>
      </c>
      <c r="D1246" s="1" t="s">
        <v>2468</v>
      </c>
    </row>
    <row r="1247" spans="1:4" x14ac:dyDescent="0.35">
      <c r="A1247" s="5" t="s">
        <v>2469</v>
      </c>
      <c r="B1247" s="3">
        <v>153970</v>
      </c>
      <c r="C1247" s="4">
        <v>61.980899999999998</v>
      </c>
      <c r="D1247" s="1" t="s">
        <v>2470</v>
      </c>
    </row>
    <row r="1248" spans="1:4" x14ac:dyDescent="0.35">
      <c r="A1248" s="5" t="s">
        <v>2471</v>
      </c>
      <c r="B1248" s="3">
        <v>153974</v>
      </c>
      <c r="C1248" s="4">
        <v>62.833300000000001</v>
      </c>
      <c r="D1248" s="1" t="s">
        <v>2472</v>
      </c>
    </row>
    <row r="1249" spans="1:4" x14ac:dyDescent="0.35">
      <c r="A1249" s="5" t="s">
        <v>2473</v>
      </c>
      <c r="B1249" s="3">
        <v>153979</v>
      </c>
      <c r="C1249" s="4">
        <v>63.638500000000001</v>
      </c>
      <c r="D1249" s="1" t="s">
        <v>2474</v>
      </c>
    </row>
    <row r="1250" spans="1:4" x14ac:dyDescent="0.35">
      <c r="A1250" s="5" t="s">
        <v>2475</v>
      </c>
      <c r="B1250" s="3">
        <v>153988.99999999997</v>
      </c>
      <c r="C1250" s="4">
        <v>62.058300000000003</v>
      </c>
      <c r="D1250" s="1" t="s">
        <v>2476</v>
      </c>
    </row>
    <row r="1251" spans="1:4" x14ac:dyDescent="0.35">
      <c r="A1251" s="5" t="s">
        <v>2477</v>
      </c>
      <c r="B1251" s="3">
        <v>153995</v>
      </c>
      <c r="C1251" s="4">
        <v>61.9955</v>
      </c>
      <c r="D1251" s="1" t="s">
        <v>2478</v>
      </c>
    </row>
    <row r="1252" spans="1:4" x14ac:dyDescent="0.35">
      <c r="A1252" s="5" t="s">
        <v>2479</v>
      </c>
      <c r="B1252" s="3">
        <v>154000</v>
      </c>
      <c r="C1252" s="4">
        <v>63.726599999999998</v>
      </c>
      <c r="D1252" s="1" t="s">
        <v>2480</v>
      </c>
    </row>
    <row r="1253" spans="1:4" x14ac:dyDescent="0.35">
      <c r="A1253" s="5" t="s">
        <v>2481</v>
      </c>
      <c r="B1253" s="3">
        <v>154012</v>
      </c>
      <c r="C1253" s="4">
        <v>63.856699999999996</v>
      </c>
      <c r="D1253" s="1" t="s">
        <v>2482</v>
      </c>
    </row>
    <row r="1254" spans="1:4" x14ac:dyDescent="0.35">
      <c r="A1254" s="5" t="s">
        <v>2483</v>
      </c>
      <c r="B1254" s="3">
        <v>154031</v>
      </c>
      <c r="C1254" s="4">
        <v>62.298499999999997</v>
      </c>
      <c r="D1254" s="1" t="s">
        <v>2484</v>
      </c>
    </row>
    <row r="1255" spans="1:4" x14ac:dyDescent="0.35">
      <c r="A1255" s="5" t="s">
        <v>2485</v>
      </c>
      <c r="B1255" s="3">
        <v>154045</v>
      </c>
      <c r="C1255" s="4">
        <v>62.151299999999999</v>
      </c>
      <c r="D1255" s="1" t="s">
        <v>2486</v>
      </c>
    </row>
    <row r="1256" spans="1:4" x14ac:dyDescent="0.35">
      <c r="A1256" s="5" t="s">
        <v>2487</v>
      </c>
      <c r="B1256" s="3">
        <v>154053</v>
      </c>
      <c r="C1256" s="4">
        <v>61.694400000000002</v>
      </c>
      <c r="D1256" s="1" t="s">
        <v>2488</v>
      </c>
    </row>
    <row r="1257" spans="1:4" x14ac:dyDescent="0.35">
      <c r="A1257" s="5" t="s">
        <v>2489</v>
      </c>
      <c r="B1257" s="3">
        <v>154055</v>
      </c>
      <c r="C1257" s="4">
        <v>62.0291</v>
      </c>
      <c r="D1257" s="1" t="s">
        <v>2490</v>
      </c>
    </row>
    <row r="1258" spans="1:4" x14ac:dyDescent="0.35">
      <c r="A1258" s="5" t="s">
        <v>2491</v>
      </c>
      <c r="B1258" s="3">
        <v>154073.99999999997</v>
      </c>
      <c r="C1258" s="4">
        <v>62.984000000000002</v>
      </c>
      <c r="D1258" s="1" t="s">
        <v>2492</v>
      </c>
    </row>
    <row r="1259" spans="1:4" x14ac:dyDescent="0.35">
      <c r="A1259" s="5" t="s">
        <v>2493</v>
      </c>
      <c r="B1259" s="3">
        <v>154086</v>
      </c>
      <c r="C1259" s="4">
        <v>61.4754</v>
      </c>
      <c r="D1259" s="1" t="s">
        <v>2494</v>
      </c>
    </row>
    <row r="1260" spans="1:4" x14ac:dyDescent="0.35">
      <c r="A1260" s="5" t="s">
        <v>2495</v>
      </c>
      <c r="B1260" s="3">
        <v>154108</v>
      </c>
      <c r="C1260" s="4">
        <v>63.424999999999997</v>
      </c>
      <c r="D1260" s="1" t="s">
        <v>2496</v>
      </c>
    </row>
    <row r="1261" spans="1:4" x14ac:dyDescent="0.35">
      <c r="A1261" s="5" t="s">
        <v>2497</v>
      </c>
      <c r="B1261" s="3">
        <v>154140</v>
      </c>
      <c r="C1261" s="4">
        <v>63.164000000000001</v>
      </c>
      <c r="D1261" s="1" t="s">
        <v>2498</v>
      </c>
    </row>
    <row r="1262" spans="1:4" x14ac:dyDescent="0.35">
      <c r="A1262" s="5" t="s">
        <v>2499</v>
      </c>
      <c r="B1262" s="3">
        <v>154168</v>
      </c>
      <c r="C1262" s="4">
        <v>63.380899999999997</v>
      </c>
      <c r="D1262" s="1" t="s">
        <v>2500</v>
      </c>
    </row>
    <row r="1263" spans="1:4" x14ac:dyDescent="0.35">
      <c r="A1263" s="5" t="s">
        <v>2501</v>
      </c>
      <c r="B1263" s="3">
        <v>154176.00000000003</v>
      </c>
      <c r="C1263" s="4">
        <v>63.724600000000002</v>
      </c>
      <c r="D1263" s="1" t="s">
        <v>2502</v>
      </c>
    </row>
    <row r="1264" spans="1:4" x14ac:dyDescent="0.35">
      <c r="A1264" s="5" t="s">
        <v>2503</v>
      </c>
      <c r="B1264" s="3">
        <v>154184</v>
      </c>
      <c r="C1264" s="4">
        <v>63.5578</v>
      </c>
      <c r="D1264" s="1" t="s">
        <v>2504</v>
      </c>
    </row>
    <row r="1265" spans="1:4" x14ac:dyDescent="0.35">
      <c r="A1265" s="5" t="s">
        <v>2505</v>
      </c>
      <c r="B1265" s="3">
        <v>154189</v>
      </c>
      <c r="C1265" s="4">
        <v>63.103700000000003</v>
      </c>
      <c r="D1265" s="1" t="s">
        <v>2506</v>
      </c>
    </row>
    <row r="1266" spans="1:4" x14ac:dyDescent="0.35">
      <c r="A1266" s="5" t="s">
        <v>2507</v>
      </c>
      <c r="B1266" s="3">
        <v>154234</v>
      </c>
      <c r="C1266" s="4">
        <v>63.39</v>
      </c>
      <c r="D1266" s="1" t="s">
        <v>2508</v>
      </c>
    </row>
    <row r="1267" spans="1:4" x14ac:dyDescent="0.35">
      <c r="A1267" s="5" t="s">
        <v>2509</v>
      </c>
      <c r="B1267" s="3">
        <v>154243</v>
      </c>
      <c r="C1267" s="4">
        <v>63.790900000000001</v>
      </c>
      <c r="D1267" s="1" t="s">
        <v>2510</v>
      </c>
    </row>
    <row r="1268" spans="1:4" x14ac:dyDescent="0.35">
      <c r="A1268" s="5" t="s">
        <v>2511</v>
      </c>
      <c r="B1268" s="3">
        <v>154243</v>
      </c>
      <c r="C1268" s="4">
        <v>63.186</v>
      </c>
      <c r="D1268" s="1" t="s">
        <v>2512</v>
      </c>
    </row>
    <row r="1269" spans="1:4" x14ac:dyDescent="0.35">
      <c r="A1269" s="5" t="s">
        <v>2513</v>
      </c>
      <c r="B1269" s="3">
        <v>154247</v>
      </c>
      <c r="C1269" s="4">
        <v>62.062100000000001</v>
      </c>
      <c r="D1269" s="1" t="s">
        <v>2514</v>
      </c>
    </row>
    <row r="1270" spans="1:4" x14ac:dyDescent="0.35">
      <c r="A1270" s="5" t="s">
        <v>2515</v>
      </c>
      <c r="B1270" s="3">
        <v>154269.99999999997</v>
      </c>
      <c r="C1270" s="4">
        <v>63.5276</v>
      </c>
      <c r="D1270" s="1" t="s">
        <v>2516</v>
      </c>
    </row>
    <row r="1271" spans="1:4" x14ac:dyDescent="0.35">
      <c r="A1271" s="5" t="s">
        <v>2517</v>
      </c>
      <c r="B1271" s="3">
        <v>154289.00000000003</v>
      </c>
      <c r="C1271" s="4">
        <v>62.130800000000001</v>
      </c>
      <c r="D1271" s="1" t="s">
        <v>2518</v>
      </c>
    </row>
    <row r="1272" spans="1:4" x14ac:dyDescent="0.35">
      <c r="A1272" s="5" t="s">
        <v>2519</v>
      </c>
      <c r="B1272" s="3">
        <v>154342</v>
      </c>
      <c r="C1272" s="4">
        <v>62.375799999999998</v>
      </c>
      <c r="D1272" s="1" t="s">
        <v>2520</v>
      </c>
    </row>
    <row r="1273" spans="1:4" x14ac:dyDescent="0.35">
      <c r="A1273" s="5" t="s">
        <v>2521</v>
      </c>
      <c r="B1273" s="3">
        <v>154348</v>
      </c>
      <c r="C1273" s="4">
        <v>62.842399999999998</v>
      </c>
      <c r="D1273" s="1" t="s">
        <v>2522</v>
      </c>
    </row>
    <row r="1274" spans="1:4" x14ac:dyDescent="0.35">
      <c r="A1274" s="5" t="s">
        <v>2523</v>
      </c>
      <c r="B1274" s="3">
        <v>154366</v>
      </c>
      <c r="C1274" s="4">
        <v>63.690800000000003</v>
      </c>
      <c r="D1274" s="1" t="s">
        <v>2524</v>
      </c>
    </row>
    <row r="1275" spans="1:4" x14ac:dyDescent="0.35">
      <c r="A1275" s="5" t="s">
        <v>2525</v>
      </c>
      <c r="B1275" s="3">
        <v>154369</v>
      </c>
      <c r="C1275" s="4">
        <v>62.388800000000003</v>
      </c>
      <c r="D1275" s="1" t="s">
        <v>2526</v>
      </c>
    </row>
    <row r="1276" spans="1:4" x14ac:dyDescent="0.35">
      <c r="A1276" s="5" t="s">
        <v>2527</v>
      </c>
      <c r="B1276" s="3">
        <v>154373.00000000003</v>
      </c>
      <c r="C1276" s="4">
        <v>63.753399999999999</v>
      </c>
      <c r="D1276" s="1" t="s">
        <v>2528</v>
      </c>
    </row>
    <row r="1277" spans="1:4" x14ac:dyDescent="0.35">
      <c r="A1277" s="5" t="s">
        <v>2529</v>
      </c>
      <c r="B1277" s="3">
        <v>154401</v>
      </c>
      <c r="C1277" s="4">
        <v>63.799500000000002</v>
      </c>
      <c r="D1277" s="1" t="s">
        <v>2530</v>
      </c>
    </row>
    <row r="1278" spans="1:4" x14ac:dyDescent="0.35">
      <c r="A1278" s="5" t="s">
        <v>2531</v>
      </c>
      <c r="B1278" s="3">
        <v>154403.00000000003</v>
      </c>
      <c r="C1278" s="4">
        <v>63.6477</v>
      </c>
      <c r="D1278" s="1" t="s">
        <v>2532</v>
      </c>
    </row>
    <row r="1279" spans="1:4" x14ac:dyDescent="0.35">
      <c r="A1279" s="5" t="s">
        <v>2533</v>
      </c>
      <c r="B1279" s="3">
        <v>154404.99999999997</v>
      </c>
      <c r="C1279" s="4">
        <v>61.621099999999998</v>
      </c>
      <c r="D1279" s="1" t="s">
        <v>2534</v>
      </c>
    </row>
    <row r="1280" spans="1:4" x14ac:dyDescent="0.35">
      <c r="A1280" s="5" t="s">
        <v>2535</v>
      </c>
      <c r="B1280" s="3">
        <v>154415</v>
      </c>
      <c r="C1280" s="4">
        <v>63.622100000000003</v>
      </c>
      <c r="D1280" s="1" t="s">
        <v>2536</v>
      </c>
    </row>
    <row r="1281" spans="1:4" x14ac:dyDescent="0.35">
      <c r="A1281" s="5" t="s">
        <v>2537</v>
      </c>
      <c r="B1281" s="3">
        <v>154440</v>
      </c>
      <c r="C1281" s="4">
        <v>62.498100000000001</v>
      </c>
      <c r="D1281" s="1" t="s">
        <v>2538</v>
      </c>
    </row>
    <row r="1282" spans="1:4" x14ac:dyDescent="0.35">
      <c r="A1282" s="5" t="s">
        <v>2539</v>
      </c>
      <c r="B1282" s="3">
        <v>154474</v>
      </c>
      <c r="C1282" s="4">
        <v>62.2027</v>
      </c>
      <c r="D1282" s="1" t="s">
        <v>2540</v>
      </c>
    </row>
    <row r="1283" spans="1:4" x14ac:dyDescent="0.35">
      <c r="A1283" s="5" t="s">
        <v>2541</v>
      </c>
      <c r="B1283" s="3">
        <v>154478</v>
      </c>
      <c r="C1283" s="4">
        <v>63.706200000000003</v>
      </c>
      <c r="D1283" s="1" t="s">
        <v>2542</v>
      </c>
    </row>
    <row r="1284" spans="1:4" x14ac:dyDescent="0.35">
      <c r="A1284" s="5" t="s">
        <v>2543</v>
      </c>
      <c r="B1284" s="3">
        <v>154482</v>
      </c>
      <c r="C1284" s="4">
        <v>62.981400000000001</v>
      </c>
      <c r="D1284" s="1" t="s">
        <v>2544</v>
      </c>
    </row>
    <row r="1285" spans="1:4" x14ac:dyDescent="0.35">
      <c r="A1285" s="5" t="s">
        <v>2545</v>
      </c>
      <c r="B1285" s="3">
        <v>154489.99999999997</v>
      </c>
      <c r="C1285" s="4">
        <v>63.445500000000003</v>
      </c>
      <c r="D1285" s="1" t="s">
        <v>2546</v>
      </c>
    </row>
    <row r="1286" spans="1:4" x14ac:dyDescent="0.35">
      <c r="A1286" s="5" t="s">
        <v>2547</v>
      </c>
      <c r="B1286" s="3">
        <v>154498</v>
      </c>
      <c r="C1286" s="4">
        <v>63.569800000000001</v>
      </c>
      <c r="D1286" s="1" t="s">
        <v>2548</v>
      </c>
    </row>
    <row r="1287" spans="1:4" x14ac:dyDescent="0.35">
      <c r="A1287" s="5" t="s">
        <v>2549</v>
      </c>
      <c r="B1287" s="3">
        <v>154504</v>
      </c>
      <c r="C1287" s="4">
        <v>63.639099999999999</v>
      </c>
      <c r="D1287" s="1" t="s">
        <v>2550</v>
      </c>
    </row>
    <row r="1288" spans="1:4" x14ac:dyDescent="0.35">
      <c r="A1288" s="5" t="s">
        <v>2551</v>
      </c>
      <c r="B1288" s="3">
        <v>154532</v>
      </c>
      <c r="C1288" s="4">
        <v>63.566099999999999</v>
      </c>
      <c r="D1288" s="1" t="s">
        <v>2552</v>
      </c>
    </row>
    <row r="1289" spans="1:4" x14ac:dyDescent="0.35">
      <c r="A1289" s="5" t="s">
        <v>2553</v>
      </c>
      <c r="B1289" s="3">
        <v>154540.00000000003</v>
      </c>
      <c r="C1289" s="4">
        <v>62.013100000000001</v>
      </c>
      <c r="D1289" s="1" t="s">
        <v>2554</v>
      </c>
    </row>
    <row r="1290" spans="1:4" x14ac:dyDescent="0.35">
      <c r="A1290" s="5" t="s">
        <v>2555</v>
      </c>
      <c r="B1290" s="3">
        <v>154541.00000000003</v>
      </c>
      <c r="C1290" s="4">
        <v>63.530099999999997</v>
      </c>
      <c r="D1290" s="1" t="s">
        <v>2556</v>
      </c>
    </row>
    <row r="1291" spans="1:4" x14ac:dyDescent="0.35">
      <c r="A1291" s="5" t="s">
        <v>2557</v>
      </c>
      <c r="B1291" s="3">
        <v>154545</v>
      </c>
      <c r="C1291" s="4">
        <v>62.014299999999999</v>
      </c>
      <c r="D1291" s="1" t="s">
        <v>2558</v>
      </c>
    </row>
    <row r="1292" spans="1:4" x14ac:dyDescent="0.35">
      <c r="A1292" s="5" t="s">
        <v>2559</v>
      </c>
      <c r="B1292" s="3">
        <v>154561</v>
      </c>
      <c r="C1292" s="4">
        <v>63.596899999999998</v>
      </c>
      <c r="D1292" s="1" t="s">
        <v>2560</v>
      </c>
    </row>
    <row r="1293" spans="1:4" x14ac:dyDescent="0.35">
      <c r="A1293" s="5" t="s">
        <v>2561</v>
      </c>
      <c r="B1293" s="3">
        <v>154569.00000000003</v>
      </c>
      <c r="C1293" s="4">
        <v>63.882100000000001</v>
      </c>
      <c r="D1293" s="1" t="s">
        <v>2562</v>
      </c>
    </row>
    <row r="1294" spans="1:4" x14ac:dyDescent="0.35">
      <c r="A1294" s="5" t="s">
        <v>2563</v>
      </c>
      <c r="B1294" s="3">
        <v>154570.00000000003</v>
      </c>
      <c r="C1294" s="4">
        <v>63.869399999999999</v>
      </c>
      <c r="D1294" s="1" t="s">
        <v>2564</v>
      </c>
    </row>
    <row r="1295" spans="1:4" x14ac:dyDescent="0.35">
      <c r="A1295" s="5" t="s">
        <v>2565</v>
      </c>
      <c r="B1295" s="3">
        <v>154599</v>
      </c>
      <c r="C1295" s="4">
        <v>63.881999999999998</v>
      </c>
      <c r="D1295" s="1" t="s">
        <v>2566</v>
      </c>
    </row>
    <row r="1296" spans="1:4" x14ac:dyDescent="0.35">
      <c r="A1296" s="5" t="s">
        <v>2567</v>
      </c>
      <c r="B1296" s="3">
        <v>154601</v>
      </c>
      <c r="C1296" s="4">
        <v>63.457500000000003</v>
      </c>
      <c r="D1296" s="1" t="s">
        <v>2568</v>
      </c>
    </row>
    <row r="1297" spans="1:4" x14ac:dyDescent="0.35">
      <c r="A1297" s="5" t="s">
        <v>2569</v>
      </c>
      <c r="B1297" s="3">
        <v>154609.99999999997</v>
      </c>
      <c r="C1297" s="4">
        <v>63.648499999999999</v>
      </c>
      <c r="D1297" s="1" t="s">
        <v>2570</v>
      </c>
    </row>
    <row r="1298" spans="1:4" x14ac:dyDescent="0.35">
      <c r="A1298" s="5" t="s">
        <v>2571</v>
      </c>
      <c r="B1298" s="3">
        <v>154635</v>
      </c>
      <c r="C1298" s="4">
        <v>62.795000000000002</v>
      </c>
      <c r="D1298" s="1" t="s">
        <v>2572</v>
      </c>
    </row>
    <row r="1299" spans="1:4" x14ac:dyDescent="0.35">
      <c r="A1299" s="5" t="s">
        <v>2573</v>
      </c>
      <c r="B1299" s="3">
        <v>154638</v>
      </c>
      <c r="C1299" s="4">
        <v>63.455300000000001</v>
      </c>
      <c r="D1299" s="1" t="s">
        <v>2574</v>
      </c>
    </row>
    <row r="1300" spans="1:4" x14ac:dyDescent="0.35">
      <c r="A1300" s="5" t="s">
        <v>2575</v>
      </c>
      <c r="B1300" s="3">
        <v>154639</v>
      </c>
      <c r="C1300" s="4">
        <v>62.168700000000001</v>
      </c>
      <c r="D1300" s="1" t="s">
        <v>2576</v>
      </c>
    </row>
    <row r="1301" spans="1:4" x14ac:dyDescent="0.35">
      <c r="A1301" s="5" t="s">
        <v>2577</v>
      </c>
      <c r="B1301" s="3">
        <v>154645</v>
      </c>
      <c r="C1301" s="4">
        <v>63.639299999999999</v>
      </c>
      <c r="D1301" s="1" t="s">
        <v>2578</v>
      </c>
    </row>
    <row r="1302" spans="1:4" x14ac:dyDescent="0.35">
      <c r="A1302" s="5" t="s">
        <v>2579</v>
      </c>
      <c r="B1302" s="3">
        <v>154671</v>
      </c>
      <c r="C1302" s="4">
        <v>63.6402</v>
      </c>
      <c r="D1302" s="1" t="s">
        <v>2580</v>
      </c>
    </row>
    <row r="1303" spans="1:4" x14ac:dyDescent="0.35">
      <c r="A1303" s="5" t="s">
        <v>2581</v>
      </c>
      <c r="B1303" s="3">
        <v>154678</v>
      </c>
      <c r="C1303" s="4">
        <v>63.6496</v>
      </c>
      <c r="D1303" s="1" t="s">
        <v>2582</v>
      </c>
    </row>
    <row r="1304" spans="1:4" x14ac:dyDescent="0.35">
      <c r="A1304" s="5" t="s">
        <v>2583</v>
      </c>
      <c r="B1304" s="3">
        <v>154684</v>
      </c>
      <c r="C1304" s="4">
        <v>63.618099999999998</v>
      </c>
      <c r="D1304" s="1" t="s">
        <v>2584</v>
      </c>
    </row>
    <row r="1305" spans="1:4" x14ac:dyDescent="0.35">
      <c r="A1305" s="5" t="s">
        <v>2585</v>
      </c>
      <c r="B1305" s="3">
        <v>154699</v>
      </c>
      <c r="C1305" s="4">
        <v>64.083200000000005</v>
      </c>
      <c r="D1305" s="1" t="s">
        <v>2586</v>
      </c>
    </row>
    <row r="1306" spans="1:4" x14ac:dyDescent="0.35">
      <c r="A1306" s="5" t="s">
        <v>2587</v>
      </c>
      <c r="B1306" s="3">
        <v>154699</v>
      </c>
      <c r="C1306" s="4">
        <v>60.805199999999999</v>
      </c>
      <c r="D1306" s="1" t="s">
        <v>2588</v>
      </c>
    </row>
    <row r="1307" spans="1:4" x14ac:dyDescent="0.35">
      <c r="A1307" s="5" t="s">
        <v>2589</v>
      </c>
      <c r="B1307" s="3">
        <v>154718</v>
      </c>
      <c r="C1307" s="4">
        <v>63.894300000000001</v>
      </c>
      <c r="D1307" s="1" t="s">
        <v>2590</v>
      </c>
    </row>
    <row r="1308" spans="1:4" x14ac:dyDescent="0.35">
      <c r="A1308" s="5" t="s">
        <v>2591</v>
      </c>
      <c r="B1308" s="3">
        <v>154719</v>
      </c>
      <c r="C1308" s="4">
        <v>62.579900000000002</v>
      </c>
      <c r="D1308" s="1" t="s">
        <v>2592</v>
      </c>
    </row>
    <row r="1309" spans="1:4" x14ac:dyDescent="0.35">
      <c r="A1309" s="5" t="s">
        <v>2593</v>
      </c>
      <c r="B1309" s="3">
        <v>154728</v>
      </c>
      <c r="C1309" s="4">
        <v>63.641399999999997</v>
      </c>
      <c r="D1309" s="1" t="s">
        <v>2594</v>
      </c>
    </row>
    <row r="1310" spans="1:4" x14ac:dyDescent="0.35">
      <c r="A1310" s="5" t="s">
        <v>2595</v>
      </c>
      <c r="B1310" s="3">
        <v>154731</v>
      </c>
      <c r="C1310" s="4">
        <v>62.5608</v>
      </c>
      <c r="D1310" s="1" t="s">
        <v>2596</v>
      </c>
    </row>
    <row r="1311" spans="1:4" x14ac:dyDescent="0.35">
      <c r="A1311" s="5" t="s">
        <v>2597</v>
      </c>
      <c r="B1311" s="3">
        <v>154737.00000000003</v>
      </c>
      <c r="C1311" s="4">
        <v>63.518700000000003</v>
      </c>
      <c r="D1311" s="1" t="s">
        <v>2598</v>
      </c>
    </row>
    <row r="1312" spans="1:4" x14ac:dyDescent="0.35">
      <c r="A1312" s="5" t="s">
        <v>2599</v>
      </c>
      <c r="B1312" s="3">
        <v>154743</v>
      </c>
      <c r="C1312" s="4">
        <v>63.529899999999998</v>
      </c>
      <c r="D1312" s="1" t="s">
        <v>2600</v>
      </c>
    </row>
    <row r="1313" spans="1:4" x14ac:dyDescent="0.35">
      <c r="A1313" s="5" t="s">
        <v>2601</v>
      </c>
      <c r="B1313" s="3">
        <v>154751</v>
      </c>
      <c r="C1313" s="4">
        <v>62.528799999999997</v>
      </c>
      <c r="D1313" s="1" t="s">
        <v>2602</v>
      </c>
    </row>
    <row r="1314" spans="1:4" x14ac:dyDescent="0.35">
      <c r="A1314" s="5" t="s">
        <v>2603</v>
      </c>
      <c r="B1314" s="3">
        <v>154798.99999999997</v>
      </c>
      <c r="C1314" s="4">
        <v>63.626399999999997</v>
      </c>
      <c r="D1314" s="1" t="s">
        <v>2604</v>
      </c>
    </row>
    <row r="1315" spans="1:4" x14ac:dyDescent="0.35">
      <c r="A1315" s="5" t="s">
        <v>2605</v>
      </c>
      <c r="B1315" s="3">
        <v>154841</v>
      </c>
      <c r="C1315" s="4">
        <v>62.376899999999999</v>
      </c>
      <c r="D1315" s="1" t="s">
        <v>2606</v>
      </c>
    </row>
    <row r="1316" spans="1:4" x14ac:dyDescent="0.35">
      <c r="A1316" s="5" t="s">
        <v>2607</v>
      </c>
      <c r="B1316" s="3">
        <v>154849</v>
      </c>
      <c r="C1316" s="4">
        <v>62.167700000000004</v>
      </c>
      <c r="D1316" s="1" t="s">
        <v>2608</v>
      </c>
    </row>
    <row r="1317" spans="1:4" x14ac:dyDescent="0.35">
      <c r="A1317" s="5" t="s">
        <v>2609</v>
      </c>
      <c r="B1317" s="3">
        <v>154865</v>
      </c>
      <c r="C1317" s="4">
        <v>63.621200000000002</v>
      </c>
      <c r="D1317" s="1" t="s">
        <v>2610</v>
      </c>
    </row>
    <row r="1318" spans="1:4" x14ac:dyDescent="0.35">
      <c r="A1318" s="5" t="s">
        <v>2611</v>
      </c>
      <c r="B1318" s="3">
        <v>154871</v>
      </c>
      <c r="C1318" s="4">
        <v>63.627800000000001</v>
      </c>
      <c r="D1318" s="1" t="s">
        <v>2612</v>
      </c>
    </row>
    <row r="1319" spans="1:4" x14ac:dyDescent="0.35">
      <c r="A1319" s="5" t="s">
        <v>2613</v>
      </c>
      <c r="B1319" s="3">
        <v>154895</v>
      </c>
      <c r="C1319" s="4">
        <v>63.680599999999998</v>
      </c>
      <c r="D1319" s="1" t="s">
        <v>2614</v>
      </c>
    </row>
    <row r="1320" spans="1:4" x14ac:dyDescent="0.35">
      <c r="A1320" s="5" t="s">
        <v>2615</v>
      </c>
      <c r="B1320" s="3">
        <v>154896.00000000003</v>
      </c>
      <c r="C1320" s="4">
        <v>63.608499999999999</v>
      </c>
      <c r="D1320" s="1" t="s">
        <v>2616</v>
      </c>
    </row>
    <row r="1321" spans="1:4" x14ac:dyDescent="0.35">
      <c r="A1321" s="5" t="s">
        <v>2617</v>
      </c>
      <c r="B1321" s="3">
        <v>154903.00000000003</v>
      </c>
      <c r="C1321" s="4">
        <v>61.942599999999999</v>
      </c>
      <c r="D1321" s="1" t="s">
        <v>2618</v>
      </c>
    </row>
    <row r="1322" spans="1:4" x14ac:dyDescent="0.35">
      <c r="A1322" s="5" t="s">
        <v>2619</v>
      </c>
      <c r="B1322" s="3">
        <v>154923</v>
      </c>
      <c r="C1322" s="4">
        <v>63.649700000000003</v>
      </c>
      <c r="D1322" s="1" t="s">
        <v>2620</v>
      </c>
    </row>
    <row r="1323" spans="1:4" x14ac:dyDescent="0.35">
      <c r="A1323" s="5" t="s">
        <v>2621</v>
      </c>
      <c r="B1323" s="3">
        <v>154925</v>
      </c>
      <c r="C1323" s="4">
        <v>61.811199999999999</v>
      </c>
      <c r="D1323" s="1" t="s">
        <v>2622</v>
      </c>
    </row>
    <row r="1324" spans="1:4" x14ac:dyDescent="0.35">
      <c r="A1324" s="5" t="s">
        <v>2623</v>
      </c>
      <c r="B1324" s="3">
        <v>154948</v>
      </c>
      <c r="C1324" s="4">
        <v>62.811999999999998</v>
      </c>
      <c r="D1324" s="1" t="s">
        <v>2624</v>
      </c>
    </row>
    <row r="1325" spans="1:4" x14ac:dyDescent="0.35">
      <c r="A1325" s="5" t="s">
        <v>2625</v>
      </c>
      <c r="B1325" s="3">
        <v>154950.00000000003</v>
      </c>
      <c r="C1325" s="4">
        <v>61.908999999999999</v>
      </c>
      <c r="D1325" s="1" t="s">
        <v>2626</v>
      </c>
    </row>
    <row r="1326" spans="1:4" x14ac:dyDescent="0.35">
      <c r="A1326" s="5" t="s">
        <v>2627</v>
      </c>
      <c r="B1326" s="3">
        <v>154977</v>
      </c>
      <c r="C1326" s="4">
        <v>63.264200000000002</v>
      </c>
      <c r="D1326" s="1" t="s">
        <v>2628</v>
      </c>
    </row>
    <row r="1327" spans="1:4" x14ac:dyDescent="0.35">
      <c r="A1327" s="5" t="s">
        <v>2629</v>
      </c>
      <c r="B1327" s="3">
        <v>154992</v>
      </c>
      <c r="C1327" s="4">
        <v>63.7652</v>
      </c>
      <c r="D1327" s="1" t="s">
        <v>2630</v>
      </c>
    </row>
    <row r="1328" spans="1:4" x14ac:dyDescent="0.35">
      <c r="A1328" s="5" t="s">
        <v>2631</v>
      </c>
      <c r="B1328" s="3">
        <v>154995</v>
      </c>
      <c r="C1328" s="4">
        <v>63.049100000000003</v>
      </c>
      <c r="D1328" s="1" t="s">
        <v>2632</v>
      </c>
    </row>
    <row r="1329" spans="1:4" x14ac:dyDescent="0.35">
      <c r="A1329" s="5" t="s">
        <v>2633</v>
      </c>
      <c r="B1329" s="3">
        <v>154999</v>
      </c>
      <c r="C1329" s="4">
        <v>62.521700000000003</v>
      </c>
      <c r="D1329" s="1" t="s">
        <v>2634</v>
      </c>
    </row>
    <row r="1330" spans="1:4" x14ac:dyDescent="0.35">
      <c r="A1330" s="5" t="s">
        <v>2635</v>
      </c>
      <c r="B1330" s="3">
        <v>155002</v>
      </c>
      <c r="C1330" s="4">
        <v>63.762999999999998</v>
      </c>
      <c r="D1330" s="1" t="s">
        <v>2636</v>
      </c>
    </row>
    <row r="1331" spans="1:4" x14ac:dyDescent="0.35">
      <c r="A1331" s="5" t="s">
        <v>2637</v>
      </c>
      <c r="B1331" s="3">
        <v>155011.00000000003</v>
      </c>
      <c r="C1331" s="4">
        <v>62.043999999999997</v>
      </c>
      <c r="D1331" s="1" t="s">
        <v>2638</v>
      </c>
    </row>
    <row r="1332" spans="1:4" x14ac:dyDescent="0.35">
      <c r="A1332" s="5" t="s">
        <v>2639</v>
      </c>
      <c r="B1332" s="3">
        <v>155031</v>
      </c>
      <c r="C1332" s="4">
        <v>63.017099999999999</v>
      </c>
      <c r="D1332" s="1" t="s">
        <v>2640</v>
      </c>
    </row>
    <row r="1333" spans="1:4" x14ac:dyDescent="0.35">
      <c r="A1333" s="5" t="s">
        <v>2641</v>
      </c>
      <c r="B1333" s="3">
        <v>155036</v>
      </c>
      <c r="C1333" s="4">
        <v>63.703899999999997</v>
      </c>
      <c r="D1333" s="1" t="s">
        <v>2642</v>
      </c>
    </row>
    <row r="1334" spans="1:4" x14ac:dyDescent="0.35">
      <c r="A1334" s="5" t="s">
        <v>2643</v>
      </c>
      <c r="B1334" s="3">
        <v>155038</v>
      </c>
      <c r="C1334" s="4">
        <v>63.2864</v>
      </c>
      <c r="D1334" s="1" t="s">
        <v>2644</v>
      </c>
    </row>
    <row r="1335" spans="1:4" x14ac:dyDescent="0.35">
      <c r="A1335" s="5" t="s">
        <v>2645</v>
      </c>
      <c r="B1335" s="3">
        <v>155051</v>
      </c>
      <c r="C1335" s="4">
        <v>63.257300000000001</v>
      </c>
      <c r="D1335" s="1" t="s">
        <v>2646</v>
      </c>
    </row>
    <row r="1336" spans="1:4" x14ac:dyDescent="0.35">
      <c r="A1336" s="5" t="s">
        <v>2647</v>
      </c>
      <c r="B1336" s="3">
        <v>155053</v>
      </c>
      <c r="C1336" s="4">
        <v>62.539299999999997</v>
      </c>
      <c r="D1336" s="1" t="s">
        <v>2648</v>
      </c>
    </row>
    <row r="1337" spans="1:4" x14ac:dyDescent="0.35">
      <c r="A1337" s="5" t="s">
        <v>2649</v>
      </c>
      <c r="B1337" s="3">
        <v>155078</v>
      </c>
      <c r="C1337" s="4">
        <v>61.416200000000003</v>
      </c>
      <c r="D1337" s="1" t="s">
        <v>2650</v>
      </c>
    </row>
    <row r="1338" spans="1:4" x14ac:dyDescent="0.35">
      <c r="A1338" s="5" t="s">
        <v>2651</v>
      </c>
      <c r="B1338" s="3">
        <v>155085</v>
      </c>
      <c r="C1338" s="4">
        <v>63.260100000000001</v>
      </c>
      <c r="D1338" s="1" t="s">
        <v>2652</v>
      </c>
    </row>
    <row r="1339" spans="1:4" x14ac:dyDescent="0.35">
      <c r="A1339" s="5" t="s">
        <v>2653</v>
      </c>
      <c r="B1339" s="3">
        <v>155088</v>
      </c>
      <c r="C1339" s="4">
        <v>61.557299999999998</v>
      </c>
      <c r="D1339" s="1" t="s">
        <v>2654</v>
      </c>
    </row>
    <row r="1340" spans="1:4" x14ac:dyDescent="0.35">
      <c r="A1340" s="5" t="s">
        <v>2655</v>
      </c>
      <c r="B1340" s="3">
        <v>155096</v>
      </c>
      <c r="C1340" s="4">
        <v>63.1873</v>
      </c>
      <c r="D1340" s="1" t="s">
        <v>2656</v>
      </c>
    </row>
    <row r="1341" spans="1:4" x14ac:dyDescent="0.35">
      <c r="A1341" s="5" t="s">
        <v>2657</v>
      </c>
      <c r="B1341" s="3">
        <v>155102.99999999997</v>
      </c>
      <c r="C1341" s="4">
        <v>62.205800000000004</v>
      </c>
      <c r="D1341" s="1" t="s">
        <v>2658</v>
      </c>
    </row>
    <row r="1342" spans="1:4" x14ac:dyDescent="0.35">
      <c r="A1342" s="5" t="s">
        <v>2659</v>
      </c>
      <c r="B1342" s="3">
        <v>155105</v>
      </c>
      <c r="C1342" s="4">
        <v>63.629800000000003</v>
      </c>
      <c r="D1342" s="1" t="s">
        <v>2660</v>
      </c>
    </row>
    <row r="1343" spans="1:4" x14ac:dyDescent="0.35">
      <c r="A1343" s="5" t="s">
        <v>2661</v>
      </c>
      <c r="B1343" s="3">
        <v>155108</v>
      </c>
      <c r="C1343" s="4">
        <v>62.993499999999997</v>
      </c>
      <c r="D1343" s="1" t="s">
        <v>2662</v>
      </c>
    </row>
    <row r="1344" spans="1:4" x14ac:dyDescent="0.35">
      <c r="A1344" s="5" t="s">
        <v>2663</v>
      </c>
      <c r="B1344" s="3">
        <v>155109.99999999997</v>
      </c>
      <c r="C1344" s="4">
        <v>62.947600000000001</v>
      </c>
      <c r="D1344" s="1" t="s">
        <v>2664</v>
      </c>
    </row>
    <row r="1345" spans="1:4" x14ac:dyDescent="0.35">
      <c r="A1345" s="5" t="s">
        <v>2665</v>
      </c>
      <c r="B1345" s="3">
        <v>155125.99999999997</v>
      </c>
      <c r="C1345" s="4">
        <v>63.279499999999999</v>
      </c>
      <c r="D1345" s="1" t="s">
        <v>2666</v>
      </c>
    </row>
    <row r="1346" spans="1:4" x14ac:dyDescent="0.35">
      <c r="A1346" s="5" t="s">
        <v>2667</v>
      </c>
      <c r="B1346" s="3">
        <v>155129</v>
      </c>
      <c r="C1346" s="4">
        <v>62.116700000000002</v>
      </c>
      <c r="D1346" s="1" t="s">
        <v>2668</v>
      </c>
    </row>
    <row r="1347" spans="1:4" x14ac:dyDescent="0.35">
      <c r="A1347" s="5" t="s">
        <v>2669</v>
      </c>
      <c r="B1347" s="3">
        <v>155144</v>
      </c>
      <c r="C1347" s="4">
        <v>63.279899999999998</v>
      </c>
      <c r="D1347" s="1" t="s">
        <v>2670</v>
      </c>
    </row>
    <row r="1348" spans="1:4" x14ac:dyDescent="0.35">
      <c r="A1348" s="5" t="s">
        <v>2671</v>
      </c>
      <c r="B1348" s="3">
        <v>155159</v>
      </c>
      <c r="C1348" s="4">
        <v>62.321199999999997</v>
      </c>
      <c r="D1348" s="1" t="s">
        <v>2672</v>
      </c>
    </row>
    <row r="1349" spans="1:4" x14ac:dyDescent="0.35">
      <c r="A1349" s="5" t="s">
        <v>2673</v>
      </c>
      <c r="B1349" s="3">
        <v>155161</v>
      </c>
      <c r="C1349" s="4">
        <v>62.063299999999998</v>
      </c>
      <c r="D1349" s="1" t="s">
        <v>2674</v>
      </c>
    </row>
    <row r="1350" spans="1:4" x14ac:dyDescent="0.35">
      <c r="A1350" s="5" t="s">
        <v>2675</v>
      </c>
      <c r="B1350" s="3">
        <v>155189</v>
      </c>
      <c r="C1350" s="4">
        <v>62.568899999999999</v>
      </c>
      <c r="D1350" s="1" t="s">
        <v>2676</v>
      </c>
    </row>
    <row r="1351" spans="1:4" x14ac:dyDescent="0.35">
      <c r="A1351" s="5" t="s">
        <v>2677</v>
      </c>
      <c r="B1351" s="3">
        <v>155196</v>
      </c>
      <c r="C1351" s="4">
        <v>62.159500000000001</v>
      </c>
      <c r="D1351" s="1" t="s">
        <v>2678</v>
      </c>
    </row>
    <row r="1352" spans="1:4" x14ac:dyDescent="0.35">
      <c r="A1352" s="5" t="s">
        <v>2679</v>
      </c>
      <c r="B1352" s="3">
        <v>155199</v>
      </c>
      <c r="C1352" s="4">
        <v>63.5777</v>
      </c>
      <c r="D1352" s="1" t="s">
        <v>2680</v>
      </c>
    </row>
    <row r="1353" spans="1:4" x14ac:dyDescent="0.35">
      <c r="A1353" s="5" t="s">
        <v>2681</v>
      </c>
      <c r="B1353" s="3">
        <v>155214</v>
      </c>
      <c r="C1353" s="4">
        <v>63.266199999999998</v>
      </c>
      <c r="D1353" s="1" t="s">
        <v>2682</v>
      </c>
    </row>
    <row r="1354" spans="1:4" x14ac:dyDescent="0.35">
      <c r="A1354" s="5" t="s">
        <v>2683</v>
      </c>
      <c r="B1354" s="3">
        <v>155254</v>
      </c>
      <c r="C1354" s="4">
        <v>62.139499999999998</v>
      </c>
      <c r="D1354" s="1" t="s">
        <v>2684</v>
      </c>
    </row>
    <row r="1355" spans="1:4" x14ac:dyDescent="0.35">
      <c r="A1355" s="5" t="s">
        <v>2685</v>
      </c>
      <c r="B1355" s="3">
        <v>155292.99999999997</v>
      </c>
      <c r="C1355" s="4">
        <v>62.921100000000003</v>
      </c>
      <c r="D1355" s="1" t="s">
        <v>2686</v>
      </c>
    </row>
    <row r="1356" spans="1:4" x14ac:dyDescent="0.35">
      <c r="A1356" s="5" t="s">
        <v>2687</v>
      </c>
      <c r="B1356" s="3">
        <v>155292.99999999997</v>
      </c>
      <c r="C1356" s="4">
        <v>62.128399999999999</v>
      </c>
      <c r="D1356" s="1" t="s">
        <v>2688</v>
      </c>
    </row>
    <row r="1357" spans="1:4" x14ac:dyDescent="0.35">
      <c r="A1357" s="5" t="s">
        <v>2689</v>
      </c>
      <c r="B1357" s="3">
        <v>155296</v>
      </c>
      <c r="C1357" s="4">
        <v>62.116199999999999</v>
      </c>
      <c r="D1357" s="1" t="s">
        <v>2690</v>
      </c>
    </row>
    <row r="1358" spans="1:4" x14ac:dyDescent="0.35">
      <c r="A1358" s="5" t="s">
        <v>2691</v>
      </c>
      <c r="B1358" s="3">
        <v>155297</v>
      </c>
      <c r="C1358" s="4">
        <v>61.9619</v>
      </c>
      <c r="D1358" s="1" t="s">
        <v>2692</v>
      </c>
    </row>
    <row r="1359" spans="1:4" x14ac:dyDescent="0.35">
      <c r="A1359" s="5" t="s">
        <v>2693</v>
      </c>
      <c r="B1359" s="3">
        <v>155304</v>
      </c>
      <c r="C1359" s="4">
        <v>62.342199999999998</v>
      </c>
      <c r="D1359" s="1" t="s">
        <v>2694</v>
      </c>
    </row>
    <row r="1360" spans="1:4" x14ac:dyDescent="0.35">
      <c r="A1360" s="5" t="s">
        <v>2695</v>
      </c>
      <c r="B1360" s="3">
        <v>155308</v>
      </c>
      <c r="C1360" s="4">
        <v>63.063099999999999</v>
      </c>
      <c r="D1360" s="1" t="s">
        <v>2696</v>
      </c>
    </row>
    <row r="1361" spans="1:4" x14ac:dyDescent="0.35">
      <c r="A1361" s="5" t="s">
        <v>2697</v>
      </c>
      <c r="B1361" s="3">
        <v>155320.00000000003</v>
      </c>
      <c r="C1361" s="4">
        <v>62.810299999999998</v>
      </c>
      <c r="D1361" s="1" t="s">
        <v>2698</v>
      </c>
    </row>
    <row r="1362" spans="1:4" x14ac:dyDescent="0.35">
      <c r="A1362" s="5" t="s">
        <v>2699</v>
      </c>
      <c r="B1362" s="3">
        <v>155352.99999999997</v>
      </c>
      <c r="C1362" s="4">
        <v>63.436799999999998</v>
      </c>
      <c r="D1362" s="1" t="s">
        <v>2700</v>
      </c>
    </row>
    <row r="1363" spans="1:4" x14ac:dyDescent="0.35">
      <c r="A1363" s="5" t="s">
        <v>2701</v>
      </c>
      <c r="B1363" s="3">
        <v>155355</v>
      </c>
      <c r="C1363" s="4">
        <v>63.229399999999998</v>
      </c>
      <c r="D1363" s="1" t="s">
        <v>2702</v>
      </c>
    </row>
    <row r="1364" spans="1:4" x14ac:dyDescent="0.35">
      <c r="A1364" s="5" t="s">
        <v>2703</v>
      </c>
      <c r="B1364" s="3">
        <v>155371</v>
      </c>
      <c r="C1364" s="4">
        <v>62.119100000000003</v>
      </c>
      <c r="D1364" s="1" t="s">
        <v>2704</v>
      </c>
    </row>
    <row r="1365" spans="1:4" x14ac:dyDescent="0.35">
      <c r="A1365" s="5" t="s">
        <v>2705</v>
      </c>
      <c r="B1365" s="3">
        <v>155379</v>
      </c>
      <c r="C1365" s="4">
        <v>62.3553</v>
      </c>
      <c r="D1365" s="1" t="s">
        <v>2706</v>
      </c>
    </row>
    <row r="1366" spans="1:4" x14ac:dyDescent="0.35">
      <c r="A1366" s="5" t="s">
        <v>2683</v>
      </c>
      <c r="B1366" s="3">
        <v>155381</v>
      </c>
      <c r="C1366" s="4">
        <v>62.150500000000001</v>
      </c>
      <c r="D1366" s="1" t="s">
        <v>2707</v>
      </c>
    </row>
    <row r="1367" spans="1:4" x14ac:dyDescent="0.35">
      <c r="A1367" s="5" t="s">
        <v>2708</v>
      </c>
      <c r="B1367" s="3">
        <v>155384</v>
      </c>
      <c r="C1367" s="4">
        <v>62.899000000000001</v>
      </c>
      <c r="D1367" s="1" t="s">
        <v>2709</v>
      </c>
    </row>
    <row r="1368" spans="1:4" x14ac:dyDescent="0.35">
      <c r="A1368" s="5" t="s">
        <v>2710</v>
      </c>
      <c r="B1368" s="3">
        <v>155386</v>
      </c>
      <c r="C1368" s="4">
        <v>62.875</v>
      </c>
      <c r="D1368" s="1" t="s">
        <v>2711</v>
      </c>
    </row>
    <row r="1369" spans="1:4" x14ac:dyDescent="0.35">
      <c r="A1369" s="5" t="s">
        <v>2712</v>
      </c>
      <c r="B1369" s="3">
        <v>155405.99999999997</v>
      </c>
      <c r="C1369" s="4">
        <v>62.797400000000003</v>
      </c>
      <c r="D1369" s="1" t="s">
        <v>2713</v>
      </c>
    </row>
    <row r="1370" spans="1:4" x14ac:dyDescent="0.35">
      <c r="A1370" s="5" t="s">
        <v>2714</v>
      </c>
      <c r="B1370" s="3">
        <v>155415</v>
      </c>
      <c r="C1370" s="4">
        <v>62.026800000000001</v>
      </c>
      <c r="D1370" s="1" t="s">
        <v>2715</v>
      </c>
    </row>
    <row r="1371" spans="1:4" x14ac:dyDescent="0.35">
      <c r="A1371" s="5" t="s">
        <v>2716</v>
      </c>
      <c r="B1371" s="3">
        <v>155432</v>
      </c>
      <c r="C1371" s="4">
        <v>62.097299999999997</v>
      </c>
      <c r="D1371" s="1" t="s">
        <v>2717</v>
      </c>
    </row>
    <row r="1372" spans="1:4" x14ac:dyDescent="0.35">
      <c r="A1372" s="5" t="s">
        <v>2718</v>
      </c>
      <c r="B1372" s="3">
        <v>155435.99999999997</v>
      </c>
      <c r="C1372" s="4">
        <v>62.1922</v>
      </c>
      <c r="D1372" s="1" t="s">
        <v>2719</v>
      </c>
    </row>
    <row r="1373" spans="1:4" x14ac:dyDescent="0.35">
      <c r="A1373" s="5" t="s">
        <v>2720</v>
      </c>
      <c r="B1373" s="3">
        <v>155442</v>
      </c>
      <c r="C1373" s="4">
        <v>62.122799999999998</v>
      </c>
      <c r="D1373" s="1" t="s">
        <v>2721</v>
      </c>
    </row>
    <row r="1374" spans="1:4" x14ac:dyDescent="0.35">
      <c r="A1374" s="5" t="s">
        <v>2722</v>
      </c>
      <c r="B1374" s="3">
        <v>155449</v>
      </c>
      <c r="C1374" s="4">
        <v>62.2301</v>
      </c>
      <c r="D1374" s="1" t="s">
        <v>2723</v>
      </c>
    </row>
    <row r="1375" spans="1:4" x14ac:dyDescent="0.35">
      <c r="A1375" s="5" t="s">
        <v>2724</v>
      </c>
      <c r="B1375" s="3">
        <v>155453</v>
      </c>
      <c r="C1375" s="4">
        <v>62.4343</v>
      </c>
      <c r="D1375" s="1" t="s">
        <v>2725</v>
      </c>
    </row>
    <row r="1376" spans="1:4" x14ac:dyDescent="0.35">
      <c r="A1376" s="5" t="s">
        <v>2726</v>
      </c>
      <c r="B1376" s="3">
        <v>155460.99999999997</v>
      </c>
      <c r="C1376" s="4">
        <v>62.139699999999998</v>
      </c>
      <c r="D1376" s="1" t="s">
        <v>2727</v>
      </c>
    </row>
    <row r="1377" spans="1:4" x14ac:dyDescent="0.35">
      <c r="A1377" s="5" t="s">
        <v>2726</v>
      </c>
      <c r="B1377" s="3">
        <v>155460.99999999997</v>
      </c>
      <c r="C1377" s="4">
        <v>62.139099999999999</v>
      </c>
      <c r="D1377" s="1" t="s">
        <v>2728</v>
      </c>
    </row>
    <row r="1378" spans="1:4" x14ac:dyDescent="0.35">
      <c r="A1378" s="5" t="s">
        <v>2726</v>
      </c>
      <c r="B1378" s="3">
        <v>155460.99999999997</v>
      </c>
      <c r="C1378" s="4">
        <v>62.138399999999997</v>
      </c>
      <c r="D1378" s="1" t="s">
        <v>2729</v>
      </c>
    </row>
    <row r="1379" spans="1:4" x14ac:dyDescent="0.35">
      <c r="A1379" s="5" t="s">
        <v>2726</v>
      </c>
      <c r="B1379" s="3">
        <v>155460.99999999997</v>
      </c>
      <c r="C1379" s="4">
        <v>62.138399999999997</v>
      </c>
      <c r="D1379" s="1" t="s">
        <v>2730</v>
      </c>
    </row>
    <row r="1380" spans="1:4" x14ac:dyDescent="0.35">
      <c r="A1380" s="5" t="s">
        <v>2731</v>
      </c>
      <c r="B1380" s="3">
        <v>155465</v>
      </c>
      <c r="C1380" s="4">
        <v>62.133600000000001</v>
      </c>
      <c r="D1380" s="1" t="s">
        <v>2732</v>
      </c>
    </row>
    <row r="1381" spans="1:4" x14ac:dyDescent="0.35">
      <c r="A1381" s="5" t="s">
        <v>2733</v>
      </c>
      <c r="B1381" s="3">
        <v>155474</v>
      </c>
      <c r="C1381" s="4">
        <v>62.128700000000002</v>
      </c>
      <c r="D1381" s="1" t="s">
        <v>2734</v>
      </c>
    </row>
    <row r="1382" spans="1:4" x14ac:dyDescent="0.35">
      <c r="A1382" s="5" t="s">
        <v>2735</v>
      </c>
      <c r="B1382" s="3">
        <v>155479</v>
      </c>
      <c r="C1382" s="4">
        <v>63.1892</v>
      </c>
      <c r="D1382" s="1" t="s">
        <v>2736</v>
      </c>
    </row>
    <row r="1383" spans="1:4" x14ac:dyDescent="0.35">
      <c r="A1383" s="5" t="s">
        <v>2737</v>
      </c>
      <c r="B1383" s="3">
        <v>155484</v>
      </c>
      <c r="C1383" s="4">
        <v>61.825699999999998</v>
      </c>
      <c r="D1383" s="1" t="s">
        <v>2738</v>
      </c>
    </row>
    <row r="1384" spans="1:4" x14ac:dyDescent="0.35">
      <c r="A1384" s="5" t="s">
        <v>2739</v>
      </c>
      <c r="B1384" s="3">
        <v>155512</v>
      </c>
      <c r="C1384" s="4">
        <v>62.555300000000003</v>
      </c>
      <c r="D1384" s="1" t="s">
        <v>2740</v>
      </c>
    </row>
    <row r="1385" spans="1:4" x14ac:dyDescent="0.35">
      <c r="A1385" s="5" t="s">
        <v>2741</v>
      </c>
      <c r="B1385" s="3">
        <v>155513</v>
      </c>
      <c r="C1385" s="4">
        <v>62.126600000000003</v>
      </c>
      <c r="D1385" s="1" t="s">
        <v>2742</v>
      </c>
    </row>
    <row r="1386" spans="1:4" x14ac:dyDescent="0.35">
      <c r="A1386" s="5" t="s">
        <v>2743</v>
      </c>
      <c r="B1386" s="3">
        <v>155519.99999999997</v>
      </c>
      <c r="C1386" s="4">
        <v>62.134099999999997</v>
      </c>
      <c r="D1386" s="1" t="s">
        <v>2744</v>
      </c>
    </row>
    <row r="1387" spans="1:4" x14ac:dyDescent="0.35">
      <c r="A1387" s="5" t="s">
        <v>2745</v>
      </c>
      <c r="B1387" s="3">
        <v>155524</v>
      </c>
      <c r="C1387" s="4">
        <v>61.942900000000002</v>
      </c>
      <c r="D1387" s="1" t="s">
        <v>2746</v>
      </c>
    </row>
    <row r="1388" spans="1:4" x14ac:dyDescent="0.35">
      <c r="A1388" s="5" t="s">
        <v>2747</v>
      </c>
      <c r="B1388" s="3">
        <v>155525</v>
      </c>
      <c r="C1388" s="4">
        <v>62.123800000000003</v>
      </c>
      <c r="D1388" s="1" t="s">
        <v>2748</v>
      </c>
    </row>
    <row r="1389" spans="1:4" x14ac:dyDescent="0.35">
      <c r="A1389" s="5" t="s">
        <v>2749</v>
      </c>
      <c r="B1389" s="3">
        <v>155528</v>
      </c>
      <c r="C1389" s="4">
        <v>62.1477</v>
      </c>
      <c r="D1389" s="1" t="s">
        <v>2750</v>
      </c>
    </row>
    <row r="1390" spans="1:4" x14ac:dyDescent="0.35">
      <c r="A1390" s="5" t="s">
        <v>2751</v>
      </c>
      <c r="B1390" s="3">
        <v>155531</v>
      </c>
      <c r="C1390" s="4">
        <v>63.303100000000001</v>
      </c>
      <c r="D1390" s="1" t="s">
        <v>2752</v>
      </c>
    </row>
    <row r="1391" spans="1:4" x14ac:dyDescent="0.35">
      <c r="A1391" s="5" t="s">
        <v>2753</v>
      </c>
      <c r="B1391" s="3">
        <v>155533.00000000003</v>
      </c>
      <c r="C1391" s="4">
        <v>62.120600000000003</v>
      </c>
      <c r="D1391" s="1" t="s">
        <v>2754</v>
      </c>
    </row>
    <row r="1392" spans="1:4" x14ac:dyDescent="0.35">
      <c r="A1392" s="5" t="s">
        <v>2755</v>
      </c>
      <c r="B1392" s="3">
        <v>155541.00000000003</v>
      </c>
      <c r="C1392" s="4">
        <v>62.105800000000002</v>
      </c>
      <c r="D1392" s="1" t="s">
        <v>2756</v>
      </c>
    </row>
    <row r="1393" spans="1:4" x14ac:dyDescent="0.35">
      <c r="A1393" s="5" t="s">
        <v>2757</v>
      </c>
      <c r="B1393" s="3">
        <v>155548</v>
      </c>
      <c r="C1393" s="4">
        <v>62.965800000000002</v>
      </c>
      <c r="D1393" s="1" t="s">
        <v>2758</v>
      </c>
    </row>
    <row r="1394" spans="1:4" x14ac:dyDescent="0.35">
      <c r="A1394" s="5" t="s">
        <v>2759</v>
      </c>
      <c r="B1394" s="3">
        <v>155549</v>
      </c>
      <c r="C1394" s="4">
        <v>62.7654</v>
      </c>
      <c r="D1394" s="1" t="s">
        <v>2760</v>
      </c>
    </row>
    <row r="1395" spans="1:4" x14ac:dyDescent="0.35">
      <c r="A1395" s="5" t="s">
        <v>2761</v>
      </c>
      <c r="B1395" s="3">
        <v>155553</v>
      </c>
      <c r="C1395" s="4">
        <v>63.339199999999998</v>
      </c>
      <c r="D1395" s="1" t="s">
        <v>2762</v>
      </c>
    </row>
    <row r="1396" spans="1:4" x14ac:dyDescent="0.35">
      <c r="A1396" s="5" t="s">
        <v>2763</v>
      </c>
      <c r="B1396" s="3">
        <v>155554</v>
      </c>
      <c r="C1396" s="4">
        <v>62.8476</v>
      </c>
      <c r="D1396" s="1" t="s">
        <v>2764</v>
      </c>
    </row>
    <row r="1397" spans="1:4" x14ac:dyDescent="0.35">
      <c r="A1397" s="5" t="s">
        <v>2765</v>
      </c>
      <c r="B1397" s="3">
        <v>155561</v>
      </c>
      <c r="C1397" s="4">
        <v>62.155000000000001</v>
      </c>
      <c r="D1397" s="1" t="s">
        <v>2766</v>
      </c>
    </row>
    <row r="1398" spans="1:4" x14ac:dyDescent="0.35">
      <c r="A1398" s="5" t="s">
        <v>2767</v>
      </c>
      <c r="B1398" s="3">
        <v>155563.00000000003</v>
      </c>
      <c r="C1398" s="4">
        <v>62.190199999999997</v>
      </c>
      <c r="D1398" s="1" t="s">
        <v>2768</v>
      </c>
    </row>
    <row r="1399" spans="1:4" x14ac:dyDescent="0.35">
      <c r="A1399" s="5" t="s">
        <v>2769</v>
      </c>
      <c r="B1399" s="3">
        <v>155570.00000000003</v>
      </c>
      <c r="C1399" s="4">
        <v>62.390599999999999</v>
      </c>
      <c r="D1399" s="1" t="s">
        <v>2770</v>
      </c>
    </row>
    <row r="1400" spans="1:4" x14ac:dyDescent="0.35">
      <c r="A1400" s="5" t="s">
        <v>2771</v>
      </c>
      <c r="B1400" s="3">
        <v>155577</v>
      </c>
      <c r="C1400" s="4">
        <v>63.602600000000002</v>
      </c>
      <c r="D1400" s="1" t="s">
        <v>2772</v>
      </c>
    </row>
    <row r="1401" spans="1:4" x14ac:dyDescent="0.35">
      <c r="A1401" s="5" t="s">
        <v>2773</v>
      </c>
      <c r="B1401" s="3">
        <v>155579.99999999997</v>
      </c>
      <c r="C1401" s="4">
        <v>62.202100000000002</v>
      </c>
      <c r="D1401" s="1" t="s">
        <v>2774</v>
      </c>
    </row>
    <row r="1402" spans="1:4" x14ac:dyDescent="0.35">
      <c r="A1402" s="5" t="s">
        <v>2775</v>
      </c>
      <c r="B1402" s="3">
        <v>155582</v>
      </c>
      <c r="C1402" s="4">
        <v>62.1248</v>
      </c>
      <c r="D1402" s="1" t="s">
        <v>2776</v>
      </c>
    </row>
    <row r="1403" spans="1:4" x14ac:dyDescent="0.35">
      <c r="A1403" s="5" t="s">
        <v>2777</v>
      </c>
      <c r="B1403" s="3">
        <v>155590</v>
      </c>
      <c r="C1403" s="4">
        <v>63.314500000000002</v>
      </c>
      <c r="D1403" s="1" t="s">
        <v>2778</v>
      </c>
    </row>
    <row r="1404" spans="1:4" x14ac:dyDescent="0.35">
      <c r="A1404" s="5" t="s">
        <v>2779</v>
      </c>
      <c r="B1404" s="3">
        <v>155600</v>
      </c>
      <c r="C1404" s="4">
        <v>62.481999999999999</v>
      </c>
      <c r="D1404" s="1" t="s">
        <v>2780</v>
      </c>
    </row>
    <row r="1405" spans="1:4" x14ac:dyDescent="0.35">
      <c r="A1405" s="5" t="s">
        <v>2781</v>
      </c>
      <c r="B1405" s="3">
        <v>155602.99999999997</v>
      </c>
      <c r="C1405" s="4">
        <v>62.776400000000002</v>
      </c>
      <c r="D1405" s="1" t="s">
        <v>2782</v>
      </c>
    </row>
    <row r="1406" spans="1:4" x14ac:dyDescent="0.35">
      <c r="A1406" s="5" t="s">
        <v>2783</v>
      </c>
      <c r="B1406" s="3">
        <v>155611</v>
      </c>
      <c r="C1406" s="4">
        <v>63.668999999999997</v>
      </c>
      <c r="D1406" s="1" t="s">
        <v>2784</v>
      </c>
    </row>
    <row r="1407" spans="1:4" x14ac:dyDescent="0.35">
      <c r="A1407" s="5" t="s">
        <v>2785</v>
      </c>
      <c r="B1407" s="3">
        <v>155613</v>
      </c>
      <c r="C1407" s="4">
        <v>62.087400000000002</v>
      </c>
      <c r="D1407" s="1" t="s">
        <v>2786</v>
      </c>
    </row>
    <row r="1408" spans="1:4" x14ac:dyDescent="0.35">
      <c r="A1408" s="5" t="s">
        <v>2787</v>
      </c>
      <c r="B1408" s="3">
        <v>155616</v>
      </c>
      <c r="C1408" s="4">
        <v>62.104799999999997</v>
      </c>
      <c r="D1408" s="1" t="s">
        <v>2788</v>
      </c>
    </row>
    <row r="1409" spans="1:4" x14ac:dyDescent="0.35">
      <c r="A1409" s="5" t="s">
        <v>2789</v>
      </c>
      <c r="B1409" s="3">
        <v>155621</v>
      </c>
      <c r="C1409" s="4">
        <v>62.774299999999997</v>
      </c>
      <c r="D1409" s="1" t="s">
        <v>2790</v>
      </c>
    </row>
    <row r="1410" spans="1:4" x14ac:dyDescent="0.35">
      <c r="A1410" s="5" t="s">
        <v>2791</v>
      </c>
      <c r="B1410" s="3">
        <v>155621</v>
      </c>
      <c r="C1410" s="4">
        <v>62.359200000000001</v>
      </c>
      <c r="D1410" s="1" t="s">
        <v>2792</v>
      </c>
    </row>
    <row r="1411" spans="1:4" x14ac:dyDescent="0.35">
      <c r="A1411" s="5" t="s">
        <v>2793</v>
      </c>
      <c r="B1411" s="3">
        <v>155622</v>
      </c>
      <c r="C1411" s="4">
        <v>62.174999999999997</v>
      </c>
      <c r="D1411" s="1" t="s">
        <v>2794</v>
      </c>
    </row>
    <row r="1412" spans="1:4" x14ac:dyDescent="0.35">
      <c r="A1412" s="5" t="s">
        <v>2795</v>
      </c>
      <c r="B1412" s="3">
        <v>155625</v>
      </c>
      <c r="C1412" s="4">
        <v>61.950200000000002</v>
      </c>
      <c r="D1412" s="1" t="s">
        <v>2796</v>
      </c>
    </row>
    <row r="1413" spans="1:4" x14ac:dyDescent="0.35">
      <c r="A1413" s="5" t="s">
        <v>2797</v>
      </c>
      <c r="B1413" s="3">
        <v>155626.99999999997</v>
      </c>
      <c r="C1413" s="4">
        <v>62.972999999999999</v>
      </c>
      <c r="D1413" s="1" t="s">
        <v>2798</v>
      </c>
    </row>
    <row r="1414" spans="1:4" x14ac:dyDescent="0.35">
      <c r="A1414" s="5" t="s">
        <v>2799</v>
      </c>
      <c r="B1414" s="3">
        <v>155628</v>
      </c>
      <c r="C1414" s="4">
        <v>61.952199999999998</v>
      </c>
      <c r="D1414" s="1" t="s">
        <v>2800</v>
      </c>
    </row>
    <row r="1415" spans="1:4" x14ac:dyDescent="0.35">
      <c r="A1415" s="5" t="s">
        <v>2801</v>
      </c>
      <c r="B1415" s="3">
        <v>155632.99999999997</v>
      </c>
      <c r="C1415" s="4">
        <v>62.354999999999997</v>
      </c>
      <c r="D1415" s="1" t="s">
        <v>2802</v>
      </c>
    </row>
    <row r="1416" spans="1:4" x14ac:dyDescent="0.35">
      <c r="A1416" s="5" t="s">
        <v>2803</v>
      </c>
      <c r="B1416" s="3">
        <v>155640</v>
      </c>
      <c r="C1416" s="4">
        <v>62.749299999999998</v>
      </c>
      <c r="D1416" s="1" t="s">
        <v>2804</v>
      </c>
    </row>
    <row r="1417" spans="1:4" x14ac:dyDescent="0.35">
      <c r="A1417" s="5" t="s">
        <v>2805</v>
      </c>
      <c r="B1417" s="3">
        <v>155643</v>
      </c>
      <c r="C1417" s="4">
        <v>62.725000000000001</v>
      </c>
      <c r="D1417" s="1" t="s">
        <v>2806</v>
      </c>
    </row>
    <row r="1418" spans="1:4" x14ac:dyDescent="0.35">
      <c r="A1418" s="5" t="s">
        <v>2807</v>
      </c>
      <c r="B1418" s="3">
        <v>155656.99999999997</v>
      </c>
      <c r="C1418" s="4">
        <v>62.206000000000003</v>
      </c>
      <c r="D1418" s="1" t="s">
        <v>2808</v>
      </c>
    </row>
    <row r="1419" spans="1:4" x14ac:dyDescent="0.35">
      <c r="A1419" s="5" t="s">
        <v>2809</v>
      </c>
      <c r="B1419" s="3">
        <v>155661</v>
      </c>
      <c r="C1419" s="4">
        <v>63.320300000000003</v>
      </c>
      <c r="D1419" s="1" t="s">
        <v>2810</v>
      </c>
    </row>
    <row r="1420" spans="1:4" x14ac:dyDescent="0.35">
      <c r="A1420" s="5" t="s">
        <v>2811</v>
      </c>
      <c r="B1420" s="3">
        <v>155662.99999999997</v>
      </c>
      <c r="C1420" s="4">
        <v>62.894799999999996</v>
      </c>
      <c r="D1420" s="1" t="s">
        <v>2812</v>
      </c>
    </row>
    <row r="1421" spans="1:4" x14ac:dyDescent="0.35">
      <c r="A1421" s="5" t="s">
        <v>2813</v>
      </c>
      <c r="B1421" s="3">
        <v>155671</v>
      </c>
      <c r="C1421" s="4">
        <v>63.334200000000003</v>
      </c>
      <c r="D1421" s="1" t="s">
        <v>2814</v>
      </c>
    </row>
    <row r="1422" spans="1:4" x14ac:dyDescent="0.35">
      <c r="A1422" s="5" t="s">
        <v>2815</v>
      </c>
      <c r="B1422" s="3">
        <v>155682</v>
      </c>
      <c r="C1422" s="4">
        <v>61.885100000000001</v>
      </c>
      <c r="D1422" s="1" t="s">
        <v>2816</v>
      </c>
    </row>
    <row r="1423" spans="1:4" x14ac:dyDescent="0.35">
      <c r="A1423" s="5" t="s">
        <v>2817</v>
      </c>
      <c r="B1423" s="3">
        <v>155686.99999999997</v>
      </c>
      <c r="C1423" s="4">
        <v>62.242199999999997</v>
      </c>
      <c r="D1423" s="1" t="s">
        <v>2818</v>
      </c>
    </row>
    <row r="1424" spans="1:4" x14ac:dyDescent="0.35">
      <c r="A1424" s="5" t="s">
        <v>2819</v>
      </c>
      <c r="B1424" s="3">
        <v>155688</v>
      </c>
      <c r="C1424" s="4">
        <v>61.888500000000001</v>
      </c>
      <c r="D1424" s="1" t="s">
        <v>2820</v>
      </c>
    </row>
    <row r="1425" spans="1:4" x14ac:dyDescent="0.35">
      <c r="A1425" s="5" t="s">
        <v>2821</v>
      </c>
      <c r="B1425" s="3">
        <v>155691</v>
      </c>
      <c r="C1425" s="4">
        <v>62.787199999999999</v>
      </c>
      <c r="D1425" s="1" t="s">
        <v>2822</v>
      </c>
    </row>
    <row r="1426" spans="1:4" x14ac:dyDescent="0.35">
      <c r="A1426" s="5" t="s">
        <v>2823</v>
      </c>
      <c r="B1426" s="3">
        <v>155694</v>
      </c>
      <c r="C1426" s="4">
        <v>60.925899999999999</v>
      </c>
      <c r="D1426" s="1" t="s">
        <v>2824</v>
      </c>
    </row>
    <row r="1427" spans="1:4" x14ac:dyDescent="0.35">
      <c r="A1427" s="5" t="s">
        <v>2825</v>
      </c>
      <c r="B1427" s="3">
        <v>155733</v>
      </c>
      <c r="C1427" s="4">
        <v>63.010399999999997</v>
      </c>
      <c r="D1427" s="1" t="s">
        <v>2826</v>
      </c>
    </row>
    <row r="1428" spans="1:4" x14ac:dyDescent="0.35">
      <c r="A1428" s="5" t="s">
        <v>2827</v>
      </c>
      <c r="B1428" s="3">
        <v>155737</v>
      </c>
      <c r="C1428" s="4">
        <v>61.8613</v>
      </c>
      <c r="D1428" s="1" t="s">
        <v>2828</v>
      </c>
    </row>
    <row r="1429" spans="1:4" x14ac:dyDescent="0.35">
      <c r="A1429" s="5" t="s">
        <v>2829</v>
      </c>
      <c r="B1429" s="3">
        <v>155745</v>
      </c>
      <c r="C1429" s="4">
        <v>62.209400000000002</v>
      </c>
      <c r="D1429" s="1" t="s">
        <v>2830</v>
      </c>
    </row>
    <row r="1430" spans="1:4" x14ac:dyDescent="0.35">
      <c r="A1430" s="5" t="s">
        <v>2831</v>
      </c>
      <c r="B1430" s="3">
        <v>155760.00000000003</v>
      </c>
      <c r="C1430" s="4">
        <v>63.084899999999998</v>
      </c>
      <c r="D1430" s="1" t="s">
        <v>2832</v>
      </c>
    </row>
    <row r="1431" spans="1:4" x14ac:dyDescent="0.35">
      <c r="A1431" s="5" t="s">
        <v>2833</v>
      </c>
      <c r="B1431" s="3">
        <v>155769.99999999997</v>
      </c>
      <c r="C1431" s="4">
        <v>57.275500000000001</v>
      </c>
      <c r="D1431" s="1" t="s">
        <v>2834</v>
      </c>
    </row>
    <row r="1432" spans="1:4" x14ac:dyDescent="0.35">
      <c r="A1432" s="5" t="s">
        <v>2835</v>
      </c>
      <c r="B1432" s="3">
        <v>155783.00000000003</v>
      </c>
      <c r="C1432" s="4">
        <v>63.148099999999999</v>
      </c>
      <c r="D1432" s="1" t="s">
        <v>2836</v>
      </c>
    </row>
    <row r="1433" spans="1:4" x14ac:dyDescent="0.35">
      <c r="A1433" s="5" t="s">
        <v>2837</v>
      </c>
      <c r="B1433" s="3">
        <v>155793.99999999997</v>
      </c>
      <c r="C1433" s="4">
        <v>60.926600000000001</v>
      </c>
      <c r="D1433" s="1" t="s">
        <v>2838</v>
      </c>
    </row>
    <row r="1434" spans="1:4" x14ac:dyDescent="0.35">
      <c r="A1434" s="5" t="s">
        <v>2839</v>
      </c>
      <c r="B1434" s="3">
        <v>155812</v>
      </c>
      <c r="C1434" s="4">
        <v>62.707599999999999</v>
      </c>
      <c r="D1434" s="1" t="s">
        <v>2840</v>
      </c>
    </row>
    <row r="1435" spans="1:4" x14ac:dyDescent="0.35">
      <c r="A1435" s="5" t="s">
        <v>2841</v>
      </c>
      <c r="B1435" s="3">
        <v>155820</v>
      </c>
      <c r="C1435" s="4">
        <v>62.191000000000003</v>
      </c>
      <c r="D1435" s="1" t="s">
        <v>2842</v>
      </c>
    </row>
    <row r="1436" spans="1:4" x14ac:dyDescent="0.35">
      <c r="A1436" s="5" t="s">
        <v>2843</v>
      </c>
      <c r="B1436" s="3">
        <v>155829</v>
      </c>
      <c r="C1436" s="4">
        <v>62.466500000000003</v>
      </c>
      <c r="D1436" s="1" t="s">
        <v>2844</v>
      </c>
    </row>
    <row r="1437" spans="1:4" x14ac:dyDescent="0.35">
      <c r="A1437" s="5" t="s">
        <v>2845</v>
      </c>
      <c r="B1437" s="3">
        <v>155832</v>
      </c>
      <c r="C1437" s="4">
        <v>61.864100000000001</v>
      </c>
      <c r="D1437" s="1" t="s">
        <v>2846</v>
      </c>
    </row>
    <row r="1438" spans="1:4" x14ac:dyDescent="0.35">
      <c r="A1438" s="5" t="s">
        <v>2847</v>
      </c>
      <c r="B1438" s="3">
        <v>155847.99999999997</v>
      </c>
      <c r="C1438" s="4">
        <v>62.326099999999997</v>
      </c>
      <c r="D1438" s="1" t="s">
        <v>2848</v>
      </c>
    </row>
    <row r="1439" spans="1:4" x14ac:dyDescent="0.35">
      <c r="A1439" s="5" t="s">
        <v>2849</v>
      </c>
      <c r="B1439" s="3">
        <v>155852.99999999997</v>
      </c>
      <c r="C1439" s="4">
        <v>63.237200000000001</v>
      </c>
      <c r="D1439" s="1" t="s">
        <v>2850</v>
      </c>
    </row>
    <row r="1440" spans="1:4" x14ac:dyDescent="0.35">
      <c r="A1440" s="5" t="s">
        <v>2851</v>
      </c>
      <c r="B1440" s="3">
        <v>155862</v>
      </c>
      <c r="C1440" s="4">
        <v>62.9422</v>
      </c>
      <c r="D1440" s="1" t="s">
        <v>2852</v>
      </c>
    </row>
    <row r="1441" spans="1:4" x14ac:dyDescent="0.35">
      <c r="A1441" s="5" t="s">
        <v>2853</v>
      </c>
      <c r="B1441" s="3">
        <v>155862</v>
      </c>
      <c r="C1441" s="4">
        <v>62.189599999999999</v>
      </c>
      <c r="D1441" s="1" t="s">
        <v>2854</v>
      </c>
    </row>
    <row r="1442" spans="1:4" x14ac:dyDescent="0.35">
      <c r="A1442" s="5" t="s">
        <v>2855</v>
      </c>
      <c r="B1442" s="3">
        <v>155862</v>
      </c>
      <c r="C1442" s="4">
        <v>61.8688</v>
      </c>
      <c r="D1442" s="1" t="s">
        <v>2856</v>
      </c>
    </row>
    <row r="1443" spans="1:4" x14ac:dyDescent="0.35">
      <c r="A1443" s="5" t="s">
        <v>2857</v>
      </c>
      <c r="B1443" s="3">
        <v>155863</v>
      </c>
      <c r="C1443" s="4">
        <v>62.121899999999997</v>
      </c>
      <c r="D1443" s="1" t="s">
        <v>2858</v>
      </c>
    </row>
    <row r="1444" spans="1:4" x14ac:dyDescent="0.35">
      <c r="A1444" s="5" t="s">
        <v>2859</v>
      </c>
      <c r="B1444" s="3">
        <v>155871</v>
      </c>
      <c r="C1444" s="4">
        <v>62.124400000000001</v>
      </c>
      <c r="D1444" s="1" t="s">
        <v>2860</v>
      </c>
    </row>
    <row r="1445" spans="1:4" x14ac:dyDescent="0.35">
      <c r="A1445" s="5" t="s">
        <v>2861</v>
      </c>
      <c r="B1445" s="3">
        <v>155871</v>
      </c>
      <c r="C1445" s="4">
        <v>62.045499999999997</v>
      </c>
      <c r="D1445" s="1" t="s">
        <v>2862</v>
      </c>
    </row>
    <row r="1446" spans="1:4" x14ac:dyDescent="0.35">
      <c r="A1446" s="5" t="s">
        <v>2863</v>
      </c>
      <c r="B1446" s="3">
        <v>155875</v>
      </c>
      <c r="C1446" s="4">
        <v>62.189599999999999</v>
      </c>
      <c r="D1446" s="1" t="s">
        <v>2864</v>
      </c>
    </row>
    <row r="1447" spans="1:4" x14ac:dyDescent="0.35">
      <c r="A1447" s="5" t="s">
        <v>2865</v>
      </c>
      <c r="B1447" s="3">
        <v>155886</v>
      </c>
      <c r="C1447" s="4">
        <v>62.138399999999997</v>
      </c>
      <c r="D1447" s="1" t="s">
        <v>2866</v>
      </c>
    </row>
    <row r="1448" spans="1:4" x14ac:dyDescent="0.35">
      <c r="A1448" s="5" t="s">
        <v>2867</v>
      </c>
      <c r="B1448" s="3">
        <v>155888</v>
      </c>
      <c r="C1448" s="4">
        <v>62.198500000000003</v>
      </c>
      <c r="D1448" s="1" t="s">
        <v>2868</v>
      </c>
    </row>
    <row r="1449" spans="1:4" x14ac:dyDescent="0.35">
      <c r="A1449" s="5" t="s">
        <v>2869</v>
      </c>
      <c r="B1449" s="3">
        <v>155890.00000000003</v>
      </c>
      <c r="C1449" s="4">
        <v>63.712899999999998</v>
      </c>
      <c r="D1449" s="1" t="s">
        <v>2870</v>
      </c>
    </row>
    <row r="1450" spans="1:4" x14ac:dyDescent="0.35">
      <c r="A1450" s="5" t="s">
        <v>2871</v>
      </c>
      <c r="B1450" s="3">
        <v>155896.00000000003</v>
      </c>
      <c r="C1450" s="4">
        <v>62.194699999999997</v>
      </c>
      <c r="D1450" s="1" t="s">
        <v>2872</v>
      </c>
    </row>
    <row r="1451" spans="1:4" x14ac:dyDescent="0.35">
      <c r="A1451" s="5" t="s">
        <v>2873</v>
      </c>
      <c r="B1451" s="3">
        <v>155897.00000000003</v>
      </c>
      <c r="C1451" s="4">
        <v>62.191099999999999</v>
      </c>
      <c r="D1451" s="1" t="s">
        <v>2874</v>
      </c>
    </row>
    <row r="1452" spans="1:4" x14ac:dyDescent="0.35">
      <c r="A1452" s="5" t="s">
        <v>2847</v>
      </c>
      <c r="B1452" s="3">
        <v>155911</v>
      </c>
      <c r="C1452" s="4">
        <v>62.344499999999996</v>
      </c>
      <c r="D1452" s="1" t="s">
        <v>2875</v>
      </c>
    </row>
    <row r="1453" spans="1:4" x14ac:dyDescent="0.35">
      <c r="A1453" s="5" t="s">
        <v>2876</v>
      </c>
      <c r="B1453" s="3">
        <v>155934</v>
      </c>
      <c r="C1453" s="4">
        <v>61.896099999999997</v>
      </c>
      <c r="D1453" s="1" t="s">
        <v>2877</v>
      </c>
    </row>
    <row r="1454" spans="1:4" x14ac:dyDescent="0.35">
      <c r="A1454" s="5" t="s">
        <v>2878</v>
      </c>
      <c r="B1454" s="3">
        <v>155941</v>
      </c>
      <c r="C1454" s="4">
        <v>62.153599999999997</v>
      </c>
      <c r="D1454" s="1" t="s">
        <v>2879</v>
      </c>
    </row>
    <row r="1455" spans="1:4" x14ac:dyDescent="0.35">
      <c r="A1455" s="5" t="s">
        <v>2878</v>
      </c>
      <c r="B1455" s="3">
        <v>155941</v>
      </c>
      <c r="C1455" s="4">
        <v>62.153599999999997</v>
      </c>
      <c r="D1455" s="1" t="s">
        <v>2880</v>
      </c>
    </row>
    <row r="1456" spans="1:4" x14ac:dyDescent="0.35">
      <c r="A1456" s="5" t="s">
        <v>2881</v>
      </c>
      <c r="B1456" s="3">
        <v>155942</v>
      </c>
      <c r="C1456" s="4">
        <v>62.205800000000004</v>
      </c>
      <c r="D1456" s="1" t="s">
        <v>2882</v>
      </c>
    </row>
    <row r="1457" spans="1:4" x14ac:dyDescent="0.35">
      <c r="A1457" s="5" t="s">
        <v>2883</v>
      </c>
      <c r="B1457" s="3">
        <v>155943</v>
      </c>
      <c r="C1457" s="4">
        <v>62.153500000000001</v>
      </c>
      <c r="D1457" s="1" t="s">
        <v>2884</v>
      </c>
    </row>
    <row r="1458" spans="1:4" x14ac:dyDescent="0.35">
      <c r="A1458" s="5" t="s">
        <v>2885</v>
      </c>
      <c r="B1458" s="3">
        <v>155951</v>
      </c>
      <c r="C1458" s="4">
        <v>63.014699999999998</v>
      </c>
      <c r="D1458" s="1" t="s">
        <v>2886</v>
      </c>
    </row>
    <row r="1459" spans="1:4" x14ac:dyDescent="0.35">
      <c r="A1459" s="5" t="s">
        <v>2887</v>
      </c>
      <c r="B1459" s="3">
        <v>155958.99999999997</v>
      </c>
      <c r="C1459" s="4">
        <v>62.4773</v>
      </c>
      <c r="D1459" s="1" t="s">
        <v>2888</v>
      </c>
    </row>
    <row r="1460" spans="1:4" x14ac:dyDescent="0.35">
      <c r="A1460" s="5" t="s">
        <v>2889</v>
      </c>
      <c r="B1460" s="3">
        <v>155965</v>
      </c>
      <c r="C1460" s="4">
        <v>63.4617</v>
      </c>
      <c r="D1460" s="1" t="s">
        <v>2890</v>
      </c>
    </row>
    <row r="1461" spans="1:4" x14ac:dyDescent="0.35">
      <c r="A1461" s="5" t="s">
        <v>2891</v>
      </c>
      <c r="B1461" s="3">
        <v>155982</v>
      </c>
      <c r="C1461" s="4">
        <v>62.1815</v>
      </c>
      <c r="D1461" s="1" t="s">
        <v>2892</v>
      </c>
    </row>
    <row r="1462" spans="1:4" x14ac:dyDescent="0.35">
      <c r="A1462" s="5" t="s">
        <v>2893</v>
      </c>
      <c r="B1462" s="3">
        <v>155988.99999999997</v>
      </c>
      <c r="C1462" s="4">
        <v>62.342199999999998</v>
      </c>
      <c r="D1462" s="1" t="s">
        <v>2894</v>
      </c>
    </row>
    <row r="1463" spans="1:4" x14ac:dyDescent="0.35">
      <c r="A1463" s="5" t="s">
        <v>2895</v>
      </c>
      <c r="B1463" s="3">
        <v>155993</v>
      </c>
      <c r="C1463" s="4">
        <v>61.946399999999997</v>
      </c>
      <c r="D1463" s="1" t="s">
        <v>2896</v>
      </c>
    </row>
    <row r="1464" spans="1:4" x14ac:dyDescent="0.35">
      <c r="A1464" s="5" t="s">
        <v>2897</v>
      </c>
      <c r="B1464" s="3">
        <v>155994</v>
      </c>
      <c r="C1464" s="4">
        <v>62.980600000000003</v>
      </c>
      <c r="D1464" s="1" t="s">
        <v>2898</v>
      </c>
    </row>
    <row r="1465" spans="1:4" x14ac:dyDescent="0.35">
      <c r="A1465" s="5" t="s">
        <v>2899</v>
      </c>
      <c r="B1465" s="3">
        <v>156017</v>
      </c>
      <c r="C1465" s="4">
        <v>63.079700000000003</v>
      </c>
      <c r="D1465" s="1" t="s">
        <v>2900</v>
      </c>
    </row>
    <row r="1466" spans="1:4" x14ac:dyDescent="0.35">
      <c r="A1466" s="5" t="s">
        <v>2901</v>
      </c>
      <c r="B1466" s="3">
        <v>156028</v>
      </c>
      <c r="C1466" s="4">
        <v>62.325400000000002</v>
      </c>
      <c r="D1466" s="1" t="s">
        <v>2902</v>
      </c>
    </row>
    <row r="1467" spans="1:4" x14ac:dyDescent="0.35">
      <c r="A1467" s="5" t="s">
        <v>2903</v>
      </c>
      <c r="B1467" s="3">
        <v>156041.00000000003</v>
      </c>
      <c r="C1467" s="4">
        <v>62.234900000000003</v>
      </c>
      <c r="D1467" s="1" t="s">
        <v>2904</v>
      </c>
    </row>
    <row r="1468" spans="1:4" x14ac:dyDescent="0.35">
      <c r="A1468" s="5" t="s">
        <v>2905</v>
      </c>
      <c r="B1468" s="3">
        <v>156045</v>
      </c>
      <c r="C1468" s="4">
        <v>63.116399999999999</v>
      </c>
      <c r="D1468" s="1" t="s">
        <v>2906</v>
      </c>
    </row>
    <row r="1469" spans="1:4" x14ac:dyDescent="0.35">
      <c r="A1469" s="5" t="s">
        <v>2907</v>
      </c>
      <c r="B1469" s="3">
        <v>156045</v>
      </c>
      <c r="C1469" s="4">
        <v>63.033099999999997</v>
      </c>
      <c r="D1469" s="1" t="s">
        <v>2908</v>
      </c>
    </row>
    <row r="1470" spans="1:4" x14ac:dyDescent="0.35">
      <c r="A1470" s="5" t="s">
        <v>2909</v>
      </c>
      <c r="B1470" s="3">
        <v>156064.00000000003</v>
      </c>
      <c r="C1470" s="4">
        <v>62.045699999999997</v>
      </c>
      <c r="D1470" s="1" t="s">
        <v>2910</v>
      </c>
    </row>
    <row r="1471" spans="1:4" x14ac:dyDescent="0.35">
      <c r="A1471" s="5" t="s">
        <v>2911</v>
      </c>
      <c r="B1471" s="3">
        <v>156064.00000000003</v>
      </c>
      <c r="C1471" s="4">
        <v>61.968800000000002</v>
      </c>
      <c r="D1471" s="1" t="s">
        <v>2912</v>
      </c>
    </row>
    <row r="1472" spans="1:4" x14ac:dyDescent="0.35">
      <c r="A1472" s="5" t="s">
        <v>2913</v>
      </c>
      <c r="B1472" s="3">
        <v>156067</v>
      </c>
      <c r="C1472" s="4">
        <v>63.243400000000001</v>
      </c>
      <c r="D1472" s="1" t="s">
        <v>2914</v>
      </c>
    </row>
    <row r="1473" spans="1:4" x14ac:dyDescent="0.35">
      <c r="A1473" s="5" t="s">
        <v>2915</v>
      </c>
      <c r="B1473" s="3">
        <v>156072.99999999997</v>
      </c>
      <c r="C1473" s="4">
        <v>63.912399999999998</v>
      </c>
      <c r="D1473" s="1" t="s">
        <v>2916</v>
      </c>
    </row>
    <row r="1474" spans="1:4" x14ac:dyDescent="0.35">
      <c r="A1474" s="5" t="s">
        <v>2917</v>
      </c>
      <c r="B1474" s="3">
        <v>156072.99999999997</v>
      </c>
      <c r="C1474" s="4">
        <v>62.293900000000001</v>
      </c>
      <c r="D1474" s="1" t="s">
        <v>2918</v>
      </c>
    </row>
    <row r="1475" spans="1:4" x14ac:dyDescent="0.35">
      <c r="A1475" s="5" t="s">
        <v>2919</v>
      </c>
      <c r="B1475" s="3">
        <v>156073.99999999997</v>
      </c>
      <c r="C1475" s="4">
        <v>63.250100000000003</v>
      </c>
      <c r="D1475" s="1" t="s">
        <v>2920</v>
      </c>
    </row>
    <row r="1476" spans="1:4" x14ac:dyDescent="0.35">
      <c r="A1476" s="5" t="s">
        <v>2921</v>
      </c>
      <c r="B1476" s="3">
        <v>156079</v>
      </c>
      <c r="C1476" s="4">
        <v>62.322299999999998</v>
      </c>
      <c r="D1476" s="1" t="s">
        <v>2922</v>
      </c>
    </row>
    <row r="1477" spans="1:4" x14ac:dyDescent="0.35">
      <c r="A1477" s="5" t="s">
        <v>2923</v>
      </c>
      <c r="B1477" s="3">
        <v>156088</v>
      </c>
      <c r="C1477" s="4">
        <v>61.926000000000002</v>
      </c>
      <c r="D1477" s="1" t="s">
        <v>2924</v>
      </c>
    </row>
    <row r="1478" spans="1:4" x14ac:dyDescent="0.35">
      <c r="A1478" s="5" t="s">
        <v>2925</v>
      </c>
      <c r="B1478" s="3">
        <v>156108</v>
      </c>
      <c r="C1478" s="4">
        <v>62.339500000000001</v>
      </c>
      <c r="D1478" s="1" t="s">
        <v>2926</v>
      </c>
    </row>
    <row r="1479" spans="1:4" x14ac:dyDescent="0.35">
      <c r="A1479" s="5" t="s">
        <v>2927</v>
      </c>
      <c r="B1479" s="3">
        <v>156109</v>
      </c>
      <c r="C1479" s="4">
        <v>61.950299999999999</v>
      </c>
      <c r="D1479" s="1" t="s">
        <v>2928</v>
      </c>
    </row>
    <row r="1480" spans="1:4" x14ac:dyDescent="0.35">
      <c r="A1480" s="5" t="s">
        <v>2929</v>
      </c>
      <c r="B1480" s="3">
        <v>156125.99999999997</v>
      </c>
      <c r="C1480" s="4">
        <v>63.9343</v>
      </c>
      <c r="D1480" s="1" t="s">
        <v>2930</v>
      </c>
    </row>
    <row r="1481" spans="1:4" x14ac:dyDescent="0.35">
      <c r="A1481" s="5" t="s">
        <v>2931</v>
      </c>
      <c r="B1481" s="3">
        <v>156132</v>
      </c>
      <c r="C1481" s="4">
        <v>63.338700000000003</v>
      </c>
      <c r="D1481" s="1" t="s">
        <v>2932</v>
      </c>
    </row>
    <row r="1482" spans="1:4" x14ac:dyDescent="0.35">
      <c r="A1482" s="5" t="s">
        <v>2933</v>
      </c>
      <c r="B1482" s="3">
        <v>156132</v>
      </c>
      <c r="C1482" s="4">
        <v>62.885300000000001</v>
      </c>
      <c r="D1482" s="1" t="s">
        <v>2934</v>
      </c>
    </row>
    <row r="1483" spans="1:4" x14ac:dyDescent="0.35">
      <c r="A1483" s="5" t="s">
        <v>2935</v>
      </c>
      <c r="B1483" s="3">
        <v>156154</v>
      </c>
      <c r="C1483" s="4">
        <v>63.332999999999998</v>
      </c>
      <c r="D1483" s="1" t="s">
        <v>2936</v>
      </c>
    </row>
    <row r="1484" spans="1:4" x14ac:dyDescent="0.35">
      <c r="A1484" s="5" t="s">
        <v>2937</v>
      </c>
      <c r="B1484" s="3">
        <v>156154</v>
      </c>
      <c r="C1484" s="4">
        <v>62.006100000000004</v>
      </c>
      <c r="D1484" s="1" t="s">
        <v>2938</v>
      </c>
    </row>
    <row r="1485" spans="1:4" x14ac:dyDescent="0.35">
      <c r="A1485" s="5" t="s">
        <v>2939</v>
      </c>
      <c r="B1485" s="3">
        <v>156158</v>
      </c>
      <c r="C1485" s="4">
        <v>62.110799999999998</v>
      </c>
      <c r="D1485" s="1" t="s">
        <v>2940</v>
      </c>
    </row>
    <row r="1486" spans="1:4" x14ac:dyDescent="0.35">
      <c r="A1486" s="5" t="s">
        <v>2941</v>
      </c>
      <c r="B1486" s="3">
        <v>156168</v>
      </c>
      <c r="C1486" s="4">
        <v>63.032800000000002</v>
      </c>
      <c r="D1486" s="1" t="s">
        <v>2942</v>
      </c>
    </row>
    <row r="1487" spans="1:4" x14ac:dyDescent="0.35">
      <c r="A1487" s="5" t="s">
        <v>2943</v>
      </c>
      <c r="B1487" s="3">
        <v>156188</v>
      </c>
      <c r="C1487" s="4">
        <v>61.931800000000003</v>
      </c>
      <c r="D1487" s="1" t="s">
        <v>2944</v>
      </c>
    </row>
    <row r="1488" spans="1:4" x14ac:dyDescent="0.35">
      <c r="A1488" s="5" t="s">
        <v>2945</v>
      </c>
      <c r="B1488" s="3">
        <v>156193</v>
      </c>
      <c r="C1488" s="4">
        <v>62.384399999999999</v>
      </c>
      <c r="D1488" s="1" t="s">
        <v>2946</v>
      </c>
    </row>
    <row r="1489" spans="1:4" x14ac:dyDescent="0.35">
      <c r="A1489" s="5" t="s">
        <v>2947</v>
      </c>
      <c r="B1489" s="3">
        <v>156223</v>
      </c>
      <c r="C1489" s="4">
        <v>65.323300000000003</v>
      </c>
      <c r="D1489" s="1" t="s">
        <v>2948</v>
      </c>
    </row>
    <row r="1490" spans="1:4" x14ac:dyDescent="0.35">
      <c r="A1490" s="5" t="s">
        <v>2949</v>
      </c>
      <c r="B1490" s="3">
        <v>156226</v>
      </c>
      <c r="C1490" s="4">
        <v>63.543799999999997</v>
      </c>
      <c r="D1490" s="1" t="s">
        <v>2950</v>
      </c>
    </row>
    <row r="1491" spans="1:4" x14ac:dyDescent="0.35">
      <c r="A1491" s="5" t="s">
        <v>2951</v>
      </c>
      <c r="B1491" s="3">
        <v>156252</v>
      </c>
      <c r="C1491" s="4">
        <v>61.777799999999999</v>
      </c>
      <c r="D1491" s="1" t="s">
        <v>2952</v>
      </c>
    </row>
    <row r="1492" spans="1:4" x14ac:dyDescent="0.35">
      <c r="A1492" s="5" t="s">
        <v>2953</v>
      </c>
      <c r="B1492" s="3">
        <v>156261.00000000003</v>
      </c>
      <c r="C1492" s="4">
        <v>63.077800000000003</v>
      </c>
      <c r="D1492" s="1" t="s">
        <v>2954</v>
      </c>
    </row>
    <row r="1493" spans="1:4" x14ac:dyDescent="0.35">
      <c r="A1493" s="5" t="s">
        <v>2955</v>
      </c>
      <c r="B1493" s="3">
        <v>156262</v>
      </c>
      <c r="C1493" s="4">
        <v>62.110399999999998</v>
      </c>
      <c r="D1493" s="1" t="s">
        <v>2956</v>
      </c>
    </row>
    <row r="1494" spans="1:4" x14ac:dyDescent="0.35">
      <c r="A1494" s="5" t="s">
        <v>2957</v>
      </c>
      <c r="B1494" s="3">
        <v>156286</v>
      </c>
      <c r="C1494" s="4">
        <v>63.198900000000002</v>
      </c>
      <c r="D1494" s="1" t="s">
        <v>2958</v>
      </c>
    </row>
    <row r="1495" spans="1:4" x14ac:dyDescent="0.35">
      <c r="A1495" s="5" t="s">
        <v>2959</v>
      </c>
      <c r="B1495" s="3">
        <v>156291.99999999997</v>
      </c>
      <c r="C1495" s="4">
        <v>62.6967</v>
      </c>
      <c r="D1495" s="1" t="s">
        <v>2960</v>
      </c>
    </row>
    <row r="1496" spans="1:4" x14ac:dyDescent="0.35">
      <c r="A1496" s="5" t="s">
        <v>2961</v>
      </c>
      <c r="B1496" s="3">
        <v>156311</v>
      </c>
      <c r="C1496" s="4">
        <v>62.572699999999998</v>
      </c>
      <c r="D1496" s="1" t="s">
        <v>2962</v>
      </c>
    </row>
    <row r="1497" spans="1:4" x14ac:dyDescent="0.35">
      <c r="A1497" s="5" t="s">
        <v>2963</v>
      </c>
      <c r="B1497" s="3">
        <v>156318</v>
      </c>
      <c r="C1497" s="4">
        <v>61.891800000000003</v>
      </c>
      <c r="D1497" s="1" t="s">
        <v>2964</v>
      </c>
    </row>
    <row r="1498" spans="1:4" x14ac:dyDescent="0.35">
      <c r="A1498" s="5" t="s">
        <v>2965</v>
      </c>
      <c r="B1498" s="3">
        <v>156328</v>
      </c>
      <c r="C1498" s="4">
        <v>63.114699999999999</v>
      </c>
      <c r="D1498" s="1" t="s">
        <v>2966</v>
      </c>
    </row>
    <row r="1499" spans="1:4" x14ac:dyDescent="0.35">
      <c r="A1499" s="5" t="s">
        <v>2967</v>
      </c>
      <c r="B1499" s="3">
        <v>156333</v>
      </c>
      <c r="C1499" s="4">
        <v>61.902500000000003</v>
      </c>
      <c r="D1499" s="1" t="s">
        <v>2968</v>
      </c>
    </row>
    <row r="1500" spans="1:4" x14ac:dyDescent="0.35">
      <c r="A1500" s="5" t="s">
        <v>2969</v>
      </c>
      <c r="B1500" s="3">
        <v>156341</v>
      </c>
      <c r="C1500" s="4">
        <v>62.170499999999997</v>
      </c>
      <c r="D1500" s="1" t="s">
        <v>2970</v>
      </c>
    </row>
    <row r="1501" spans="1:4" x14ac:dyDescent="0.35">
      <c r="A1501" s="5" t="s">
        <v>2971</v>
      </c>
      <c r="B1501" s="3">
        <v>156343.00000000003</v>
      </c>
      <c r="C1501" s="4">
        <v>62.066699999999997</v>
      </c>
      <c r="D1501" s="1" t="s">
        <v>2972</v>
      </c>
    </row>
    <row r="1502" spans="1:4" x14ac:dyDescent="0.35">
      <c r="A1502" s="5" t="s">
        <v>2973</v>
      </c>
      <c r="B1502" s="3">
        <v>156344.00000000003</v>
      </c>
      <c r="C1502" s="4">
        <v>62.575499999999998</v>
      </c>
      <c r="D1502" s="1" t="s">
        <v>2974</v>
      </c>
    </row>
    <row r="1503" spans="1:4" x14ac:dyDescent="0.35">
      <c r="A1503" s="5" t="s">
        <v>2975</v>
      </c>
      <c r="B1503" s="3">
        <v>156346</v>
      </c>
      <c r="C1503" s="4">
        <v>62.803699999999999</v>
      </c>
      <c r="D1503" s="1" t="s">
        <v>2976</v>
      </c>
    </row>
    <row r="1504" spans="1:4" x14ac:dyDescent="0.35">
      <c r="A1504" s="5" t="s">
        <v>2977</v>
      </c>
      <c r="B1504" s="3">
        <v>156352</v>
      </c>
      <c r="C1504" s="4">
        <v>62.968800000000002</v>
      </c>
      <c r="D1504" s="1" t="s">
        <v>2978</v>
      </c>
    </row>
    <row r="1505" spans="1:4" x14ac:dyDescent="0.35">
      <c r="A1505" s="5" t="s">
        <v>2979</v>
      </c>
      <c r="B1505" s="3">
        <v>156366</v>
      </c>
      <c r="C1505" s="4">
        <v>62.012799999999999</v>
      </c>
      <c r="D1505" s="1" t="s">
        <v>2980</v>
      </c>
    </row>
    <row r="1506" spans="1:4" x14ac:dyDescent="0.35">
      <c r="A1506" s="5" t="s">
        <v>2981</v>
      </c>
      <c r="B1506" s="3">
        <v>156366</v>
      </c>
      <c r="C1506" s="4">
        <v>61.783299999999997</v>
      </c>
      <c r="D1506" s="1" t="s">
        <v>2982</v>
      </c>
    </row>
    <row r="1507" spans="1:4" x14ac:dyDescent="0.35">
      <c r="A1507" s="5" t="s">
        <v>2983</v>
      </c>
      <c r="B1507" s="3">
        <v>156367.00000000003</v>
      </c>
      <c r="C1507" s="4">
        <v>62.547699999999999</v>
      </c>
      <c r="D1507" s="1" t="s">
        <v>2984</v>
      </c>
    </row>
    <row r="1508" spans="1:4" x14ac:dyDescent="0.35">
      <c r="A1508" s="5" t="s">
        <v>2985</v>
      </c>
      <c r="B1508" s="3">
        <v>156375.99999999997</v>
      </c>
      <c r="C1508" s="4">
        <v>62.201999999999998</v>
      </c>
      <c r="D1508" s="1" t="s">
        <v>2986</v>
      </c>
    </row>
    <row r="1509" spans="1:4" x14ac:dyDescent="0.35">
      <c r="A1509" s="5" t="s">
        <v>2987</v>
      </c>
      <c r="B1509" s="3">
        <v>156387</v>
      </c>
      <c r="C1509" s="4">
        <v>61.920099999999998</v>
      </c>
      <c r="D1509" s="1" t="s">
        <v>2988</v>
      </c>
    </row>
    <row r="1510" spans="1:4" x14ac:dyDescent="0.35">
      <c r="A1510" s="5" t="s">
        <v>2989</v>
      </c>
      <c r="B1510" s="3">
        <v>156391</v>
      </c>
      <c r="C1510" s="4">
        <v>63.632199999999997</v>
      </c>
      <c r="D1510" s="1" t="s">
        <v>2990</v>
      </c>
    </row>
    <row r="1511" spans="1:4" x14ac:dyDescent="0.35">
      <c r="A1511" s="5" t="s">
        <v>2991</v>
      </c>
      <c r="B1511" s="3">
        <v>156392</v>
      </c>
      <c r="C1511" s="4">
        <v>55.633299999999998</v>
      </c>
      <c r="D1511" s="1" t="s">
        <v>2992</v>
      </c>
    </row>
    <row r="1512" spans="1:4" x14ac:dyDescent="0.35">
      <c r="A1512" s="5" t="s">
        <v>2993</v>
      </c>
      <c r="B1512" s="3">
        <v>156401</v>
      </c>
      <c r="C1512" s="4">
        <v>62.341700000000003</v>
      </c>
      <c r="D1512" s="1" t="s">
        <v>2994</v>
      </c>
    </row>
    <row r="1513" spans="1:4" x14ac:dyDescent="0.35">
      <c r="A1513" s="5" t="s">
        <v>2995</v>
      </c>
      <c r="B1513" s="3">
        <v>156404</v>
      </c>
      <c r="C1513" s="4">
        <v>62.208100000000002</v>
      </c>
      <c r="D1513" s="1" t="s">
        <v>2996</v>
      </c>
    </row>
    <row r="1514" spans="1:4" x14ac:dyDescent="0.35">
      <c r="A1514" s="5" t="s">
        <v>2997</v>
      </c>
      <c r="B1514" s="3">
        <v>156409</v>
      </c>
      <c r="C1514" s="4">
        <v>63.298099999999998</v>
      </c>
      <c r="D1514" s="1" t="s">
        <v>2998</v>
      </c>
    </row>
    <row r="1515" spans="1:4" x14ac:dyDescent="0.35">
      <c r="A1515" s="5" t="s">
        <v>2999</v>
      </c>
      <c r="B1515" s="3">
        <v>156412.99999999997</v>
      </c>
      <c r="C1515" s="4">
        <v>62.051099999999998</v>
      </c>
      <c r="D1515" s="1" t="s">
        <v>3000</v>
      </c>
    </row>
    <row r="1516" spans="1:4" x14ac:dyDescent="0.35">
      <c r="A1516" s="5" t="s">
        <v>3001</v>
      </c>
      <c r="B1516" s="3">
        <v>156422</v>
      </c>
      <c r="C1516" s="4">
        <v>64.989599999999996</v>
      </c>
      <c r="D1516" s="1" t="s">
        <v>3002</v>
      </c>
    </row>
    <row r="1517" spans="1:4" x14ac:dyDescent="0.35">
      <c r="A1517" s="5" t="s">
        <v>3003</v>
      </c>
      <c r="B1517" s="3">
        <v>156445</v>
      </c>
      <c r="C1517" s="4">
        <v>63.254199999999997</v>
      </c>
      <c r="D1517" s="1" t="s">
        <v>3004</v>
      </c>
    </row>
    <row r="1518" spans="1:4" x14ac:dyDescent="0.35">
      <c r="A1518" s="5" t="s">
        <v>3005</v>
      </c>
      <c r="B1518" s="3">
        <v>156452</v>
      </c>
      <c r="C1518" s="4">
        <v>63.0884</v>
      </c>
      <c r="D1518" s="1" t="s">
        <v>3006</v>
      </c>
    </row>
    <row r="1519" spans="1:4" x14ac:dyDescent="0.35">
      <c r="A1519" s="5" t="s">
        <v>3007</v>
      </c>
      <c r="B1519" s="3">
        <v>156458.99999999997</v>
      </c>
      <c r="C1519" s="4">
        <v>62.082700000000003</v>
      </c>
      <c r="D1519" s="1" t="s">
        <v>3008</v>
      </c>
    </row>
    <row r="1520" spans="1:4" x14ac:dyDescent="0.35">
      <c r="A1520" s="5" t="s">
        <v>3009</v>
      </c>
      <c r="B1520" s="3">
        <v>156462</v>
      </c>
      <c r="C1520" s="4">
        <v>62.435600000000001</v>
      </c>
      <c r="D1520" s="1" t="s">
        <v>3010</v>
      </c>
    </row>
    <row r="1521" spans="1:4" x14ac:dyDescent="0.35">
      <c r="A1521" s="5" t="s">
        <v>3011</v>
      </c>
      <c r="B1521" s="3">
        <v>156477</v>
      </c>
      <c r="C1521" s="4">
        <v>62.1203</v>
      </c>
      <c r="D1521" s="1" t="s">
        <v>3012</v>
      </c>
    </row>
    <row r="1522" spans="1:4" x14ac:dyDescent="0.35">
      <c r="A1522" s="5" t="s">
        <v>3013</v>
      </c>
      <c r="B1522" s="3">
        <v>156484</v>
      </c>
      <c r="C1522" s="4">
        <v>62.768099999999997</v>
      </c>
      <c r="D1522" s="1" t="s">
        <v>3014</v>
      </c>
    </row>
    <row r="1523" spans="1:4" x14ac:dyDescent="0.35">
      <c r="A1523" s="5" t="s">
        <v>3015</v>
      </c>
      <c r="B1523" s="3">
        <v>156505</v>
      </c>
      <c r="C1523" s="4">
        <v>63.258000000000003</v>
      </c>
      <c r="D1523" s="1" t="s">
        <v>3016</v>
      </c>
    </row>
    <row r="1524" spans="1:4" x14ac:dyDescent="0.35">
      <c r="A1524" s="5" t="s">
        <v>3017</v>
      </c>
      <c r="B1524" s="3">
        <v>156506</v>
      </c>
      <c r="C1524" s="4">
        <v>62.929900000000004</v>
      </c>
      <c r="D1524" s="1" t="s">
        <v>3018</v>
      </c>
    </row>
    <row r="1525" spans="1:4" x14ac:dyDescent="0.35">
      <c r="A1525" s="5" t="s">
        <v>3019</v>
      </c>
      <c r="B1525" s="3">
        <v>156507</v>
      </c>
      <c r="C1525" s="4">
        <v>63.703899999999997</v>
      </c>
      <c r="D1525" s="1" t="s">
        <v>3020</v>
      </c>
    </row>
    <row r="1526" spans="1:4" x14ac:dyDescent="0.35">
      <c r="A1526" s="5" t="s">
        <v>3021</v>
      </c>
      <c r="B1526" s="3">
        <v>156510.00000000003</v>
      </c>
      <c r="C1526" s="4">
        <v>62.705300000000001</v>
      </c>
      <c r="D1526" s="1" t="s">
        <v>3022</v>
      </c>
    </row>
    <row r="1527" spans="1:4" x14ac:dyDescent="0.35">
      <c r="A1527" s="5" t="s">
        <v>3023</v>
      </c>
      <c r="B1527" s="3">
        <v>156510.00000000003</v>
      </c>
      <c r="C1527" s="4">
        <v>62.103999999999999</v>
      </c>
      <c r="D1527" s="1" t="s">
        <v>3024</v>
      </c>
    </row>
    <row r="1528" spans="1:4" x14ac:dyDescent="0.35">
      <c r="A1528" s="5" t="s">
        <v>3025</v>
      </c>
      <c r="B1528" s="3">
        <v>156527</v>
      </c>
      <c r="C1528" s="4">
        <v>63.110500000000002</v>
      </c>
      <c r="D1528" s="1" t="s">
        <v>3026</v>
      </c>
    </row>
    <row r="1529" spans="1:4" x14ac:dyDescent="0.35">
      <c r="A1529" s="5" t="s">
        <v>3027</v>
      </c>
      <c r="B1529" s="3">
        <v>156533.00000000003</v>
      </c>
      <c r="C1529" s="4">
        <v>63.590400000000002</v>
      </c>
      <c r="D1529" s="1" t="s">
        <v>3028</v>
      </c>
    </row>
    <row r="1530" spans="1:4" x14ac:dyDescent="0.35">
      <c r="A1530" s="5" t="s">
        <v>3029</v>
      </c>
      <c r="B1530" s="3">
        <v>156536</v>
      </c>
      <c r="C1530" s="4">
        <v>62.556199999999997</v>
      </c>
      <c r="D1530" s="1" t="s">
        <v>3030</v>
      </c>
    </row>
    <row r="1531" spans="1:4" x14ac:dyDescent="0.35">
      <c r="A1531" s="5" t="s">
        <v>3031</v>
      </c>
      <c r="B1531" s="3">
        <v>156541.99999999997</v>
      </c>
      <c r="C1531" s="4">
        <v>63.274999999999999</v>
      </c>
      <c r="D1531" s="1" t="s">
        <v>3032</v>
      </c>
    </row>
    <row r="1532" spans="1:4" x14ac:dyDescent="0.35">
      <c r="A1532" s="5" t="s">
        <v>3033</v>
      </c>
      <c r="B1532" s="3">
        <v>156546</v>
      </c>
      <c r="C1532" s="4">
        <v>62.7624</v>
      </c>
      <c r="D1532" s="1" t="s">
        <v>3034</v>
      </c>
    </row>
    <row r="1533" spans="1:4" x14ac:dyDescent="0.35">
      <c r="A1533" s="5" t="s">
        <v>3035</v>
      </c>
      <c r="B1533" s="3">
        <v>156559</v>
      </c>
      <c r="C1533" s="4">
        <v>62.307499999999997</v>
      </c>
      <c r="D1533" s="1" t="s">
        <v>3036</v>
      </c>
    </row>
    <row r="1534" spans="1:4" x14ac:dyDescent="0.35">
      <c r="A1534" s="5" t="s">
        <v>3037</v>
      </c>
      <c r="B1534" s="3">
        <v>156573.99999999997</v>
      </c>
      <c r="C1534" s="4">
        <v>62.302199999999999</v>
      </c>
      <c r="D1534" s="1" t="s">
        <v>3038</v>
      </c>
    </row>
    <row r="1535" spans="1:4" x14ac:dyDescent="0.35">
      <c r="A1535" s="5" t="s">
        <v>3039</v>
      </c>
      <c r="B1535" s="3">
        <v>156576</v>
      </c>
      <c r="C1535" s="4">
        <v>62.660299999999999</v>
      </c>
      <c r="D1535" s="1" t="s">
        <v>3040</v>
      </c>
    </row>
    <row r="1536" spans="1:4" x14ac:dyDescent="0.35">
      <c r="A1536" s="5" t="s">
        <v>3041</v>
      </c>
      <c r="B1536" s="3">
        <v>156577</v>
      </c>
      <c r="C1536" s="4">
        <v>62.195</v>
      </c>
      <c r="D1536" s="1" t="s">
        <v>3042</v>
      </c>
    </row>
    <row r="1537" spans="1:4" x14ac:dyDescent="0.35">
      <c r="A1537" s="5" t="s">
        <v>3043</v>
      </c>
      <c r="B1537" s="3">
        <v>156583</v>
      </c>
      <c r="C1537" s="4">
        <v>62.754600000000003</v>
      </c>
      <c r="D1537" s="1" t="s">
        <v>3044</v>
      </c>
    </row>
    <row r="1538" spans="1:4" x14ac:dyDescent="0.35">
      <c r="A1538" s="5" t="s">
        <v>3045</v>
      </c>
      <c r="B1538" s="3">
        <v>156583</v>
      </c>
      <c r="C1538" s="4">
        <v>62.244300000000003</v>
      </c>
      <c r="D1538" s="1" t="s">
        <v>3046</v>
      </c>
    </row>
    <row r="1539" spans="1:4" x14ac:dyDescent="0.35">
      <c r="A1539" s="5" t="s">
        <v>3047</v>
      </c>
      <c r="B1539" s="3">
        <v>156585</v>
      </c>
      <c r="C1539" s="4">
        <v>62.664400000000001</v>
      </c>
      <c r="D1539" s="1" t="s">
        <v>3048</v>
      </c>
    </row>
    <row r="1540" spans="1:4" x14ac:dyDescent="0.35">
      <c r="A1540" s="5" t="s">
        <v>3049</v>
      </c>
      <c r="B1540" s="3">
        <v>156590</v>
      </c>
      <c r="C1540" s="4">
        <v>62.679600000000001</v>
      </c>
      <c r="D1540" s="1" t="s">
        <v>3050</v>
      </c>
    </row>
    <row r="1541" spans="1:4" x14ac:dyDescent="0.35">
      <c r="A1541" s="5" t="s">
        <v>3051</v>
      </c>
      <c r="B1541" s="3">
        <v>156592</v>
      </c>
      <c r="C1541" s="4">
        <v>62.674999999999997</v>
      </c>
      <c r="D1541" s="1" t="s">
        <v>3052</v>
      </c>
    </row>
    <row r="1542" spans="1:4" x14ac:dyDescent="0.35">
      <c r="A1542" s="5" t="s">
        <v>3053</v>
      </c>
      <c r="B1542" s="3">
        <v>156595</v>
      </c>
      <c r="C1542" s="4">
        <v>62.115000000000002</v>
      </c>
      <c r="D1542" s="1" t="s">
        <v>3054</v>
      </c>
    </row>
    <row r="1543" spans="1:4" x14ac:dyDescent="0.35">
      <c r="A1543" s="5" t="s">
        <v>3055</v>
      </c>
      <c r="B1543" s="3">
        <v>156599</v>
      </c>
      <c r="C1543" s="4">
        <v>61.675400000000003</v>
      </c>
      <c r="D1543" s="1" t="s">
        <v>3056</v>
      </c>
    </row>
    <row r="1544" spans="1:4" x14ac:dyDescent="0.35">
      <c r="A1544" s="5" t="s">
        <v>3057</v>
      </c>
      <c r="B1544" s="3">
        <v>156602.99999999997</v>
      </c>
      <c r="C1544" s="4">
        <v>56.703899999999997</v>
      </c>
      <c r="D1544" s="1" t="s">
        <v>3058</v>
      </c>
    </row>
    <row r="1545" spans="1:4" x14ac:dyDescent="0.35">
      <c r="A1545" s="5" t="s">
        <v>3059</v>
      </c>
      <c r="B1545" s="3">
        <v>156605</v>
      </c>
      <c r="C1545" s="4">
        <v>62.097000000000001</v>
      </c>
      <c r="D1545" s="1" t="s">
        <v>3060</v>
      </c>
    </row>
    <row r="1546" spans="1:4" x14ac:dyDescent="0.35">
      <c r="A1546" s="5" t="s">
        <v>3061</v>
      </c>
      <c r="B1546" s="3">
        <v>156606</v>
      </c>
      <c r="C1546" s="4">
        <v>62.6828</v>
      </c>
      <c r="D1546" s="1" t="s">
        <v>3062</v>
      </c>
    </row>
    <row r="1547" spans="1:4" x14ac:dyDescent="0.35">
      <c r="A1547" s="5" t="s">
        <v>3063</v>
      </c>
      <c r="B1547" s="3">
        <v>156609.99999999997</v>
      </c>
      <c r="C1547" s="4">
        <v>62.476900000000001</v>
      </c>
      <c r="D1547" s="1" t="s">
        <v>3064</v>
      </c>
    </row>
    <row r="1548" spans="1:4" x14ac:dyDescent="0.35">
      <c r="A1548" s="5" t="s">
        <v>3065</v>
      </c>
      <c r="B1548" s="3">
        <v>156612</v>
      </c>
      <c r="C1548" s="4">
        <v>63.204599999999999</v>
      </c>
      <c r="D1548" s="1" t="s">
        <v>3066</v>
      </c>
    </row>
    <row r="1549" spans="1:4" x14ac:dyDescent="0.35">
      <c r="A1549" s="5" t="s">
        <v>3067</v>
      </c>
      <c r="B1549" s="3">
        <v>156618</v>
      </c>
      <c r="C1549" s="4">
        <v>62.686900000000001</v>
      </c>
      <c r="D1549" s="1" t="s">
        <v>3068</v>
      </c>
    </row>
    <row r="1550" spans="1:4" x14ac:dyDescent="0.35">
      <c r="A1550" s="5" t="s">
        <v>3069</v>
      </c>
      <c r="B1550" s="3">
        <v>156620</v>
      </c>
      <c r="C1550" s="4">
        <v>63.000900000000001</v>
      </c>
      <c r="D1550" s="1" t="s">
        <v>3070</v>
      </c>
    </row>
    <row r="1551" spans="1:4" x14ac:dyDescent="0.35">
      <c r="A1551" s="5" t="s">
        <v>3071</v>
      </c>
      <c r="B1551" s="3">
        <v>156637</v>
      </c>
      <c r="C1551" s="4">
        <v>63.290900000000001</v>
      </c>
      <c r="D1551" s="1" t="s">
        <v>3072</v>
      </c>
    </row>
    <row r="1552" spans="1:4" x14ac:dyDescent="0.35">
      <c r="A1552" s="5" t="s">
        <v>3073</v>
      </c>
      <c r="B1552" s="3">
        <v>156641</v>
      </c>
      <c r="C1552" s="4">
        <v>63.272100000000002</v>
      </c>
      <c r="D1552" s="1" t="s">
        <v>3074</v>
      </c>
    </row>
    <row r="1553" spans="1:4" x14ac:dyDescent="0.35">
      <c r="A1553" s="5" t="s">
        <v>3075</v>
      </c>
      <c r="B1553" s="3">
        <v>156652.00000000003</v>
      </c>
      <c r="C1553" s="4">
        <v>63.101700000000001</v>
      </c>
      <c r="D1553" s="1" t="s">
        <v>3076</v>
      </c>
    </row>
    <row r="1554" spans="1:4" x14ac:dyDescent="0.35">
      <c r="A1554" s="5" t="s">
        <v>3077</v>
      </c>
      <c r="B1554" s="3">
        <v>156661</v>
      </c>
      <c r="C1554" s="4">
        <v>59.565600000000003</v>
      </c>
      <c r="D1554" s="1" t="s">
        <v>3078</v>
      </c>
    </row>
    <row r="1555" spans="1:4" x14ac:dyDescent="0.35">
      <c r="A1555" s="5" t="s">
        <v>3079</v>
      </c>
      <c r="B1555" s="3">
        <v>156670.00000000003</v>
      </c>
      <c r="C1555" s="4">
        <v>63.4876</v>
      </c>
      <c r="D1555" s="1" t="s">
        <v>3080</v>
      </c>
    </row>
    <row r="1556" spans="1:4" x14ac:dyDescent="0.35">
      <c r="A1556" s="5" t="s">
        <v>3081</v>
      </c>
      <c r="B1556" s="3">
        <v>156674</v>
      </c>
      <c r="C1556" s="4">
        <v>62.195399999999999</v>
      </c>
      <c r="D1556" s="1" t="s">
        <v>3082</v>
      </c>
    </row>
    <row r="1557" spans="1:4" x14ac:dyDescent="0.35">
      <c r="A1557" s="5" t="s">
        <v>3083</v>
      </c>
      <c r="B1557" s="3">
        <v>156680</v>
      </c>
      <c r="C1557" s="4">
        <v>63.1676</v>
      </c>
      <c r="D1557" s="1" t="s">
        <v>3084</v>
      </c>
    </row>
    <row r="1558" spans="1:4" x14ac:dyDescent="0.35">
      <c r="A1558" s="5" t="s">
        <v>3085</v>
      </c>
      <c r="B1558" s="3">
        <v>156682</v>
      </c>
      <c r="C1558" s="4">
        <v>63.1706</v>
      </c>
      <c r="D1558" s="1" t="s">
        <v>3086</v>
      </c>
    </row>
    <row r="1559" spans="1:4" x14ac:dyDescent="0.35">
      <c r="A1559" s="5" t="s">
        <v>3087</v>
      </c>
      <c r="B1559" s="3">
        <v>156682</v>
      </c>
      <c r="C1559" s="4">
        <v>62.834299999999999</v>
      </c>
      <c r="D1559" s="1" t="s">
        <v>3088</v>
      </c>
    </row>
    <row r="1560" spans="1:4" x14ac:dyDescent="0.35">
      <c r="A1560" s="5" t="s">
        <v>3089</v>
      </c>
      <c r="B1560" s="3">
        <v>156684</v>
      </c>
      <c r="C1560" s="4">
        <v>62.3874</v>
      </c>
      <c r="D1560" s="1" t="s">
        <v>3090</v>
      </c>
    </row>
    <row r="1561" spans="1:4" x14ac:dyDescent="0.35">
      <c r="A1561" s="5" t="s">
        <v>3091</v>
      </c>
      <c r="B1561" s="3">
        <v>156685</v>
      </c>
      <c r="C1561" s="4">
        <v>62.072299999999998</v>
      </c>
      <c r="D1561" s="1" t="s">
        <v>3092</v>
      </c>
    </row>
    <row r="1562" spans="1:4" x14ac:dyDescent="0.35">
      <c r="A1562" s="5" t="s">
        <v>3093</v>
      </c>
      <c r="B1562" s="3">
        <v>156685.99999999997</v>
      </c>
      <c r="C1562" s="4">
        <v>62.722900000000003</v>
      </c>
      <c r="D1562" s="1" t="s">
        <v>3094</v>
      </c>
    </row>
    <row r="1563" spans="1:4" x14ac:dyDescent="0.35">
      <c r="A1563" s="5" t="s">
        <v>3095</v>
      </c>
      <c r="B1563" s="3">
        <v>156686.99999999997</v>
      </c>
      <c r="C1563" s="4">
        <v>62.435899999999997</v>
      </c>
      <c r="D1563" s="1" t="s">
        <v>3096</v>
      </c>
    </row>
    <row r="1564" spans="1:4" x14ac:dyDescent="0.35">
      <c r="A1564" s="5" t="s">
        <v>3097</v>
      </c>
      <c r="B1564" s="3">
        <v>156686.99999999997</v>
      </c>
      <c r="C1564" s="4">
        <v>62.042200000000001</v>
      </c>
      <c r="D1564" s="1" t="s">
        <v>3098</v>
      </c>
    </row>
    <row r="1565" spans="1:4" x14ac:dyDescent="0.35">
      <c r="A1565" s="5" t="s">
        <v>3099</v>
      </c>
      <c r="B1565" s="3">
        <v>156698</v>
      </c>
      <c r="C1565" s="4">
        <v>63.3033</v>
      </c>
      <c r="D1565" s="1" t="s">
        <v>3100</v>
      </c>
    </row>
    <row r="1566" spans="1:4" x14ac:dyDescent="0.35">
      <c r="A1566" s="5" t="s">
        <v>3101</v>
      </c>
      <c r="B1566" s="3">
        <v>156699</v>
      </c>
      <c r="C1566" s="4">
        <v>62.4114</v>
      </c>
      <c r="D1566" s="1" t="s">
        <v>3102</v>
      </c>
    </row>
    <row r="1567" spans="1:4" x14ac:dyDescent="0.35">
      <c r="A1567" s="5" t="s">
        <v>3103</v>
      </c>
      <c r="B1567" s="3">
        <v>156700.00000000003</v>
      </c>
      <c r="C1567" s="4">
        <v>63.003799999999998</v>
      </c>
      <c r="D1567" s="1" t="s">
        <v>3104</v>
      </c>
    </row>
    <row r="1568" spans="1:4" x14ac:dyDescent="0.35">
      <c r="A1568" s="5" t="s">
        <v>3105</v>
      </c>
      <c r="B1568" s="3">
        <v>156706.00000000003</v>
      </c>
      <c r="C1568" s="4">
        <v>62.462800000000001</v>
      </c>
      <c r="D1568" s="1" t="s">
        <v>3106</v>
      </c>
    </row>
    <row r="1569" spans="1:4" x14ac:dyDescent="0.35">
      <c r="A1569" s="5" t="s">
        <v>3107</v>
      </c>
      <c r="B1569" s="3">
        <v>156721</v>
      </c>
      <c r="C1569" s="4">
        <v>62.529000000000003</v>
      </c>
      <c r="D1569" s="1" t="s">
        <v>3108</v>
      </c>
    </row>
    <row r="1570" spans="1:4" x14ac:dyDescent="0.35">
      <c r="A1570" s="5" t="s">
        <v>3109</v>
      </c>
      <c r="B1570" s="3">
        <v>156725</v>
      </c>
      <c r="C1570" s="4">
        <v>62.693899999999999</v>
      </c>
      <c r="D1570" s="1" t="s">
        <v>3110</v>
      </c>
    </row>
    <row r="1571" spans="1:4" x14ac:dyDescent="0.35">
      <c r="A1571" s="5" t="s">
        <v>3111</v>
      </c>
      <c r="B1571" s="3">
        <v>156730.00000000003</v>
      </c>
      <c r="C1571" s="4">
        <v>62.321800000000003</v>
      </c>
      <c r="D1571" s="1" t="s">
        <v>3112</v>
      </c>
    </row>
    <row r="1572" spans="1:4" x14ac:dyDescent="0.35">
      <c r="A1572" s="5" t="s">
        <v>3113</v>
      </c>
      <c r="B1572" s="3">
        <v>156730.00000000003</v>
      </c>
      <c r="C1572" s="4">
        <v>62.294400000000003</v>
      </c>
      <c r="D1572" s="1" t="s">
        <v>3114</v>
      </c>
    </row>
    <row r="1573" spans="1:4" x14ac:dyDescent="0.35">
      <c r="A1573" s="5" t="s">
        <v>3115</v>
      </c>
      <c r="B1573" s="3">
        <v>156732</v>
      </c>
      <c r="C1573" s="4">
        <v>62.673200000000001</v>
      </c>
      <c r="D1573" s="1" t="s">
        <v>3116</v>
      </c>
    </row>
    <row r="1574" spans="1:4" x14ac:dyDescent="0.35">
      <c r="A1574" s="5" t="s">
        <v>3117</v>
      </c>
      <c r="B1574" s="3">
        <v>156737</v>
      </c>
      <c r="C1574" s="4">
        <v>62.689700000000002</v>
      </c>
      <c r="D1574" s="1" t="s">
        <v>3118</v>
      </c>
    </row>
    <row r="1575" spans="1:4" x14ac:dyDescent="0.35">
      <c r="A1575" s="5" t="s">
        <v>3119</v>
      </c>
      <c r="B1575" s="3">
        <v>156741</v>
      </c>
      <c r="C1575" s="4">
        <v>62.838700000000003</v>
      </c>
      <c r="D1575" s="1" t="s">
        <v>3120</v>
      </c>
    </row>
    <row r="1576" spans="1:4" x14ac:dyDescent="0.35">
      <c r="A1576" s="5" t="s">
        <v>3121</v>
      </c>
      <c r="B1576" s="3">
        <v>156742</v>
      </c>
      <c r="C1576" s="4">
        <v>63.261299999999999</v>
      </c>
      <c r="D1576" s="1" t="s">
        <v>3122</v>
      </c>
    </row>
    <row r="1577" spans="1:4" x14ac:dyDescent="0.35">
      <c r="A1577" s="5" t="s">
        <v>3123</v>
      </c>
      <c r="B1577" s="3">
        <v>156746</v>
      </c>
      <c r="C1577" s="4">
        <v>62.150199999999998</v>
      </c>
      <c r="D1577" s="1" t="s">
        <v>3124</v>
      </c>
    </row>
    <row r="1578" spans="1:4" x14ac:dyDescent="0.35">
      <c r="A1578" s="5" t="s">
        <v>3125</v>
      </c>
      <c r="B1578" s="3">
        <v>156749</v>
      </c>
      <c r="C1578" s="4">
        <v>62.766599999999997</v>
      </c>
      <c r="D1578" s="1" t="s">
        <v>3126</v>
      </c>
    </row>
    <row r="1579" spans="1:4" x14ac:dyDescent="0.35">
      <c r="A1579" s="5" t="s">
        <v>3127</v>
      </c>
      <c r="B1579" s="3">
        <v>156751</v>
      </c>
      <c r="C1579" s="4">
        <v>62.681600000000003</v>
      </c>
      <c r="D1579" s="1" t="s">
        <v>3128</v>
      </c>
    </row>
    <row r="1580" spans="1:4" x14ac:dyDescent="0.35">
      <c r="A1580" s="5" t="s">
        <v>3129</v>
      </c>
      <c r="B1580" s="3">
        <v>156755</v>
      </c>
      <c r="C1580" s="4">
        <v>62.636000000000003</v>
      </c>
      <c r="D1580" s="1" t="s">
        <v>3130</v>
      </c>
    </row>
    <row r="1581" spans="1:4" x14ac:dyDescent="0.35">
      <c r="A1581" s="5" t="s">
        <v>3131</v>
      </c>
      <c r="B1581" s="3">
        <v>156766</v>
      </c>
      <c r="C1581" s="4">
        <v>63.285400000000003</v>
      </c>
      <c r="D1581" s="1" t="s">
        <v>3132</v>
      </c>
    </row>
    <row r="1582" spans="1:4" x14ac:dyDescent="0.35">
      <c r="A1582" s="5" t="s">
        <v>3133</v>
      </c>
      <c r="B1582" s="3">
        <v>156768</v>
      </c>
      <c r="C1582" s="4">
        <v>62.049700000000001</v>
      </c>
      <c r="D1582" s="1" t="s">
        <v>3134</v>
      </c>
    </row>
    <row r="1583" spans="1:4" x14ac:dyDescent="0.35">
      <c r="A1583" s="5" t="s">
        <v>3135</v>
      </c>
      <c r="B1583" s="3">
        <v>156769.99999999997</v>
      </c>
      <c r="C1583" s="4">
        <v>62.7014</v>
      </c>
      <c r="D1583" s="1" t="s">
        <v>3136</v>
      </c>
    </row>
    <row r="1584" spans="1:4" x14ac:dyDescent="0.35">
      <c r="A1584" s="5" t="s">
        <v>3137</v>
      </c>
      <c r="B1584" s="3">
        <v>156773</v>
      </c>
      <c r="C1584" s="4">
        <v>62.245399999999997</v>
      </c>
      <c r="D1584" s="1" t="s">
        <v>3138</v>
      </c>
    </row>
    <row r="1585" spans="1:4" x14ac:dyDescent="0.35">
      <c r="A1585" s="5" t="s">
        <v>3139</v>
      </c>
      <c r="B1585" s="3">
        <v>156781</v>
      </c>
      <c r="C1585" s="4">
        <v>62.274799999999999</v>
      </c>
      <c r="D1585" s="1" t="s">
        <v>3140</v>
      </c>
    </row>
    <row r="1586" spans="1:4" x14ac:dyDescent="0.35">
      <c r="A1586" s="5" t="s">
        <v>3141</v>
      </c>
      <c r="B1586" s="3">
        <v>156789.00000000003</v>
      </c>
      <c r="C1586" s="4">
        <v>62.918300000000002</v>
      </c>
      <c r="D1586" s="1" t="s">
        <v>3142</v>
      </c>
    </row>
    <row r="1587" spans="1:4" x14ac:dyDescent="0.35">
      <c r="A1587" s="5" t="s">
        <v>3143</v>
      </c>
      <c r="B1587" s="3">
        <v>156791.00000000003</v>
      </c>
      <c r="C1587" s="4">
        <v>62.313499999999998</v>
      </c>
      <c r="D1587" s="1" t="s">
        <v>3144</v>
      </c>
    </row>
    <row r="1588" spans="1:4" x14ac:dyDescent="0.35">
      <c r="A1588" s="5" t="s">
        <v>3145</v>
      </c>
      <c r="B1588" s="3">
        <v>156791.99999999997</v>
      </c>
      <c r="C1588" s="4">
        <v>62.381999999999998</v>
      </c>
      <c r="D1588" s="1" t="s">
        <v>3146</v>
      </c>
    </row>
    <row r="1589" spans="1:4" x14ac:dyDescent="0.35">
      <c r="A1589" s="5" t="s">
        <v>3147</v>
      </c>
      <c r="B1589" s="3">
        <v>156799.99999999997</v>
      </c>
      <c r="C1589" s="4">
        <v>63.314399999999999</v>
      </c>
      <c r="D1589" s="1" t="s">
        <v>3148</v>
      </c>
    </row>
    <row r="1590" spans="1:4" x14ac:dyDescent="0.35">
      <c r="A1590" s="5" t="s">
        <v>3149</v>
      </c>
      <c r="B1590" s="3">
        <v>156807</v>
      </c>
      <c r="C1590" s="4">
        <v>62.272100000000002</v>
      </c>
      <c r="D1590" s="1" t="s">
        <v>3150</v>
      </c>
    </row>
    <row r="1591" spans="1:4" x14ac:dyDescent="0.35">
      <c r="A1591" s="5" t="s">
        <v>3151</v>
      </c>
      <c r="B1591" s="3">
        <v>156816</v>
      </c>
      <c r="C1591" s="4">
        <v>62.278700000000001</v>
      </c>
      <c r="D1591" s="1" t="s">
        <v>3152</v>
      </c>
    </row>
    <row r="1592" spans="1:4" x14ac:dyDescent="0.35">
      <c r="A1592" s="5" t="s">
        <v>3153</v>
      </c>
      <c r="B1592" s="3">
        <v>156817</v>
      </c>
      <c r="C1592" s="4">
        <v>62.279000000000003</v>
      </c>
      <c r="D1592" s="1" t="s">
        <v>3154</v>
      </c>
    </row>
    <row r="1593" spans="1:4" x14ac:dyDescent="0.35">
      <c r="A1593" s="5" t="s">
        <v>3155</v>
      </c>
      <c r="B1593" s="3">
        <v>156819</v>
      </c>
      <c r="C1593" s="4">
        <v>63.350700000000003</v>
      </c>
      <c r="D1593" s="1" t="s">
        <v>3156</v>
      </c>
    </row>
    <row r="1594" spans="1:4" x14ac:dyDescent="0.35">
      <c r="A1594" s="5" t="s">
        <v>3157</v>
      </c>
      <c r="B1594" s="3">
        <v>156822.99999999997</v>
      </c>
      <c r="C1594" s="4">
        <v>62.326999999999998</v>
      </c>
      <c r="D1594" s="1" t="s">
        <v>3158</v>
      </c>
    </row>
    <row r="1595" spans="1:4" x14ac:dyDescent="0.35">
      <c r="A1595" s="5" t="s">
        <v>3159</v>
      </c>
      <c r="B1595" s="3">
        <v>156829.99999999997</v>
      </c>
      <c r="C1595" s="4">
        <v>63.297800000000002</v>
      </c>
      <c r="D1595" s="1" t="s">
        <v>3160</v>
      </c>
    </row>
    <row r="1596" spans="1:4" x14ac:dyDescent="0.35">
      <c r="A1596" s="5" t="s">
        <v>3161</v>
      </c>
      <c r="B1596" s="3">
        <v>156835</v>
      </c>
      <c r="C1596" s="4">
        <v>62.346400000000003</v>
      </c>
      <c r="D1596" s="1" t="s">
        <v>3162</v>
      </c>
    </row>
    <row r="1597" spans="1:4" x14ac:dyDescent="0.35">
      <c r="A1597" s="5" t="s">
        <v>3163</v>
      </c>
      <c r="B1597" s="3">
        <v>156841</v>
      </c>
      <c r="C1597" s="4">
        <v>62.320399999999999</v>
      </c>
      <c r="D1597" s="1" t="s">
        <v>3164</v>
      </c>
    </row>
    <row r="1598" spans="1:4" x14ac:dyDescent="0.35">
      <c r="A1598" s="5" t="s">
        <v>3165</v>
      </c>
      <c r="B1598" s="3">
        <v>156852</v>
      </c>
      <c r="C1598" s="4">
        <v>62.534700000000001</v>
      </c>
      <c r="D1598" s="1" t="s">
        <v>3166</v>
      </c>
    </row>
    <row r="1599" spans="1:4" x14ac:dyDescent="0.35">
      <c r="A1599" s="5" t="s">
        <v>3167</v>
      </c>
      <c r="B1599" s="3">
        <v>156857</v>
      </c>
      <c r="C1599" s="4">
        <v>62.090299999999999</v>
      </c>
      <c r="D1599" s="1" t="s">
        <v>3168</v>
      </c>
    </row>
    <row r="1600" spans="1:4" x14ac:dyDescent="0.35">
      <c r="A1600" s="5" t="s">
        <v>3169</v>
      </c>
      <c r="B1600" s="3">
        <v>156858</v>
      </c>
      <c r="C1600" s="4">
        <v>62.354500000000002</v>
      </c>
      <c r="D1600" s="1" t="s">
        <v>3170</v>
      </c>
    </row>
    <row r="1601" spans="1:4" x14ac:dyDescent="0.35">
      <c r="A1601" s="5" t="s">
        <v>3171</v>
      </c>
      <c r="B1601" s="3">
        <v>156864</v>
      </c>
      <c r="C1601" s="4">
        <v>62.668900000000001</v>
      </c>
      <c r="D1601" s="1" t="s">
        <v>3172</v>
      </c>
    </row>
    <row r="1602" spans="1:4" x14ac:dyDescent="0.35">
      <c r="A1602" s="5" t="s">
        <v>3173</v>
      </c>
      <c r="B1602" s="3">
        <v>156867.00000000003</v>
      </c>
      <c r="C1602" s="4">
        <v>62.152000000000001</v>
      </c>
      <c r="D1602" s="1" t="s">
        <v>3174</v>
      </c>
    </row>
    <row r="1603" spans="1:4" x14ac:dyDescent="0.35">
      <c r="A1603" s="5" t="s">
        <v>3175</v>
      </c>
      <c r="B1603" s="3">
        <v>156869</v>
      </c>
      <c r="C1603" s="4">
        <v>62.349499999999999</v>
      </c>
      <c r="D1603" s="1" t="s">
        <v>3176</v>
      </c>
    </row>
    <row r="1604" spans="1:4" x14ac:dyDescent="0.35">
      <c r="A1604" s="5" t="s">
        <v>3177</v>
      </c>
      <c r="B1604" s="3">
        <v>156875</v>
      </c>
      <c r="C1604" s="4">
        <v>62.432499999999997</v>
      </c>
      <c r="D1604" s="1" t="s">
        <v>3178</v>
      </c>
    </row>
    <row r="1605" spans="1:4" x14ac:dyDescent="0.35">
      <c r="A1605" s="5" t="s">
        <v>3179</v>
      </c>
      <c r="B1605" s="3">
        <v>156875</v>
      </c>
      <c r="C1605" s="4">
        <v>61.552199999999999</v>
      </c>
      <c r="D1605" s="1" t="s">
        <v>3180</v>
      </c>
    </row>
    <row r="1606" spans="1:4" x14ac:dyDescent="0.35">
      <c r="A1606" s="5" t="s">
        <v>3181</v>
      </c>
      <c r="B1606" s="3">
        <v>156876.99999999997</v>
      </c>
      <c r="C1606" s="4">
        <v>59.8367</v>
      </c>
      <c r="D1606" s="1" t="s">
        <v>3182</v>
      </c>
    </row>
    <row r="1607" spans="1:4" x14ac:dyDescent="0.35">
      <c r="A1607" s="5" t="s">
        <v>3183</v>
      </c>
      <c r="B1607" s="3">
        <v>156892</v>
      </c>
      <c r="C1607" s="4">
        <v>62.672400000000003</v>
      </c>
      <c r="D1607" s="1" t="s">
        <v>3184</v>
      </c>
    </row>
    <row r="1608" spans="1:4" x14ac:dyDescent="0.35">
      <c r="A1608" s="5" t="s">
        <v>3185</v>
      </c>
      <c r="B1608" s="3">
        <v>156896.00000000003</v>
      </c>
      <c r="C1608" s="4">
        <v>62.707799999999999</v>
      </c>
      <c r="D1608" s="1" t="s">
        <v>3186</v>
      </c>
    </row>
    <row r="1609" spans="1:4" x14ac:dyDescent="0.35">
      <c r="A1609" s="5" t="s">
        <v>3187</v>
      </c>
      <c r="B1609" s="3">
        <v>156898</v>
      </c>
      <c r="C1609" s="4">
        <v>62.322699999999998</v>
      </c>
      <c r="D1609" s="1" t="s">
        <v>3188</v>
      </c>
    </row>
    <row r="1610" spans="1:4" x14ac:dyDescent="0.35">
      <c r="A1610" s="5" t="s">
        <v>3189</v>
      </c>
      <c r="B1610" s="3">
        <v>156904</v>
      </c>
      <c r="C1610" s="4">
        <v>63.131</v>
      </c>
      <c r="D1610" s="1" t="s">
        <v>3190</v>
      </c>
    </row>
    <row r="1611" spans="1:4" x14ac:dyDescent="0.35">
      <c r="A1611" s="5" t="s">
        <v>3191</v>
      </c>
      <c r="B1611" s="3">
        <v>156905.99999999997</v>
      </c>
      <c r="C1611" s="4">
        <v>62.821100000000001</v>
      </c>
      <c r="D1611" s="1" t="s">
        <v>3192</v>
      </c>
    </row>
    <row r="1612" spans="1:4" x14ac:dyDescent="0.35">
      <c r="A1612" s="5" t="s">
        <v>3193</v>
      </c>
      <c r="B1612" s="3">
        <v>156906.99999999997</v>
      </c>
      <c r="C1612" s="4">
        <v>62.819400000000002</v>
      </c>
      <c r="D1612" s="1" t="s">
        <v>3194</v>
      </c>
    </row>
    <row r="1613" spans="1:4" x14ac:dyDescent="0.35">
      <c r="A1613" s="5" t="s">
        <v>3195</v>
      </c>
      <c r="B1613" s="3">
        <v>156912</v>
      </c>
      <c r="C1613" s="4">
        <v>62.683500000000002</v>
      </c>
      <c r="D1613" s="1" t="s">
        <v>3196</v>
      </c>
    </row>
    <row r="1614" spans="1:4" x14ac:dyDescent="0.35">
      <c r="A1614" s="5" t="s">
        <v>3197</v>
      </c>
      <c r="B1614" s="3">
        <v>156912</v>
      </c>
      <c r="C1614" s="4">
        <v>62.316499999999998</v>
      </c>
      <c r="D1614" s="1" t="s">
        <v>3198</v>
      </c>
    </row>
    <row r="1615" spans="1:4" x14ac:dyDescent="0.35">
      <c r="A1615" s="5" t="s">
        <v>3199</v>
      </c>
      <c r="B1615" s="3">
        <v>156925</v>
      </c>
      <c r="C1615" s="4">
        <v>62.3202</v>
      </c>
      <c r="D1615" s="1" t="s">
        <v>3200</v>
      </c>
    </row>
    <row r="1616" spans="1:4" x14ac:dyDescent="0.35">
      <c r="A1616" s="5" t="s">
        <v>3201</v>
      </c>
      <c r="B1616" s="3">
        <v>156926.00000000003</v>
      </c>
      <c r="C1616" s="4">
        <v>62.6875</v>
      </c>
      <c r="D1616" s="1" t="s">
        <v>3202</v>
      </c>
    </row>
    <row r="1617" spans="1:4" x14ac:dyDescent="0.35">
      <c r="A1617" s="5" t="s">
        <v>3203</v>
      </c>
      <c r="B1617" s="3">
        <v>156947</v>
      </c>
      <c r="C1617" s="4">
        <v>62.277099999999997</v>
      </c>
      <c r="D1617" s="1" t="s">
        <v>3204</v>
      </c>
    </row>
    <row r="1618" spans="1:4" x14ac:dyDescent="0.35">
      <c r="A1618" s="5" t="s">
        <v>3205</v>
      </c>
      <c r="B1618" s="3">
        <v>156958.99999999997</v>
      </c>
      <c r="C1618" s="4">
        <v>62.2851</v>
      </c>
      <c r="D1618" s="1" t="s">
        <v>3206</v>
      </c>
    </row>
    <row r="1619" spans="1:4" x14ac:dyDescent="0.35">
      <c r="A1619" s="5" t="s">
        <v>3207</v>
      </c>
      <c r="B1619" s="3">
        <v>156959.99999999997</v>
      </c>
      <c r="C1619" s="4">
        <v>62.287799999999997</v>
      </c>
      <c r="D1619" s="1" t="s">
        <v>3208</v>
      </c>
    </row>
    <row r="1620" spans="1:4" x14ac:dyDescent="0.35">
      <c r="A1620" s="5" t="s">
        <v>3209</v>
      </c>
      <c r="B1620" s="3">
        <v>156963</v>
      </c>
      <c r="C1620" s="4">
        <v>62.680399999999999</v>
      </c>
      <c r="D1620" s="1" t="s">
        <v>3210</v>
      </c>
    </row>
    <row r="1621" spans="1:4" x14ac:dyDescent="0.35">
      <c r="A1621" s="5" t="s">
        <v>3211</v>
      </c>
      <c r="B1621" s="3">
        <v>156964</v>
      </c>
      <c r="C1621" s="4">
        <v>62.809899999999999</v>
      </c>
      <c r="D1621" s="1" t="s">
        <v>3212</v>
      </c>
    </row>
    <row r="1622" spans="1:4" x14ac:dyDescent="0.35">
      <c r="A1622" s="5" t="s">
        <v>3213</v>
      </c>
      <c r="B1622" s="3">
        <v>156971</v>
      </c>
      <c r="C1622" s="4">
        <v>62.711599999999997</v>
      </c>
      <c r="D1622" s="1" t="s">
        <v>3214</v>
      </c>
    </row>
    <row r="1623" spans="1:4" x14ac:dyDescent="0.35">
      <c r="A1623" s="5" t="s">
        <v>3215</v>
      </c>
      <c r="B1623" s="3">
        <v>156971</v>
      </c>
      <c r="C1623" s="4">
        <v>62.691800000000001</v>
      </c>
      <c r="D1623" s="1" t="s">
        <v>3216</v>
      </c>
    </row>
    <row r="1624" spans="1:4" x14ac:dyDescent="0.35">
      <c r="A1624" s="5" t="s">
        <v>3217</v>
      </c>
      <c r="B1624" s="3">
        <v>156971</v>
      </c>
      <c r="C1624" s="4">
        <v>62.691200000000002</v>
      </c>
      <c r="D1624" s="1" t="s">
        <v>3218</v>
      </c>
    </row>
    <row r="1625" spans="1:4" x14ac:dyDescent="0.35">
      <c r="A1625" s="5" t="s">
        <v>3219</v>
      </c>
      <c r="B1625" s="3">
        <v>156971</v>
      </c>
      <c r="C1625" s="4">
        <v>62.328699999999998</v>
      </c>
      <c r="D1625" s="1" t="s">
        <v>3220</v>
      </c>
    </row>
    <row r="1626" spans="1:4" x14ac:dyDescent="0.35">
      <c r="A1626" s="5" t="s">
        <v>3221</v>
      </c>
      <c r="B1626" s="3">
        <v>156973</v>
      </c>
      <c r="C1626" s="4">
        <v>62.595500000000001</v>
      </c>
      <c r="D1626" s="1" t="s">
        <v>3222</v>
      </c>
    </row>
    <row r="1627" spans="1:4" x14ac:dyDescent="0.35">
      <c r="A1627" s="5" t="s">
        <v>3223</v>
      </c>
      <c r="B1627" s="3">
        <v>156974</v>
      </c>
      <c r="C1627" s="4">
        <v>62.680399999999999</v>
      </c>
      <c r="D1627" s="1" t="s">
        <v>3224</v>
      </c>
    </row>
    <row r="1628" spans="1:4" x14ac:dyDescent="0.35">
      <c r="A1628" s="5" t="s">
        <v>3225</v>
      </c>
      <c r="B1628" s="3">
        <v>156978</v>
      </c>
      <c r="C1628" s="4">
        <v>62.441899999999997</v>
      </c>
      <c r="D1628" s="1" t="s">
        <v>3226</v>
      </c>
    </row>
    <row r="1629" spans="1:4" x14ac:dyDescent="0.35">
      <c r="A1629" s="5" t="s">
        <v>3227</v>
      </c>
      <c r="B1629" s="3">
        <v>156988</v>
      </c>
      <c r="C1629" s="4">
        <v>60.438400000000001</v>
      </c>
      <c r="D1629" s="1" t="s">
        <v>3228</v>
      </c>
    </row>
    <row r="1630" spans="1:4" x14ac:dyDescent="0.35">
      <c r="A1630" s="5" t="s">
        <v>3229</v>
      </c>
      <c r="B1630" s="3">
        <v>156992</v>
      </c>
      <c r="C1630" s="4">
        <v>62.522300000000001</v>
      </c>
      <c r="D1630" s="1" t="s">
        <v>3230</v>
      </c>
    </row>
    <row r="1631" spans="1:4" x14ac:dyDescent="0.35">
      <c r="A1631" s="5" t="s">
        <v>3231</v>
      </c>
      <c r="B1631" s="3">
        <v>156995</v>
      </c>
      <c r="C1631" s="4">
        <v>62.324300000000001</v>
      </c>
      <c r="D1631" s="1" t="s">
        <v>3232</v>
      </c>
    </row>
    <row r="1632" spans="1:4" x14ac:dyDescent="0.35">
      <c r="A1632" s="5" t="s">
        <v>3233</v>
      </c>
      <c r="B1632" s="3">
        <v>156996</v>
      </c>
      <c r="C1632" s="4">
        <v>62.334099999999999</v>
      </c>
      <c r="D1632" s="1" t="s">
        <v>3234</v>
      </c>
    </row>
    <row r="1633" spans="1:4" x14ac:dyDescent="0.35">
      <c r="A1633" s="5" t="s">
        <v>3235</v>
      </c>
      <c r="B1633" s="3">
        <v>156997</v>
      </c>
      <c r="C1633" s="4">
        <v>62.701799999999999</v>
      </c>
      <c r="D1633" s="1" t="s">
        <v>3236</v>
      </c>
    </row>
    <row r="1634" spans="1:4" x14ac:dyDescent="0.35">
      <c r="A1634" s="5" t="s">
        <v>3237</v>
      </c>
      <c r="B1634" s="3">
        <v>156998</v>
      </c>
      <c r="C1634" s="4">
        <v>58.194400000000002</v>
      </c>
      <c r="D1634" s="1" t="s">
        <v>3238</v>
      </c>
    </row>
    <row r="1635" spans="1:4" x14ac:dyDescent="0.35">
      <c r="A1635" s="5" t="s">
        <v>3239</v>
      </c>
      <c r="B1635" s="3">
        <v>157002</v>
      </c>
      <c r="C1635" s="4">
        <v>62.328499999999998</v>
      </c>
      <c r="D1635" s="1" t="s">
        <v>3240</v>
      </c>
    </row>
    <row r="1636" spans="1:4" x14ac:dyDescent="0.35">
      <c r="A1636" s="5" t="s">
        <v>3241</v>
      </c>
      <c r="B1636" s="3">
        <v>157008</v>
      </c>
      <c r="C1636" s="4">
        <v>62.826099999999997</v>
      </c>
      <c r="D1636" s="1" t="s">
        <v>3242</v>
      </c>
    </row>
    <row r="1637" spans="1:4" x14ac:dyDescent="0.35">
      <c r="A1637" s="5" t="s">
        <v>3243</v>
      </c>
      <c r="B1637" s="3">
        <v>157009</v>
      </c>
      <c r="C1637" s="4">
        <v>63.193199999999997</v>
      </c>
      <c r="D1637" s="1" t="s">
        <v>3244</v>
      </c>
    </row>
    <row r="1638" spans="1:4" x14ac:dyDescent="0.35">
      <c r="A1638" s="5" t="s">
        <v>3245</v>
      </c>
      <c r="B1638" s="3">
        <v>157011.00000000003</v>
      </c>
      <c r="C1638" s="4">
        <v>62.684800000000003</v>
      </c>
      <c r="D1638" s="1" t="s">
        <v>3246</v>
      </c>
    </row>
    <row r="1639" spans="1:4" x14ac:dyDescent="0.35">
      <c r="A1639" s="5" t="s">
        <v>3247</v>
      </c>
      <c r="B1639" s="3">
        <v>157017</v>
      </c>
      <c r="C1639" s="4">
        <v>63.292499999999997</v>
      </c>
      <c r="D1639" s="1" t="s">
        <v>3248</v>
      </c>
    </row>
    <row r="1640" spans="1:4" x14ac:dyDescent="0.35">
      <c r="A1640" s="5" t="s">
        <v>3249</v>
      </c>
      <c r="B1640" s="3">
        <v>157025</v>
      </c>
      <c r="C1640" s="4">
        <v>62.306600000000003</v>
      </c>
      <c r="D1640" s="1" t="s">
        <v>3250</v>
      </c>
    </row>
    <row r="1641" spans="1:4" x14ac:dyDescent="0.35">
      <c r="A1641" s="5" t="s">
        <v>3251</v>
      </c>
      <c r="B1641" s="3">
        <v>157025</v>
      </c>
      <c r="C1641" s="4">
        <v>61.773600000000002</v>
      </c>
      <c r="D1641" s="1" t="s">
        <v>3252</v>
      </c>
    </row>
    <row r="1642" spans="1:4" x14ac:dyDescent="0.35">
      <c r="A1642" s="5" t="s">
        <v>3253</v>
      </c>
      <c r="B1642" s="3">
        <v>157029</v>
      </c>
      <c r="C1642" s="4">
        <v>62.001300000000001</v>
      </c>
      <c r="D1642" s="1" t="s">
        <v>3254</v>
      </c>
    </row>
    <row r="1643" spans="1:4" x14ac:dyDescent="0.35">
      <c r="A1643" s="5" t="s">
        <v>3255</v>
      </c>
      <c r="B1643" s="3">
        <v>157033.00000000003</v>
      </c>
      <c r="C1643" s="4">
        <v>63.3249</v>
      </c>
      <c r="D1643" s="1" t="s">
        <v>3256</v>
      </c>
    </row>
    <row r="1644" spans="1:4" x14ac:dyDescent="0.35">
      <c r="A1644" s="5" t="s">
        <v>3257</v>
      </c>
      <c r="B1644" s="3">
        <v>157035</v>
      </c>
      <c r="C1644" s="4">
        <v>62.933100000000003</v>
      </c>
      <c r="D1644" s="1" t="s">
        <v>3258</v>
      </c>
    </row>
    <row r="1645" spans="1:4" x14ac:dyDescent="0.35">
      <c r="A1645" s="5" t="s">
        <v>3259</v>
      </c>
      <c r="B1645" s="3">
        <v>157039.00000000003</v>
      </c>
      <c r="C1645" s="4">
        <v>62.7029</v>
      </c>
      <c r="D1645" s="1" t="s">
        <v>3260</v>
      </c>
    </row>
    <row r="1646" spans="1:4" x14ac:dyDescent="0.35">
      <c r="A1646" s="5" t="s">
        <v>3261</v>
      </c>
      <c r="B1646" s="3">
        <v>157039.00000000003</v>
      </c>
      <c r="C1646" s="4">
        <v>61.198799999999999</v>
      </c>
      <c r="D1646" s="1" t="s">
        <v>3262</v>
      </c>
    </row>
    <row r="1647" spans="1:4" x14ac:dyDescent="0.35">
      <c r="A1647" s="5" t="s">
        <v>3263</v>
      </c>
      <c r="B1647" s="3">
        <v>157042.99999999997</v>
      </c>
      <c r="C1647" s="4">
        <v>62.228200000000001</v>
      </c>
      <c r="D1647" s="1" t="s">
        <v>3264</v>
      </c>
    </row>
    <row r="1648" spans="1:4" x14ac:dyDescent="0.35">
      <c r="A1648" s="5" t="s">
        <v>3265</v>
      </c>
      <c r="B1648" s="3">
        <v>157043.99999999997</v>
      </c>
      <c r="C1648" s="4">
        <v>62.058999999999997</v>
      </c>
      <c r="D1648" s="1" t="s">
        <v>3266</v>
      </c>
    </row>
    <row r="1649" spans="1:4" x14ac:dyDescent="0.35">
      <c r="A1649" s="5" t="s">
        <v>3267</v>
      </c>
      <c r="B1649" s="3">
        <v>157047</v>
      </c>
      <c r="C1649" s="4">
        <v>62.613700000000001</v>
      </c>
      <c r="D1649" s="1" t="s">
        <v>3268</v>
      </c>
    </row>
    <row r="1650" spans="1:4" x14ac:dyDescent="0.35">
      <c r="A1650" s="5" t="s">
        <v>3269</v>
      </c>
      <c r="B1650" s="3">
        <v>157049.99999999997</v>
      </c>
      <c r="C1650" s="4">
        <v>62.1783</v>
      </c>
      <c r="D1650" s="1" t="s">
        <v>3270</v>
      </c>
    </row>
    <row r="1651" spans="1:4" x14ac:dyDescent="0.35">
      <c r="A1651" s="5" t="s">
        <v>3271</v>
      </c>
      <c r="B1651" s="3">
        <v>157052</v>
      </c>
      <c r="C1651" s="4">
        <v>62.308700000000002</v>
      </c>
      <c r="D1651" s="1" t="s">
        <v>3272</v>
      </c>
    </row>
    <row r="1652" spans="1:4" x14ac:dyDescent="0.35">
      <c r="A1652" s="5" t="s">
        <v>3273</v>
      </c>
      <c r="B1652" s="3">
        <v>157055</v>
      </c>
      <c r="C1652" s="4">
        <v>62.542400000000001</v>
      </c>
      <c r="D1652" s="1" t="s">
        <v>3274</v>
      </c>
    </row>
    <row r="1653" spans="1:4" x14ac:dyDescent="0.35">
      <c r="A1653" s="5" t="s">
        <v>3275</v>
      </c>
      <c r="B1653" s="3">
        <v>157058</v>
      </c>
      <c r="C1653" s="4">
        <v>62.700400000000002</v>
      </c>
      <c r="D1653" s="1" t="s">
        <v>3276</v>
      </c>
    </row>
    <row r="1654" spans="1:4" x14ac:dyDescent="0.35">
      <c r="A1654" s="5" t="s">
        <v>3277</v>
      </c>
      <c r="B1654" s="3">
        <v>157065</v>
      </c>
      <c r="C1654" s="4">
        <v>62.745399999999997</v>
      </c>
      <c r="D1654" s="1" t="s">
        <v>3278</v>
      </c>
    </row>
    <row r="1655" spans="1:4" x14ac:dyDescent="0.35">
      <c r="A1655" s="5" t="s">
        <v>3279</v>
      </c>
      <c r="B1655" s="3">
        <v>157066</v>
      </c>
      <c r="C1655" s="4">
        <v>62.7074</v>
      </c>
      <c r="D1655" s="1" t="s">
        <v>3280</v>
      </c>
    </row>
    <row r="1656" spans="1:4" x14ac:dyDescent="0.35">
      <c r="A1656" s="5" t="s">
        <v>3281</v>
      </c>
      <c r="B1656" s="3">
        <v>157068</v>
      </c>
      <c r="C1656" s="4">
        <v>62.455100000000002</v>
      </c>
      <c r="D1656" s="1" t="s">
        <v>3282</v>
      </c>
    </row>
    <row r="1657" spans="1:4" x14ac:dyDescent="0.35">
      <c r="A1657" s="5" t="s">
        <v>3283</v>
      </c>
      <c r="B1657" s="3">
        <v>157070</v>
      </c>
      <c r="C1657" s="4">
        <v>62.697499999999998</v>
      </c>
      <c r="D1657" s="1" t="s">
        <v>3284</v>
      </c>
    </row>
    <row r="1658" spans="1:4" x14ac:dyDescent="0.35">
      <c r="A1658" s="5" t="s">
        <v>3285</v>
      </c>
      <c r="B1658" s="3">
        <v>157071</v>
      </c>
      <c r="C1658" s="4">
        <v>62.031799999999997</v>
      </c>
      <c r="D1658" s="1" t="s">
        <v>3286</v>
      </c>
    </row>
    <row r="1659" spans="1:4" x14ac:dyDescent="0.35">
      <c r="A1659" s="5" t="s">
        <v>3287</v>
      </c>
      <c r="B1659" s="3">
        <v>157073.99999999997</v>
      </c>
      <c r="C1659" s="4">
        <v>62.244500000000002</v>
      </c>
      <c r="D1659" s="1" t="s">
        <v>3288</v>
      </c>
    </row>
    <row r="1660" spans="1:4" x14ac:dyDescent="0.35">
      <c r="A1660" s="5" t="s">
        <v>3289</v>
      </c>
      <c r="B1660" s="3">
        <v>157076</v>
      </c>
      <c r="C1660" s="4">
        <v>62.697699999999998</v>
      </c>
      <c r="D1660" s="1" t="s">
        <v>3290</v>
      </c>
    </row>
    <row r="1661" spans="1:4" x14ac:dyDescent="0.35">
      <c r="A1661" s="5" t="s">
        <v>3291</v>
      </c>
      <c r="B1661" s="3">
        <v>157079</v>
      </c>
      <c r="C1661" s="4">
        <v>62.7149</v>
      </c>
      <c r="D1661" s="1" t="s">
        <v>3292</v>
      </c>
    </row>
    <row r="1662" spans="1:4" x14ac:dyDescent="0.35">
      <c r="A1662" s="5" t="s">
        <v>3293</v>
      </c>
      <c r="B1662" s="3">
        <v>157079.99999999997</v>
      </c>
      <c r="C1662" s="4">
        <v>62.218000000000004</v>
      </c>
      <c r="D1662" s="1" t="s">
        <v>3294</v>
      </c>
    </row>
    <row r="1663" spans="1:4" x14ac:dyDescent="0.35">
      <c r="A1663" s="5" t="s">
        <v>3295</v>
      </c>
      <c r="B1663" s="3">
        <v>157089</v>
      </c>
      <c r="C1663" s="4">
        <v>62.268500000000003</v>
      </c>
      <c r="D1663" s="1" t="s">
        <v>3296</v>
      </c>
    </row>
    <row r="1664" spans="1:4" x14ac:dyDescent="0.35">
      <c r="A1664" s="5" t="s">
        <v>3297</v>
      </c>
      <c r="B1664" s="3">
        <v>157094.00000000003</v>
      </c>
      <c r="C1664" s="4">
        <v>63.348100000000002</v>
      </c>
      <c r="D1664" s="1" t="s">
        <v>3298</v>
      </c>
    </row>
    <row r="1665" spans="1:4" x14ac:dyDescent="0.35">
      <c r="A1665" s="5" t="s">
        <v>3299</v>
      </c>
      <c r="B1665" s="3">
        <v>157102</v>
      </c>
      <c r="C1665" s="4">
        <v>62.754100000000001</v>
      </c>
      <c r="D1665" s="1" t="s">
        <v>3300</v>
      </c>
    </row>
    <row r="1666" spans="1:4" x14ac:dyDescent="0.35">
      <c r="A1666" s="5" t="s">
        <v>3301</v>
      </c>
      <c r="B1666" s="3">
        <v>157102</v>
      </c>
      <c r="C1666" s="4">
        <v>62.700699999999998</v>
      </c>
      <c r="D1666" s="1" t="s">
        <v>3302</v>
      </c>
    </row>
    <row r="1667" spans="1:4" x14ac:dyDescent="0.35">
      <c r="A1667" s="5" t="s">
        <v>3303</v>
      </c>
      <c r="B1667" s="3">
        <v>157102.99999999997</v>
      </c>
      <c r="C1667" s="4">
        <v>62.693899999999999</v>
      </c>
      <c r="D1667" s="1" t="s">
        <v>3304</v>
      </c>
    </row>
    <row r="1668" spans="1:4" x14ac:dyDescent="0.35">
      <c r="A1668" s="5" t="s">
        <v>3305</v>
      </c>
      <c r="B1668" s="3">
        <v>157121</v>
      </c>
      <c r="C1668" s="4">
        <v>62.709600000000002</v>
      </c>
      <c r="D1668" s="1" t="s">
        <v>3306</v>
      </c>
    </row>
    <row r="1669" spans="1:4" x14ac:dyDescent="0.35">
      <c r="A1669" s="5" t="s">
        <v>3307</v>
      </c>
      <c r="B1669" s="3">
        <v>157122</v>
      </c>
      <c r="C1669" s="4">
        <v>62.75</v>
      </c>
      <c r="D1669" s="1" t="s">
        <v>3308</v>
      </c>
    </row>
    <row r="1670" spans="1:4" x14ac:dyDescent="0.35">
      <c r="A1670" s="5" t="s">
        <v>3309</v>
      </c>
      <c r="B1670" s="3">
        <v>157126.99999999997</v>
      </c>
      <c r="C1670" s="4">
        <v>62.708500000000001</v>
      </c>
      <c r="D1670" s="1" t="s">
        <v>3310</v>
      </c>
    </row>
    <row r="1671" spans="1:4" x14ac:dyDescent="0.35">
      <c r="A1671" s="5" t="s">
        <v>3311</v>
      </c>
      <c r="B1671" s="3">
        <v>157131</v>
      </c>
      <c r="C1671" s="4">
        <v>62.7896</v>
      </c>
      <c r="D1671" s="1" t="s">
        <v>3312</v>
      </c>
    </row>
    <row r="1672" spans="1:4" x14ac:dyDescent="0.35">
      <c r="A1672" s="5" t="s">
        <v>3313</v>
      </c>
      <c r="B1672" s="3">
        <v>157135</v>
      </c>
      <c r="C1672" s="4">
        <v>62.859299999999998</v>
      </c>
      <c r="D1672" s="1" t="s">
        <v>3314</v>
      </c>
    </row>
    <row r="1673" spans="1:4" x14ac:dyDescent="0.35">
      <c r="A1673" s="5" t="s">
        <v>3315</v>
      </c>
      <c r="B1673" s="3">
        <v>157143</v>
      </c>
      <c r="C1673" s="4">
        <v>62.326700000000002</v>
      </c>
      <c r="D1673" s="1" t="s">
        <v>3316</v>
      </c>
    </row>
    <row r="1674" spans="1:4" x14ac:dyDescent="0.35">
      <c r="A1674" s="5" t="s">
        <v>3317</v>
      </c>
      <c r="B1674" s="3">
        <v>157145</v>
      </c>
      <c r="C1674" s="4">
        <v>62.898600000000002</v>
      </c>
      <c r="D1674" s="1" t="s">
        <v>3318</v>
      </c>
    </row>
    <row r="1675" spans="1:4" x14ac:dyDescent="0.35">
      <c r="A1675" s="5" t="s">
        <v>3319</v>
      </c>
      <c r="B1675" s="3">
        <v>157147.00000000003</v>
      </c>
      <c r="C1675" s="4">
        <v>62.8583</v>
      </c>
      <c r="D1675" s="1" t="s">
        <v>3320</v>
      </c>
    </row>
    <row r="1676" spans="1:4" x14ac:dyDescent="0.35">
      <c r="A1676" s="5" t="s">
        <v>3321</v>
      </c>
      <c r="B1676" s="3">
        <v>157168</v>
      </c>
      <c r="C1676" s="4">
        <v>63.353900000000003</v>
      </c>
      <c r="D1676" s="1" t="s">
        <v>3322</v>
      </c>
    </row>
    <row r="1677" spans="1:4" x14ac:dyDescent="0.35">
      <c r="A1677" s="5" t="s">
        <v>3323</v>
      </c>
      <c r="B1677" s="3">
        <v>157168</v>
      </c>
      <c r="C1677" s="4">
        <v>61.228099999999998</v>
      </c>
      <c r="D1677" s="1" t="s">
        <v>3324</v>
      </c>
    </row>
    <row r="1678" spans="1:4" x14ac:dyDescent="0.35">
      <c r="A1678" s="5" t="s">
        <v>3325</v>
      </c>
      <c r="B1678" s="3">
        <v>157170.00000000003</v>
      </c>
      <c r="C1678" s="4">
        <v>62.526600000000002</v>
      </c>
      <c r="D1678" s="1" t="s">
        <v>3326</v>
      </c>
    </row>
    <row r="1679" spans="1:4" x14ac:dyDescent="0.35">
      <c r="A1679" s="5" t="s">
        <v>3327</v>
      </c>
      <c r="B1679" s="3">
        <v>157174</v>
      </c>
      <c r="C1679" s="4">
        <v>62.734299999999998</v>
      </c>
      <c r="D1679" s="1" t="s">
        <v>3328</v>
      </c>
    </row>
    <row r="1680" spans="1:4" x14ac:dyDescent="0.35">
      <c r="A1680" s="5" t="s">
        <v>3329</v>
      </c>
      <c r="B1680" s="3">
        <v>157176.00000000003</v>
      </c>
      <c r="C1680" s="4">
        <v>62.400100000000002</v>
      </c>
      <c r="D1680" s="1" t="s">
        <v>3330</v>
      </c>
    </row>
    <row r="1681" spans="1:4" x14ac:dyDescent="0.35">
      <c r="A1681" s="5" t="s">
        <v>3331</v>
      </c>
      <c r="B1681" s="3">
        <v>157185.99999999997</v>
      </c>
      <c r="C1681" s="4">
        <v>62.770899999999997</v>
      </c>
      <c r="D1681" s="1" t="s">
        <v>3332</v>
      </c>
    </row>
    <row r="1682" spans="1:4" x14ac:dyDescent="0.35">
      <c r="A1682" s="5" t="s">
        <v>3333</v>
      </c>
      <c r="B1682" s="3">
        <v>157192</v>
      </c>
      <c r="C1682" s="4">
        <v>63.146299999999997</v>
      </c>
      <c r="D1682" s="1" t="s">
        <v>3334</v>
      </c>
    </row>
    <row r="1683" spans="1:4" x14ac:dyDescent="0.35">
      <c r="A1683" s="5" t="s">
        <v>3335</v>
      </c>
      <c r="B1683" s="3">
        <v>157197</v>
      </c>
      <c r="C1683" s="4">
        <v>62.181199999999997</v>
      </c>
      <c r="D1683" s="1" t="s">
        <v>3336</v>
      </c>
    </row>
    <row r="1684" spans="1:4" x14ac:dyDescent="0.35">
      <c r="A1684" s="5" t="s">
        <v>3337</v>
      </c>
      <c r="B1684" s="3">
        <v>157204</v>
      </c>
      <c r="C1684" s="4">
        <v>62.883899999999997</v>
      </c>
      <c r="D1684" s="1" t="s">
        <v>3338</v>
      </c>
    </row>
    <row r="1685" spans="1:4" x14ac:dyDescent="0.35">
      <c r="A1685" s="5" t="s">
        <v>3339</v>
      </c>
      <c r="B1685" s="3">
        <v>157214</v>
      </c>
      <c r="C1685" s="4">
        <v>62.724699999999999</v>
      </c>
      <c r="D1685" s="1" t="s">
        <v>3340</v>
      </c>
    </row>
    <row r="1686" spans="1:4" x14ac:dyDescent="0.35">
      <c r="A1686" s="5" t="s">
        <v>3341</v>
      </c>
      <c r="B1686" s="3">
        <v>157215</v>
      </c>
      <c r="C1686" s="4">
        <v>62.005499999999998</v>
      </c>
      <c r="D1686" s="1" t="s">
        <v>3342</v>
      </c>
    </row>
    <row r="1687" spans="1:4" x14ac:dyDescent="0.35">
      <c r="A1687" s="5" t="s">
        <v>3343</v>
      </c>
      <c r="B1687" s="3">
        <v>157216</v>
      </c>
      <c r="C1687" s="4">
        <v>62.9739</v>
      </c>
      <c r="D1687" s="1" t="s">
        <v>3344</v>
      </c>
    </row>
    <row r="1688" spans="1:4" x14ac:dyDescent="0.35">
      <c r="A1688" s="5" t="s">
        <v>3345</v>
      </c>
      <c r="B1688" s="3">
        <v>157218</v>
      </c>
      <c r="C1688" s="4">
        <v>61.276699999999998</v>
      </c>
      <c r="D1688" s="1" t="s">
        <v>3346</v>
      </c>
    </row>
    <row r="1689" spans="1:4" x14ac:dyDescent="0.35">
      <c r="A1689" s="5" t="s">
        <v>3347</v>
      </c>
      <c r="B1689" s="3">
        <v>157227</v>
      </c>
      <c r="C1689" s="4">
        <v>62.558599999999998</v>
      </c>
      <c r="D1689" s="1" t="s">
        <v>3348</v>
      </c>
    </row>
    <row r="1690" spans="1:4" x14ac:dyDescent="0.35">
      <c r="A1690" s="5" t="s">
        <v>3349</v>
      </c>
      <c r="B1690" s="3">
        <v>157238</v>
      </c>
      <c r="C1690" s="4">
        <v>62.213999999999999</v>
      </c>
      <c r="D1690" s="1" t="s">
        <v>3350</v>
      </c>
    </row>
    <row r="1691" spans="1:4" x14ac:dyDescent="0.35">
      <c r="A1691" s="5" t="s">
        <v>3351</v>
      </c>
      <c r="B1691" s="3">
        <v>157238.99999999997</v>
      </c>
      <c r="C1691" s="4">
        <v>62.069800000000001</v>
      </c>
      <c r="D1691" s="1" t="s">
        <v>3352</v>
      </c>
    </row>
    <row r="1692" spans="1:4" x14ac:dyDescent="0.35">
      <c r="A1692" s="5" t="s">
        <v>3353</v>
      </c>
      <c r="B1692" s="3">
        <v>157239.99999999997</v>
      </c>
      <c r="C1692" s="4">
        <v>62.563000000000002</v>
      </c>
      <c r="D1692" s="1" t="s">
        <v>3354</v>
      </c>
    </row>
    <row r="1693" spans="1:4" x14ac:dyDescent="0.35">
      <c r="A1693" s="5" t="s">
        <v>3355</v>
      </c>
      <c r="B1693" s="3">
        <v>157245</v>
      </c>
      <c r="C1693" s="4">
        <v>62.564799999999998</v>
      </c>
      <c r="D1693" s="1" t="s">
        <v>3356</v>
      </c>
    </row>
    <row r="1694" spans="1:4" x14ac:dyDescent="0.35">
      <c r="A1694" s="5" t="s">
        <v>3357</v>
      </c>
      <c r="B1694" s="3">
        <v>157252</v>
      </c>
      <c r="C1694" s="4">
        <v>62.565199999999997</v>
      </c>
      <c r="D1694" s="1" t="s">
        <v>3358</v>
      </c>
    </row>
    <row r="1695" spans="1:4" x14ac:dyDescent="0.35">
      <c r="A1695" s="5" t="s">
        <v>3359</v>
      </c>
      <c r="B1695" s="3">
        <v>157254.00000000003</v>
      </c>
      <c r="C1695" s="4">
        <v>62.558</v>
      </c>
      <c r="D1695" s="1" t="s">
        <v>3360</v>
      </c>
    </row>
    <row r="1696" spans="1:4" x14ac:dyDescent="0.35">
      <c r="A1696" s="5" t="s">
        <v>3361</v>
      </c>
      <c r="B1696" s="3">
        <v>157260.00000000003</v>
      </c>
      <c r="C1696" s="4">
        <v>59.357799999999997</v>
      </c>
      <c r="D1696" s="1" t="s">
        <v>3362</v>
      </c>
    </row>
    <row r="1697" spans="1:4" x14ac:dyDescent="0.35">
      <c r="A1697" s="5" t="s">
        <v>3363</v>
      </c>
      <c r="B1697" s="3">
        <v>157262</v>
      </c>
      <c r="C1697" s="4">
        <v>63.0152</v>
      </c>
      <c r="D1697" s="1" t="s">
        <v>3364</v>
      </c>
    </row>
    <row r="1698" spans="1:4" x14ac:dyDescent="0.35">
      <c r="A1698" s="5" t="s">
        <v>3365</v>
      </c>
      <c r="B1698" s="3">
        <v>157269.99999999997</v>
      </c>
      <c r="C1698" s="4">
        <v>62.636200000000002</v>
      </c>
      <c r="D1698" s="1" t="s">
        <v>3366</v>
      </c>
    </row>
    <row r="1699" spans="1:4" x14ac:dyDescent="0.35">
      <c r="A1699" s="5" t="s">
        <v>3367</v>
      </c>
      <c r="B1699" s="3">
        <v>157274</v>
      </c>
      <c r="C1699" s="4">
        <v>62.1584</v>
      </c>
      <c r="D1699" s="1" t="s">
        <v>3368</v>
      </c>
    </row>
    <row r="1700" spans="1:4" x14ac:dyDescent="0.35">
      <c r="A1700" s="5" t="s">
        <v>3369</v>
      </c>
      <c r="B1700" s="3">
        <v>157278</v>
      </c>
      <c r="C1700" s="4">
        <v>62.564999999999998</v>
      </c>
      <c r="D1700" s="1" t="s">
        <v>3370</v>
      </c>
    </row>
    <row r="1701" spans="1:4" x14ac:dyDescent="0.35">
      <c r="A1701" s="5" t="s">
        <v>3371</v>
      </c>
      <c r="B1701" s="3">
        <v>157278</v>
      </c>
      <c r="C1701" s="4">
        <v>62.5593</v>
      </c>
      <c r="D1701" s="1" t="s">
        <v>3372</v>
      </c>
    </row>
    <row r="1702" spans="1:4" x14ac:dyDescent="0.35">
      <c r="A1702" s="5" t="s">
        <v>3373</v>
      </c>
      <c r="B1702" s="3">
        <v>157284.00000000003</v>
      </c>
      <c r="C1702" s="4">
        <v>62.565800000000003</v>
      </c>
      <c r="D1702" s="1" t="s">
        <v>3374</v>
      </c>
    </row>
    <row r="1703" spans="1:4" x14ac:dyDescent="0.35">
      <c r="A1703" s="5" t="s">
        <v>3375</v>
      </c>
      <c r="B1703" s="3">
        <v>157288</v>
      </c>
      <c r="C1703" s="4">
        <v>62.561</v>
      </c>
      <c r="D1703" s="1" t="s">
        <v>3376</v>
      </c>
    </row>
    <row r="1704" spans="1:4" x14ac:dyDescent="0.35">
      <c r="A1704" s="5" t="s">
        <v>3377</v>
      </c>
      <c r="B1704" s="3">
        <v>157288</v>
      </c>
      <c r="C1704" s="4">
        <v>62.267899999999997</v>
      </c>
      <c r="D1704" s="1" t="s">
        <v>3378</v>
      </c>
    </row>
    <row r="1705" spans="1:4" x14ac:dyDescent="0.35">
      <c r="A1705" s="5" t="s">
        <v>3379</v>
      </c>
      <c r="B1705" s="3">
        <v>157291</v>
      </c>
      <c r="C1705" s="4">
        <v>62.3367</v>
      </c>
      <c r="D1705" s="1" t="s">
        <v>3380</v>
      </c>
    </row>
    <row r="1706" spans="1:4" x14ac:dyDescent="0.35">
      <c r="A1706" s="5" t="s">
        <v>3381</v>
      </c>
      <c r="B1706" s="3">
        <v>157291.99999999997</v>
      </c>
      <c r="C1706" s="4">
        <v>62.103000000000002</v>
      </c>
      <c r="D1706" s="1" t="s">
        <v>3382</v>
      </c>
    </row>
    <row r="1707" spans="1:4" x14ac:dyDescent="0.35">
      <c r="A1707" s="5" t="s">
        <v>3383</v>
      </c>
      <c r="B1707" s="3">
        <v>157297</v>
      </c>
      <c r="C1707" s="4">
        <v>62.547899999999998</v>
      </c>
      <c r="D1707" s="1" t="s">
        <v>3384</v>
      </c>
    </row>
    <row r="1708" spans="1:4" x14ac:dyDescent="0.35">
      <c r="A1708" s="5" t="s">
        <v>3385</v>
      </c>
      <c r="B1708" s="3">
        <v>157302</v>
      </c>
      <c r="C1708" s="4">
        <v>62.551000000000002</v>
      </c>
      <c r="D1708" s="1" t="s">
        <v>3386</v>
      </c>
    </row>
    <row r="1709" spans="1:4" x14ac:dyDescent="0.35">
      <c r="A1709" s="5" t="s">
        <v>3387</v>
      </c>
      <c r="B1709" s="3">
        <v>157308</v>
      </c>
      <c r="C1709" s="4">
        <v>62.194499999999998</v>
      </c>
      <c r="D1709" s="1" t="s">
        <v>3388</v>
      </c>
    </row>
    <row r="1710" spans="1:4" x14ac:dyDescent="0.35">
      <c r="A1710" s="5" t="s">
        <v>3389</v>
      </c>
      <c r="B1710" s="3">
        <v>157312</v>
      </c>
      <c r="C1710" s="4">
        <v>62.363300000000002</v>
      </c>
      <c r="D1710" s="1" t="s">
        <v>3390</v>
      </c>
    </row>
    <row r="1711" spans="1:4" x14ac:dyDescent="0.35">
      <c r="A1711" s="5" t="s">
        <v>3391</v>
      </c>
      <c r="B1711" s="3">
        <v>157327</v>
      </c>
      <c r="C1711" s="4">
        <v>61.920099999999998</v>
      </c>
      <c r="D1711" s="1" t="s">
        <v>3392</v>
      </c>
    </row>
    <row r="1712" spans="1:4" x14ac:dyDescent="0.35">
      <c r="A1712" s="5" t="s">
        <v>3393</v>
      </c>
      <c r="B1712" s="3">
        <v>157359</v>
      </c>
      <c r="C1712" s="4">
        <v>62.520099999999999</v>
      </c>
      <c r="D1712" s="1" t="s">
        <v>3394</v>
      </c>
    </row>
    <row r="1713" spans="1:4" x14ac:dyDescent="0.35">
      <c r="A1713" s="5" t="s">
        <v>3395</v>
      </c>
      <c r="B1713" s="3">
        <v>157360</v>
      </c>
      <c r="C1713" s="4">
        <v>62.7485</v>
      </c>
      <c r="D1713" s="1" t="s">
        <v>3396</v>
      </c>
    </row>
    <row r="1714" spans="1:4" x14ac:dyDescent="0.35">
      <c r="A1714" s="5" t="s">
        <v>3397</v>
      </c>
      <c r="B1714" s="3">
        <v>157367.00000000003</v>
      </c>
      <c r="C1714" s="4">
        <v>62.163600000000002</v>
      </c>
      <c r="D1714" s="1" t="s">
        <v>3398</v>
      </c>
    </row>
    <row r="1715" spans="1:4" x14ac:dyDescent="0.35">
      <c r="A1715" s="5" t="s">
        <v>3399</v>
      </c>
      <c r="B1715" s="3">
        <v>157379</v>
      </c>
      <c r="C1715" s="4">
        <v>62.406700000000001</v>
      </c>
      <c r="D1715" s="1" t="s">
        <v>3400</v>
      </c>
    </row>
    <row r="1716" spans="1:4" x14ac:dyDescent="0.35">
      <c r="A1716" s="5" t="s">
        <v>3401</v>
      </c>
      <c r="B1716" s="3">
        <v>157393</v>
      </c>
      <c r="C1716" s="4">
        <v>62.769599999999997</v>
      </c>
      <c r="D1716" s="1" t="s">
        <v>3402</v>
      </c>
    </row>
    <row r="1717" spans="1:4" x14ac:dyDescent="0.35">
      <c r="A1717" s="5" t="s">
        <v>3403</v>
      </c>
      <c r="B1717" s="3">
        <v>157393</v>
      </c>
      <c r="C1717" s="4">
        <v>62.246699999999997</v>
      </c>
      <c r="D1717" s="1" t="s">
        <v>3404</v>
      </c>
    </row>
    <row r="1718" spans="1:4" x14ac:dyDescent="0.35">
      <c r="A1718" s="5" t="s">
        <v>3405</v>
      </c>
      <c r="B1718" s="3">
        <v>157417</v>
      </c>
      <c r="C1718" s="4">
        <v>62.558700000000002</v>
      </c>
      <c r="D1718" s="1" t="s">
        <v>3406</v>
      </c>
    </row>
    <row r="1719" spans="1:4" x14ac:dyDescent="0.35">
      <c r="A1719" s="5" t="s">
        <v>3407</v>
      </c>
      <c r="B1719" s="3">
        <v>157423</v>
      </c>
      <c r="C1719" s="4">
        <v>63.1858</v>
      </c>
      <c r="D1719" s="1" t="s">
        <v>3408</v>
      </c>
    </row>
    <row r="1720" spans="1:4" x14ac:dyDescent="0.35">
      <c r="A1720" s="5" t="s">
        <v>3409</v>
      </c>
      <c r="B1720" s="3">
        <v>157425</v>
      </c>
      <c r="C1720" s="4">
        <v>62.816600000000001</v>
      </c>
      <c r="D1720" s="1" t="s">
        <v>3410</v>
      </c>
    </row>
    <row r="1721" spans="1:4" x14ac:dyDescent="0.35">
      <c r="A1721" s="5" t="s">
        <v>3411</v>
      </c>
      <c r="B1721" s="3">
        <v>157430.99999999997</v>
      </c>
      <c r="C1721" s="4">
        <v>62.706800000000001</v>
      </c>
      <c r="D1721" s="1" t="s">
        <v>3412</v>
      </c>
    </row>
    <row r="1722" spans="1:4" x14ac:dyDescent="0.35">
      <c r="A1722" s="5" t="s">
        <v>3413</v>
      </c>
      <c r="B1722" s="3">
        <v>157434</v>
      </c>
      <c r="C1722" s="4">
        <v>62.184800000000003</v>
      </c>
      <c r="D1722" s="1" t="s">
        <v>3414</v>
      </c>
    </row>
    <row r="1723" spans="1:4" x14ac:dyDescent="0.35">
      <c r="A1723" s="5" t="s">
        <v>3415</v>
      </c>
      <c r="B1723" s="3">
        <v>157446</v>
      </c>
      <c r="C1723" s="4">
        <v>63.325200000000002</v>
      </c>
      <c r="D1723" s="1" t="s">
        <v>3416</v>
      </c>
    </row>
    <row r="1724" spans="1:4" x14ac:dyDescent="0.35">
      <c r="A1724" s="5" t="s">
        <v>3417</v>
      </c>
      <c r="B1724" s="3">
        <v>157446</v>
      </c>
      <c r="C1724" s="4">
        <v>62.249899999999997</v>
      </c>
      <c r="D1724" s="1" t="s">
        <v>3418</v>
      </c>
    </row>
    <row r="1725" spans="1:4" x14ac:dyDescent="0.35">
      <c r="A1725" s="5" t="s">
        <v>3419</v>
      </c>
      <c r="B1725" s="3">
        <v>157451.00000000003</v>
      </c>
      <c r="C1725" s="4">
        <v>62.164700000000003</v>
      </c>
      <c r="D1725" s="1" t="s">
        <v>3420</v>
      </c>
    </row>
    <row r="1726" spans="1:4" x14ac:dyDescent="0.35">
      <c r="A1726" s="5" t="s">
        <v>3421</v>
      </c>
      <c r="B1726" s="3">
        <v>157484</v>
      </c>
      <c r="C1726" s="4">
        <v>62.736499999999999</v>
      </c>
      <c r="D1726" s="1" t="s">
        <v>3422</v>
      </c>
    </row>
    <row r="1727" spans="1:4" x14ac:dyDescent="0.35">
      <c r="A1727" s="5" t="s">
        <v>3423</v>
      </c>
      <c r="B1727" s="3">
        <v>157494</v>
      </c>
      <c r="C1727" s="4">
        <v>62.1205</v>
      </c>
      <c r="D1727" s="1" t="s">
        <v>3424</v>
      </c>
    </row>
    <row r="1728" spans="1:4" x14ac:dyDescent="0.35">
      <c r="A1728" s="5" t="s">
        <v>3425</v>
      </c>
      <c r="B1728" s="3">
        <v>157502</v>
      </c>
      <c r="C1728" s="4">
        <v>62.309100000000001</v>
      </c>
      <c r="D1728" s="1" t="s">
        <v>3426</v>
      </c>
    </row>
    <row r="1729" spans="1:4" x14ac:dyDescent="0.35">
      <c r="A1729" s="5" t="s">
        <v>3427</v>
      </c>
      <c r="B1729" s="3">
        <v>157507</v>
      </c>
      <c r="C1729" s="4">
        <v>60.962400000000002</v>
      </c>
      <c r="D1729" s="1" t="s">
        <v>3428</v>
      </c>
    </row>
    <row r="1730" spans="1:4" x14ac:dyDescent="0.35">
      <c r="A1730" s="5" t="s">
        <v>3429</v>
      </c>
      <c r="B1730" s="3">
        <v>157508</v>
      </c>
      <c r="C1730" s="4">
        <v>62.611400000000003</v>
      </c>
      <c r="D1730" s="1" t="s">
        <v>3430</v>
      </c>
    </row>
    <row r="1731" spans="1:4" x14ac:dyDescent="0.35">
      <c r="A1731" s="5" t="s">
        <v>3431</v>
      </c>
      <c r="B1731" s="3">
        <v>157516</v>
      </c>
      <c r="C1731" s="4">
        <v>62.645699999999998</v>
      </c>
      <c r="D1731" s="1" t="s">
        <v>3432</v>
      </c>
    </row>
    <row r="1732" spans="1:4" x14ac:dyDescent="0.35">
      <c r="A1732" s="5" t="s">
        <v>3433</v>
      </c>
      <c r="B1732" s="3">
        <v>157518</v>
      </c>
      <c r="C1732" s="4">
        <v>62.712200000000003</v>
      </c>
      <c r="D1732" s="1" t="s">
        <v>3434</v>
      </c>
    </row>
    <row r="1733" spans="1:4" x14ac:dyDescent="0.35">
      <c r="A1733" s="5" t="s">
        <v>3435</v>
      </c>
      <c r="B1733" s="3">
        <v>157522</v>
      </c>
      <c r="C1733" s="4">
        <v>62.216099999999997</v>
      </c>
      <c r="D1733" s="1" t="s">
        <v>3436</v>
      </c>
    </row>
    <row r="1734" spans="1:4" x14ac:dyDescent="0.35">
      <c r="A1734" s="5" t="s">
        <v>3437</v>
      </c>
      <c r="B1734" s="3">
        <v>157590</v>
      </c>
      <c r="C1734" s="4">
        <v>62.614400000000003</v>
      </c>
      <c r="D1734" s="1" t="s">
        <v>3438</v>
      </c>
    </row>
    <row r="1735" spans="1:4" x14ac:dyDescent="0.35">
      <c r="A1735" s="5" t="s">
        <v>3439</v>
      </c>
      <c r="B1735" s="3">
        <v>157593.00000000003</v>
      </c>
      <c r="C1735" s="4">
        <v>62.616999999999997</v>
      </c>
      <c r="D1735" s="1" t="s">
        <v>3440</v>
      </c>
    </row>
    <row r="1736" spans="1:4" x14ac:dyDescent="0.35">
      <c r="A1736" s="5" t="s">
        <v>3441</v>
      </c>
      <c r="B1736" s="3">
        <v>157594.00000000003</v>
      </c>
      <c r="C1736" s="4">
        <v>62.701599999999999</v>
      </c>
      <c r="D1736" s="1" t="s">
        <v>3442</v>
      </c>
    </row>
    <row r="1737" spans="1:4" x14ac:dyDescent="0.35">
      <c r="A1737" s="5" t="s">
        <v>3443</v>
      </c>
      <c r="B1737" s="3">
        <v>157601</v>
      </c>
      <c r="C1737" s="4">
        <v>63.030099999999997</v>
      </c>
      <c r="D1737" s="1" t="s">
        <v>3444</v>
      </c>
    </row>
    <row r="1738" spans="1:4" x14ac:dyDescent="0.35">
      <c r="A1738" s="5" t="s">
        <v>3445</v>
      </c>
      <c r="B1738" s="3">
        <v>157603.99999999997</v>
      </c>
      <c r="C1738" s="4">
        <v>62.609499999999997</v>
      </c>
      <c r="D1738" s="1" t="s">
        <v>3446</v>
      </c>
    </row>
    <row r="1739" spans="1:4" x14ac:dyDescent="0.35">
      <c r="A1739" s="5" t="s">
        <v>3447</v>
      </c>
      <c r="B1739" s="3">
        <v>157620</v>
      </c>
      <c r="C1739" s="4">
        <v>61.895099999999999</v>
      </c>
      <c r="D1739" s="1" t="s">
        <v>3448</v>
      </c>
    </row>
    <row r="1740" spans="1:4" x14ac:dyDescent="0.35">
      <c r="A1740" s="5" t="s">
        <v>3449</v>
      </c>
      <c r="B1740" s="3">
        <v>157625.99999999997</v>
      </c>
      <c r="C1740" s="4">
        <v>62.558199999999999</v>
      </c>
      <c r="D1740" s="1" t="s">
        <v>3450</v>
      </c>
    </row>
    <row r="1741" spans="1:4" x14ac:dyDescent="0.35">
      <c r="A1741" s="5" t="s">
        <v>3451</v>
      </c>
      <c r="B1741" s="3">
        <v>157637</v>
      </c>
      <c r="C1741" s="4">
        <v>62.735300000000002</v>
      </c>
      <c r="D1741" s="1" t="s">
        <v>3452</v>
      </c>
    </row>
    <row r="1742" spans="1:4" x14ac:dyDescent="0.35">
      <c r="A1742" s="5" t="s">
        <v>3453</v>
      </c>
      <c r="B1742" s="3">
        <v>157644</v>
      </c>
      <c r="C1742" s="4">
        <v>62.8581</v>
      </c>
      <c r="D1742" s="1" t="s">
        <v>3454</v>
      </c>
    </row>
    <row r="1743" spans="1:4" x14ac:dyDescent="0.35">
      <c r="A1743" s="5" t="s">
        <v>3455</v>
      </c>
      <c r="B1743" s="3">
        <v>157659</v>
      </c>
      <c r="C1743" s="4">
        <v>62.966900000000003</v>
      </c>
      <c r="D1743" s="1" t="s">
        <v>3456</v>
      </c>
    </row>
    <row r="1744" spans="1:4" x14ac:dyDescent="0.35">
      <c r="A1744" s="5" t="s">
        <v>3457</v>
      </c>
      <c r="B1744" s="3">
        <v>157666</v>
      </c>
      <c r="C1744" s="4">
        <v>63.008499999999998</v>
      </c>
      <c r="D1744" s="1" t="s">
        <v>3458</v>
      </c>
    </row>
    <row r="1745" spans="1:4" x14ac:dyDescent="0.35">
      <c r="A1745" s="5" t="s">
        <v>3459</v>
      </c>
      <c r="B1745" s="3">
        <v>157685</v>
      </c>
      <c r="C1745" s="4">
        <v>63.278700000000001</v>
      </c>
      <c r="D1745" s="1" t="s">
        <v>3460</v>
      </c>
    </row>
    <row r="1746" spans="1:4" x14ac:dyDescent="0.35">
      <c r="A1746" s="5" t="s">
        <v>3461</v>
      </c>
      <c r="B1746" s="3">
        <v>157686.99999999997</v>
      </c>
      <c r="C1746" s="4">
        <v>63.003900000000002</v>
      </c>
      <c r="D1746" s="1" t="s">
        <v>3462</v>
      </c>
    </row>
    <row r="1747" spans="1:4" x14ac:dyDescent="0.35">
      <c r="A1747" s="5" t="s">
        <v>3463</v>
      </c>
      <c r="B1747" s="3">
        <v>157688</v>
      </c>
      <c r="C1747" s="4">
        <v>64.165300000000002</v>
      </c>
      <c r="D1747" s="1" t="s">
        <v>3464</v>
      </c>
    </row>
    <row r="1748" spans="1:4" x14ac:dyDescent="0.35">
      <c r="A1748" s="5" t="s">
        <v>3465</v>
      </c>
      <c r="B1748" s="3">
        <v>157688</v>
      </c>
      <c r="C1748" s="4">
        <v>62.342700000000001</v>
      </c>
      <c r="D1748" s="1" t="s">
        <v>3466</v>
      </c>
    </row>
    <row r="1749" spans="1:4" x14ac:dyDescent="0.35">
      <c r="A1749" s="5" t="s">
        <v>3467</v>
      </c>
      <c r="B1749" s="3">
        <v>157692</v>
      </c>
      <c r="C1749" s="4">
        <v>62.172499999999999</v>
      </c>
      <c r="D1749" s="1" t="s">
        <v>3468</v>
      </c>
    </row>
    <row r="1750" spans="1:4" x14ac:dyDescent="0.35">
      <c r="A1750" s="5" t="s">
        <v>3469</v>
      </c>
      <c r="B1750" s="3">
        <v>157692</v>
      </c>
      <c r="C1750" s="4">
        <v>61.222499999999997</v>
      </c>
      <c r="D1750" s="1" t="s">
        <v>3470</v>
      </c>
    </row>
    <row r="1751" spans="1:4" x14ac:dyDescent="0.35">
      <c r="A1751" s="5" t="s">
        <v>3471</v>
      </c>
      <c r="B1751" s="3">
        <v>157702</v>
      </c>
      <c r="C1751" s="4">
        <v>62.808999999999997</v>
      </c>
      <c r="D1751" s="1" t="s">
        <v>3472</v>
      </c>
    </row>
    <row r="1752" spans="1:4" x14ac:dyDescent="0.35">
      <c r="A1752" s="5" t="s">
        <v>3473</v>
      </c>
      <c r="B1752" s="3">
        <v>157705</v>
      </c>
      <c r="C1752" s="4">
        <v>62.613700000000001</v>
      </c>
      <c r="D1752" s="1" t="s">
        <v>3474</v>
      </c>
    </row>
    <row r="1753" spans="1:4" x14ac:dyDescent="0.35">
      <c r="A1753" s="5" t="s">
        <v>3475</v>
      </c>
      <c r="B1753" s="3">
        <v>157708</v>
      </c>
      <c r="C1753" s="4">
        <v>62.638500000000001</v>
      </c>
      <c r="D1753" s="1" t="s">
        <v>3476</v>
      </c>
    </row>
    <row r="1754" spans="1:4" x14ac:dyDescent="0.35">
      <c r="A1754" s="5" t="s">
        <v>3477</v>
      </c>
      <c r="B1754" s="3">
        <v>157712</v>
      </c>
      <c r="C1754" s="4">
        <v>63.253300000000003</v>
      </c>
      <c r="D1754" s="1" t="s">
        <v>3478</v>
      </c>
    </row>
    <row r="1755" spans="1:4" x14ac:dyDescent="0.35">
      <c r="A1755" s="5" t="s">
        <v>3479</v>
      </c>
      <c r="B1755" s="3">
        <v>157718</v>
      </c>
      <c r="C1755" s="4">
        <v>60.9328</v>
      </c>
      <c r="D1755" s="1" t="s">
        <v>3480</v>
      </c>
    </row>
    <row r="1756" spans="1:4" x14ac:dyDescent="0.35">
      <c r="A1756" s="5" t="s">
        <v>3481</v>
      </c>
      <c r="B1756" s="3">
        <v>157719</v>
      </c>
      <c r="C1756" s="4">
        <v>61.767400000000002</v>
      </c>
      <c r="D1756" s="1" t="s">
        <v>3482</v>
      </c>
    </row>
    <row r="1757" spans="1:4" x14ac:dyDescent="0.35">
      <c r="A1757" s="5" t="s">
        <v>3483</v>
      </c>
      <c r="B1757" s="3">
        <v>157723</v>
      </c>
      <c r="C1757" s="4">
        <v>63.2286</v>
      </c>
      <c r="D1757" s="1" t="s">
        <v>3484</v>
      </c>
    </row>
    <row r="1758" spans="1:4" x14ac:dyDescent="0.35">
      <c r="A1758" s="5" t="s">
        <v>3485</v>
      </c>
      <c r="B1758" s="3">
        <v>157724</v>
      </c>
      <c r="C1758" s="4">
        <v>62.606200000000001</v>
      </c>
      <c r="D1758" s="1" t="s">
        <v>3486</v>
      </c>
    </row>
    <row r="1759" spans="1:4" x14ac:dyDescent="0.35">
      <c r="A1759" s="5" t="s">
        <v>3487</v>
      </c>
      <c r="B1759" s="3">
        <v>157730.00000000003</v>
      </c>
      <c r="C1759" s="4">
        <v>62.118200000000002</v>
      </c>
      <c r="D1759" s="1" t="s">
        <v>3488</v>
      </c>
    </row>
    <row r="1760" spans="1:4" x14ac:dyDescent="0.35">
      <c r="A1760" s="5" t="s">
        <v>3489</v>
      </c>
      <c r="B1760" s="3">
        <v>157736</v>
      </c>
      <c r="C1760" s="4">
        <v>63.243000000000002</v>
      </c>
      <c r="D1760" s="1" t="s">
        <v>3490</v>
      </c>
    </row>
    <row r="1761" spans="1:4" x14ac:dyDescent="0.35">
      <c r="A1761" s="5" t="s">
        <v>3491</v>
      </c>
      <c r="B1761" s="3">
        <v>157745</v>
      </c>
      <c r="C1761" s="4">
        <v>62.616900000000001</v>
      </c>
      <c r="D1761" s="1" t="s">
        <v>3492</v>
      </c>
    </row>
    <row r="1762" spans="1:4" x14ac:dyDescent="0.35">
      <c r="A1762" s="5" t="s">
        <v>3493</v>
      </c>
      <c r="B1762" s="3">
        <v>157753</v>
      </c>
      <c r="C1762" s="4">
        <v>62.812100000000001</v>
      </c>
      <c r="D1762" s="1" t="s">
        <v>3494</v>
      </c>
    </row>
    <row r="1763" spans="1:4" x14ac:dyDescent="0.35">
      <c r="A1763" s="5" t="s">
        <v>3495</v>
      </c>
      <c r="B1763" s="3">
        <v>157772</v>
      </c>
      <c r="C1763" s="4">
        <v>61.112200000000001</v>
      </c>
      <c r="D1763" s="1" t="s">
        <v>3496</v>
      </c>
    </row>
    <row r="1764" spans="1:4" x14ac:dyDescent="0.35">
      <c r="A1764" s="5" t="s">
        <v>3497</v>
      </c>
      <c r="B1764" s="3">
        <v>157780</v>
      </c>
      <c r="C1764" s="4">
        <v>62.107999999999997</v>
      </c>
      <c r="D1764" s="1" t="s">
        <v>3498</v>
      </c>
    </row>
    <row r="1765" spans="1:4" x14ac:dyDescent="0.35">
      <c r="A1765" s="5" t="s">
        <v>3499</v>
      </c>
      <c r="B1765" s="3">
        <v>157784.00000000003</v>
      </c>
      <c r="C1765" s="4">
        <v>62.605800000000002</v>
      </c>
      <c r="D1765" s="1" t="s">
        <v>3500</v>
      </c>
    </row>
    <row r="1766" spans="1:4" x14ac:dyDescent="0.35">
      <c r="A1766" s="5" t="s">
        <v>3501</v>
      </c>
      <c r="B1766" s="3">
        <v>157785</v>
      </c>
      <c r="C1766" s="4">
        <v>62.220700000000001</v>
      </c>
      <c r="D1766" s="1" t="s">
        <v>3502</v>
      </c>
    </row>
    <row r="1767" spans="1:4" x14ac:dyDescent="0.35">
      <c r="A1767" s="5" t="s">
        <v>3503</v>
      </c>
      <c r="B1767" s="3">
        <v>157790.00000000003</v>
      </c>
      <c r="C1767" s="4">
        <v>63.240400000000001</v>
      </c>
      <c r="D1767" s="1" t="s">
        <v>3504</v>
      </c>
    </row>
    <row r="1768" spans="1:4" x14ac:dyDescent="0.35">
      <c r="A1768" s="5" t="s">
        <v>3505</v>
      </c>
      <c r="B1768" s="3">
        <v>157791</v>
      </c>
      <c r="C1768" s="4">
        <v>63.046100000000003</v>
      </c>
      <c r="D1768" s="1" t="s">
        <v>3506</v>
      </c>
    </row>
    <row r="1769" spans="1:4" x14ac:dyDescent="0.35">
      <c r="A1769" s="5" t="s">
        <v>3507</v>
      </c>
      <c r="B1769" s="3">
        <v>157791</v>
      </c>
      <c r="C1769" s="4">
        <v>61.752600000000001</v>
      </c>
      <c r="D1769" s="1" t="s">
        <v>3508</v>
      </c>
    </row>
    <row r="1770" spans="1:4" x14ac:dyDescent="0.35">
      <c r="A1770" s="5" t="s">
        <v>3509</v>
      </c>
      <c r="B1770" s="3">
        <v>157814.00000000003</v>
      </c>
      <c r="C1770" s="4">
        <v>62.243499999999997</v>
      </c>
      <c r="D1770" s="1" t="s">
        <v>3510</v>
      </c>
    </row>
    <row r="1771" spans="1:4" x14ac:dyDescent="0.35">
      <c r="A1771" s="5" t="s">
        <v>3511</v>
      </c>
      <c r="B1771" s="3">
        <v>157817</v>
      </c>
      <c r="C1771" s="4">
        <v>61.3324</v>
      </c>
      <c r="D1771" s="1" t="s">
        <v>3512</v>
      </c>
    </row>
    <row r="1772" spans="1:4" x14ac:dyDescent="0.35">
      <c r="A1772" s="5" t="s">
        <v>3513</v>
      </c>
      <c r="B1772" s="3">
        <v>157829</v>
      </c>
      <c r="C1772" s="4">
        <v>62.678600000000003</v>
      </c>
      <c r="D1772" s="1" t="s">
        <v>3514</v>
      </c>
    </row>
    <row r="1773" spans="1:4" x14ac:dyDescent="0.35">
      <c r="A1773" s="5" t="s">
        <v>3515</v>
      </c>
      <c r="B1773" s="3">
        <v>157832</v>
      </c>
      <c r="C1773" s="4">
        <v>62.2117</v>
      </c>
      <c r="D1773" s="1" t="s">
        <v>3516</v>
      </c>
    </row>
    <row r="1774" spans="1:4" x14ac:dyDescent="0.35">
      <c r="A1774" s="5" t="s">
        <v>3517</v>
      </c>
      <c r="B1774" s="3">
        <v>157834</v>
      </c>
      <c r="C1774" s="4">
        <v>63.2684</v>
      </c>
      <c r="D1774" s="1" t="s">
        <v>3518</v>
      </c>
    </row>
    <row r="1775" spans="1:4" x14ac:dyDescent="0.35">
      <c r="A1775" s="5" t="s">
        <v>3519</v>
      </c>
      <c r="B1775" s="3">
        <v>157834</v>
      </c>
      <c r="C1775" s="4">
        <v>62.680399999999999</v>
      </c>
      <c r="D1775" s="1" t="s">
        <v>3520</v>
      </c>
    </row>
    <row r="1776" spans="1:4" x14ac:dyDescent="0.35">
      <c r="A1776" s="5" t="s">
        <v>3521</v>
      </c>
      <c r="B1776" s="3">
        <v>157835</v>
      </c>
      <c r="C1776" s="4">
        <v>62.538699999999999</v>
      </c>
      <c r="D1776" s="1" t="s">
        <v>3522</v>
      </c>
    </row>
    <row r="1777" spans="1:4" x14ac:dyDescent="0.35">
      <c r="A1777" s="5" t="s">
        <v>3523</v>
      </c>
      <c r="B1777" s="3">
        <v>157846.99999999997</v>
      </c>
      <c r="C1777" s="4">
        <v>62.800699999999999</v>
      </c>
      <c r="D1777" s="1" t="s">
        <v>3524</v>
      </c>
    </row>
    <row r="1778" spans="1:4" x14ac:dyDescent="0.35">
      <c r="A1778" s="5" t="s">
        <v>3525</v>
      </c>
      <c r="B1778" s="3">
        <v>157852</v>
      </c>
      <c r="C1778" s="4">
        <v>63.271900000000002</v>
      </c>
      <c r="D1778" s="1" t="s">
        <v>3526</v>
      </c>
    </row>
    <row r="1779" spans="1:4" x14ac:dyDescent="0.35">
      <c r="A1779" s="5" t="s">
        <v>3527</v>
      </c>
      <c r="B1779" s="3">
        <v>157858</v>
      </c>
      <c r="C1779" s="4">
        <v>62.8369</v>
      </c>
      <c r="D1779" s="1" t="s">
        <v>3528</v>
      </c>
    </row>
    <row r="1780" spans="1:4" x14ac:dyDescent="0.35">
      <c r="A1780" s="5" t="s">
        <v>3529</v>
      </c>
      <c r="B1780" s="3">
        <v>157859</v>
      </c>
      <c r="C1780" s="4">
        <v>63.269799999999996</v>
      </c>
      <c r="D1780" s="1" t="s">
        <v>3530</v>
      </c>
    </row>
    <row r="1781" spans="1:4" x14ac:dyDescent="0.35">
      <c r="A1781" s="5" t="s">
        <v>3531</v>
      </c>
      <c r="B1781" s="3">
        <v>157866</v>
      </c>
      <c r="C1781" s="4">
        <v>62.645499999999998</v>
      </c>
      <c r="D1781" s="1" t="s">
        <v>3532</v>
      </c>
    </row>
    <row r="1782" spans="1:4" x14ac:dyDescent="0.35">
      <c r="A1782" s="5" t="s">
        <v>3533</v>
      </c>
      <c r="B1782" s="3">
        <v>157867.00000000003</v>
      </c>
      <c r="C1782" s="4">
        <v>62.703400000000002</v>
      </c>
      <c r="D1782" s="1" t="s">
        <v>3534</v>
      </c>
    </row>
    <row r="1783" spans="1:4" x14ac:dyDescent="0.35">
      <c r="A1783" s="5" t="s">
        <v>3535</v>
      </c>
      <c r="B1783" s="3">
        <v>157879</v>
      </c>
      <c r="C1783" s="4">
        <v>63.230699999999999</v>
      </c>
      <c r="D1783" s="1" t="s">
        <v>3536</v>
      </c>
    </row>
    <row r="1784" spans="1:4" x14ac:dyDescent="0.35">
      <c r="A1784" s="5" t="s">
        <v>3537</v>
      </c>
      <c r="B1784" s="3">
        <v>157885</v>
      </c>
      <c r="C1784" s="4">
        <v>61.931800000000003</v>
      </c>
      <c r="D1784" s="1" t="s">
        <v>3538</v>
      </c>
    </row>
    <row r="1785" spans="1:4" x14ac:dyDescent="0.35">
      <c r="A1785" s="5" t="s">
        <v>3539</v>
      </c>
      <c r="B1785" s="3">
        <v>157906.99999999997</v>
      </c>
      <c r="C1785" s="4">
        <v>62.348100000000002</v>
      </c>
      <c r="D1785" s="1" t="s">
        <v>3540</v>
      </c>
    </row>
    <row r="1786" spans="1:4" x14ac:dyDescent="0.35">
      <c r="A1786" s="5" t="s">
        <v>3541</v>
      </c>
      <c r="B1786" s="3">
        <v>157909</v>
      </c>
      <c r="C1786" s="4">
        <v>62.719700000000003</v>
      </c>
      <c r="D1786" s="1" t="s">
        <v>3542</v>
      </c>
    </row>
    <row r="1787" spans="1:4" x14ac:dyDescent="0.35">
      <c r="A1787" s="5" t="s">
        <v>3543</v>
      </c>
      <c r="B1787" s="3">
        <v>157922</v>
      </c>
      <c r="C1787" s="4">
        <v>63.150199999999998</v>
      </c>
      <c r="D1787" s="1" t="s">
        <v>3544</v>
      </c>
    </row>
    <row r="1788" spans="1:4" x14ac:dyDescent="0.35">
      <c r="A1788" s="5" t="s">
        <v>3545</v>
      </c>
      <c r="B1788" s="3">
        <v>157924</v>
      </c>
      <c r="C1788" s="4">
        <v>62.4041</v>
      </c>
      <c r="D1788" s="1" t="s">
        <v>3546</v>
      </c>
    </row>
    <row r="1789" spans="1:4" x14ac:dyDescent="0.35">
      <c r="A1789" s="5" t="s">
        <v>3547</v>
      </c>
      <c r="B1789" s="3">
        <v>157936.99999999997</v>
      </c>
      <c r="C1789" s="4">
        <v>63.003</v>
      </c>
      <c r="D1789" s="1" t="s">
        <v>3548</v>
      </c>
    </row>
    <row r="1790" spans="1:4" x14ac:dyDescent="0.35">
      <c r="A1790" s="5" t="s">
        <v>3549</v>
      </c>
      <c r="B1790" s="3">
        <v>157940</v>
      </c>
      <c r="C1790" s="4">
        <v>61.4955</v>
      </c>
      <c r="D1790" s="1" t="s">
        <v>3550</v>
      </c>
    </row>
    <row r="1791" spans="1:4" x14ac:dyDescent="0.35">
      <c r="A1791" s="5" t="s">
        <v>3551</v>
      </c>
      <c r="B1791" s="3">
        <v>157953</v>
      </c>
      <c r="C1791" s="4">
        <v>61.805100000000003</v>
      </c>
      <c r="D1791" s="1" t="s">
        <v>3552</v>
      </c>
    </row>
    <row r="1792" spans="1:4" x14ac:dyDescent="0.35">
      <c r="A1792" s="5" t="s">
        <v>3553</v>
      </c>
      <c r="B1792" s="3">
        <v>157959.99999999997</v>
      </c>
      <c r="C1792" s="4">
        <v>63.021000000000001</v>
      </c>
      <c r="D1792" s="1" t="s">
        <v>3554</v>
      </c>
    </row>
    <row r="1793" spans="1:4" x14ac:dyDescent="0.35">
      <c r="A1793" s="5" t="s">
        <v>3555</v>
      </c>
      <c r="B1793" s="3">
        <v>158008</v>
      </c>
      <c r="C1793" s="4">
        <v>62.236699999999999</v>
      </c>
      <c r="D1793" s="1" t="s">
        <v>3556</v>
      </c>
    </row>
    <row r="1794" spans="1:4" x14ac:dyDescent="0.35">
      <c r="A1794" s="5" t="s">
        <v>3557</v>
      </c>
      <c r="B1794" s="3">
        <v>158012</v>
      </c>
      <c r="C1794" s="4">
        <v>63.317300000000003</v>
      </c>
      <c r="D1794" s="1" t="s">
        <v>3558</v>
      </c>
    </row>
    <row r="1795" spans="1:4" x14ac:dyDescent="0.35">
      <c r="A1795" s="5" t="s">
        <v>3559</v>
      </c>
      <c r="B1795" s="3">
        <v>158017</v>
      </c>
      <c r="C1795" s="4">
        <v>63.464100000000002</v>
      </c>
      <c r="D1795" s="1" t="s">
        <v>3560</v>
      </c>
    </row>
    <row r="1796" spans="1:4" x14ac:dyDescent="0.35">
      <c r="A1796" s="5" t="s">
        <v>3561</v>
      </c>
      <c r="B1796" s="3">
        <v>158019.99999999997</v>
      </c>
      <c r="C1796" s="4">
        <v>61.844099999999997</v>
      </c>
      <c r="D1796" s="1" t="s">
        <v>3562</v>
      </c>
    </row>
    <row r="1797" spans="1:4" x14ac:dyDescent="0.35">
      <c r="A1797" s="5" t="s">
        <v>3563</v>
      </c>
      <c r="B1797" s="3">
        <v>158052</v>
      </c>
      <c r="C1797" s="4">
        <v>63.0672</v>
      </c>
      <c r="D1797" s="1" t="s">
        <v>3564</v>
      </c>
    </row>
    <row r="1798" spans="1:4" x14ac:dyDescent="0.35">
      <c r="A1798" s="5" t="s">
        <v>3565</v>
      </c>
      <c r="B1798" s="3">
        <v>158077</v>
      </c>
      <c r="C1798" s="4">
        <v>62.732700000000001</v>
      </c>
      <c r="D1798" s="1" t="s">
        <v>3566</v>
      </c>
    </row>
    <row r="1799" spans="1:4" x14ac:dyDescent="0.35">
      <c r="A1799" s="5" t="s">
        <v>3567</v>
      </c>
      <c r="B1799" s="3">
        <v>158079.99999999997</v>
      </c>
      <c r="C1799" s="4">
        <v>63.357199999999999</v>
      </c>
      <c r="D1799" s="1" t="s">
        <v>3568</v>
      </c>
    </row>
    <row r="1800" spans="1:4" x14ac:dyDescent="0.35">
      <c r="A1800" s="5" t="s">
        <v>3569</v>
      </c>
      <c r="B1800" s="3">
        <v>158102.99999999997</v>
      </c>
      <c r="C1800" s="4">
        <v>62.3688</v>
      </c>
      <c r="D1800" s="1" t="s">
        <v>3570</v>
      </c>
    </row>
    <row r="1801" spans="1:4" x14ac:dyDescent="0.35">
      <c r="A1801" s="5" t="s">
        <v>3571</v>
      </c>
      <c r="B1801" s="3">
        <v>158110</v>
      </c>
      <c r="C1801" s="4">
        <v>61.9056</v>
      </c>
      <c r="D1801" s="1" t="s">
        <v>3572</v>
      </c>
    </row>
    <row r="1802" spans="1:4" x14ac:dyDescent="0.35">
      <c r="A1802" s="5" t="s">
        <v>3573</v>
      </c>
      <c r="B1802" s="3">
        <v>158116</v>
      </c>
      <c r="C1802" s="4">
        <v>62.137900000000002</v>
      </c>
      <c r="D1802" s="1" t="s">
        <v>3574</v>
      </c>
    </row>
    <row r="1803" spans="1:4" x14ac:dyDescent="0.35">
      <c r="A1803" s="5" t="s">
        <v>3575</v>
      </c>
      <c r="B1803" s="3">
        <v>158144</v>
      </c>
      <c r="C1803" s="4">
        <v>62.561300000000003</v>
      </c>
      <c r="D1803" s="1" t="s">
        <v>3576</v>
      </c>
    </row>
    <row r="1804" spans="1:4" x14ac:dyDescent="0.35">
      <c r="A1804" s="5" t="s">
        <v>3577</v>
      </c>
      <c r="B1804" s="3">
        <v>158154</v>
      </c>
      <c r="C1804" s="4">
        <v>61.534999999999997</v>
      </c>
      <c r="D1804" s="1" t="s">
        <v>3578</v>
      </c>
    </row>
    <row r="1805" spans="1:4" x14ac:dyDescent="0.35">
      <c r="A1805" s="5" t="s">
        <v>3579</v>
      </c>
      <c r="B1805" s="3">
        <v>158177.00000000003</v>
      </c>
      <c r="C1805" s="4">
        <v>62.738599999999998</v>
      </c>
      <c r="D1805" s="1" t="s">
        <v>3580</v>
      </c>
    </row>
    <row r="1806" spans="1:4" x14ac:dyDescent="0.35">
      <c r="A1806" s="5" t="s">
        <v>3581</v>
      </c>
      <c r="B1806" s="3">
        <v>158177.00000000003</v>
      </c>
      <c r="C1806" s="4">
        <v>60.8521</v>
      </c>
      <c r="D1806" s="1" t="s">
        <v>3582</v>
      </c>
    </row>
    <row r="1807" spans="1:4" x14ac:dyDescent="0.35">
      <c r="A1807" s="5" t="s">
        <v>3583</v>
      </c>
      <c r="B1807" s="3">
        <v>158178.99999999997</v>
      </c>
      <c r="C1807" s="4">
        <v>63.926299999999998</v>
      </c>
      <c r="D1807" s="1" t="s">
        <v>3584</v>
      </c>
    </row>
    <row r="1808" spans="1:4" x14ac:dyDescent="0.35">
      <c r="A1808" s="5" t="s">
        <v>3585</v>
      </c>
      <c r="B1808" s="3">
        <v>158182</v>
      </c>
      <c r="C1808" s="4">
        <v>62.771999999999998</v>
      </c>
      <c r="D1808" s="1" t="s">
        <v>3586</v>
      </c>
    </row>
    <row r="1809" spans="1:4" x14ac:dyDescent="0.35">
      <c r="A1809" s="5" t="s">
        <v>3587</v>
      </c>
      <c r="B1809" s="3">
        <v>158209.99999999997</v>
      </c>
      <c r="C1809" s="4">
        <v>62.530799999999999</v>
      </c>
      <c r="D1809" s="1" t="s">
        <v>3588</v>
      </c>
    </row>
    <row r="1810" spans="1:4" x14ac:dyDescent="0.35">
      <c r="A1810" s="5" t="s">
        <v>3589</v>
      </c>
      <c r="B1810" s="3">
        <v>158224</v>
      </c>
      <c r="C1810" s="4">
        <v>62.826099999999997</v>
      </c>
      <c r="D1810" s="1" t="s">
        <v>3590</v>
      </c>
    </row>
    <row r="1811" spans="1:4" x14ac:dyDescent="0.35">
      <c r="A1811" s="5" t="s">
        <v>3591</v>
      </c>
      <c r="B1811" s="3">
        <v>158229</v>
      </c>
      <c r="C1811" s="4">
        <v>62.503700000000002</v>
      </c>
      <c r="D1811" s="1" t="s">
        <v>3592</v>
      </c>
    </row>
    <row r="1812" spans="1:4" x14ac:dyDescent="0.35">
      <c r="A1812" s="5" t="s">
        <v>3593</v>
      </c>
      <c r="B1812" s="3">
        <v>158253</v>
      </c>
      <c r="C1812" s="4">
        <v>63.586199999999998</v>
      </c>
      <c r="D1812" s="1" t="s">
        <v>3594</v>
      </c>
    </row>
    <row r="1813" spans="1:4" x14ac:dyDescent="0.35">
      <c r="A1813" s="5" t="s">
        <v>3595</v>
      </c>
      <c r="B1813" s="3">
        <v>158273</v>
      </c>
      <c r="C1813" s="4">
        <v>63.034100000000002</v>
      </c>
      <c r="D1813" s="1" t="s">
        <v>3596</v>
      </c>
    </row>
    <row r="1814" spans="1:4" x14ac:dyDescent="0.35">
      <c r="A1814" s="5" t="s">
        <v>3597</v>
      </c>
      <c r="B1814" s="3">
        <v>158273</v>
      </c>
      <c r="C1814" s="4">
        <v>61.148800000000001</v>
      </c>
      <c r="D1814" s="1" t="s">
        <v>3598</v>
      </c>
    </row>
    <row r="1815" spans="1:4" x14ac:dyDescent="0.35">
      <c r="A1815" s="5" t="s">
        <v>3599</v>
      </c>
      <c r="B1815" s="3">
        <v>158305</v>
      </c>
      <c r="C1815" s="4">
        <v>62.0732</v>
      </c>
      <c r="D1815" s="1" t="s">
        <v>3600</v>
      </c>
    </row>
    <row r="1816" spans="1:4" x14ac:dyDescent="0.35">
      <c r="A1816" s="5" t="s">
        <v>3601</v>
      </c>
      <c r="B1816" s="3">
        <v>158339</v>
      </c>
      <c r="C1816" s="4">
        <v>61.349400000000003</v>
      </c>
      <c r="D1816" s="1" t="s">
        <v>3602</v>
      </c>
    </row>
    <row r="1817" spans="1:4" x14ac:dyDescent="0.35">
      <c r="A1817" s="5" t="s">
        <v>3603</v>
      </c>
      <c r="B1817" s="3">
        <v>158345.99999999997</v>
      </c>
      <c r="C1817" s="4">
        <v>62.918500000000002</v>
      </c>
      <c r="D1817" s="1" t="s">
        <v>3604</v>
      </c>
    </row>
    <row r="1818" spans="1:4" x14ac:dyDescent="0.35">
      <c r="A1818" s="5" t="s">
        <v>3605</v>
      </c>
      <c r="B1818" s="3">
        <v>158355</v>
      </c>
      <c r="C1818" s="4">
        <v>62.445799999999998</v>
      </c>
      <c r="D1818" s="1" t="s">
        <v>3606</v>
      </c>
    </row>
    <row r="1819" spans="1:4" x14ac:dyDescent="0.35">
      <c r="A1819" s="5" t="s">
        <v>3607</v>
      </c>
      <c r="B1819" s="3">
        <v>158356</v>
      </c>
      <c r="C1819" s="4">
        <v>63.146999999999998</v>
      </c>
      <c r="D1819" s="1" t="s">
        <v>3608</v>
      </c>
    </row>
    <row r="1820" spans="1:4" x14ac:dyDescent="0.35">
      <c r="A1820" s="5" t="s">
        <v>3609</v>
      </c>
      <c r="B1820" s="3">
        <v>158358</v>
      </c>
      <c r="C1820" s="4">
        <v>61.368499999999997</v>
      </c>
      <c r="D1820" s="1" t="s">
        <v>3610</v>
      </c>
    </row>
    <row r="1821" spans="1:4" x14ac:dyDescent="0.35">
      <c r="A1821" s="5" t="s">
        <v>3611</v>
      </c>
      <c r="B1821" s="3">
        <v>158360</v>
      </c>
      <c r="C1821" s="4">
        <v>60.866999999999997</v>
      </c>
      <c r="D1821" s="1" t="s">
        <v>3612</v>
      </c>
    </row>
    <row r="1822" spans="1:4" x14ac:dyDescent="0.35">
      <c r="A1822" s="5" t="s">
        <v>3613</v>
      </c>
      <c r="B1822" s="3">
        <v>158362</v>
      </c>
      <c r="C1822" s="4">
        <v>62.307899999999997</v>
      </c>
      <c r="D1822" s="1" t="s">
        <v>3614</v>
      </c>
    </row>
    <row r="1823" spans="1:4" x14ac:dyDescent="0.35">
      <c r="A1823" s="5" t="s">
        <v>3615</v>
      </c>
      <c r="B1823" s="3">
        <v>158375.99999999997</v>
      </c>
      <c r="C1823" s="4">
        <v>62.719700000000003</v>
      </c>
      <c r="D1823" s="1" t="s">
        <v>3616</v>
      </c>
    </row>
    <row r="1824" spans="1:4" x14ac:dyDescent="0.35">
      <c r="A1824" s="5" t="s">
        <v>3617</v>
      </c>
      <c r="B1824" s="3">
        <v>158391</v>
      </c>
      <c r="C1824" s="4">
        <v>62.83</v>
      </c>
      <c r="D1824" s="1" t="s">
        <v>3618</v>
      </c>
    </row>
    <row r="1825" spans="1:4" x14ac:dyDescent="0.35">
      <c r="A1825" s="5" t="s">
        <v>3619</v>
      </c>
      <c r="B1825" s="3">
        <v>158400.99999999997</v>
      </c>
      <c r="C1825" s="4">
        <v>61.535600000000002</v>
      </c>
      <c r="D1825" s="1" t="s">
        <v>3620</v>
      </c>
    </row>
    <row r="1826" spans="1:4" x14ac:dyDescent="0.35">
      <c r="A1826" s="5" t="s">
        <v>3621</v>
      </c>
      <c r="B1826" s="3">
        <v>158409</v>
      </c>
      <c r="C1826" s="4">
        <v>62.746400000000001</v>
      </c>
      <c r="D1826" s="1" t="s">
        <v>3622</v>
      </c>
    </row>
    <row r="1827" spans="1:4" x14ac:dyDescent="0.35">
      <c r="A1827" s="5" t="s">
        <v>3623</v>
      </c>
      <c r="B1827" s="3">
        <v>158409</v>
      </c>
      <c r="C1827" s="4">
        <v>61.856999999999999</v>
      </c>
      <c r="D1827" s="1" t="s">
        <v>3624</v>
      </c>
    </row>
    <row r="1828" spans="1:4" x14ac:dyDescent="0.35">
      <c r="A1828" s="5" t="s">
        <v>3625</v>
      </c>
      <c r="B1828" s="3">
        <v>158410</v>
      </c>
      <c r="C1828" s="4">
        <v>62.703699999999998</v>
      </c>
      <c r="D1828" s="1" t="s">
        <v>3626</v>
      </c>
    </row>
    <row r="1829" spans="1:4" x14ac:dyDescent="0.35">
      <c r="A1829" s="5" t="s">
        <v>3627</v>
      </c>
      <c r="B1829" s="3">
        <v>158416</v>
      </c>
      <c r="C1829" s="4">
        <v>62.774000000000001</v>
      </c>
      <c r="D1829" s="1" t="s">
        <v>3628</v>
      </c>
    </row>
    <row r="1830" spans="1:4" x14ac:dyDescent="0.35">
      <c r="A1830" s="5" t="s">
        <v>3629</v>
      </c>
      <c r="B1830" s="3">
        <v>158425</v>
      </c>
      <c r="C1830" s="4">
        <v>62.692100000000003</v>
      </c>
      <c r="D1830" s="1" t="s">
        <v>3630</v>
      </c>
    </row>
    <row r="1831" spans="1:4" x14ac:dyDescent="0.35">
      <c r="A1831" s="5" t="s">
        <v>3631</v>
      </c>
      <c r="B1831" s="3">
        <v>158433</v>
      </c>
      <c r="C1831" s="4">
        <v>62.770400000000002</v>
      </c>
      <c r="D1831" s="1" t="s">
        <v>3632</v>
      </c>
    </row>
    <row r="1832" spans="1:4" x14ac:dyDescent="0.35">
      <c r="A1832" s="5" t="s">
        <v>3633</v>
      </c>
      <c r="B1832" s="3">
        <v>158442</v>
      </c>
      <c r="C1832" s="4">
        <v>61.618099999999998</v>
      </c>
      <c r="D1832" s="1" t="s">
        <v>3634</v>
      </c>
    </row>
    <row r="1833" spans="1:4" x14ac:dyDescent="0.35">
      <c r="A1833" s="5" t="s">
        <v>3635</v>
      </c>
      <c r="B1833" s="3">
        <v>158445</v>
      </c>
      <c r="C1833" s="4">
        <v>63.02</v>
      </c>
      <c r="D1833" s="1" t="s">
        <v>3636</v>
      </c>
    </row>
    <row r="1834" spans="1:4" x14ac:dyDescent="0.35">
      <c r="A1834" s="5" t="s">
        <v>3637</v>
      </c>
      <c r="B1834" s="3">
        <v>158450.00000000003</v>
      </c>
      <c r="C1834" s="4">
        <v>62.692300000000003</v>
      </c>
      <c r="D1834" s="1" t="s">
        <v>3638</v>
      </c>
    </row>
    <row r="1835" spans="1:4" x14ac:dyDescent="0.35">
      <c r="A1835" s="5" t="s">
        <v>3639</v>
      </c>
      <c r="B1835" s="3">
        <v>158452</v>
      </c>
      <c r="C1835" s="4">
        <v>62.680799999999998</v>
      </c>
      <c r="D1835" s="1" t="s">
        <v>3640</v>
      </c>
    </row>
    <row r="1836" spans="1:4" x14ac:dyDescent="0.35">
      <c r="A1836" s="5" t="s">
        <v>3641</v>
      </c>
      <c r="B1836" s="3">
        <v>158458.99999999997</v>
      </c>
      <c r="C1836" s="4">
        <v>63.706099999999999</v>
      </c>
      <c r="D1836" s="1" t="s">
        <v>3642</v>
      </c>
    </row>
    <row r="1837" spans="1:4" x14ac:dyDescent="0.35">
      <c r="A1837" s="5" t="s">
        <v>3643</v>
      </c>
      <c r="B1837" s="3">
        <v>158460.99999999997</v>
      </c>
      <c r="C1837" s="4">
        <v>61.533799999999999</v>
      </c>
      <c r="D1837" s="1" t="s">
        <v>3644</v>
      </c>
    </row>
    <row r="1838" spans="1:4" x14ac:dyDescent="0.35">
      <c r="A1838" s="5" t="s">
        <v>3645</v>
      </c>
      <c r="B1838" s="3">
        <v>158462</v>
      </c>
      <c r="C1838" s="4">
        <v>62.767099999999999</v>
      </c>
      <c r="D1838" s="1" t="s">
        <v>3646</v>
      </c>
    </row>
    <row r="1839" spans="1:4" x14ac:dyDescent="0.35">
      <c r="A1839" s="5" t="s">
        <v>3647</v>
      </c>
      <c r="B1839" s="3">
        <v>158484</v>
      </c>
      <c r="C1839" s="4">
        <v>63.625999999999998</v>
      </c>
      <c r="D1839" s="1" t="s">
        <v>3648</v>
      </c>
    </row>
    <row r="1840" spans="1:4" x14ac:dyDescent="0.35">
      <c r="A1840" s="5" t="s">
        <v>3649</v>
      </c>
      <c r="B1840" s="3">
        <v>158487</v>
      </c>
      <c r="C1840" s="4">
        <v>62.665700000000001</v>
      </c>
      <c r="D1840" s="1" t="s">
        <v>3650</v>
      </c>
    </row>
    <row r="1841" spans="1:4" x14ac:dyDescent="0.35">
      <c r="A1841" s="5" t="s">
        <v>3651</v>
      </c>
      <c r="B1841" s="3">
        <v>158500</v>
      </c>
      <c r="C1841" s="4">
        <v>62.391199999999998</v>
      </c>
      <c r="D1841" s="1" t="s">
        <v>3652</v>
      </c>
    </row>
    <row r="1842" spans="1:4" x14ac:dyDescent="0.35">
      <c r="A1842" s="5" t="s">
        <v>3653</v>
      </c>
      <c r="B1842" s="3">
        <v>158503</v>
      </c>
      <c r="C1842" s="4">
        <v>62.686500000000002</v>
      </c>
      <c r="D1842" s="1" t="s">
        <v>3654</v>
      </c>
    </row>
    <row r="1843" spans="1:4" x14ac:dyDescent="0.35">
      <c r="A1843" s="5" t="s">
        <v>3655</v>
      </c>
      <c r="B1843" s="3">
        <v>158519.99999999997</v>
      </c>
      <c r="C1843" s="4">
        <v>62.731499999999997</v>
      </c>
      <c r="D1843" s="1" t="s">
        <v>3656</v>
      </c>
    </row>
    <row r="1844" spans="1:4" x14ac:dyDescent="0.35">
      <c r="A1844" s="5" t="s">
        <v>3657</v>
      </c>
      <c r="B1844" s="3">
        <v>158521</v>
      </c>
      <c r="C1844" s="4">
        <v>62.669899999999998</v>
      </c>
      <c r="D1844" s="1" t="s">
        <v>3658</v>
      </c>
    </row>
    <row r="1845" spans="1:4" x14ac:dyDescent="0.35">
      <c r="A1845" s="5" t="s">
        <v>3659</v>
      </c>
      <c r="B1845" s="3">
        <v>158545</v>
      </c>
      <c r="C1845" s="4">
        <v>62.255499999999998</v>
      </c>
      <c r="D1845" s="1" t="s">
        <v>3660</v>
      </c>
    </row>
    <row r="1846" spans="1:4" x14ac:dyDescent="0.35">
      <c r="A1846" s="5" t="s">
        <v>3661</v>
      </c>
      <c r="B1846" s="3">
        <v>158551</v>
      </c>
      <c r="C1846" s="4">
        <v>63.406100000000002</v>
      </c>
      <c r="D1846" s="1" t="s">
        <v>3662</v>
      </c>
    </row>
    <row r="1847" spans="1:4" x14ac:dyDescent="0.35">
      <c r="A1847" s="5" t="s">
        <v>3663</v>
      </c>
      <c r="B1847" s="3">
        <v>158552</v>
      </c>
      <c r="C1847" s="4">
        <v>62.327199999999998</v>
      </c>
      <c r="D1847" s="1" t="s">
        <v>3664</v>
      </c>
    </row>
    <row r="1848" spans="1:4" x14ac:dyDescent="0.35">
      <c r="A1848" s="5" t="s">
        <v>3665</v>
      </c>
      <c r="B1848" s="3">
        <v>158558</v>
      </c>
      <c r="C1848" s="4">
        <v>62.1205</v>
      </c>
      <c r="D1848" s="1" t="s">
        <v>3666</v>
      </c>
    </row>
    <row r="1849" spans="1:4" x14ac:dyDescent="0.35">
      <c r="A1849" s="5" t="s">
        <v>3667</v>
      </c>
      <c r="B1849" s="3">
        <v>158591</v>
      </c>
      <c r="C1849" s="4">
        <v>63.303100000000001</v>
      </c>
      <c r="D1849" s="1" t="s">
        <v>3668</v>
      </c>
    </row>
    <row r="1850" spans="1:4" x14ac:dyDescent="0.35">
      <c r="A1850" s="5" t="s">
        <v>3669</v>
      </c>
      <c r="B1850" s="3">
        <v>158625</v>
      </c>
      <c r="C1850" s="4">
        <v>62.319299999999998</v>
      </c>
      <c r="D1850" s="1" t="s">
        <v>3670</v>
      </c>
    </row>
    <row r="1851" spans="1:4" x14ac:dyDescent="0.35">
      <c r="A1851" s="5" t="s">
        <v>3671</v>
      </c>
      <c r="B1851" s="3">
        <v>158633</v>
      </c>
      <c r="C1851" s="4">
        <v>63.0777</v>
      </c>
      <c r="D1851" s="1" t="s">
        <v>3672</v>
      </c>
    </row>
    <row r="1852" spans="1:4" x14ac:dyDescent="0.35">
      <c r="A1852" s="5" t="s">
        <v>3673</v>
      </c>
      <c r="B1852" s="3">
        <v>158640.00000000003</v>
      </c>
      <c r="C1852" s="4">
        <v>61.138399999999997</v>
      </c>
      <c r="D1852" s="1" t="s">
        <v>3674</v>
      </c>
    </row>
    <row r="1853" spans="1:4" x14ac:dyDescent="0.35">
      <c r="A1853" s="5" t="s">
        <v>3675</v>
      </c>
      <c r="B1853" s="3">
        <v>158645</v>
      </c>
      <c r="C1853" s="4">
        <v>61.695</v>
      </c>
      <c r="D1853" s="1" t="s">
        <v>3676</v>
      </c>
    </row>
    <row r="1854" spans="1:4" x14ac:dyDescent="0.35">
      <c r="A1854" s="5" t="s">
        <v>3677</v>
      </c>
      <c r="B1854" s="3">
        <v>158653</v>
      </c>
      <c r="C1854" s="4">
        <v>62.816299999999998</v>
      </c>
      <c r="D1854" s="1" t="s">
        <v>3678</v>
      </c>
    </row>
    <row r="1855" spans="1:4" x14ac:dyDescent="0.35">
      <c r="A1855" s="5" t="s">
        <v>3679</v>
      </c>
      <c r="B1855" s="3">
        <v>158674</v>
      </c>
      <c r="C1855" s="4">
        <v>62.204900000000002</v>
      </c>
      <c r="D1855" s="1" t="s">
        <v>3680</v>
      </c>
    </row>
    <row r="1856" spans="1:4" x14ac:dyDescent="0.35">
      <c r="A1856" s="5" t="s">
        <v>3681</v>
      </c>
      <c r="B1856" s="3">
        <v>158679.99999999997</v>
      </c>
      <c r="C1856" s="4">
        <v>63.638100000000001</v>
      </c>
      <c r="D1856" s="1" t="s">
        <v>3682</v>
      </c>
    </row>
    <row r="1857" spans="1:4" x14ac:dyDescent="0.35">
      <c r="A1857" s="5" t="s">
        <v>3683</v>
      </c>
      <c r="B1857" s="3">
        <v>158683</v>
      </c>
      <c r="C1857" s="4">
        <v>61.527099999999997</v>
      </c>
      <c r="D1857" s="1" t="s">
        <v>3684</v>
      </c>
    </row>
    <row r="1858" spans="1:4" x14ac:dyDescent="0.35">
      <c r="A1858" s="5" t="s">
        <v>3685</v>
      </c>
      <c r="B1858" s="3">
        <v>158719</v>
      </c>
      <c r="C1858" s="4">
        <v>62.170900000000003</v>
      </c>
      <c r="D1858" s="1" t="s">
        <v>3686</v>
      </c>
    </row>
    <row r="1859" spans="1:4" x14ac:dyDescent="0.35">
      <c r="A1859" s="5" t="s">
        <v>3687</v>
      </c>
      <c r="B1859" s="3">
        <v>158725</v>
      </c>
      <c r="C1859" s="4">
        <v>62.751899999999999</v>
      </c>
      <c r="D1859" s="1" t="s">
        <v>3688</v>
      </c>
    </row>
    <row r="1860" spans="1:4" x14ac:dyDescent="0.35">
      <c r="A1860" s="5" t="s">
        <v>3689</v>
      </c>
      <c r="B1860" s="3">
        <v>158733</v>
      </c>
      <c r="C1860" s="4">
        <v>62.804200000000002</v>
      </c>
      <c r="D1860" s="1" t="s">
        <v>3690</v>
      </c>
    </row>
    <row r="1861" spans="1:4" x14ac:dyDescent="0.35">
      <c r="A1861" s="5" t="s">
        <v>3691</v>
      </c>
      <c r="B1861" s="3">
        <v>158741</v>
      </c>
      <c r="C1861" s="4">
        <v>61.826500000000003</v>
      </c>
      <c r="D1861" s="1" t="s">
        <v>3692</v>
      </c>
    </row>
    <row r="1862" spans="1:4" x14ac:dyDescent="0.35">
      <c r="A1862" s="5" t="s">
        <v>3693</v>
      </c>
      <c r="B1862" s="3">
        <v>158759</v>
      </c>
      <c r="C1862" s="4">
        <v>63.262599999999999</v>
      </c>
      <c r="D1862" s="1" t="s">
        <v>3694</v>
      </c>
    </row>
    <row r="1863" spans="1:4" x14ac:dyDescent="0.35">
      <c r="A1863" s="5" t="s">
        <v>3695</v>
      </c>
      <c r="B1863" s="3">
        <v>158760.00000000003</v>
      </c>
      <c r="C1863" s="4">
        <v>62.755699999999997</v>
      </c>
      <c r="D1863" s="1" t="s">
        <v>3696</v>
      </c>
    </row>
    <row r="1864" spans="1:4" x14ac:dyDescent="0.35">
      <c r="A1864" s="5" t="s">
        <v>3697</v>
      </c>
      <c r="B1864" s="3">
        <v>158762.99999999997</v>
      </c>
      <c r="C1864" s="4">
        <v>62.366500000000002</v>
      </c>
      <c r="D1864" s="1" t="s">
        <v>3698</v>
      </c>
    </row>
    <row r="1865" spans="1:4" x14ac:dyDescent="0.35">
      <c r="A1865" s="5" t="s">
        <v>3699</v>
      </c>
      <c r="B1865" s="3">
        <v>158777.00000000003</v>
      </c>
      <c r="C1865" s="4">
        <v>62.0839</v>
      </c>
      <c r="D1865" s="1" t="s">
        <v>3700</v>
      </c>
    </row>
    <row r="1866" spans="1:4" x14ac:dyDescent="0.35">
      <c r="A1866" s="5" t="s">
        <v>3701</v>
      </c>
      <c r="B1866" s="3">
        <v>158778</v>
      </c>
      <c r="C1866" s="4">
        <v>63.372100000000003</v>
      </c>
      <c r="D1866" s="1" t="s">
        <v>3702</v>
      </c>
    </row>
    <row r="1867" spans="1:4" x14ac:dyDescent="0.35">
      <c r="A1867" s="5" t="s">
        <v>3703</v>
      </c>
      <c r="B1867" s="3">
        <v>158786</v>
      </c>
      <c r="C1867" s="4">
        <v>61.688099999999999</v>
      </c>
      <c r="D1867" s="1" t="s">
        <v>3704</v>
      </c>
    </row>
    <row r="1868" spans="1:4" x14ac:dyDescent="0.35">
      <c r="A1868" s="5" t="s">
        <v>3705</v>
      </c>
      <c r="B1868" s="3">
        <v>158797</v>
      </c>
      <c r="C1868" s="4">
        <v>61.889699999999998</v>
      </c>
      <c r="D1868" s="1" t="s">
        <v>3706</v>
      </c>
    </row>
    <row r="1869" spans="1:4" x14ac:dyDescent="0.35">
      <c r="A1869" s="5" t="s">
        <v>3707</v>
      </c>
      <c r="B1869" s="3">
        <v>158823.99999999997</v>
      </c>
      <c r="C1869" s="4">
        <v>61.258400000000002</v>
      </c>
      <c r="D1869" s="1" t="s">
        <v>3708</v>
      </c>
    </row>
    <row r="1870" spans="1:4" x14ac:dyDescent="0.35">
      <c r="A1870" s="5" t="s">
        <v>3709</v>
      </c>
      <c r="B1870" s="3">
        <v>158830</v>
      </c>
      <c r="C1870" s="4">
        <v>60.819699999999997</v>
      </c>
      <c r="D1870" s="1" t="s">
        <v>3710</v>
      </c>
    </row>
    <row r="1871" spans="1:4" x14ac:dyDescent="0.35">
      <c r="A1871" s="5" t="s">
        <v>3711</v>
      </c>
      <c r="B1871" s="3">
        <v>158841</v>
      </c>
      <c r="C1871" s="4">
        <v>62.988100000000003</v>
      </c>
      <c r="D1871" s="1" t="s">
        <v>3712</v>
      </c>
    </row>
    <row r="1872" spans="1:4" x14ac:dyDescent="0.35">
      <c r="A1872" s="5" t="s">
        <v>3713</v>
      </c>
      <c r="B1872" s="3">
        <v>158844.00000000003</v>
      </c>
      <c r="C1872" s="4">
        <v>63.280999999999999</v>
      </c>
      <c r="D1872" s="1" t="s">
        <v>3714</v>
      </c>
    </row>
    <row r="1873" spans="1:4" x14ac:dyDescent="0.35">
      <c r="A1873" s="5" t="s">
        <v>3715</v>
      </c>
      <c r="B1873" s="3">
        <v>158858</v>
      </c>
      <c r="C1873" s="4">
        <v>62.830300000000001</v>
      </c>
      <c r="D1873" s="1" t="s">
        <v>3716</v>
      </c>
    </row>
    <row r="1874" spans="1:4" x14ac:dyDescent="0.35">
      <c r="A1874" s="5" t="s">
        <v>3717</v>
      </c>
      <c r="B1874" s="3">
        <v>158927.00000000003</v>
      </c>
      <c r="C1874" s="4">
        <v>63.142800000000001</v>
      </c>
      <c r="D1874" s="1" t="s">
        <v>3718</v>
      </c>
    </row>
    <row r="1875" spans="1:4" x14ac:dyDescent="0.35">
      <c r="A1875" s="5" t="s">
        <v>3719</v>
      </c>
      <c r="B1875" s="3">
        <v>158951.00000000003</v>
      </c>
      <c r="C1875" s="4">
        <v>60.954599999999999</v>
      </c>
      <c r="D1875" s="1" t="s">
        <v>3720</v>
      </c>
    </row>
    <row r="1876" spans="1:4" x14ac:dyDescent="0.35">
      <c r="A1876" s="5" t="s">
        <v>3721</v>
      </c>
      <c r="B1876" s="3">
        <v>158952</v>
      </c>
      <c r="C1876" s="4">
        <v>62.732100000000003</v>
      </c>
      <c r="D1876" s="1" t="s">
        <v>3722</v>
      </c>
    </row>
    <row r="1877" spans="1:4" x14ac:dyDescent="0.35">
      <c r="A1877" s="5" t="s">
        <v>3723</v>
      </c>
      <c r="B1877" s="3">
        <v>158953</v>
      </c>
      <c r="C1877" s="4">
        <v>64.434100000000001</v>
      </c>
      <c r="D1877" s="1" t="s">
        <v>3724</v>
      </c>
    </row>
    <row r="1878" spans="1:4" x14ac:dyDescent="0.35">
      <c r="A1878" s="5" t="s">
        <v>3725</v>
      </c>
      <c r="B1878" s="3">
        <v>158955</v>
      </c>
      <c r="C1878" s="4">
        <v>63.409799999999997</v>
      </c>
      <c r="D1878" s="1" t="s">
        <v>3726</v>
      </c>
    </row>
    <row r="1879" spans="1:4" x14ac:dyDescent="0.35">
      <c r="A1879" s="5" t="s">
        <v>3727</v>
      </c>
      <c r="B1879" s="3">
        <v>158963</v>
      </c>
      <c r="C1879" s="4">
        <v>61.639499999999998</v>
      </c>
      <c r="D1879" s="1" t="s">
        <v>3728</v>
      </c>
    </row>
    <row r="1880" spans="1:4" x14ac:dyDescent="0.35">
      <c r="A1880" s="5" t="s">
        <v>3729</v>
      </c>
      <c r="B1880" s="3">
        <v>158983.99999999997</v>
      </c>
      <c r="C1880" s="4">
        <v>63.0334</v>
      </c>
      <c r="D1880" s="1" t="s">
        <v>3730</v>
      </c>
    </row>
    <row r="1881" spans="1:4" x14ac:dyDescent="0.35">
      <c r="A1881" s="5" t="s">
        <v>3731</v>
      </c>
      <c r="B1881" s="3">
        <v>158993</v>
      </c>
      <c r="C1881" s="4">
        <v>60.9392</v>
      </c>
      <c r="D1881" s="1" t="s">
        <v>3732</v>
      </c>
    </row>
    <row r="1882" spans="1:4" x14ac:dyDescent="0.35">
      <c r="A1882" s="5" t="s">
        <v>3733</v>
      </c>
      <c r="B1882" s="3">
        <v>158997</v>
      </c>
      <c r="C1882" s="4">
        <v>63.191099999999999</v>
      </c>
      <c r="D1882" s="1" t="s">
        <v>3734</v>
      </c>
    </row>
    <row r="1883" spans="1:4" x14ac:dyDescent="0.35">
      <c r="A1883" s="5" t="s">
        <v>3735</v>
      </c>
      <c r="B1883" s="3">
        <v>159002</v>
      </c>
      <c r="C1883" s="4">
        <v>63.141300000000001</v>
      </c>
      <c r="D1883" s="1" t="s">
        <v>3736</v>
      </c>
    </row>
    <row r="1884" spans="1:4" x14ac:dyDescent="0.35">
      <c r="A1884" s="5" t="s">
        <v>3737</v>
      </c>
      <c r="B1884" s="3">
        <v>159010.00000000003</v>
      </c>
      <c r="C1884" s="4">
        <v>62.680999999999997</v>
      </c>
      <c r="D1884" s="1" t="s">
        <v>3738</v>
      </c>
    </row>
    <row r="1885" spans="1:4" x14ac:dyDescent="0.35">
      <c r="A1885" s="5" t="s">
        <v>3739</v>
      </c>
      <c r="B1885" s="3">
        <v>159010.00000000003</v>
      </c>
      <c r="C1885" s="4">
        <v>61.993000000000002</v>
      </c>
      <c r="D1885" s="1" t="s">
        <v>3740</v>
      </c>
    </row>
    <row r="1886" spans="1:4" x14ac:dyDescent="0.35">
      <c r="A1886" s="5" t="s">
        <v>3741</v>
      </c>
      <c r="B1886" s="3">
        <v>159010.00000000003</v>
      </c>
      <c r="C1886" s="4">
        <v>61.932000000000002</v>
      </c>
      <c r="D1886" s="1" t="s">
        <v>3742</v>
      </c>
    </row>
    <row r="1887" spans="1:4" x14ac:dyDescent="0.35">
      <c r="A1887" s="5" t="s">
        <v>3743</v>
      </c>
      <c r="B1887" s="3">
        <v>159019</v>
      </c>
      <c r="C1887" s="4">
        <v>62.732100000000003</v>
      </c>
      <c r="D1887" s="1" t="s">
        <v>3744</v>
      </c>
    </row>
    <row r="1888" spans="1:4" x14ac:dyDescent="0.35">
      <c r="A1888" s="5" t="s">
        <v>3745</v>
      </c>
      <c r="B1888" s="3">
        <v>159039.00000000003</v>
      </c>
      <c r="C1888" s="4">
        <v>62.587200000000003</v>
      </c>
      <c r="D1888" s="1" t="s">
        <v>3746</v>
      </c>
    </row>
    <row r="1889" spans="1:4" x14ac:dyDescent="0.35">
      <c r="A1889" s="5" t="s">
        <v>3747</v>
      </c>
      <c r="B1889" s="3">
        <v>159042</v>
      </c>
      <c r="C1889" s="4">
        <v>63.0777</v>
      </c>
      <c r="D1889" s="1" t="s">
        <v>3748</v>
      </c>
    </row>
    <row r="1890" spans="1:4" x14ac:dyDescent="0.35">
      <c r="A1890" s="5" t="s">
        <v>3749</v>
      </c>
      <c r="B1890" s="3">
        <v>159051</v>
      </c>
      <c r="C1890" s="4">
        <v>62.444099999999999</v>
      </c>
      <c r="D1890" s="1" t="s">
        <v>3750</v>
      </c>
    </row>
    <row r="1891" spans="1:4" x14ac:dyDescent="0.35">
      <c r="A1891" s="5" t="s">
        <v>3751</v>
      </c>
      <c r="B1891" s="3">
        <v>159075</v>
      </c>
      <c r="C1891" s="4">
        <v>62.773499999999999</v>
      </c>
      <c r="D1891" s="1" t="s">
        <v>3752</v>
      </c>
    </row>
    <row r="1892" spans="1:4" x14ac:dyDescent="0.35">
      <c r="A1892" s="5" t="s">
        <v>3753</v>
      </c>
      <c r="B1892" s="3">
        <v>159082</v>
      </c>
      <c r="C1892" s="4">
        <v>64.427199999999999</v>
      </c>
      <c r="D1892" s="1" t="s">
        <v>3754</v>
      </c>
    </row>
    <row r="1893" spans="1:4" x14ac:dyDescent="0.35">
      <c r="A1893" s="5" t="s">
        <v>3755</v>
      </c>
      <c r="B1893" s="3">
        <v>159108</v>
      </c>
      <c r="C1893" s="4">
        <v>64.309100000000001</v>
      </c>
      <c r="D1893" s="1" t="s">
        <v>3756</v>
      </c>
    </row>
    <row r="1894" spans="1:4" x14ac:dyDescent="0.35">
      <c r="A1894" s="5" t="s">
        <v>3757</v>
      </c>
      <c r="B1894" s="3">
        <v>159112</v>
      </c>
      <c r="C1894" s="4">
        <v>61.188299999999998</v>
      </c>
      <c r="D1894" s="1" t="s">
        <v>3758</v>
      </c>
    </row>
    <row r="1895" spans="1:4" x14ac:dyDescent="0.35">
      <c r="A1895" s="5" t="s">
        <v>3759</v>
      </c>
      <c r="B1895" s="3">
        <v>159122</v>
      </c>
      <c r="C1895" s="4">
        <v>63.539299999999997</v>
      </c>
      <c r="D1895" s="1" t="s">
        <v>3760</v>
      </c>
    </row>
    <row r="1896" spans="1:4" x14ac:dyDescent="0.35">
      <c r="A1896" s="5" t="s">
        <v>3761</v>
      </c>
      <c r="B1896" s="3">
        <v>159137</v>
      </c>
      <c r="C1896" s="4">
        <v>63.278199999999998</v>
      </c>
      <c r="D1896" s="1" t="s">
        <v>3762</v>
      </c>
    </row>
    <row r="1897" spans="1:4" x14ac:dyDescent="0.35">
      <c r="A1897" s="5" t="s">
        <v>3763</v>
      </c>
      <c r="B1897" s="3">
        <v>159156.99999999997</v>
      </c>
      <c r="C1897" s="4">
        <v>63.526000000000003</v>
      </c>
      <c r="D1897" s="1" t="s">
        <v>3764</v>
      </c>
    </row>
    <row r="1898" spans="1:4" x14ac:dyDescent="0.35">
      <c r="A1898" s="5" t="s">
        <v>3765</v>
      </c>
      <c r="B1898" s="3">
        <v>159161</v>
      </c>
      <c r="C1898" s="4">
        <v>63.386099999999999</v>
      </c>
      <c r="D1898" s="1" t="s">
        <v>3766</v>
      </c>
    </row>
    <row r="1899" spans="1:4" x14ac:dyDescent="0.35">
      <c r="A1899" s="5" t="s">
        <v>3767</v>
      </c>
      <c r="B1899" s="3">
        <v>159180.99999999997</v>
      </c>
      <c r="C1899" s="4">
        <v>63.839300000000001</v>
      </c>
      <c r="D1899" s="1" t="s">
        <v>3768</v>
      </c>
    </row>
    <row r="1900" spans="1:4" x14ac:dyDescent="0.35">
      <c r="A1900" s="5" t="s">
        <v>3769</v>
      </c>
      <c r="B1900" s="3">
        <v>159186.99999999997</v>
      </c>
      <c r="C1900" s="4">
        <v>61.673999999999999</v>
      </c>
      <c r="D1900" s="1" t="s">
        <v>3770</v>
      </c>
    </row>
    <row r="1901" spans="1:4" x14ac:dyDescent="0.35">
      <c r="A1901" s="5" t="s">
        <v>3771</v>
      </c>
      <c r="B1901" s="3">
        <v>159202</v>
      </c>
      <c r="C1901" s="4">
        <v>63.442700000000002</v>
      </c>
      <c r="D1901" s="1" t="s">
        <v>3772</v>
      </c>
    </row>
    <row r="1902" spans="1:4" x14ac:dyDescent="0.35">
      <c r="A1902" s="5" t="s">
        <v>3773</v>
      </c>
      <c r="B1902" s="3">
        <v>159205</v>
      </c>
      <c r="C1902" s="4">
        <v>62.607999999999997</v>
      </c>
      <c r="D1902" s="1" t="s">
        <v>3774</v>
      </c>
    </row>
    <row r="1903" spans="1:4" x14ac:dyDescent="0.35">
      <c r="A1903" s="5" t="s">
        <v>3775</v>
      </c>
      <c r="B1903" s="3">
        <v>159208</v>
      </c>
      <c r="C1903" s="4">
        <v>63.108600000000003</v>
      </c>
      <c r="D1903" s="1" t="s">
        <v>3776</v>
      </c>
    </row>
    <row r="1904" spans="1:4" x14ac:dyDescent="0.35">
      <c r="A1904" s="5" t="s">
        <v>3777</v>
      </c>
      <c r="B1904" s="3">
        <v>159243</v>
      </c>
      <c r="C1904" s="4">
        <v>63.981499999999997</v>
      </c>
      <c r="D1904" s="1" t="s">
        <v>3778</v>
      </c>
    </row>
    <row r="1905" spans="1:4" x14ac:dyDescent="0.35">
      <c r="A1905" s="5" t="s">
        <v>3779</v>
      </c>
      <c r="B1905" s="3">
        <v>159265</v>
      </c>
      <c r="C1905" s="4">
        <v>63.842700000000001</v>
      </c>
      <c r="D1905" s="1" t="s">
        <v>3780</v>
      </c>
    </row>
    <row r="1906" spans="1:4" x14ac:dyDescent="0.35">
      <c r="A1906" s="5" t="s">
        <v>3781</v>
      </c>
      <c r="B1906" s="3">
        <v>159269</v>
      </c>
      <c r="C1906" s="4">
        <v>62.778700000000001</v>
      </c>
      <c r="D1906" s="1" t="s">
        <v>3782</v>
      </c>
    </row>
    <row r="1907" spans="1:4" x14ac:dyDescent="0.35">
      <c r="A1907" s="5" t="s">
        <v>3783</v>
      </c>
      <c r="B1907" s="3">
        <v>159272</v>
      </c>
      <c r="C1907" s="4">
        <v>62.124499999999998</v>
      </c>
      <c r="D1907" s="1" t="s">
        <v>3784</v>
      </c>
    </row>
    <row r="1908" spans="1:4" x14ac:dyDescent="0.35">
      <c r="A1908" s="5" t="s">
        <v>3785</v>
      </c>
      <c r="B1908" s="3">
        <v>159280</v>
      </c>
      <c r="C1908" s="4">
        <v>62.019100000000002</v>
      </c>
      <c r="D1908" s="1" t="s">
        <v>3786</v>
      </c>
    </row>
    <row r="1909" spans="1:4" x14ac:dyDescent="0.35">
      <c r="A1909" s="5" t="s">
        <v>3787</v>
      </c>
      <c r="B1909" s="3">
        <v>159285</v>
      </c>
      <c r="C1909" s="4">
        <v>64.259700000000009</v>
      </c>
      <c r="D1909" s="1" t="s">
        <v>3788</v>
      </c>
    </row>
    <row r="1910" spans="1:4" x14ac:dyDescent="0.35">
      <c r="A1910" s="5" t="s">
        <v>3789</v>
      </c>
      <c r="B1910" s="3">
        <v>159287</v>
      </c>
      <c r="C1910" s="4">
        <v>62.322699999999998</v>
      </c>
      <c r="D1910" s="1" t="s">
        <v>3790</v>
      </c>
    </row>
    <row r="1911" spans="1:4" x14ac:dyDescent="0.35">
      <c r="A1911" s="5" t="s">
        <v>3791</v>
      </c>
      <c r="B1911" s="3">
        <v>159295</v>
      </c>
      <c r="C1911" s="4">
        <v>63.851300000000002</v>
      </c>
      <c r="D1911" s="1" t="s">
        <v>3792</v>
      </c>
    </row>
    <row r="1912" spans="1:4" x14ac:dyDescent="0.35">
      <c r="A1912" s="5" t="s">
        <v>3793</v>
      </c>
      <c r="B1912" s="3">
        <v>159346.99999999997</v>
      </c>
      <c r="C1912" s="4">
        <v>63.543100000000003</v>
      </c>
      <c r="D1912" s="1" t="s">
        <v>3794</v>
      </c>
    </row>
    <row r="1913" spans="1:4" x14ac:dyDescent="0.35">
      <c r="A1913" s="5" t="s">
        <v>3795</v>
      </c>
      <c r="B1913" s="3">
        <v>159375</v>
      </c>
      <c r="C1913" s="4">
        <v>62.139600000000002</v>
      </c>
      <c r="D1913" s="1" t="s">
        <v>3796</v>
      </c>
    </row>
    <row r="1914" spans="1:4" x14ac:dyDescent="0.35">
      <c r="A1914" s="5" t="s">
        <v>3797</v>
      </c>
      <c r="B1914" s="3">
        <v>159381</v>
      </c>
      <c r="C1914" s="4">
        <v>63.6676</v>
      </c>
      <c r="D1914" s="1" t="s">
        <v>3798</v>
      </c>
    </row>
    <row r="1915" spans="1:4" x14ac:dyDescent="0.35">
      <c r="A1915" s="5" t="s">
        <v>3799</v>
      </c>
      <c r="B1915" s="3">
        <v>159389</v>
      </c>
      <c r="C1915" s="4">
        <v>63.5276</v>
      </c>
      <c r="D1915" s="1" t="s">
        <v>3800</v>
      </c>
    </row>
    <row r="1916" spans="1:4" x14ac:dyDescent="0.35">
      <c r="A1916" s="5" t="s">
        <v>3801</v>
      </c>
      <c r="B1916" s="3">
        <v>159396.00000000003</v>
      </c>
      <c r="C1916" s="4">
        <v>62.6327</v>
      </c>
      <c r="D1916" s="1" t="s">
        <v>3802</v>
      </c>
    </row>
    <row r="1917" spans="1:4" x14ac:dyDescent="0.35">
      <c r="A1917" s="5" t="s">
        <v>3803</v>
      </c>
      <c r="B1917" s="3">
        <v>159402</v>
      </c>
      <c r="C1917" s="4">
        <v>61.459099999999999</v>
      </c>
      <c r="D1917" s="1" t="s">
        <v>3804</v>
      </c>
    </row>
    <row r="1918" spans="1:4" x14ac:dyDescent="0.35">
      <c r="A1918" s="5" t="s">
        <v>3805</v>
      </c>
      <c r="B1918" s="3">
        <v>159406.99999999997</v>
      </c>
      <c r="C1918" s="4">
        <v>61.788400000000003</v>
      </c>
      <c r="D1918" s="1" t="s">
        <v>3806</v>
      </c>
    </row>
    <row r="1919" spans="1:4" x14ac:dyDescent="0.35">
      <c r="A1919" s="5" t="s">
        <v>3807</v>
      </c>
      <c r="B1919" s="3">
        <v>159422</v>
      </c>
      <c r="C1919" s="4">
        <v>62.803100000000001</v>
      </c>
      <c r="D1919" s="1" t="s">
        <v>3808</v>
      </c>
    </row>
    <row r="1920" spans="1:4" x14ac:dyDescent="0.35">
      <c r="A1920" s="5" t="s">
        <v>3809</v>
      </c>
      <c r="B1920" s="3">
        <v>159428.99999999997</v>
      </c>
      <c r="C1920" s="4">
        <v>60.843400000000003</v>
      </c>
      <c r="D1920" s="1" t="s">
        <v>3810</v>
      </c>
    </row>
    <row r="1921" spans="1:4" x14ac:dyDescent="0.35">
      <c r="A1921" s="5" t="s">
        <v>3811</v>
      </c>
      <c r="B1921" s="3">
        <v>159439</v>
      </c>
      <c r="C1921" s="4">
        <v>64.43719999999999</v>
      </c>
      <c r="D1921" s="1" t="s">
        <v>3812</v>
      </c>
    </row>
    <row r="1922" spans="1:4" x14ac:dyDescent="0.35">
      <c r="A1922" s="5" t="s">
        <v>3813</v>
      </c>
      <c r="B1922" s="3">
        <v>159443</v>
      </c>
      <c r="C1922" s="4">
        <v>60.726999999999997</v>
      </c>
      <c r="D1922" s="1" t="s">
        <v>3814</v>
      </c>
    </row>
    <row r="1923" spans="1:4" x14ac:dyDescent="0.35">
      <c r="A1923" s="5" t="s">
        <v>3815</v>
      </c>
      <c r="B1923" s="3">
        <v>159444</v>
      </c>
      <c r="C1923" s="4">
        <v>62.803899999999999</v>
      </c>
      <c r="D1923" s="1" t="s">
        <v>3816</v>
      </c>
    </row>
    <row r="1924" spans="1:4" x14ac:dyDescent="0.35">
      <c r="A1924" s="5" t="s">
        <v>3817</v>
      </c>
      <c r="B1924" s="3">
        <v>159453</v>
      </c>
      <c r="C1924" s="4">
        <v>64.452799999999996</v>
      </c>
      <c r="D1924" s="1" t="s">
        <v>3818</v>
      </c>
    </row>
    <row r="1925" spans="1:4" x14ac:dyDescent="0.35">
      <c r="A1925" s="5" t="s">
        <v>3819</v>
      </c>
      <c r="B1925" s="3">
        <v>159466.99999999997</v>
      </c>
      <c r="C1925" s="4">
        <v>62.679400000000001</v>
      </c>
      <c r="D1925" s="1" t="s">
        <v>3820</v>
      </c>
    </row>
    <row r="1926" spans="1:4" x14ac:dyDescent="0.35">
      <c r="A1926" s="5" t="s">
        <v>3821</v>
      </c>
      <c r="B1926" s="3">
        <v>159473</v>
      </c>
      <c r="C1926" s="4">
        <v>64.061599999999999</v>
      </c>
      <c r="D1926" s="1" t="s">
        <v>3822</v>
      </c>
    </row>
    <row r="1927" spans="1:4" x14ac:dyDescent="0.35">
      <c r="A1927" s="5" t="s">
        <v>3823</v>
      </c>
      <c r="B1927" s="3">
        <v>159483</v>
      </c>
      <c r="C1927" s="4">
        <v>62.0944</v>
      </c>
      <c r="D1927" s="1" t="s">
        <v>3824</v>
      </c>
    </row>
    <row r="1928" spans="1:4" x14ac:dyDescent="0.35">
      <c r="A1928" s="5" t="s">
        <v>3825</v>
      </c>
      <c r="B1928" s="3">
        <v>159488</v>
      </c>
      <c r="C1928" s="4">
        <v>61.961399999999998</v>
      </c>
      <c r="D1928" s="1" t="s">
        <v>3826</v>
      </c>
    </row>
    <row r="1929" spans="1:4" x14ac:dyDescent="0.35">
      <c r="A1929" s="5" t="s">
        <v>3827</v>
      </c>
      <c r="B1929" s="3">
        <v>159505</v>
      </c>
      <c r="C1929" s="4">
        <v>62.348500000000001</v>
      </c>
      <c r="D1929" s="1" t="s">
        <v>3828</v>
      </c>
    </row>
    <row r="1930" spans="1:4" x14ac:dyDescent="0.35">
      <c r="A1930" s="5" t="s">
        <v>3829</v>
      </c>
      <c r="B1930" s="3">
        <v>159507</v>
      </c>
      <c r="C1930" s="4">
        <v>62.674399999999999</v>
      </c>
      <c r="D1930" s="1" t="s">
        <v>3830</v>
      </c>
    </row>
    <row r="1931" spans="1:4" x14ac:dyDescent="0.35">
      <c r="A1931" s="5" t="s">
        <v>3831</v>
      </c>
      <c r="B1931" s="3">
        <v>159512</v>
      </c>
      <c r="C1931" s="4">
        <v>63.665399999999998</v>
      </c>
      <c r="D1931" s="1" t="s">
        <v>3832</v>
      </c>
    </row>
    <row r="1932" spans="1:4" x14ac:dyDescent="0.35">
      <c r="A1932" s="5" t="s">
        <v>3833</v>
      </c>
      <c r="B1932" s="3">
        <v>159512</v>
      </c>
      <c r="C1932" s="4">
        <v>62.988999999999997</v>
      </c>
      <c r="D1932" s="1" t="s">
        <v>3834</v>
      </c>
    </row>
    <row r="1933" spans="1:4" x14ac:dyDescent="0.35">
      <c r="A1933" s="5" t="s">
        <v>3835</v>
      </c>
      <c r="B1933" s="3">
        <v>159527.00000000003</v>
      </c>
      <c r="C1933" s="4">
        <v>63.096499999999999</v>
      </c>
      <c r="D1933" s="1" t="s">
        <v>3836</v>
      </c>
    </row>
    <row r="1934" spans="1:4" x14ac:dyDescent="0.35">
      <c r="A1934" s="5" t="s">
        <v>3837</v>
      </c>
      <c r="B1934" s="3">
        <v>159528</v>
      </c>
      <c r="C1934" s="4">
        <v>62.003500000000003</v>
      </c>
      <c r="D1934" s="1" t="s">
        <v>3838</v>
      </c>
    </row>
    <row r="1935" spans="1:4" x14ac:dyDescent="0.35">
      <c r="A1935" s="5" t="s">
        <v>3839</v>
      </c>
      <c r="B1935" s="3">
        <v>159529</v>
      </c>
      <c r="C1935" s="4">
        <v>63.099499999999999</v>
      </c>
      <c r="D1935" s="1" t="s">
        <v>3840</v>
      </c>
    </row>
    <row r="1936" spans="1:4" x14ac:dyDescent="0.35">
      <c r="A1936" s="5" t="s">
        <v>3841</v>
      </c>
      <c r="B1936" s="3">
        <v>159539</v>
      </c>
      <c r="C1936" s="4">
        <v>62.634799999999998</v>
      </c>
      <c r="D1936" s="1" t="s">
        <v>3842</v>
      </c>
    </row>
    <row r="1937" spans="1:4" x14ac:dyDescent="0.35">
      <c r="A1937" s="5" t="s">
        <v>3843</v>
      </c>
      <c r="B1937" s="3">
        <v>159551</v>
      </c>
      <c r="C1937" s="4">
        <v>63.759599999999999</v>
      </c>
      <c r="D1937" s="1" t="s">
        <v>3844</v>
      </c>
    </row>
    <row r="1938" spans="1:4" x14ac:dyDescent="0.35">
      <c r="A1938" s="5" t="s">
        <v>3845</v>
      </c>
      <c r="B1938" s="3">
        <v>159556</v>
      </c>
      <c r="C1938" s="4">
        <v>62.872</v>
      </c>
      <c r="D1938" s="1" t="s">
        <v>3846</v>
      </c>
    </row>
    <row r="1939" spans="1:4" x14ac:dyDescent="0.35">
      <c r="A1939" s="5" t="s">
        <v>3847</v>
      </c>
      <c r="B1939" s="3">
        <v>159561</v>
      </c>
      <c r="C1939" s="4">
        <v>63.148899999999998</v>
      </c>
      <c r="D1939" s="1" t="s">
        <v>3848</v>
      </c>
    </row>
    <row r="1940" spans="1:4" x14ac:dyDescent="0.35">
      <c r="A1940" s="5" t="s">
        <v>3849</v>
      </c>
      <c r="B1940" s="3">
        <v>159565.00000000003</v>
      </c>
      <c r="C1940" s="4">
        <v>62.892200000000003</v>
      </c>
      <c r="D1940" s="1" t="s">
        <v>3850</v>
      </c>
    </row>
    <row r="1941" spans="1:4" x14ac:dyDescent="0.35">
      <c r="A1941" s="5" t="s">
        <v>3851</v>
      </c>
      <c r="B1941" s="3">
        <v>159572</v>
      </c>
      <c r="C1941" s="4">
        <v>62.631300000000003</v>
      </c>
      <c r="D1941" s="1" t="s">
        <v>3852</v>
      </c>
    </row>
    <row r="1942" spans="1:4" x14ac:dyDescent="0.35">
      <c r="A1942" s="5" t="s">
        <v>3853</v>
      </c>
      <c r="B1942" s="3">
        <v>159576</v>
      </c>
      <c r="C1942" s="4">
        <v>63.158000000000001</v>
      </c>
      <c r="D1942" s="1" t="s">
        <v>3854</v>
      </c>
    </row>
    <row r="1943" spans="1:4" x14ac:dyDescent="0.35">
      <c r="A1943" s="5" t="s">
        <v>3855</v>
      </c>
      <c r="B1943" s="3">
        <v>159578</v>
      </c>
      <c r="C1943" s="4">
        <v>62.843899999999998</v>
      </c>
      <c r="D1943" s="1" t="s">
        <v>3856</v>
      </c>
    </row>
    <row r="1944" spans="1:4" x14ac:dyDescent="0.35">
      <c r="A1944" s="5" t="s">
        <v>3857</v>
      </c>
      <c r="B1944" s="3">
        <v>159586</v>
      </c>
      <c r="C1944" s="4">
        <v>63.850200000000001</v>
      </c>
      <c r="D1944" s="1" t="s">
        <v>3858</v>
      </c>
    </row>
    <row r="1945" spans="1:4" x14ac:dyDescent="0.35">
      <c r="A1945" s="5" t="s">
        <v>3859</v>
      </c>
      <c r="B1945" s="3">
        <v>159587.00000000003</v>
      </c>
      <c r="C1945" s="4">
        <v>63.521500000000003</v>
      </c>
      <c r="D1945" s="1" t="s">
        <v>3860</v>
      </c>
    </row>
    <row r="1946" spans="1:4" x14ac:dyDescent="0.35">
      <c r="A1946" s="5" t="s">
        <v>3861</v>
      </c>
      <c r="B1946" s="3">
        <v>159593.00000000003</v>
      </c>
      <c r="C1946" s="4">
        <v>63.178199999999997</v>
      </c>
      <c r="D1946" s="1" t="s">
        <v>3862</v>
      </c>
    </row>
    <row r="1947" spans="1:4" x14ac:dyDescent="0.35">
      <c r="A1947" s="5" t="s">
        <v>3863</v>
      </c>
      <c r="B1947" s="3">
        <v>159599</v>
      </c>
      <c r="C1947" s="4">
        <v>62.0167</v>
      </c>
      <c r="D1947" s="1" t="s">
        <v>3864</v>
      </c>
    </row>
    <row r="1948" spans="1:4" x14ac:dyDescent="0.35">
      <c r="A1948" s="5" t="s">
        <v>3865</v>
      </c>
      <c r="B1948" s="3">
        <v>159609</v>
      </c>
      <c r="C1948" s="4">
        <v>62.180100000000003</v>
      </c>
      <c r="D1948" s="1" t="s">
        <v>3866</v>
      </c>
    </row>
    <row r="1949" spans="1:4" x14ac:dyDescent="0.35">
      <c r="A1949" s="5" t="s">
        <v>3867</v>
      </c>
      <c r="B1949" s="3">
        <v>159623</v>
      </c>
      <c r="C1949" s="4">
        <v>60.695500000000003</v>
      </c>
      <c r="D1949" s="1" t="s">
        <v>3868</v>
      </c>
    </row>
    <row r="1950" spans="1:4" x14ac:dyDescent="0.35">
      <c r="A1950" s="5" t="s">
        <v>3869</v>
      </c>
      <c r="B1950" s="3">
        <v>159626.99999999997</v>
      </c>
      <c r="C1950" s="4">
        <v>62.866599999999998</v>
      </c>
      <c r="D1950" s="1" t="s">
        <v>3870</v>
      </c>
    </row>
    <row r="1951" spans="1:4" x14ac:dyDescent="0.35">
      <c r="A1951" s="5" t="s">
        <v>3871</v>
      </c>
      <c r="B1951" s="3">
        <v>159632</v>
      </c>
      <c r="C1951" s="4">
        <v>63.459699999999998</v>
      </c>
      <c r="D1951" s="1" t="s">
        <v>3872</v>
      </c>
    </row>
    <row r="1952" spans="1:4" x14ac:dyDescent="0.35">
      <c r="A1952" s="5" t="s">
        <v>3873</v>
      </c>
      <c r="B1952" s="3">
        <v>159636</v>
      </c>
      <c r="C1952" s="4">
        <v>62.626899999999999</v>
      </c>
      <c r="D1952" s="1" t="s">
        <v>3874</v>
      </c>
    </row>
    <row r="1953" spans="1:4" x14ac:dyDescent="0.35">
      <c r="A1953" s="5" t="s">
        <v>3875</v>
      </c>
      <c r="B1953" s="3">
        <v>159641</v>
      </c>
      <c r="C1953" s="4">
        <v>63.470500000000001</v>
      </c>
      <c r="D1953" s="1" t="s">
        <v>3876</v>
      </c>
    </row>
    <row r="1954" spans="1:4" x14ac:dyDescent="0.35">
      <c r="A1954" s="5" t="s">
        <v>3877</v>
      </c>
      <c r="B1954" s="3">
        <v>159667</v>
      </c>
      <c r="C1954" s="4">
        <v>60.736400000000003</v>
      </c>
      <c r="D1954" s="1" t="s">
        <v>3878</v>
      </c>
    </row>
    <row r="1955" spans="1:4" x14ac:dyDescent="0.35">
      <c r="A1955" s="5" t="s">
        <v>3879</v>
      </c>
      <c r="B1955" s="3">
        <v>159669</v>
      </c>
      <c r="C1955" s="4">
        <v>61.891199999999998</v>
      </c>
      <c r="D1955" s="1" t="s">
        <v>3880</v>
      </c>
    </row>
    <row r="1956" spans="1:4" x14ac:dyDescent="0.35">
      <c r="A1956" s="5" t="s">
        <v>3881</v>
      </c>
      <c r="B1956" s="3">
        <v>159672</v>
      </c>
      <c r="C1956" s="4">
        <v>63.412500000000001</v>
      </c>
      <c r="D1956" s="1" t="s">
        <v>3882</v>
      </c>
    </row>
    <row r="1957" spans="1:4" x14ac:dyDescent="0.35">
      <c r="A1957" s="5" t="s">
        <v>3883</v>
      </c>
      <c r="B1957" s="3">
        <v>159673</v>
      </c>
      <c r="C1957" s="4">
        <v>63.554299999999998</v>
      </c>
      <c r="D1957" s="1" t="s">
        <v>3884</v>
      </c>
    </row>
    <row r="1958" spans="1:4" x14ac:dyDescent="0.35">
      <c r="A1958" s="5" t="s">
        <v>3885</v>
      </c>
      <c r="B1958" s="3">
        <v>159714</v>
      </c>
      <c r="C1958" s="4">
        <v>63.857300000000002</v>
      </c>
      <c r="D1958" s="1" t="s">
        <v>3886</v>
      </c>
    </row>
    <row r="1959" spans="1:4" x14ac:dyDescent="0.35">
      <c r="A1959" s="5" t="s">
        <v>3887</v>
      </c>
      <c r="B1959" s="3">
        <v>159714</v>
      </c>
      <c r="C1959" s="4">
        <v>61.884399999999999</v>
      </c>
      <c r="D1959" s="1" t="s">
        <v>3888</v>
      </c>
    </row>
    <row r="1960" spans="1:4" x14ac:dyDescent="0.35">
      <c r="A1960" s="5" t="s">
        <v>3889</v>
      </c>
      <c r="B1960" s="3">
        <v>159716.99999999997</v>
      </c>
      <c r="C1960" s="4">
        <v>63.066499999999998</v>
      </c>
      <c r="D1960" s="1" t="s">
        <v>3890</v>
      </c>
    </row>
    <row r="1961" spans="1:4" x14ac:dyDescent="0.35">
      <c r="A1961" s="5" t="s">
        <v>3891</v>
      </c>
      <c r="B1961" s="3">
        <v>159719</v>
      </c>
      <c r="C1961" s="4">
        <v>62.658200000000001</v>
      </c>
      <c r="D1961" s="1" t="s">
        <v>3892</v>
      </c>
    </row>
    <row r="1962" spans="1:4" x14ac:dyDescent="0.35">
      <c r="A1962" s="5" t="s">
        <v>3893</v>
      </c>
      <c r="B1962" s="3">
        <v>159724.00000000003</v>
      </c>
      <c r="C1962" s="4">
        <v>63.127000000000002</v>
      </c>
      <c r="D1962" s="1" t="s">
        <v>3894</v>
      </c>
    </row>
    <row r="1963" spans="1:4" x14ac:dyDescent="0.35">
      <c r="A1963" s="5" t="s">
        <v>3895</v>
      </c>
      <c r="B1963" s="3">
        <v>159725</v>
      </c>
      <c r="C1963" s="4">
        <v>61.7455</v>
      </c>
      <c r="D1963" s="1" t="s">
        <v>3896</v>
      </c>
    </row>
    <row r="1964" spans="1:4" x14ac:dyDescent="0.35">
      <c r="A1964" s="5" t="s">
        <v>3897</v>
      </c>
      <c r="B1964" s="3">
        <v>159729</v>
      </c>
      <c r="C1964" s="4">
        <v>63.8613</v>
      </c>
      <c r="D1964" s="1" t="s">
        <v>3898</v>
      </c>
    </row>
    <row r="1965" spans="1:4" x14ac:dyDescent="0.35">
      <c r="A1965" s="5" t="s">
        <v>3899</v>
      </c>
      <c r="B1965" s="3">
        <v>159730.00000000003</v>
      </c>
      <c r="C1965" s="4">
        <v>63.860300000000002</v>
      </c>
      <c r="D1965" s="1" t="s">
        <v>3900</v>
      </c>
    </row>
    <row r="1966" spans="1:4" x14ac:dyDescent="0.35">
      <c r="A1966" s="5" t="s">
        <v>3901</v>
      </c>
      <c r="B1966" s="3">
        <v>159736</v>
      </c>
      <c r="C1966" s="4">
        <v>61.945300000000003</v>
      </c>
      <c r="D1966" s="1" t="s">
        <v>3902</v>
      </c>
    </row>
    <row r="1967" spans="1:4" x14ac:dyDescent="0.35">
      <c r="A1967" s="5" t="s">
        <v>3903</v>
      </c>
      <c r="B1967" s="3">
        <v>159742</v>
      </c>
      <c r="C1967" s="4">
        <v>63.133099999999999</v>
      </c>
      <c r="D1967" s="1" t="s">
        <v>3904</v>
      </c>
    </row>
    <row r="1968" spans="1:4" x14ac:dyDescent="0.35">
      <c r="A1968" s="5" t="s">
        <v>3905</v>
      </c>
      <c r="B1968" s="3">
        <v>159744</v>
      </c>
      <c r="C1968" s="4">
        <v>63.090899999999998</v>
      </c>
      <c r="D1968" s="1" t="s">
        <v>3906</v>
      </c>
    </row>
    <row r="1969" spans="1:4" x14ac:dyDescent="0.35">
      <c r="A1969" s="5" t="s">
        <v>3907</v>
      </c>
      <c r="B1969" s="3">
        <v>159752</v>
      </c>
      <c r="C1969" s="4">
        <v>61.634300000000003</v>
      </c>
      <c r="D1969" s="1" t="s">
        <v>3908</v>
      </c>
    </row>
    <row r="1970" spans="1:4" x14ac:dyDescent="0.35">
      <c r="A1970" s="5" t="s">
        <v>3909</v>
      </c>
      <c r="B1970" s="3">
        <v>159759</v>
      </c>
      <c r="C1970" s="4">
        <v>61.462600000000002</v>
      </c>
      <c r="D1970" s="1" t="s">
        <v>3910</v>
      </c>
    </row>
    <row r="1971" spans="1:4" x14ac:dyDescent="0.35">
      <c r="A1971" s="5" t="s">
        <v>3911</v>
      </c>
      <c r="B1971" s="3">
        <v>159787</v>
      </c>
      <c r="C1971" s="4">
        <v>62.061399999999999</v>
      </c>
      <c r="D1971" s="1" t="s">
        <v>3912</v>
      </c>
    </row>
    <row r="1972" spans="1:4" x14ac:dyDescent="0.35">
      <c r="A1972" s="5" t="s">
        <v>3913</v>
      </c>
      <c r="B1972" s="3">
        <v>159792.99999999997</v>
      </c>
      <c r="C1972" s="4">
        <v>61.714199999999998</v>
      </c>
      <c r="D1972" s="1" t="s">
        <v>3914</v>
      </c>
    </row>
    <row r="1973" spans="1:4" x14ac:dyDescent="0.35">
      <c r="A1973" s="5" t="s">
        <v>3915</v>
      </c>
      <c r="B1973" s="3">
        <v>159819</v>
      </c>
      <c r="C1973" s="4">
        <v>62.899900000000002</v>
      </c>
      <c r="D1973" s="1" t="s">
        <v>3916</v>
      </c>
    </row>
    <row r="1974" spans="1:4" x14ac:dyDescent="0.35">
      <c r="A1974" s="5" t="s">
        <v>3917</v>
      </c>
      <c r="B1974" s="3">
        <v>159834</v>
      </c>
      <c r="C1974" s="4">
        <v>63.385100000000001</v>
      </c>
      <c r="D1974" s="1" t="s">
        <v>3918</v>
      </c>
    </row>
    <row r="1975" spans="1:4" x14ac:dyDescent="0.35">
      <c r="A1975" s="5" t="s">
        <v>3919</v>
      </c>
      <c r="B1975" s="3">
        <v>159844.00000000003</v>
      </c>
      <c r="C1975" s="4">
        <v>61.613199999999999</v>
      </c>
      <c r="D1975" s="1" t="s">
        <v>3920</v>
      </c>
    </row>
    <row r="1976" spans="1:4" x14ac:dyDescent="0.35">
      <c r="A1976" s="5" t="s">
        <v>3921</v>
      </c>
      <c r="B1976" s="3">
        <v>159849</v>
      </c>
      <c r="C1976" s="4">
        <v>62.8399</v>
      </c>
      <c r="D1976" s="1" t="s">
        <v>3922</v>
      </c>
    </row>
    <row r="1977" spans="1:4" x14ac:dyDescent="0.35">
      <c r="A1977" s="5" t="s">
        <v>3923</v>
      </c>
      <c r="B1977" s="3">
        <v>159856</v>
      </c>
      <c r="C1977" s="4">
        <v>63.493400000000001</v>
      </c>
      <c r="D1977" s="1" t="s">
        <v>3924</v>
      </c>
    </row>
    <row r="1978" spans="1:4" x14ac:dyDescent="0.35">
      <c r="A1978" s="5" t="s">
        <v>3925</v>
      </c>
      <c r="B1978" s="3">
        <v>159881</v>
      </c>
      <c r="C1978" s="4">
        <v>60.8033</v>
      </c>
      <c r="D1978" s="1" t="s">
        <v>3926</v>
      </c>
    </row>
    <row r="1979" spans="1:4" x14ac:dyDescent="0.35">
      <c r="A1979" s="5" t="s">
        <v>3927</v>
      </c>
      <c r="B1979" s="3">
        <v>159886</v>
      </c>
      <c r="C1979" s="4">
        <v>60.842700000000001</v>
      </c>
      <c r="D1979" s="1" t="s">
        <v>3928</v>
      </c>
    </row>
    <row r="1980" spans="1:4" x14ac:dyDescent="0.35">
      <c r="A1980" s="5" t="s">
        <v>3929</v>
      </c>
      <c r="B1980" s="3">
        <v>159889</v>
      </c>
      <c r="C1980" s="4">
        <v>62.449599999999997</v>
      </c>
      <c r="D1980" s="1" t="s">
        <v>3930</v>
      </c>
    </row>
    <row r="1981" spans="1:4" x14ac:dyDescent="0.35">
      <c r="A1981" s="5" t="s">
        <v>3931</v>
      </c>
      <c r="B1981" s="3">
        <v>159893</v>
      </c>
      <c r="C1981" s="4">
        <v>61.560499999999998</v>
      </c>
      <c r="D1981" s="1" t="s">
        <v>3932</v>
      </c>
    </row>
    <row r="1982" spans="1:4" x14ac:dyDescent="0.35">
      <c r="A1982" s="5" t="s">
        <v>3933</v>
      </c>
      <c r="B1982" s="3">
        <v>159899</v>
      </c>
      <c r="C1982" s="4">
        <v>63.154899999999998</v>
      </c>
      <c r="D1982" s="1" t="s">
        <v>3934</v>
      </c>
    </row>
    <row r="1983" spans="1:4" x14ac:dyDescent="0.35">
      <c r="A1983" s="5" t="s">
        <v>3935</v>
      </c>
      <c r="B1983" s="3">
        <v>159906.99999999997</v>
      </c>
      <c r="C1983" s="4">
        <v>61.1999</v>
      </c>
      <c r="D1983" s="1" t="s">
        <v>3936</v>
      </c>
    </row>
    <row r="1984" spans="1:4" x14ac:dyDescent="0.35">
      <c r="A1984" s="5" t="s">
        <v>3937</v>
      </c>
      <c r="B1984" s="3">
        <v>159909</v>
      </c>
      <c r="C1984" s="4">
        <v>61.688200000000002</v>
      </c>
      <c r="D1984" s="1" t="s">
        <v>3938</v>
      </c>
    </row>
    <row r="1985" spans="1:4" x14ac:dyDescent="0.35">
      <c r="A1985" s="5" t="s">
        <v>3939</v>
      </c>
      <c r="B1985" s="3">
        <v>159915</v>
      </c>
      <c r="C1985" s="4">
        <v>63.510599999999997</v>
      </c>
      <c r="D1985" s="1" t="s">
        <v>3940</v>
      </c>
    </row>
    <row r="1986" spans="1:4" x14ac:dyDescent="0.35">
      <c r="A1986" s="5" t="s">
        <v>3941</v>
      </c>
      <c r="B1986" s="3">
        <v>159922</v>
      </c>
      <c r="C1986" s="4">
        <v>63.423400000000001</v>
      </c>
      <c r="D1986" s="1" t="s">
        <v>3942</v>
      </c>
    </row>
    <row r="1987" spans="1:4" x14ac:dyDescent="0.35">
      <c r="A1987" s="5" t="s">
        <v>3943</v>
      </c>
      <c r="B1987" s="3">
        <v>159924</v>
      </c>
      <c r="C1987" s="4">
        <v>61.950099999999999</v>
      </c>
      <c r="D1987" s="1" t="s">
        <v>3944</v>
      </c>
    </row>
    <row r="1988" spans="1:4" x14ac:dyDescent="0.35">
      <c r="A1988" s="5" t="s">
        <v>3945</v>
      </c>
      <c r="B1988" s="3">
        <v>159927.00000000003</v>
      </c>
      <c r="C1988" s="4">
        <v>62.738599999999998</v>
      </c>
      <c r="D1988" s="1" t="s">
        <v>3946</v>
      </c>
    </row>
    <row r="1989" spans="1:4" x14ac:dyDescent="0.35">
      <c r="A1989" s="5" t="s">
        <v>3947</v>
      </c>
      <c r="B1989" s="3">
        <v>159929.99999999997</v>
      </c>
      <c r="C1989" s="4">
        <v>60.8491</v>
      </c>
      <c r="D1989" s="1" t="s">
        <v>3948</v>
      </c>
    </row>
    <row r="1990" spans="1:4" x14ac:dyDescent="0.35">
      <c r="A1990" s="5" t="s">
        <v>3949</v>
      </c>
      <c r="B1990" s="3">
        <v>159938</v>
      </c>
      <c r="C1990" s="4">
        <v>63.0107</v>
      </c>
      <c r="D1990" s="1" t="s">
        <v>3950</v>
      </c>
    </row>
    <row r="1991" spans="1:4" x14ac:dyDescent="0.35">
      <c r="A1991" s="5" t="s">
        <v>3951</v>
      </c>
      <c r="B1991" s="3">
        <v>159950.00000000003</v>
      </c>
      <c r="C1991" s="4">
        <v>60.779000000000003</v>
      </c>
      <c r="D1991" s="1" t="s">
        <v>3952</v>
      </c>
    </row>
    <row r="1992" spans="1:4" x14ac:dyDescent="0.35">
      <c r="A1992" s="5" t="s">
        <v>3953</v>
      </c>
      <c r="B1992" s="3">
        <v>159954</v>
      </c>
      <c r="C1992" s="4">
        <v>63.174999999999997</v>
      </c>
      <c r="D1992" s="1" t="s">
        <v>3954</v>
      </c>
    </row>
    <row r="1993" spans="1:4" x14ac:dyDescent="0.35">
      <c r="A1993" s="5" t="s">
        <v>3955</v>
      </c>
      <c r="B1993" s="3">
        <v>159959</v>
      </c>
      <c r="C1993" s="4">
        <v>62.687899999999999</v>
      </c>
      <c r="D1993" s="1" t="s">
        <v>3956</v>
      </c>
    </row>
    <row r="1994" spans="1:4" x14ac:dyDescent="0.35">
      <c r="A1994" s="5" t="s">
        <v>3957</v>
      </c>
      <c r="B1994" s="3">
        <v>159962</v>
      </c>
      <c r="C1994" s="4">
        <v>60.918199999999999</v>
      </c>
      <c r="D1994" s="1" t="s">
        <v>3958</v>
      </c>
    </row>
    <row r="1995" spans="1:4" x14ac:dyDescent="0.35">
      <c r="A1995" s="5" t="s">
        <v>3959</v>
      </c>
      <c r="B1995" s="3">
        <v>159969</v>
      </c>
      <c r="C1995" s="4">
        <v>61.536900000000003</v>
      </c>
      <c r="D1995" s="1" t="s">
        <v>3960</v>
      </c>
    </row>
    <row r="1996" spans="1:4" x14ac:dyDescent="0.35">
      <c r="A1996" s="5" t="s">
        <v>3961</v>
      </c>
      <c r="B1996" s="3">
        <v>159973</v>
      </c>
      <c r="C1996" s="4">
        <v>60.729599999999998</v>
      </c>
      <c r="D1996" s="1" t="s">
        <v>3962</v>
      </c>
    </row>
    <row r="1997" spans="1:4" x14ac:dyDescent="0.35">
      <c r="A1997" s="5" t="s">
        <v>3963</v>
      </c>
      <c r="B1997" s="3">
        <v>159984.99999999997</v>
      </c>
      <c r="C1997" s="4">
        <v>63.167200000000001</v>
      </c>
      <c r="D1997" s="1" t="s">
        <v>3964</v>
      </c>
    </row>
    <row r="1998" spans="1:4" x14ac:dyDescent="0.35">
      <c r="A1998" s="5" t="s">
        <v>3965</v>
      </c>
      <c r="B1998" s="3">
        <v>159987</v>
      </c>
      <c r="C1998" s="4">
        <v>63.001399999999997</v>
      </c>
      <c r="D1998" s="1" t="s">
        <v>3966</v>
      </c>
    </row>
    <row r="1999" spans="1:4" x14ac:dyDescent="0.35">
      <c r="A1999" s="5" t="s">
        <v>3967</v>
      </c>
      <c r="B1999" s="3">
        <v>159994</v>
      </c>
      <c r="C1999" s="4">
        <v>63.216099999999997</v>
      </c>
      <c r="D1999" s="1" t="s">
        <v>3968</v>
      </c>
    </row>
    <row r="2000" spans="1:4" x14ac:dyDescent="0.35">
      <c r="A2000" s="5" t="s">
        <v>3969</v>
      </c>
      <c r="B2000" s="3">
        <v>160000</v>
      </c>
      <c r="C2000" s="4">
        <v>61.401299999999999</v>
      </c>
      <c r="D2000" s="1" t="s">
        <v>3970</v>
      </c>
    </row>
    <row r="2001" spans="1:4" x14ac:dyDescent="0.35">
      <c r="A2001" s="5" t="s">
        <v>3971</v>
      </c>
      <c r="B2001" s="3">
        <v>160002</v>
      </c>
      <c r="C2001" s="4">
        <v>60.761699999999998</v>
      </c>
      <c r="D2001" s="1" t="s">
        <v>3972</v>
      </c>
    </row>
    <row r="2002" spans="1:4" x14ac:dyDescent="0.35">
      <c r="A2002" s="5" t="s">
        <v>3973</v>
      </c>
      <c r="B2002" s="3">
        <v>160002</v>
      </c>
      <c r="C2002" s="4">
        <v>60.751100000000001</v>
      </c>
      <c r="D2002" s="1" t="s">
        <v>3974</v>
      </c>
    </row>
    <row r="2003" spans="1:4" x14ac:dyDescent="0.35">
      <c r="A2003" s="5" t="s">
        <v>3975</v>
      </c>
      <c r="B2003" s="3">
        <v>160012</v>
      </c>
      <c r="C2003" s="4">
        <v>63.215299999999999</v>
      </c>
      <c r="D2003" s="1" t="s">
        <v>3976</v>
      </c>
    </row>
    <row r="2004" spans="1:4" x14ac:dyDescent="0.35">
      <c r="A2004" s="5" t="s">
        <v>3977</v>
      </c>
      <c r="B2004" s="3">
        <v>160015</v>
      </c>
      <c r="C2004" s="4">
        <v>63.172800000000002</v>
      </c>
      <c r="D2004" s="1" t="s">
        <v>3978</v>
      </c>
    </row>
    <row r="2005" spans="1:4" x14ac:dyDescent="0.35">
      <c r="A2005" s="5" t="s">
        <v>3979</v>
      </c>
      <c r="B2005" s="3">
        <v>160015</v>
      </c>
      <c r="C2005" s="4">
        <v>63.150300000000001</v>
      </c>
      <c r="D2005" s="1" t="s">
        <v>3980</v>
      </c>
    </row>
    <row r="2006" spans="1:4" x14ac:dyDescent="0.35">
      <c r="A2006" s="5" t="s">
        <v>3981</v>
      </c>
      <c r="B2006" s="3">
        <v>160025</v>
      </c>
      <c r="C2006" s="4">
        <v>60.799900000000001</v>
      </c>
      <c r="D2006" s="1" t="s">
        <v>3982</v>
      </c>
    </row>
    <row r="2007" spans="1:4" x14ac:dyDescent="0.35">
      <c r="A2007" s="5" t="s">
        <v>3983</v>
      </c>
      <c r="B2007" s="3">
        <v>160031</v>
      </c>
      <c r="C2007" s="4">
        <v>63.176499999999997</v>
      </c>
      <c r="D2007" s="1" t="s">
        <v>3984</v>
      </c>
    </row>
    <row r="2008" spans="1:4" x14ac:dyDescent="0.35">
      <c r="A2008" s="5" t="s">
        <v>3985</v>
      </c>
      <c r="B2008" s="3">
        <v>160032</v>
      </c>
      <c r="C2008" s="4">
        <v>63.176699999999997</v>
      </c>
      <c r="D2008" s="1" t="s">
        <v>3986</v>
      </c>
    </row>
    <row r="2009" spans="1:4" x14ac:dyDescent="0.35">
      <c r="A2009" s="5" t="s">
        <v>3987</v>
      </c>
      <c r="B2009" s="3">
        <v>160033.00000000003</v>
      </c>
      <c r="C2009" s="4">
        <v>60.755000000000003</v>
      </c>
      <c r="D2009" s="1" t="s">
        <v>3988</v>
      </c>
    </row>
    <row r="2010" spans="1:4" x14ac:dyDescent="0.35">
      <c r="A2010" s="5" t="s">
        <v>3989</v>
      </c>
      <c r="B2010" s="3">
        <v>160034.00000000003</v>
      </c>
      <c r="C2010" s="4">
        <v>63.459000000000003</v>
      </c>
      <c r="D2010" s="1" t="s">
        <v>3990</v>
      </c>
    </row>
    <row r="2011" spans="1:4" x14ac:dyDescent="0.35">
      <c r="A2011" s="5" t="s">
        <v>3991</v>
      </c>
      <c r="B2011" s="3">
        <v>160037</v>
      </c>
      <c r="C2011" s="4">
        <v>60.742199999999997</v>
      </c>
      <c r="D2011" s="1" t="s">
        <v>3992</v>
      </c>
    </row>
    <row r="2012" spans="1:4" x14ac:dyDescent="0.35">
      <c r="A2012" s="5" t="s">
        <v>3993</v>
      </c>
      <c r="B2012" s="3">
        <v>160038</v>
      </c>
      <c r="C2012" s="4">
        <v>63.024999999999999</v>
      </c>
      <c r="D2012" s="1" t="s">
        <v>3994</v>
      </c>
    </row>
    <row r="2013" spans="1:4" x14ac:dyDescent="0.35">
      <c r="A2013" s="5" t="s">
        <v>3995</v>
      </c>
      <c r="B2013" s="3">
        <v>160041</v>
      </c>
      <c r="C2013" s="4">
        <v>63.439399999999999</v>
      </c>
      <c r="D2013" s="1" t="s">
        <v>3996</v>
      </c>
    </row>
    <row r="2014" spans="1:4" x14ac:dyDescent="0.35">
      <c r="A2014" s="5" t="s">
        <v>3997</v>
      </c>
      <c r="B2014" s="3">
        <v>160043.99999999997</v>
      </c>
      <c r="C2014" s="4">
        <v>60.736400000000003</v>
      </c>
      <c r="D2014" s="1" t="s">
        <v>3998</v>
      </c>
    </row>
    <row r="2015" spans="1:4" x14ac:dyDescent="0.35">
      <c r="A2015" s="5" t="s">
        <v>3999</v>
      </c>
      <c r="B2015" s="3">
        <v>160045</v>
      </c>
      <c r="C2015" s="4">
        <v>63.210299999999997</v>
      </c>
      <c r="D2015" s="1" t="s">
        <v>4000</v>
      </c>
    </row>
    <row r="2016" spans="1:4" x14ac:dyDescent="0.35">
      <c r="A2016" s="5" t="s">
        <v>4001</v>
      </c>
      <c r="B2016" s="3">
        <v>160053</v>
      </c>
      <c r="C2016" s="4">
        <v>60.747399999999999</v>
      </c>
      <c r="D2016" s="1" t="s">
        <v>4002</v>
      </c>
    </row>
    <row r="2017" spans="1:4" x14ac:dyDescent="0.35">
      <c r="A2017" s="5" t="s">
        <v>4003</v>
      </c>
      <c r="B2017" s="3">
        <v>160055</v>
      </c>
      <c r="C2017" s="4">
        <v>60.7316</v>
      </c>
      <c r="D2017" s="1" t="s">
        <v>4004</v>
      </c>
    </row>
    <row r="2018" spans="1:4" x14ac:dyDescent="0.35">
      <c r="A2018" s="5" t="s">
        <v>4005</v>
      </c>
      <c r="B2018" s="3">
        <v>160059</v>
      </c>
      <c r="C2018" s="4">
        <v>60.732599999999998</v>
      </c>
      <c r="D2018" s="1" t="s">
        <v>4006</v>
      </c>
    </row>
    <row r="2019" spans="1:4" x14ac:dyDescent="0.35">
      <c r="A2019" s="5" t="s">
        <v>4007</v>
      </c>
      <c r="B2019" s="3">
        <v>160062</v>
      </c>
      <c r="C2019" s="4">
        <v>60.731499999999997</v>
      </c>
      <c r="D2019" s="1" t="s">
        <v>4008</v>
      </c>
    </row>
    <row r="2020" spans="1:4" x14ac:dyDescent="0.35">
      <c r="A2020" s="5" t="s">
        <v>4009</v>
      </c>
      <c r="B2020" s="3">
        <v>160067.99999999997</v>
      </c>
      <c r="C2020" s="4">
        <v>62.709600000000002</v>
      </c>
      <c r="D2020" s="1" t="s">
        <v>4010</v>
      </c>
    </row>
    <row r="2021" spans="1:4" x14ac:dyDescent="0.35">
      <c r="A2021" s="5" t="s">
        <v>4011</v>
      </c>
      <c r="B2021" s="3">
        <v>160070</v>
      </c>
      <c r="C2021" s="4">
        <v>60.740900000000003</v>
      </c>
      <c r="D2021" s="1" t="s">
        <v>4012</v>
      </c>
    </row>
    <row r="2022" spans="1:4" x14ac:dyDescent="0.35">
      <c r="A2022" s="5" t="s">
        <v>4013</v>
      </c>
      <c r="B2022" s="3">
        <v>160072</v>
      </c>
      <c r="C2022" s="4">
        <v>62.689900000000002</v>
      </c>
      <c r="D2022" s="1" t="s">
        <v>4014</v>
      </c>
    </row>
    <row r="2023" spans="1:4" x14ac:dyDescent="0.35">
      <c r="A2023" s="5" t="s">
        <v>4015</v>
      </c>
      <c r="B2023" s="3">
        <v>160076</v>
      </c>
      <c r="C2023" s="4">
        <v>63.161900000000003</v>
      </c>
      <c r="D2023" s="1" t="s">
        <v>4016</v>
      </c>
    </row>
    <row r="2024" spans="1:4" x14ac:dyDescent="0.35">
      <c r="A2024" s="5" t="s">
        <v>4017</v>
      </c>
      <c r="B2024" s="3">
        <v>160077</v>
      </c>
      <c r="C2024" s="4">
        <v>60.7258</v>
      </c>
      <c r="D2024" s="1" t="s">
        <v>4018</v>
      </c>
    </row>
    <row r="2025" spans="1:4" x14ac:dyDescent="0.35">
      <c r="A2025" s="5" t="s">
        <v>4019</v>
      </c>
      <c r="B2025" s="3">
        <v>160085</v>
      </c>
      <c r="C2025" s="4">
        <v>60.734000000000002</v>
      </c>
      <c r="D2025" s="1" t="s">
        <v>4020</v>
      </c>
    </row>
    <row r="2026" spans="1:4" x14ac:dyDescent="0.35">
      <c r="A2026" s="5" t="s">
        <v>4021</v>
      </c>
      <c r="B2026" s="3">
        <v>160088.00000000003</v>
      </c>
      <c r="C2026" s="4">
        <v>63.445700000000002</v>
      </c>
      <c r="D2026" s="1" t="s">
        <v>4022</v>
      </c>
    </row>
    <row r="2027" spans="1:4" x14ac:dyDescent="0.35">
      <c r="A2027" s="5" t="s">
        <v>4023</v>
      </c>
      <c r="B2027" s="3">
        <v>160093.00000000003</v>
      </c>
      <c r="C2027" s="4">
        <v>60.741599999999998</v>
      </c>
      <c r="D2027" s="1" t="s">
        <v>4024</v>
      </c>
    </row>
    <row r="2028" spans="1:4" x14ac:dyDescent="0.35">
      <c r="A2028" s="5" t="s">
        <v>4025</v>
      </c>
      <c r="B2028" s="3">
        <v>160095</v>
      </c>
      <c r="C2028" s="4">
        <v>63.223700000000001</v>
      </c>
      <c r="D2028" s="1" t="s">
        <v>4026</v>
      </c>
    </row>
    <row r="2029" spans="1:4" x14ac:dyDescent="0.35">
      <c r="A2029" s="5" t="s">
        <v>4027</v>
      </c>
      <c r="B2029" s="3">
        <v>160096.99999999997</v>
      </c>
      <c r="C2029" s="4">
        <v>62.696399999999997</v>
      </c>
      <c r="D2029" s="1" t="s">
        <v>4028</v>
      </c>
    </row>
    <row r="2030" spans="1:4" x14ac:dyDescent="0.35">
      <c r="A2030" s="5" t="s">
        <v>4029</v>
      </c>
      <c r="B2030" s="3">
        <v>160100</v>
      </c>
      <c r="C2030" s="4">
        <v>63.109299999999998</v>
      </c>
      <c r="D2030" s="1" t="s">
        <v>4030</v>
      </c>
    </row>
    <row r="2031" spans="1:4" x14ac:dyDescent="0.35">
      <c r="A2031" s="5" t="s">
        <v>4031</v>
      </c>
      <c r="B2031" s="3">
        <v>160100</v>
      </c>
      <c r="C2031" s="4">
        <v>61.510300000000001</v>
      </c>
      <c r="D2031" s="1" t="s">
        <v>4032</v>
      </c>
    </row>
    <row r="2032" spans="1:4" x14ac:dyDescent="0.35">
      <c r="A2032" s="5" t="s">
        <v>4033</v>
      </c>
      <c r="B2032" s="3">
        <v>160101</v>
      </c>
      <c r="C2032" s="4">
        <v>61.521799999999999</v>
      </c>
      <c r="D2032" s="1" t="s">
        <v>4034</v>
      </c>
    </row>
    <row r="2033" spans="1:4" x14ac:dyDescent="0.35">
      <c r="A2033" s="5" t="s">
        <v>4035</v>
      </c>
      <c r="B2033" s="3">
        <v>160103.99999999997</v>
      </c>
      <c r="C2033" s="4">
        <v>63.6143</v>
      </c>
      <c r="D2033" s="1" t="s">
        <v>4036</v>
      </c>
    </row>
    <row r="2034" spans="1:4" x14ac:dyDescent="0.35">
      <c r="A2034" s="5" t="s">
        <v>4037</v>
      </c>
      <c r="B2034" s="3">
        <v>160105</v>
      </c>
      <c r="C2034" s="4">
        <v>60.747599999999998</v>
      </c>
      <c r="D2034" s="1" t="s">
        <v>4038</v>
      </c>
    </row>
    <row r="2035" spans="1:4" x14ac:dyDescent="0.35">
      <c r="A2035" s="5" t="s">
        <v>4039</v>
      </c>
      <c r="B2035" s="3">
        <v>160106</v>
      </c>
      <c r="C2035" s="4">
        <v>60.753500000000003</v>
      </c>
      <c r="D2035" s="1" t="s">
        <v>4040</v>
      </c>
    </row>
    <row r="2036" spans="1:4" x14ac:dyDescent="0.35">
      <c r="A2036" s="5" t="s">
        <v>4041</v>
      </c>
      <c r="B2036" s="3">
        <v>160109</v>
      </c>
      <c r="C2036" s="4">
        <v>63.1982</v>
      </c>
      <c r="D2036" s="1" t="s">
        <v>4042</v>
      </c>
    </row>
    <row r="2037" spans="1:4" x14ac:dyDescent="0.35">
      <c r="A2037" s="5" t="s">
        <v>4043</v>
      </c>
      <c r="B2037" s="3">
        <v>160109</v>
      </c>
      <c r="C2037" s="4">
        <v>62.709800000000001</v>
      </c>
      <c r="D2037" s="1" t="s">
        <v>4044</v>
      </c>
    </row>
    <row r="2038" spans="1:4" x14ac:dyDescent="0.35">
      <c r="A2038" s="5" t="s">
        <v>4045</v>
      </c>
      <c r="B2038" s="3">
        <v>160117.00000000003</v>
      </c>
      <c r="C2038" s="4">
        <v>60.760599999999997</v>
      </c>
      <c r="D2038" s="1" t="s">
        <v>4046</v>
      </c>
    </row>
    <row r="2039" spans="1:4" x14ac:dyDescent="0.35">
      <c r="A2039" s="5" t="s">
        <v>4047</v>
      </c>
      <c r="B2039" s="3">
        <v>160120</v>
      </c>
      <c r="C2039" s="4">
        <v>61.520699999999998</v>
      </c>
      <c r="D2039" s="1" t="s">
        <v>4048</v>
      </c>
    </row>
    <row r="2040" spans="1:4" x14ac:dyDescent="0.35">
      <c r="A2040" s="5" t="s">
        <v>4049</v>
      </c>
      <c r="B2040" s="3">
        <v>160120</v>
      </c>
      <c r="C2040" s="4">
        <v>60.758200000000002</v>
      </c>
      <c r="D2040" s="1" t="s">
        <v>4050</v>
      </c>
    </row>
    <row r="2041" spans="1:4" x14ac:dyDescent="0.35">
      <c r="A2041" s="5" t="s">
        <v>4051</v>
      </c>
      <c r="B2041" s="3">
        <v>160121</v>
      </c>
      <c r="C2041" s="4">
        <v>61.520400000000002</v>
      </c>
      <c r="D2041" s="1" t="s">
        <v>4052</v>
      </c>
    </row>
    <row r="2042" spans="1:4" x14ac:dyDescent="0.35">
      <c r="A2042" s="5" t="s">
        <v>4053</v>
      </c>
      <c r="B2042" s="3">
        <v>160126.99999999997</v>
      </c>
      <c r="C2042" s="4">
        <v>63.232300000000002</v>
      </c>
      <c r="D2042" s="1" t="s">
        <v>4054</v>
      </c>
    </row>
    <row r="2043" spans="1:4" x14ac:dyDescent="0.35">
      <c r="A2043" s="5" t="s">
        <v>4055</v>
      </c>
      <c r="B2043" s="3">
        <v>160129</v>
      </c>
      <c r="C2043" s="4">
        <v>62.703200000000002</v>
      </c>
      <c r="D2043" s="1" t="s">
        <v>4056</v>
      </c>
    </row>
    <row r="2044" spans="1:4" x14ac:dyDescent="0.35">
      <c r="A2044" s="5" t="s">
        <v>4057</v>
      </c>
      <c r="B2044" s="3">
        <v>160129</v>
      </c>
      <c r="C2044" s="4">
        <v>61.517899999999997</v>
      </c>
      <c r="D2044" s="1" t="s">
        <v>4058</v>
      </c>
    </row>
    <row r="2045" spans="1:4" x14ac:dyDescent="0.35">
      <c r="A2045" s="5" t="s">
        <v>4059</v>
      </c>
      <c r="B2045" s="3">
        <v>160131</v>
      </c>
      <c r="C2045" s="4">
        <v>61.514600000000002</v>
      </c>
      <c r="D2045" s="1" t="s">
        <v>4060</v>
      </c>
    </row>
    <row r="2046" spans="1:4" x14ac:dyDescent="0.35">
      <c r="A2046" s="5" t="s">
        <v>4061</v>
      </c>
      <c r="B2046" s="3">
        <v>160133</v>
      </c>
      <c r="C2046" s="4">
        <v>61.519500000000001</v>
      </c>
      <c r="D2046" s="1" t="s">
        <v>4062</v>
      </c>
    </row>
    <row r="2047" spans="1:4" x14ac:dyDescent="0.35">
      <c r="A2047" s="5" t="s">
        <v>4063</v>
      </c>
      <c r="B2047" s="3">
        <v>160137</v>
      </c>
      <c r="C2047" s="4">
        <v>63.114100000000001</v>
      </c>
      <c r="D2047" s="1" t="s">
        <v>4064</v>
      </c>
    </row>
    <row r="2048" spans="1:4" x14ac:dyDescent="0.35">
      <c r="A2048" s="5" t="s">
        <v>4065</v>
      </c>
      <c r="B2048" s="3">
        <v>160140.00000000003</v>
      </c>
      <c r="C2048" s="4">
        <v>62.692</v>
      </c>
      <c r="D2048" s="1" t="s">
        <v>4066</v>
      </c>
    </row>
    <row r="2049" spans="1:4" x14ac:dyDescent="0.35">
      <c r="A2049" s="5" t="s">
        <v>4067</v>
      </c>
      <c r="B2049" s="3">
        <v>160149</v>
      </c>
      <c r="C2049" s="4">
        <v>63.139299999999999</v>
      </c>
      <c r="D2049" s="1" t="s">
        <v>4068</v>
      </c>
    </row>
    <row r="2050" spans="1:4" x14ac:dyDescent="0.35">
      <c r="A2050" s="5" t="s">
        <v>4069</v>
      </c>
      <c r="B2050" s="3">
        <v>160153</v>
      </c>
      <c r="C2050" s="4">
        <v>63.443100000000001</v>
      </c>
      <c r="D2050" s="1" t="s">
        <v>4070</v>
      </c>
    </row>
    <row r="2051" spans="1:4" x14ac:dyDescent="0.35">
      <c r="A2051" s="5" t="s">
        <v>4071</v>
      </c>
      <c r="B2051" s="3">
        <v>160161</v>
      </c>
      <c r="C2051" s="4">
        <v>62.692500000000003</v>
      </c>
      <c r="D2051" s="1" t="s">
        <v>4072</v>
      </c>
    </row>
    <row r="2052" spans="1:4" x14ac:dyDescent="0.35">
      <c r="A2052" s="5" t="s">
        <v>4071</v>
      </c>
      <c r="B2052" s="3">
        <v>160161</v>
      </c>
      <c r="C2052" s="4">
        <v>62.692500000000003</v>
      </c>
      <c r="D2052" s="1" t="s">
        <v>4072</v>
      </c>
    </row>
    <row r="2053" spans="1:4" x14ac:dyDescent="0.35">
      <c r="A2053" s="5" t="s">
        <v>4071</v>
      </c>
      <c r="B2053" s="3">
        <v>160161</v>
      </c>
      <c r="C2053" s="4">
        <v>62.692500000000003</v>
      </c>
      <c r="D2053" s="1" t="s">
        <v>4073</v>
      </c>
    </row>
    <row r="2054" spans="1:4" x14ac:dyDescent="0.35">
      <c r="A2054" s="5" t="s">
        <v>4074</v>
      </c>
      <c r="B2054" s="3">
        <v>160164</v>
      </c>
      <c r="C2054" s="4">
        <v>63.134700000000002</v>
      </c>
      <c r="D2054" s="1" t="s">
        <v>4075</v>
      </c>
    </row>
    <row r="2055" spans="1:4" x14ac:dyDescent="0.35">
      <c r="A2055" s="5" t="s">
        <v>4076</v>
      </c>
      <c r="B2055" s="3">
        <v>160177.00000000003</v>
      </c>
      <c r="C2055" s="4">
        <v>63.1295</v>
      </c>
      <c r="D2055" s="1" t="s">
        <v>4077</v>
      </c>
    </row>
    <row r="2056" spans="1:4" x14ac:dyDescent="0.35">
      <c r="A2056" s="5" t="s">
        <v>4078</v>
      </c>
      <c r="B2056" s="3">
        <v>160183</v>
      </c>
      <c r="C2056" s="4">
        <v>60.7836</v>
      </c>
      <c r="D2056" s="1" t="s">
        <v>4079</v>
      </c>
    </row>
    <row r="2057" spans="1:4" x14ac:dyDescent="0.35">
      <c r="A2057" s="5" t="s">
        <v>4080</v>
      </c>
      <c r="B2057" s="3">
        <v>160186.99999999997</v>
      </c>
      <c r="C2057" s="4">
        <v>63.181800000000003</v>
      </c>
      <c r="D2057" s="1" t="s">
        <v>4081</v>
      </c>
    </row>
    <row r="2058" spans="1:4" x14ac:dyDescent="0.35">
      <c r="A2058" s="5" t="s">
        <v>4082</v>
      </c>
      <c r="B2058" s="3">
        <v>160191</v>
      </c>
      <c r="C2058" s="4">
        <v>61.930399999999999</v>
      </c>
      <c r="D2058" s="1" t="s">
        <v>4083</v>
      </c>
    </row>
    <row r="2059" spans="1:4" x14ac:dyDescent="0.35">
      <c r="A2059" s="5" t="s">
        <v>4084</v>
      </c>
      <c r="B2059" s="3">
        <v>160207</v>
      </c>
      <c r="C2059" s="4">
        <v>63.502200000000002</v>
      </c>
      <c r="D2059" s="1" t="s">
        <v>4085</v>
      </c>
    </row>
    <row r="2060" spans="1:4" x14ac:dyDescent="0.35">
      <c r="A2060" s="5" t="s">
        <v>4086</v>
      </c>
      <c r="B2060" s="3">
        <v>160212</v>
      </c>
      <c r="C2060" s="4">
        <v>63.23</v>
      </c>
      <c r="D2060" s="1" t="s">
        <v>4087</v>
      </c>
    </row>
    <row r="2061" spans="1:4" x14ac:dyDescent="0.35">
      <c r="A2061" s="5" t="s">
        <v>4088</v>
      </c>
      <c r="B2061" s="3">
        <v>160213</v>
      </c>
      <c r="C2061" s="4">
        <v>63.136600000000001</v>
      </c>
      <c r="D2061" s="1" t="s">
        <v>4089</v>
      </c>
    </row>
    <row r="2062" spans="1:4" x14ac:dyDescent="0.35">
      <c r="A2062" s="5" t="s">
        <v>4090</v>
      </c>
      <c r="B2062" s="3">
        <v>160214</v>
      </c>
      <c r="C2062" s="4">
        <v>63.155500000000004</v>
      </c>
      <c r="D2062" s="1" t="s">
        <v>4091</v>
      </c>
    </row>
    <row r="2063" spans="1:4" x14ac:dyDescent="0.35">
      <c r="A2063" s="5" t="s">
        <v>4092</v>
      </c>
      <c r="B2063" s="3">
        <v>160223</v>
      </c>
      <c r="C2063" s="4">
        <v>63.136400000000002</v>
      </c>
      <c r="D2063" s="1" t="s">
        <v>4093</v>
      </c>
    </row>
    <row r="2064" spans="1:4" x14ac:dyDescent="0.35">
      <c r="A2064" s="5" t="s">
        <v>4094</v>
      </c>
      <c r="B2064" s="3">
        <v>160225</v>
      </c>
      <c r="C2064" s="4">
        <v>63.167400000000001</v>
      </c>
      <c r="D2064" s="1" t="s">
        <v>4095</v>
      </c>
    </row>
    <row r="2065" spans="1:4" x14ac:dyDescent="0.35">
      <c r="A2065" s="5" t="s">
        <v>4096</v>
      </c>
      <c r="B2065" s="3">
        <v>160230.00000000003</v>
      </c>
      <c r="C2065" s="4">
        <v>62.770400000000002</v>
      </c>
      <c r="D2065" s="1" t="s">
        <v>4097</v>
      </c>
    </row>
    <row r="2066" spans="1:4" x14ac:dyDescent="0.35">
      <c r="A2066" s="5" t="s">
        <v>4098</v>
      </c>
      <c r="B2066" s="3">
        <v>160239</v>
      </c>
      <c r="C2066" s="4">
        <v>64.168499999999995</v>
      </c>
      <c r="D2066" s="1" t="s">
        <v>4099</v>
      </c>
    </row>
    <row r="2067" spans="1:4" x14ac:dyDescent="0.35">
      <c r="A2067" s="5" t="s">
        <v>4100</v>
      </c>
      <c r="B2067" s="3">
        <v>160241</v>
      </c>
      <c r="C2067" s="4">
        <v>62.758000000000003</v>
      </c>
      <c r="D2067" s="1" t="s">
        <v>4101</v>
      </c>
    </row>
    <row r="2068" spans="1:4" x14ac:dyDescent="0.35">
      <c r="A2068" s="5" t="s">
        <v>4102</v>
      </c>
      <c r="B2068" s="3">
        <v>160245</v>
      </c>
      <c r="C2068" s="4">
        <v>63.2425</v>
      </c>
      <c r="D2068" s="1" t="s">
        <v>4103</v>
      </c>
    </row>
    <row r="2069" spans="1:4" x14ac:dyDescent="0.35">
      <c r="A2069" s="5" t="s">
        <v>4104</v>
      </c>
      <c r="B2069" s="3">
        <v>160257</v>
      </c>
      <c r="C2069" s="4">
        <v>62.735500000000002</v>
      </c>
      <c r="D2069" s="1" t="s">
        <v>4105</v>
      </c>
    </row>
    <row r="2070" spans="1:4" x14ac:dyDescent="0.35">
      <c r="A2070" s="5" t="s">
        <v>4106</v>
      </c>
      <c r="B2070" s="3">
        <v>160263.99999999997</v>
      </c>
      <c r="C2070" s="4">
        <v>62.781999999999996</v>
      </c>
      <c r="D2070" s="1" t="s">
        <v>4107</v>
      </c>
    </row>
    <row r="2071" spans="1:4" x14ac:dyDescent="0.35">
      <c r="A2071" s="5" t="s">
        <v>4108</v>
      </c>
      <c r="B2071" s="3">
        <v>160268</v>
      </c>
      <c r="C2071" s="4">
        <v>63.147399999999998</v>
      </c>
      <c r="D2071" s="1" t="s">
        <v>4109</v>
      </c>
    </row>
    <row r="2072" spans="1:4" x14ac:dyDescent="0.35">
      <c r="A2072" s="5" t="s">
        <v>4110</v>
      </c>
      <c r="B2072" s="3">
        <v>160271</v>
      </c>
      <c r="C2072" s="4">
        <v>63.140599999999999</v>
      </c>
      <c r="D2072" s="1" t="s">
        <v>4111</v>
      </c>
    </row>
    <row r="2073" spans="1:4" x14ac:dyDescent="0.35">
      <c r="A2073" s="5" t="s">
        <v>4112</v>
      </c>
      <c r="B2073" s="3">
        <v>160274</v>
      </c>
      <c r="C2073" s="4">
        <v>63.865000000000002</v>
      </c>
      <c r="D2073" s="1" t="s">
        <v>4113</v>
      </c>
    </row>
    <row r="2074" spans="1:4" x14ac:dyDescent="0.35">
      <c r="A2074" s="5" t="s">
        <v>4114</v>
      </c>
      <c r="B2074" s="3">
        <v>160276</v>
      </c>
      <c r="C2074" s="4">
        <v>63.879800000000003</v>
      </c>
      <c r="D2074" s="1" t="s">
        <v>4115</v>
      </c>
    </row>
    <row r="2075" spans="1:4" x14ac:dyDescent="0.35">
      <c r="A2075" s="5" t="s">
        <v>4116</v>
      </c>
      <c r="B2075" s="3">
        <v>160286</v>
      </c>
      <c r="C2075" s="4">
        <v>63.144599999999997</v>
      </c>
      <c r="D2075" s="1" t="s">
        <v>4117</v>
      </c>
    </row>
    <row r="2076" spans="1:4" x14ac:dyDescent="0.35">
      <c r="A2076" s="5" t="s">
        <v>4118</v>
      </c>
      <c r="B2076" s="3">
        <v>160288</v>
      </c>
      <c r="C2076" s="4">
        <v>63.865699999999997</v>
      </c>
      <c r="D2076" s="1" t="s">
        <v>4119</v>
      </c>
    </row>
    <row r="2077" spans="1:4" x14ac:dyDescent="0.35">
      <c r="A2077" s="5" t="s">
        <v>4120</v>
      </c>
      <c r="B2077" s="3">
        <v>160301</v>
      </c>
      <c r="C2077" s="4">
        <v>62.755099999999999</v>
      </c>
      <c r="D2077" s="1" t="s">
        <v>4121</v>
      </c>
    </row>
    <row r="2078" spans="1:4" x14ac:dyDescent="0.35">
      <c r="A2078" s="5" t="s">
        <v>4122</v>
      </c>
      <c r="B2078" s="3">
        <v>160313.00000000003</v>
      </c>
      <c r="C2078" s="4">
        <v>62.7791</v>
      </c>
      <c r="D2078" s="1" t="s">
        <v>4123</v>
      </c>
    </row>
    <row r="2079" spans="1:4" x14ac:dyDescent="0.35">
      <c r="A2079" s="5" t="s">
        <v>4124</v>
      </c>
      <c r="B2079" s="3">
        <v>160315.00000000003</v>
      </c>
      <c r="C2079" s="4">
        <v>62.781999999999996</v>
      </c>
      <c r="D2079" s="1" t="s">
        <v>4125</v>
      </c>
    </row>
    <row r="2080" spans="1:4" x14ac:dyDescent="0.35">
      <c r="A2080" s="5" t="s">
        <v>4126</v>
      </c>
      <c r="B2080" s="3">
        <v>160316.99999999997</v>
      </c>
      <c r="C2080" s="4">
        <v>62.770600000000002</v>
      </c>
      <c r="D2080" s="1" t="s">
        <v>4127</v>
      </c>
    </row>
    <row r="2081" spans="1:4" x14ac:dyDescent="0.35">
      <c r="A2081" s="5" t="s">
        <v>4128</v>
      </c>
      <c r="B2081" s="3">
        <v>160326</v>
      </c>
      <c r="C2081" s="4">
        <v>63.244900000000001</v>
      </c>
      <c r="D2081" s="1" t="s">
        <v>4129</v>
      </c>
    </row>
    <row r="2082" spans="1:4" x14ac:dyDescent="0.35">
      <c r="A2082" s="5" t="s">
        <v>4130</v>
      </c>
      <c r="B2082" s="3">
        <v>160329</v>
      </c>
      <c r="C2082" s="4">
        <v>63.2331</v>
      </c>
      <c r="D2082" s="1" t="s">
        <v>4131</v>
      </c>
    </row>
    <row r="2083" spans="1:4" x14ac:dyDescent="0.35">
      <c r="A2083" s="5" t="s">
        <v>4132</v>
      </c>
      <c r="B2083" s="3">
        <v>160350</v>
      </c>
      <c r="C2083" s="4">
        <v>63.884599999999999</v>
      </c>
      <c r="D2083" s="1" t="s">
        <v>4133</v>
      </c>
    </row>
    <row r="2084" spans="1:4" x14ac:dyDescent="0.35">
      <c r="A2084" s="5" t="s">
        <v>4134</v>
      </c>
      <c r="B2084" s="3">
        <v>160357</v>
      </c>
      <c r="C2084" s="4">
        <v>61.608800000000002</v>
      </c>
      <c r="D2084" s="1" t="s">
        <v>4135</v>
      </c>
    </row>
    <row r="2085" spans="1:4" x14ac:dyDescent="0.35">
      <c r="A2085" s="5" t="s">
        <v>4136</v>
      </c>
      <c r="B2085" s="3">
        <v>160378</v>
      </c>
      <c r="C2085" s="4">
        <v>62.766100000000002</v>
      </c>
      <c r="D2085" s="1" t="s">
        <v>4137</v>
      </c>
    </row>
    <row r="2086" spans="1:4" x14ac:dyDescent="0.35">
      <c r="A2086" s="5" t="s">
        <v>4138</v>
      </c>
      <c r="B2086" s="3">
        <v>160386</v>
      </c>
      <c r="C2086" s="4">
        <v>63.156399999999998</v>
      </c>
      <c r="D2086" s="1" t="s">
        <v>4139</v>
      </c>
    </row>
    <row r="2087" spans="1:4" x14ac:dyDescent="0.35">
      <c r="A2087" s="5" t="s">
        <v>4140</v>
      </c>
      <c r="B2087" s="3">
        <v>160390.00000000003</v>
      </c>
      <c r="C2087" s="4">
        <v>63.518300000000004</v>
      </c>
      <c r="D2087" s="1" t="s">
        <v>4141</v>
      </c>
    </row>
    <row r="2088" spans="1:4" x14ac:dyDescent="0.35">
      <c r="A2088" s="5" t="s">
        <v>4142</v>
      </c>
      <c r="B2088" s="3">
        <v>160399.99999999997</v>
      </c>
      <c r="C2088" s="4">
        <v>62.126600000000003</v>
      </c>
      <c r="D2088" s="1" t="s">
        <v>4143</v>
      </c>
    </row>
    <row r="2089" spans="1:4" x14ac:dyDescent="0.35">
      <c r="A2089" s="5" t="s">
        <v>4144</v>
      </c>
      <c r="B2089" s="3">
        <v>160404</v>
      </c>
      <c r="C2089" s="4">
        <v>62.456000000000003</v>
      </c>
      <c r="D2089" s="1" t="s">
        <v>4145</v>
      </c>
    </row>
    <row r="2090" spans="1:4" x14ac:dyDescent="0.35">
      <c r="A2090" s="5" t="s">
        <v>4146</v>
      </c>
      <c r="B2090" s="3">
        <v>160406</v>
      </c>
      <c r="C2090" s="4">
        <v>63.898499999999999</v>
      </c>
      <c r="D2090" s="1" t="s">
        <v>4147</v>
      </c>
    </row>
    <row r="2091" spans="1:4" x14ac:dyDescent="0.35">
      <c r="A2091" s="5" t="s">
        <v>4148</v>
      </c>
      <c r="B2091" s="3">
        <v>160410</v>
      </c>
      <c r="C2091" s="4">
        <v>62.817799999999998</v>
      </c>
      <c r="D2091" s="1" t="s">
        <v>4149</v>
      </c>
    </row>
    <row r="2092" spans="1:4" x14ac:dyDescent="0.35">
      <c r="A2092" s="5" t="s">
        <v>4150</v>
      </c>
      <c r="B2092" s="3">
        <v>160410</v>
      </c>
      <c r="C2092" s="4">
        <v>62.051000000000002</v>
      </c>
      <c r="D2092" s="1" t="s">
        <v>4151</v>
      </c>
    </row>
    <row r="2093" spans="1:4" x14ac:dyDescent="0.35">
      <c r="A2093" s="5" t="s">
        <v>4152</v>
      </c>
      <c r="B2093" s="3">
        <v>160413</v>
      </c>
      <c r="C2093" s="4">
        <v>63.171300000000002</v>
      </c>
      <c r="D2093" s="1" t="s">
        <v>4153</v>
      </c>
    </row>
    <row r="2094" spans="1:4" x14ac:dyDescent="0.35">
      <c r="A2094" s="5" t="s">
        <v>4154</v>
      </c>
      <c r="B2094" s="3">
        <v>160415</v>
      </c>
      <c r="C2094" s="4">
        <v>63.043399999999998</v>
      </c>
      <c r="D2094" s="1" t="s">
        <v>4155</v>
      </c>
    </row>
    <row r="2095" spans="1:4" x14ac:dyDescent="0.35">
      <c r="A2095" s="5" t="s">
        <v>4156</v>
      </c>
      <c r="B2095" s="3">
        <v>160416</v>
      </c>
      <c r="C2095" s="4">
        <v>61.461500000000001</v>
      </c>
      <c r="D2095" s="1" t="s">
        <v>4157</v>
      </c>
    </row>
    <row r="2096" spans="1:4" x14ac:dyDescent="0.35">
      <c r="A2096" s="5" t="s">
        <v>4158</v>
      </c>
      <c r="B2096" s="3">
        <v>160433</v>
      </c>
      <c r="C2096" s="4">
        <v>62.795699999999997</v>
      </c>
      <c r="D2096" s="1" t="s">
        <v>4159</v>
      </c>
    </row>
    <row r="2097" spans="1:4" x14ac:dyDescent="0.35">
      <c r="A2097" s="5" t="s">
        <v>4160</v>
      </c>
      <c r="B2097" s="3">
        <v>160470</v>
      </c>
      <c r="C2097" s="4">
        <v>63.555199999999999</v>
      </c>
      <c r="D2097" s="1" t="s">
        <v>4161</v>
      </c>
    </row>
    <row r="2098" spans="1:4" x14ac:dyDescent="0.35">
      <c r="A2098" s="5" t="s">
        <v>4162</v>
      </c>
      <c r="B2098" s="3">
        <v>160472</v>
      </c>
      <c r="C2098" s="4">
        <v>63.573700000000002</v>
      </c>
      <c r="D2098" s="1" t="s">
        <v>4163</v>
      </c>
    </row>
    <row r="2099" spans="1:4" x14ac:dyDescent="0.35">
      <c r="A2099" s="5" t="s">
        <v>4164</v>
      </c>
      <c r="B2099" s="3">
        <v>160478</v>
      </c>
      <c r="C2099" s="4">
        <v>63.7134</v>
      </c>
      <c r="D2099" s="1" t="s">
        <v>4165</v>
      </c>
    </row>
    <row r="2100" spans="1:4" x14ac:dyDescent="0.35">
      <c r="A2100" s="5" t="s">
        <v>4166</v>
      </c>
      <c r="B2100" s="3">
        <v>160481.00000000003</v>
      </c>
      <c r="C2100" s="4">
        <v>62.338200000000001</v>
      </c>
      <c r="D2100" s="1" t="s">
        <v>4167</v>
      </c>
    </row>
    <row r="2101" spans="1:4" x14ac:dyDescent="0.35">
      <c r="A2101" s="5" t="s">
        <v>4168</v>
      </c>
      <c r="B2101" s="3">
        <v>160512</v>
      </c>
      <c r="C2101" s="4">
        <v>64.422600000000003</v>
      </c>
      <c r="D2101" s="1" t="s">
        <v>4169</v>
      </c>
    </row>
    <row r="2102" spans="1:4" x14ac:dyDescent="0.35">
      <c r="A2102" s="5" t="s">
        <v>4170</v>
      </c>
      <c r="B2102" s="3">
        <v>160519.99999999997</v>
      </c>
      <c r="C2102" s="4">
        <v>63.147300000000001</v>
      </c>
      <c r="D2102" s="1" t="s">
        <v>4171</v>
      </c>
    </row>
    <row r="2103" spans="1:4" x14ac:dyDescent="0.35">
      <c r="A2103" s="5" t="s">
        <v>4172</v>
      </c>
      <c r="B2103" s="3">
        <v>160533.00000000003</v>
      </c>
      <c r="C2103" s="4">
        <v>62.284399999999998</v>
      </c>
      <c r="D2103" s="1" t="s">
        <v>4173</v>
      </c>
    </row>
    <row r="2104" spans="1:4" x14ac:dyDescent="0.35">
      <c r="A2104" s="5" t="s">
        <v>4174</v>
      </c>
      <c r="B2104" s="3">
        <v>160537</v>
      </c>
      <c r="C2104" s="4">
        <v>63.889899999999997</v>
      </c>
      <c r="D2104" s="1" t="s">
        <v>4175</v>
      </c>
    </row>
    <row r="2105" spans="1:4" x14ac:dyDescent="0.35">
      <c r="A2105" s="5" t="s">
        <v>4176</v>
      </c>
      <c r="B2105" s="3">
        <v>160542.99999999997</v>
      </c>
      <c r="C2105" s="4">
        <v>62.385800000000003</v>
      </c>
      <c r="D2105" s="1" t="s">
        <v>4177</v>
      </c>
    </row>
    <row r="2106" spans="1:4" x14ac:dyDescent="0.35">
      <c r="A2106" s="5" t="s">
        <v>4178</v>
      </c>
      <c r="B2106" s="3">
        <v>160562</v>
      </c>
      <c r="C2106" s="4">
        <v>63.911799999999999</v>
      </c>
      <c r="D2106" s="1" t="s">
        <v>4179</v>
      </c>
    </row>
    <row r="2107" spans="1:4" x14ac:dyDescent="0.35">
      <c r="A2107" s="5" t="s">
        <v>4180</v>
      </c>
      <c r="B2107" s="3">
        <v>160576</v>
      </c>
      <c r="C2107" s="4">
        <v>61.731499999999997</v>
      </c>
      <c r="D2107" s="1" t="s">
        <v>4181</v>
      </c>
    </row>
    <row r="2108" spans="1:4" x14ac:dyDescent="0.35">
      <c r="A2108" s="5" t="s">
        <v>4182</v>
      </c>
      <c r="B2108" s="3">
        <v>160579</v>
      </c>
      <c r="C2108" s="4">
        <v>63.934899999999999</v>
      </c>
      <c r="D2108" s="1" t="s">
        <v>4183</v>
      </c>
    </row>
    <row r="2109" spans="1:4" x14ac:dyDescent="0.35">
      <c r="A2109" s="5" t="s">
        <v>4184</v>
      </c>
      <c r="B2109" s="3">
        <v>160586</v>
      </c>
      <c r="C2109" s="4">
        <v>63.5946</v>
      </c>
      <c r="D2109" s="1" t="s">
        <v>4185</v>
      </c>
    </row>
    <row r="2110" spans="1:4" x14ac:dyDescent="0.35">
      <c r="A2110" s="5" t="s">
        <v>4186</v>
      </c>
      <c r="B2110" s="3">
        <v>160602</v>
      </c>
      <c r="C2110" s="4">
        <v>64.125599999999991</v>
      </c>
      <c r="D2110" s="1" t="s">
        <v>4187</v>
      </c>
    </row>
    <row r="2111" spans="1:4" x14ac:dyDescent="0.35">
      <c r="A2111" s="5" t="s">
        <v>4188</v>
      </c>
      <c r="B2111" s="3">
        <v>160603.99999999997</v>
      </c>
      <c r="C2111" s="4">
        <v>61.2089</v>
      </c>
      <c r="D2111" s="1" t="s">
        <v>4189</v>
      </c>
    </row>
    <row r="2112" spans="1:4" x14ac:dyDescent="0.35">
      <c r="A2112" s="5" t="s">
        <v>4190</v>
      </c>
      <c r="B2112" s="3">
        <v>160606</v>
      </c>
      <c r="C2112" s="4">
        <v>63.196899999999999</v>
      </c>
      <c r="D2112" s="1" t="s">
        <v>4191</v>
      </c>
    </row>
    <row r="2113" spans="1:4" x14ac:dyDescent="0.35">
      <c r="A2113" s="5" t="s">
        <v>4192</v>
      </c>
      <c r="B2113" s="3">
        <v>160619</v>
      </c>
      <c r="C2113" s="4">
        <v>63.125799999999998</v>
      </c>
      <c r="D2113" s="1" t="s">
        <v>4193</v>
      </c>
    </row>
    <row r="2114" spans="1:4" x14ac:dyDescent="0.35">
      <c r="A2114" s="5" t="s">
        <v>4194</v>
      </c>
      <c r="B2114" s="3">
        <v>160623</v>
      </c>
      <c r="C2114" s="4">
        <v>61.7072</v>
      </c>
      <c r="D2114" s="1" t="s">
        <v>4195</v>
      </c>
    </row>
    <row r="2115" spans="1:4" x14ac:dyDescent="0.35">
      <c r="A2115" s="5" t="s">
        <v>4196</v>
      </c>
      <c r="B2115" s="3">
        <v>160624</v>
      </c>
      <c r="C2115" s="4">
        <v>61.6875</v>
      </c>
      <c r="D2115" s="1" t="s">
        <v>4197</v>
      </c>
    </row>
    <row r="2116" spans="1:4" x14ac:dyDescent="0.35">
      <c r="A2116" s="5" t="s">
        <v>4198</v>
      </c>
      <c r="B2116" s="3">
        <v>160626.99999999997</v>
      </c>
      <c r="C2116" s="4">
        <v>64.130600000000001</v>
      </c>
      <c r="D2116" s="1" t="s">
        <v>4199</v>
      </c>
    </row>
    <row r="2117" spans="1:4" x14ac:dyDescent="0.35">
      <c r="A2117" s="5" t="s">
        <v>4200</v>
      </c>
      <c r="B2117" s="3">
        <v>160631</v>
      </c>
      <c r="C2117" s="4">
        <v>63.186399999999999</v>
      </c>
      <c r="D2117" s="1" t="s">
        <v>4201</v>
      </c>
    </row>
    <row r="2118" spans="1:4" x14ac:dyDescent="0.35">
      <c r="A2118" s="5" t="s">
        <v>4202</v>
      </c>
      <c r="B2118" s="3">
        <v>160647.00000000003</v>
      </c>
      <c r="C2118" s="4">
        <v>63.2654</v>
      </c>
      <c r="D2118" s="1" t="s">
        <v>4203</v>
      </c>
    </row>
    <row r="2119" spans="1:4" x14ac:dyDescent="0.35">
      <c r="A2119" s="5" t="s">
        <v>4204</v>
      </c>
      <c r="B2119" s="3">
        <v>160674</v>
      </c>
      <c r="C2119" s="4">
        <v>62.135800000000003</v>
      </c>
      <c r="D2119" s="1" t="s">
        <v>4205</v>
      </c>
    </row>
    <row r="2120" spans="1:4" x14ac:dyDescent="0.35">
      <c r="A2120" s="5" t="s">
        <v>4206</v>
      </c>
      <c r="B2120" s="3">
        <v>160680.99999999997</v>
      </c>
      <c r="C2120" s="4">
        <v>63.079599999999999</v>
      </c>
      <c r="D2120" s="1" t="s">
        <v>4207</v>
      </c>
    </row>
    <row r="2121" spans="1:4" x14ac:dyDescent="0.35">
      <c r="A2121" s="5" t="s">
        <v>4208</v>
      </c>
      <c r="B2121" s="3">
        <v>160702</v>
      </c>
      <c r="C2121" s="4">
        <v>63.556100000000001</v>
      </c>
      <c r="D2121" s="1" t="s">
        <v>4209</v>
      </c>
    </row>
    <row r="2122" spans="1:4" x14ac:dyDescent="0.35">
      <c r="A2122" s="5" t="s">
        <v>4210</v>
      </c>
      <c r="B2122" s="3">
        <v>160702</v>
      </c>
      <c r="C2122" s="4">
        <v>63.059600000000003</v>
      </c>
      <c r="D2122" s="1" t="s">
        <v>4211</v>
      </c>
    </row>
    <row r="2123" spans="1:4" x14ac:dyDescent="0.35">
      <c r="A2123" s="5" t="s">
        <v>4212</v>
      </c>
      <c r="B2123" s="3">
        <v>160713</v>
      </c>
      <c r="C2123" s="4">
        <v>63.248800000000003</v>
      </c>
      <c r="D2123" s="1" t="s">
        <v>4213</v>
      </c>
    </row>
    <row r="2124" spans="1:4" x14ac:dyDescent="0.35">
      <c r="A2124" s="5" t="s">
        <v>4214</v>
      </c>
      <c r="B2124" s="3">
        <v>160736</v>
      </c>
      <c r="C2124" s="4">
        <v>61.793300000000002</v>
      </c>
      <c r="D2124" s="1" t="s">
        <v>4215</v>
      </c>
    </row>
    <row r="2125" spans="1:4" x14ac:dyDescent="0.35">
      <c r="A2125" s="5" t="s">
        <v>4216</v>
      </c>
      <c r="B2125" s="3">
        <v>160737</v>
      </c>
      <c r="C2125" s="4">
        <v>62.512700000000002</v>
      </c>
      <c r="D2125" s="1" t="s">
        <v>4217</v>
      </c>
    </row>
    <row r="2126" spans="1:4" x14ac:dyDescent="0.35">
      <c r="A2126" s="5" t="s">
        <v>4218</v>
      </c>
      <c r="B2126" s="3">
        <v>160754.00000000003</v>
      </c>
      <c r="C2126" s="4">
        <v>63.596600000000002</v>
      </c>
      <c r="D2126" s="1" t="s">
        <v>4219</v>
      </c>
    </row>
    <row r="2127" spans="1:4" x14ac:dyDescent="0.35">
      <c r="A2127" s="5" t="s">
        <v>4220</v>
      </c>
      <c r="B2127" s="3">
        <v>160767</v>
      </c>
      <c r="C2127" s="4">
        <v>62.160800000000002</v>
      </c>
      <c r="D2127" s="1" t="s">
        <v>4221</v>
      </c>
    </row>
    <row r="2128" spans="1:4" x14ac:dyDescent="0.35">
      <c r="A2128" s="5" t="s">
        <v>4222</v>
      </c>
      <c r="B2128" s="3">
        <v>160771</v>
      </c>
      <c r="C2128" s="4">
        <v>64.010300000000001</v>
      </c>
      <c r="D2128" s="1" t="s">
        <v>4223</v>
      </c>
    </row>
    <row r="2129" spans="1:4" x14ac:dyDescent="0.35">
      <c r="A2129" s="5" t="s">
        <v>4224</v>
      </c>
      <c r="B2129" s="3">
        <v>160787.99999999997</v>
      </c>
      <c r="C2129" s="4">
        <v>63.591799999999999</v>
      </c>
      <c r="D2129" s="1" t="s">
        <v>4225</v>
      </c>
    </row>
    <row r="2130" spans="1:4" x14ac:dyDescent="0.35">
      <c r="A2130" s="5" t="s">
        <v>4226</v>
      </c>
      <c r="B2130" s="3">
        <v>160798</v>
      </c>
      <c r="C2130" s="4">
        <v>63.104599999999998</v>
      </c>
      <c r="D2130" s="1" t="s">
        <v>4227</v>
      </c>
    </row>
    <row r="2131" spans="1:4" x14ac:dyDescent="0.35">
      <c r="A2131" s="5" t="s">
        <v>4228</v>
      </c>
      <c r="B2131" s="3">
        <v>160799</v>
      </c>
      <c r="C2131" s="4">
        <v>63.2361</v>
      </c>
      <c r="D2131" s="1" t="s">
        <v>4229</v>
      </c>
    </row>
    <row r="2132" spans="1:4" x14ac:dyDescent="0.35">
      <c r="A2132" s="5" t="s">
        <v>4230</v>
      </c>
      <c r="B2132" s="3">
        <v>160807.00000000003</v>
      </c>
      <c r="C2132" s="4">
        <v>63.594200000000001</v>
      </c>
      <c r="D2132" s="1" t="s">
        <v>4231</v>
      </c>
    </row>
    <row r="2133" spans="1:4" x14ac:dyDescent="0.35">
      <c r="A2133" s="5" t="s">
        <v>4232</v>
      </c>
      <c r="B2133" s="3">
        <v>160807.00000000003</v>
      </c>
      <c r="C2133" s="4">
        <v>63.247199999999999</v>
      </c>
      <c r="D2133" s="1" t="s">
        <v>4233</v>
      </c>
    </row>
    <row r="2134" spans="1:4" x14ac:dyDescent="0.35">
      <c r="A2134" s="5" t="s">
        <v>4234</v>
      </c>
      <c r="B2134" s="3">
        <v>160825</v>
      </c>
      <c r="C2134" s="4">
        <v>63.131999999999998</v>
      </c>
      <c r="D2134" s="1" t="s">
        <v>4235</v>
      </c>
    </row>
    <row r="2135" spans="1:4" x14ac:dyDescent="0.35">
      <c r="A2135" s="5" t="s">
        <v>4236</v>
      </c>
      <c r="B2135" s="3">
        <v>160833</v>
      </c>
      <c r="C2135" s="4">
        <v>62.214199999999998</v>
      </c>
      <c r="D2135" s="1" t="s">
        <v>4237</v>
      </c>
    </row>
    <row r="2136" spans="1:4" x14ac:dyDescent="0.35">
      <c r="A2136" s="5" t="s">
        <v>4238</v>
      </c>
      <c r="B2136" s="3">
        <v>160840</v>
      </c>
      <c r="C2136" s="4">
        <v>62.244500000000002</v>
      </c>
      <c r="D2136" s="1" t="s">
        <v>4239</v>
      </c>
    </row>
    <row r="2137" spans="1:4" x14ac:dyDescent="0.35">
      <c r="A2137" s="5" t="s">
        <v>4240</v>
      </c>
      <c r="B2137" s="3">
        <v>160846.99999999997</v>
      </c>
      <c r="C2137" s="4">
        <v>63.613199999999999</v>
      </c>
      <c r="D2137" s="1" t="s">
        <v>4241</v>
      </c>
    </row>
    <row r="2138" spans="1:4" x14ac:dyDescent="0.35">
      <c r="A2138" s="5" t="s">
        <v>4242</v>
      </c>
      <c r="B2138" s="3">
        <v>160866</v>
      </c>
      <c r="C2138" s="4">
        <v>60.879199999999997</v>
      </c>
      <c r="D2138" s="1" t="s">
        <v>4243</v>
      </c>
    </row>
    <row r="2139" spans="1:4" x14ac:dyDescent="0.35">
      <c r="A2139" s="5" t="s">
        <v>4244</v>
      </c>
      <c r="B2139" s="3">
        <v>160870.99999999997</v>
      </c>
      <c r="C2139" s="4">
        <v>63.569600000000001</v>
      </c>
      <c r="D2139" s="1" t="s">
        <v>4245</v>
      </c>
    </row>
    <row r="2140" spans="1:4" x14ac:dyDescent="0.35">
      <c r="A2140" s="5" t="s">
        <v>4246</v>
      </c>
      <c r="B2140" s="3">
        <v>160891.00000000003</v>
      </c>
      <c r="C2140" s="4">
        <v>62.636200000000002</v>
      </c>
      <c r="D2140" s="1" t="s">
        <v>4247</v>
      </c>
    </row>
    <row r="2141" spans="1:4" x14ac:dyDescent="0.35">
      <c r="A2141" s="5" t="s">
        <v>4248</v>
      </c>
      <c r="B2141" s="3">
        <v>160903</v>
      </c>
      <c r="C2141" s="4">
        <v>64.259799999999998</v>
      </c>
      <c r="D2141" s="1" t="s">
        <v>4249</v>
      </c>
    </row>
    <row r="2142" spans="1:4" x14ac:dyDescent="0.35">
      <c r="A2142" s="5" t="s">
        <v>4250</v>
      </c>
      <c r="B2142" s="3">
        <v>160910</v>
      </c>
      <c r="C2142" s="4">
        <v>61.920299999999997</v>
      </c>
      <c r="D2142" s="1" t="s">
        <v>4251</v>
      </c>
    </row>
    <row r="2143" spans="1:4" x14ac:dyDescent="0.35">
      <c r="A2143" s="5" t="s">
        <v>4252</v>
      </c>
      <c r="B2143" s="3">
        <v>160913</v>
      </c>
      <c r="C2143" s="4">
        <v>62.5959</v>
      </c>
      <c r="D2143" s="1" t="s">
        <v>4253</v>
      </c>
    </row>
    <row r="2144" spans="1:4" x14ac:dyDescent="0.35">
      <c r="A2144" s="5" t="s">
        <v>4254</v>
      </c>
      <c r="B2144" s="3">
        <v>160921.00000000003</v>
      </c>
      <c r="C2144" s="4">
        <v>63.115400000000001</v>
      </c>
      <c r="D2144" s="1" t="s">
        <v>4255</v>
      </c>
    </row>
    <row r="2145" spans="1:4" x14ac:dyDescent="0.35">
      <c r="A2145" s="5" t="s">
        <v>4256</v>
      </c>
      <c r="B2145" s="3">
        <v>160928</v>
      </c>
      <c r="C2145" s="4">
        <v>62.601900000000001</v>
      </c>
      <c r="D2145" s="1" t="s">
        <v>4257</v>
      </c>
    </row>
    <row r="2146" spans="1:4" x14ac:dyDescent="0.35">
      <c r="A2146" s="5" t="s">
        <v>4258</v>
      </c>
      <c r="B2146" s="3">
        <v>160953</v>
      </c>
      <c r="C2146" s="4">
        <v>62.604599999999998</v>
      </c>
      <c r="D2146" s="1" t="s">
        <v>4259</v>
      </c>
    </row>
    <row r="2147" spans="1:4" x14ac:dyDescent="0.35">
      <c r="A2147" s="5" t="s">
        <v>4260</v>
      </c>
      <c r="B2147" s="3">
        <v>160982.99999999997</v>
      </c>
      <c r="C2147" s="4">
        <v>62.614100000000001</v>
      </c>
      <c r="D2147" s="1" t="s">
        <v>4261</v>
      </c>
    </row>
    <row r="2148" spans="1:4" x14ac:dyDescent="0.35">
      <c r="A2148" s="5" t="s">
        <v>4262</v>
      </c>
      <c r="B2148" s="3">
        <v>160994</v>
      </c>
      <c r="C2148" s="4">
        <v>63.963900000000002</v>
      </c>
      <c r="D2148" s="1" t="s">
        <v>4263</v>
      </c>
    </row>
    <row r="2149" spans="1:4" x14ac:dyDescent="0.35">
      <c r="A2149" s="5" t="s">
        <v>4264</v>
      </c>
      <c r="B2149" s="3">
        <v>161008</v>
      </c>
      <c r="C2149" s="4">
        <v>62.609299999999998</v>
      </c>
      <c r="D2149" s="1" t="s">
        <v>4265</v>
      </c>
    </row>
    <row r="2150" spans="1:4" x14ac:dyDescent="0.35">
      <c r="A2150" s="5" t="s">
        <v>4266</v>
      </c>
      <c r="B2150" s="3">
        <v>161008</v>
      </c>
      <c r="C2150" s="4">
        <v>62.601199999999999</v>
      </c>
      <c r="D2150" s="1" t="s">
        <v>4267</v>
      </c>
    </row>
    <row r="2151" spans="1:4" x14ac:dyDescent="0.35">
      <c r="A2151" s="5" t="s">
        <v>4268</v>
      </c>
      <c r="B2151" s="3">
        <v>161012</v>
      </c>
      <c r="C2151" s="4">
        <v>62.613999999999997</v>
      </c>
      <c r="D2151" s="1" t="s">
        <v>4269</v>
      </c>
    </row>
    <row r="2152" spans="1:4" x14ac:dyDescent="0.35">
      <c r="A2152" s="5" t="s">
        <v>4270</v>
      </c>
      <c r="B2152" s="3">
        <v>161012</v>
      </c>
      <c r="C2152" s="4">
        <v>62.610900000000001</v>
      </c>
      <c r="D2152" s="1" t="s">
        <v>4271</v>
      </c>
    </row>
    <row r="2153" spans="1:4" x14ac:dyDescent="0.35">
      <c r="A2153" s="5" t="s">
        <v>4272</v>
      </c>
      <c r="B2153" s="3">
        <v>161012</v>
      </c>
      <c r="C2153" s="4">
        <v>62.602200000000003</v>
      </c>
      <c r="D2153" s="1" t="s">
        <v>4273</v>
      </c>
    </row>
    <row r="2154" spans="1:4" x14ac:dyDescent="0.35">
      <c r="A2154" s="5" t="s">
        <v>4274</v>
      </c>
      <c r="B2154" s="3">
        <v>161018</v>
      </c>
      <c r="C2154" s="4">
        <v>62.613500000000002</v>
      </c>
      <c r="D2154" s="1" t="s">
        <v>4275</v>
      </c>
    </row>
    <row r="2155" spans="1:4" x14ac:dyDescent="0.35">
      <c r="A2155" s="5" t="s">
        <v>4276</v>
      </c>
      <c r="B2155" s="3">
        <v>161019</v>
      </c>
      <c r="C2155" s="4">
        <v>63.170200000000001</v>
      </c>
      <c r="D2155" s="1" t="s">
        <v>4277</v>
      </c>
    </row>
    <row r="2156" spans="1:4" x14ac:dyDescent="0.35">
      <c r="A2156" s="5" t="s">
        <v>4278</v>
      </c>
      <c r="B2156" s="3">
        <v>161020</v>
      </c>
      <c r="C2156" s="4">
        <v>63.285299999999999</v>
      </c>
      <c r="D2156" s="1" t="s">
        <v>4279</v>
      </c>
    </row>
    <row r="2157" spans="1:4" x14ac:dyDescent="0.35">
      <c r="A2157" s="5" t="s">
        <v>4280</v>
      </c>
      <c r="B2157" s="3">
        <v>161020</v>
      </c>
      <c r="C2157" s="4">
        <v>62.607100000000003</v>
      </c>
      <c r="D2157" s="1" t="s">
        <v>4281</v>
      </c>
    </row>
    <row r="2158" spans="1:4" x14ac:dyDescent="0.35">
      <c r="A2158" s="5" t="s">
        <v>4282</v>
      </c>
      <c r="B2158" s="3">
        <v>161071</v>
      </c>
      <c r="C2158" s="4">
        <v>63.169699999999999</v>
      </c>
      <c r="D2158" s="1" t="s">
        <v>4283</v>
      </c>
    </row>
    <row r="2159" spans="1:4" x14ac:dyDescent="0.35">
      <c r="A2159" s="5" t="s">
        <v>4284</v>
      </c>
      <c r="B2159" s="3">
        <v>161072</v>
      </c>
      <c r="C2159" s="4">
        <v>63.192900000000002</v>
      </c>
      <c r="D2159" s="1" t="s">
        <v>4285</v>
      </c>
    </row>
    <row r="2160" spans="1:4" x14ac:dyDescent="0.35">
      <c r="A2160" s="5" t="s">
        <v>4286</v>
      </c>
      <c r="B2160" s="3">
        <v>161077</v>
      </c>
      <c r="C2160" s="4">
        <v>63.211399999999998</v>
      </c>
      <c r="D2160" s="1" t="s">
        <v>4287</v>
      </c>
    </row>
    <row r="2161" spans="1:4" x14ac:dyDescent="0.35">
      <c r="A2161" s="5" t="s">
        <v>4288</v>
      </c>
      <c r="B2161" s="3">
        <v>161100</v>
      </c>
      <c r="C2161" s="4">
        <v>62.82</v>
      </c>
      <c r="D2161" s="1" t="s">
        <v>4289</v>
      </c>
    </row>
    <row r="2162" spans="1:4" x14ac:dyDescent="0.35">
      <c r="A2162" s="5" t="s">
        <v>4290</v>
      </c>
      <c r="B2162" s="3">
        <v>161109</v>
      </c>
      <c r="C2162" s="4">
        <v>61.248600000000003</v>
      </c>
      <c r="D2162" s="1" t="s">
        <v>4291</v>
      </c>
    </row>
    <row r="2163" spans="1:4" x14ac:dyDescent="0.35">
      <c r="A2163" s="5" t="s">
        <v>4292</v>
      </c>
      <c r="B2163" s="3">
        <v>161133</v>
      </c>
      <c r="C2163" s="4">
        <v>62.380800000000001</v>
      </c>
      <c r="D2163" s="1" t="s">
        <v>4293</v>
      </c>
    </row>
    <row r="2164" spans="1:4" x14ac:dyDescent="0.35">
      <c r="A2164" s="5" t="s">
        <v>4294</v>
      </c>
      <c r="B2164" s="3">
        <v>161148.00000000003</v>
      </c>
      <c r="C2164" s="4">
        <v>63.985900000000001</v>
      </c>
      <c r="D2164" s="1" t="s">
        <v>4295</v>
      </c>
    </row>
    <row r="2165" spans="1:4" x14ac:dyDescent="0.35">
      <c r="A2165" s="5" t="s">
        <v>4296</v>
      </c>
      <c r="B2165" s="3">
        <v>161162</v>
      </c>
      <c r="C2165" s="4">
        <v>67.097700000000003</v>
      </c>
      <c r="D2165" s="1" t="s">
        <v>4297</v>
      </c>
    </row>
    <row r="2166" spans="1:4" x14ac:dyDescent="0.35">
      <c r="A2166" s="5" t="s">
        <v>4298</v>
      </c>
      <c r="B2166" s="3">
        <v>161172</v>
      </c>
      <c r="C2166" s="4">
        <v>61.717300000000002</v>
      </c>
      <c r="D2166" s="1" t="s">
        <v>4299</v>
      </c>
    </row>
    <row r="2167" spans="1:4" x14ac:dyDescent="0.35">
      <c r="A2167" s="5" t="s">
        <v>4300</v>
      </c>
      <c r="B2167" s="3">
        <v>161191</v>
      </c>
      <c r="C2167" s="4">
        <v>64.256100000000004</v>
      </c>
      <c r="D2167" s="1" t="s">
        <v>4301</v>
      </c>
    </row>
    <row r="2168" spans="1:4" x14ac:dyDescent="0.35">
      <c r="A2168" s="5" t="s">
        <v>4302</v>
      </c>
      <c r="B2168" s="3">
        <v>161231.00000000003</v>
      </c>
      <c r="C2168" s="4">
        <v>62.306899999999999</v>
      </c>
      <c r="D2168" s="1" t="s">
        <v>4303</v>
      </c>
    </row>
    <row r="2169" spans="1:4" x14ac:dyDescent="0.35">
      <c r="A2169" s="5" t="s">
        <v>4304</v>
      </c>
      <c r="B2169" s="3">
        <v>161237</v>
      </c>
      <c r="C2169" s="4">
        <v>63.197000000000003</v>
      </c>
      <c r="D2169" s="1" t="s">
        <v>4305</v>
      </c>
    </row>
    <row r="2170" spans="1:4" x14ac:dyDescent="0.35">
      <c r="A2170" s="5" t="s">
        <v>4306</v>
      </c>
      <c r="B2170" s="3">
        <v>161239.99999999997</v>
      </c>
      <c r="C2170" s="4">
        <v>64.057899999999989</v>
      </c>
      <c r="D2170" s="1" t="s">
        <v>4307</v>
      </c>
    </row>
    <row r="2171" spans="1:4" x14ac:dyDescent="0.35">
      <c r="A2171" s="5" t="s">
        <v>4308</v>
      </c>
      <c r="B2171" s="3">
        <v>161241</v>
      </c>
      <c r="C2171" s="4">
        <v>62.232300000000002</v>
      </c>
      <c r="D2171" s="1" t="s">
        <v>4309</v>
      </c>
    </row>
    <row r="2172" spans="1:4" x14ac:dyDescent="0.35">
      <c r="A2172" s="5" t="s">
        <v>4310</v>
      </c>
      <c r="B2172" s="3">
        <v>161302</v>
      </c>
      <c r="C2172" s="4">
        <v>63.133699999999997</v>
      </c>
      <c r="D2172" s="1" t="s">
        <v>4311</v>
      </c>
    </row>
    <row r="2173" spans="1:4" x14ac:dyDescent="0.35">
      <c r="A2173" s="5" t="s">
        <v>4312</v>
      </c>
      <c r="B2173" s="3">
        <v>161303</v>
      </c>
      <c r="C2173" s="4">
        <v>62.414200000000001</v>
      </c>
      <c r="D2173" s="1" t="s">
        <v>4313</v>
      </c>
    </row>
    <row r="2174" spans="1:4" x14ac:dyDescent="0.35">
      <c r="A2174" s="5" t="s">
        <v>4314</v>
      </c>
      <c r="B2174" s="3">
        <v>161304</v>
      </c>
      <c r="C2174" s="4">
        <v>63.203000000000003</v>
      </c>
      <c r="D2174" s="1" t="s">
        <v>4315</v>
      </c>
    </row>
    <row r="2175" spans="1:4" x14ac:dyDescent="0.35">
      <c r="A2175" s="5" t="s">
        <v>4316</v>
      </c>
      <c r="B2175" s="3">
        <v>161319</v>
      </c>
      <c r="C2175" s="4">
        <v>63.148800000000001</v>
      </c>
      <c r="D2175" s="1" t="s">
        <v>4317</v>
      </c>
    </row>
    <row r="2176" spans="1:4" x14ac:dyDescent="0.35">
      <c r="A2176" s="5" t="s">
        <v>4318</v>
      </c>
      <c r="B2176" s="3">
        <v>161346.99999999997</v>
      </c>
      <c r="C2176" s="4">
        <v>62.925899999999999</v>
      </c>
      <c r="D2176" s="1" t="s">
        <v>4319</v>
      </c>
    </row>
    <row r="2177" spans="1:4" x14ac:dyDescent="0.35">
      <c r="A2177" s="5" t="s">
        <v>4320</v>
      </c>
      <c r="B2177" s="3">
        <v>161351</v>
      </c>
      <c r="C2177" s="4">
        <v>63.830399999999997</v>
      </c>
      <c r="D2177" s="1" t="s">
        <v>4321</v>
      </c>
    </row>
    <row r="2178" spans="1:4" x14ac:dyDescent="0.35">
      <c r="A2178" s="5" t="s">
        <v>4322</v>
      </c>
      <c r="B2178" s="3">
        <v>161355</v>
      </c>
      <c r="C2178" s="4">
        <v>63.195399999999999</v>
      </c>
      <c r="D2178" s="1" t="s">
        <v>4323</v>
      </c>
    </row>
    <row r="2179" spans="1:4" x14ac:dyDescent="0.35">
      <c r="A2179" s="5" t="s">
        <v>4324</v>
      </c>
      <c r="B2179" s="3">
        <v>161429.99999999997</v>
      </c>
      <c r="C2179" s="4">
        <v>62.940600000000003</v>
      </c>
      <c r="D2179" s="1" t="s">
        <v>4325</v>
      </c>
    </row>
    <row r="2180" spans="1:4" x14ac:dyDescent="0.35">
      <c r="A2180" s="5" t="s">
        <v>4326</v>
      </c>
      <c r="B2180" s="3">
        <v>161453</v>
      </c>
      <c r="C2180" s="4">
        <v>64.12700000000001</v>
      </c>
      <c r="D2180" s="1" t="s">
        <v>4327</v>
      </c>
    </row>
    <row r="2181" spans="1:4" x14ac:dyDescent="0.35">
      <c r="A2181" s="5" t="s">
        <v>4328</v>
      </c>
      <c r="B2181" s="3">
        <v>161466</v>
      </c>
      <c r="C2181" s="4">
        <v>63.214500000000001</v>
      </c>
      <c r="D2181" s="1" t="s">
        <v>4329</v>
      </c>
    </row>
    <row r="2182" spans="1:4" x14ac:dyDescent="0.35">
      <c r="A2182" s="5" t="s">
        <v>4330</v>
      </c>
      <c r="B2182" s="3">
        <v>161486</v>
      </c>
      <c r="C2182" s="4">
        <v>61.687100000000001</v>
      </c>
      <c r="D2182" s="1" t="s">
        <v>4331</v>
      </c>
    </row>
    <row r="2183" spans="1:4" x14ac:dyDescent="0.35">
      <c r="A2183" s="5" t="s">
        <v>4332</v>
      </c>
      <c r="B2183" s="3">
        <v>161511</v>
      </c>
      <c r="C2183" s="4">
        <v>62.87</v>
      </c>
      <c r="D2183" s="1" t="s">
        <v>4333</v>
      </c>
    </row>
    <row r="2184" spans="1:4" x14ac:dyDescent="0.35">
      <c r="A2184" s="5" t="s">
        <v>4334</v>
      </c>
      <c r="B2184" s="3">
        <v>161523</v>
      </c>
      <c r="C2184" s="4">
        <v>61.689700000000002</v>
      </c>
      <c r="D2184" s="1" t="s">
        <v>4335</v>
      </c>
    </row>
    <row r="2185" spans="1:4" x14ac:dyDescent="0.35">
      <c r="A2185" s="5" t="s">
        <v>4336</v>
      </c>
      <c r="B2185" s="3">
        <v>161528</v>
      </c>
      <c r="C2185" s="4">
        <v>63.976500000000001</v>
      </c>
      <c r="D2185" s="1" t="s">
        <v>4337</v>
      </c>
    </row>
    <row r="2186" spans="1:4" x14ac:dyDescent="0.35">
      <c r="A2186" s="5" t="s">
        <v>4338</v>
      </c>
      <c r="B2186" s="3">
        <v>161541</v>
      </c>
      <c r="C2186" s="4">
        <v>62.682499999999997</v>
      </c>
      <c r="D2186" s="1" t="s">
        <v>4339</v>
      </c>
    </row>
    <row r="2187" spans="1:4" x14ac:dyDescent="0.35">
      <c r="A2187" s="5" t="s">
        <v>4340</v>
      </c>
      <c r="B2187" s="3">
        <v>161543</v>
      </c>
      <c r="C2187" s="4">
        <v>63.169600000000003</v>
      </c>
      <c r="D2187" s="1" t="s">
        <v>4341</v>
      </c>
    </row>
    <row r="2188" spans="1:4" x14ac:dyDescent="0.35">
      <c r="A2188" s="5" t="s">
        <v>4342</v>
      </c>
      <c r="B2188" s="3">
        <v>161543</v>
      </c>
      <c r="C2188" s="4">
        <v>62.904000000000003</v>
      </c>
      <c r="D2188" s="1" t="s">
        <v>4343</v>
      </c>
    </row>
    <row r="2189" spans="1:4" x14ac:dyDescent="0.35">
      <c r="A2189" s="5" t="s">
        <v>4344</v>
      </c>
      <c r="B2189" s="3">
        <v>161572</v>
      </c>
      <c r="C2189" s="4">
        <v>63.393999999999998</v>
      </c>
      <c r="D2189" s="1" t="s">
        <v>4345</v>
      </c>
    </row>
    <row r="2190" spans="1:4" x14ac:dyDescent="0.35">
      <c r="A2190" s="5" t="s">
        <v>4346</v>
      </c>
      <c r="B2190" s="3">
        <v>161592</v>
      </c>
      <c r="C2190" s="4">
        <v>62.079799999999999</v>
      </c>
      <c r="D2190" s="1" t="s">
        <v>4347</v>
      </c>
    </row>
    <row r="2191" spans="1:4" x14ac:dyDescent="0.35">
      <c r="A2191" s="5" t="s">
        <v>4348</v>
      </c>
      <c r="B2191" s="3">
        <v>161615</v>
      </c>
      <c r="C2191" s="4">
        <v>63.184699999999999</v>
      </c>
      <c r="D2191" s="1" t="s">
        <v>4349</v>
      </c>
    </row>
    <row r="2192" spans="1:4" x14ac:dyDescent="0.35">
      <c r="A2192" s="5" t="s">
        <v>4350</v>
      </c>
      <c r="B2192" s="3">
        <v>161680.99999999997</v>
      </c>
      <c r="C2192" s="4">
        <v>64.1083</v>
      </c>
      <c r="D2192" s="1" t="s">
        <v>4351</v>
      </c>
    </row>
    <row r="2193" spans="1:4" x14ac:dyDescent="0.35">
      <c r="A2193" s="5" t="s">
        <v>4352</v>
      </c>
      <c r="B2193" s="3">
        <v>161729</v>
      </c>
      <c r="C2193" s="4">
        <v>63.101199999999999</v>
      </c>
      <c r="D2193" s="1" t="s">
        <v>4353</v>
      </c>
    </row>
    <row r="2194" spans="1:4" x14ac:dyDescent="0.35">
      <c r="A2194" s="5" t="s">
        <v>4354</v>
      </c>
      <c r="B2194" s="3">
        <v>161791</v>
      </c>
      <c r="C2194" s="4">
        <v>61.968200000000003</v>
      </c>
      <c r="D2194" s="1" t="s">
        <v>4355</v>
      </c>
    </row>
    <row r="2195" spans="1:4" x14ac:dyDescent="0.35">
      <c r="A2195" s="5" t="s">
        <v>4356</v>
      </c>
      <c r="B2195" s="3">
        <v>161815</v>
      </c>
      <c r="C2195" s="4">
        <v>59.89</v>
      </c>
      <c r="D2195" s="1" t="s">
        <v>4357</v>
      </c>
    </row>
    <row r="2196" spans="1:4" x14ac:dyDescent="0.35">
      <c r="A2196" s="5" t="s">
        <v>4358</v>
      </c>
      <c r="B2196" s="3">
        <v>161834</v>
      </c>
      <c r="C2196" s="4">
        <v>61.371499999999997</v>
      </c>
      <c r="D2196" s="1" t="s">
        <v>4359</v>
      </c>
    </row>
    <row r="2197" spans="1:4" x14ac:dyDescent="0.35">
      <c r="A2197" s="5" t="s">
        <v>4360</v>
      </c>
      <c r="B2197" s="3">
        <v>161876.99999999997</v>
      </c>
      <c r="C2197" s="4">
        <v>62.789000000000001</v>
      </c>
      <c r="D2197" s="1" t="s">
        <v>4361</v>
      </c>
    </row>
    <row r="2198" spans="1:4" x14ac:dyDescent="0.35">
      <c r="A2198" s="5" t="s">
        <v>4362</v>
      </c>
      <c r="B2198" s="3">
        <v>161887</v>
      </c>
      <c r="C2198" s="4">
        <v>63.719099999999997</v>
      </c>
      <c r="D2198" s="1" t="s">
        <v>4363</v>
      </c>
    </row>
    <row r="2199" spans="1:4" x14ac:dyDescent="0.35">
      <c r="A2199" s="5" t="s">
        <v>4364</v>
      </c>
      <c r="B2199" s="3">
        <v>161897.00000000003</v>
      </c>
      <c r="C2199" s="4">
        <v>62.534799999999997</v>
      </c>
      <c r="D2199" s="1" t="s">
        <v>4365</v>
      </c>
    </row>
    <row r="2200" spans="1:4" x14ac:dyDescent="0.35">
      <c r="A2200" s="5" t="s">
        <v>4366</v>
      </c>
      <c r="B2200" s="3">
        <v>161906</v>
      </c>
      <c r="C2200" s="4">
        <v>61.186700000000002</v>
      </c>
      <c r="D2200" s="1" t="s">
        <v>4367</v>
      </c>
    </row>
    <row r="2201" spans="1:4" x14ac:dyDescent="0.35">
      <c r="A2201" s="5" t="s">
        <v>4368</v>
      </c>
      <c r="B2201" s="3">
        <v>161906.99999999997</v>
      </c>
      <c r="C2201" s="4">
        <v>62.653300000000002</v>
      </c>
      <c r="D2201" s="1" t="s">
        <v>4369</v>
      </c>
    </row>
    <row r="2202" spans="1:4" x14ac:dyDescent="0.35">
      <c r="A2202" s="5" t="s">
        <v>4370</v>
      </c>
      <c r="B2202" s="3">
        <v>161924</v>
      </c>
      <c r="C2202" s="4">
        <v>63.685400000000001</v>
      </c>
      <c r="D2202" s="1" t="s">
        <v>4371</v>
      </c>
    </row>
    <row r="2203" spans="1:4" x14ac:dyDescent="0.35">
      <c r="A2203" s="5" t="s">
        <v>4372</v>
      </c>
      <c r="B2203" s="3">
        <v>161926</v>
      </c>
      <c r="C2203" s="4">
        <v>63.687100000000001</v>
      </c>
      <c r="D2203" s="1" t="s">
        <v>4373</v>
      </c>
    </row>
    <row r="2204" spans="1:4" x14ac:dyDescent="0.35">
      <c r="A2204" s="5" t="s">
        <v>4374</v>
      </c>
      <c r="B2204" s="3">
        <v>162019</v>
      </c>
      <c r="C2204" s="4">
        <v>63.698700000000002</v>
      </c>
      <c r="D2204" s="1" t="s">
        <v>4375</v>
      </c>
    </row>
    <row r="2205" spans="1:4" x14ac:dyDescent="0.35">
      <c r="A2205" s="5" t="s">
        <v>4376</v>
      </c>
      <c r="B2205" s="3">
        <v>162039</v>
      </c>
      <c r="C2205" s="4">
        <v>62.3202</v>
      </c>
      <c r="D2205" s="1" t="s">
        <v>4377</v>
      </c>
    </row>
    <row r="2206" spans="1:4" x14ac:dyDescent="0.35">
      <c r="A2206" s="5" t="s">
        <v>4378</v>
      </c>
      <c r="B2206" s="3">
        <v>162045</v>
      </c>
      <c r="C2206" s="4">
        <v>63.6922</v>
      </c>
      <c r="D2206" s="1" t="s">
        <v>4379</v>
      </c>
    </row>
    <row r="2207" spans="1:4" x14ac:dyDescent="0.35">
      <c r="A2207" s="5" t="s">
        <v>4380</v>
      </c>
      <c r="B2207" s="3">
        <v>162045</v>
      </c>
      <c r="C2207" s="4">
        <v>63.656399999999998</v>
      </c>
      <c r="D2207" s="1" t="s">
        <v>4381</v>
      </c>
    </row>
    <row r="2208" spans="1:4" x14ac:dyDescent="0.35">
      <c r="A2208" s="5" t="s">
        <v>4382</v>
      </c>
      <c r="B2208" s="3">
        <v>162046</v>
      </c>
      <c r="C2208" s="4">
        <v>62.517400000000002</v>
      </c>
      <c r="D2208" s="1" t="s">
        <v>4383</v>
      </c>
    </row>
    <row r="2209" spans="1:4" x14ac:dyDescent="0.35">
      <c r="A2209" s="5" t="s">
        <v>4384</v>
      </c>
      <c r="B2209" s="3">
        <v>162065</v>
      </c>
      <c r="C2209" s="4">
        <v>63.694800000000001</v>
      </c>
      <c r="D2209" s="1" t="s">
        <v>4385</v>
      </c>
    </row>
    <row r="2210" spans="1:4" x14ac:dyDescent="0.35">
      <c r="A2210" s="5" t="s">
        <v>4386</v>
      </c>
      <c r="B2210" s="3">
        <v>162080</v>
      </c>
      <c r="C2210" s="4">
        <v>62.449399999999997</v>
      </c>
      <c r="D2210" s="1" t="s">
        <v>4387</v>
      </c>
    </row>
    <row r="2211" spans="1:4" x14ac:dyDescent="0.35">
      <c r="A2211" s="5" t="s">
        <v>4388</v>
      </c>
      <c r="B2211" s="3">
        <v>162080</v>
      </c>
      <c r="C2211" s="4">
        <v>61.401200000000003</v>
      </c>
      <c r="D2211" s="1" t="s">
        <v>4389</v>
      </c>
    </row>
    <row r="2212" spans="1:4" x14ac:dyDescent="0.35">
      <c r="A2212" s="5" t="s">
        <v>4390</v>
      </c>
      <c r="B2212" s="3">
        <v>162090</v>
      </c>
      <c r="C2212" s="4">
        <v>63.709699999999998</v>
      </c>
      <c r="D2212" s="1" t="s">
        <v>4391</v>
      </c>
    </row>
    <row r="2213" spans="1:4" x14ac:dyDescent="0.35">
      <c r="A2213" s="5" t="s">
        <v>4392</v>
      </c>
      <c r="B2213" s="3">
        <v>162105</v>
      </c>
      <c r="C2213" s="4">
        <v>61.794499999999999</v>
      </c>
      <c r="D2213" s="1" t="s">
        <v>4393</v>
      </c>
    </row>
    <row r="2214" spans="1:4" x14ac:dyDescent="0.35">
      <c r="A2214" s="5" t="s">
        <v>4394</v>
      </c>
      <c r="B2214" s="3">
        <v>162110</v>
      </c>
      <c r="C2214" s="4">
        <v>63.802999999999997</v>
      </c>
      <c r="D2214" s="1" t="s">
        <v>4395</v>
      </c>
    </row>
    <row r="2215" spans="1:4" x14ac:dyDescent="0.35">
      <c r="A2215" s="5" t="s">
        <v>4396</v>
      </c>
      <c r="B2215" s="3">
        <v>162125</v>
      </c>
      <c r="C2215" s="4">
        <v>63.690399999999997</v>
      </c>
      <c r="D2215" s="1" t="s">
        <v>4397</v>
      </c>
    </row>
    <row r="2216" spans="1:4" x14ac:dyDescent="0.35">
      <c r="A2216" s="5" t="s">
        <v>4398</v>
      </c>
      <c r="B2216" s="3">
        <v>162128</v>
      </c>
      <c r="C2216" s="4">
        <v>63.686700000000002</v>
      </c>
      <c r="D2216" s="1" t="s">
        <v>4399</v>
      </c>
    </row>
    <row r="2217" spans="1:4" x14ac:dyDescent="0.35">
      <c r="A2217" s="5" t="s">
        <v>4400</v>
      </c>
      <c r="B2217" s="3">
        <v>162184</v>
      </c>
      <c r="C2217" s="4">
        <v>63.651800000000001</v>
      </c>
      <c r="D2217" s="1" t="s">
        <v>4401</v>
      </c>
    </row>
    <row r="2218" spans="1:4" x14ac:dyDescent="0.35">
      <c r="A2218" s="5" t="s">
        <v>4402</v>
      </c>
      <c r="B2218" s="3">
        <v>162185</v>
      </c>
      <c r="C2218" s="4">
        <v>63.785800000000002</v>
      </c>
      <c r="D2218" s="1" t="s">
        <v>4403</v>
      </c>
    </row>
    <row r="2219" spans="1:4" x14ac:dyDescent="0.35">
      <c r="A2219" s="5" t="s">
        <v>4404</v>
      </c>
      <c r="B2219" s="3">
        <v>162201.00000000003</v>
      </c>
      <c r="C2219" s="4">
        <v>63.698099999999997</v>
      </c>
      <c r="D2219" s="1" t="s">
        <v>4405</v>
      </c>
    </row>
    <row r="2220" spans="1:4" x14ac:dyDescent="0.35">
      <c r="A2220" s="5" t="s">
        <v>4406</v>
      </c>
      <c r="B2220" s="3">
        <v>162218</v>
      </c>
      <c r="C2220" s="4">
        <v>62.342700000000001</v>
      </c>
      <c r="D2220" s="1" t="s">
        <v>4407</v>
      </c>
    </row>
    <row r="2221" spans="1:4" x14ac:dyDescent="0.35">
      <c r="A2221" s="5" t="s">
        <v>4408</v>
      </c>
      <c r="B2221" s="3">
        <v>162227</v>
      </c>
      <c r="C2221" s="4">
        <v>63.715699999999998</v>
      </c>
      <c r="D2221" s="1" t="s">
        <v>4409</v>
      </c>
    </row>
    <row r="2222" spans="1:4" x14ac:dyDescent="0.35">
      <c r="A2222" s="5" t="s">
        <v>4410</v>
      </c>
      <c r="B2222" s="3">
        <v>162228</v>
      </c>
      <c r="C2222" s="4">
        <v>63.7196</v>
      </c>
      <c r="D2222" s="1" t="s">
        <v>4411</v>
      </c>
    </row>
    <row r="2223" spans="1:4" x14ac:dyDescent="0.35">
      <c r="A2223" s="5" t="s">
        <v>4412</v>
      </c>
      <c r="B2223" s="3">
        <v>162280</v>
      </c>
      <c r="C2223" s="4">
        <v>61.3705</v>
      </c>
      <c r="D2223" s="1" t="s">
        <v>4413</v>
      </c>
    </row>
    <row r="2224" spans="1:4" x14ac:dyDescent="0.35">
      <c r="A2224" s="5" t="s">
        <v>4414</v>
      </c>
      <c r="B2224" s="3">
        <v>162281</v>
      </c>
      <c r="C2224" s="4">
        <v>63.796700000000001</v>
      </c>
      <c r="D2224" s="1" t="s">
        <v>4415</v>
      </c>
    </row>
    <row r="2225" spans="1:4" x14ac:dyDescent="0.35">
      <c r="A2225" s="5" t="s">
        <v>4416</v>
      </c>
      <c r="B2225" s="3">
        <v>162287.99999999997</v>
      </c>
      <c r="C2225" s="4">
        <v>63.800800000000002</v>
      </c>
      <c r="D2225" s="1" t="s">
        <v>4417</v>
      </c>
    </row>
    <row r="2226" spans="1:4" x14ac:dyDescent="0.35">
      <c r="A2226" s="5" t="s">
        <v>4418</v>
      </c>
      <c r="B2226" s="3">
        <v>162298</v>
      </c>
      <c r="C2226" s="4">
        <v>61.363</v>
      </c>
      <c r="D2226" s="1" t="s">
        <v>4419</v>
      </c>
    </row>
    <row r="2227" spans="1:4" x14ac:dyDescent="0.35">
      <c r="A2227" s="5" t="s">
        <v>4420</v>
      </c>
      <c r="B2227" s="3">
        <v>162302</v>
      </c>
      <c r="C2227" s="4">
        <v>62.402799999999999</v>
      </c>
      <c r="D2227" s="1" t="s">
        <v>4421</v>
      </c>
    </row>
    <row r="2228" spans="1:4" x14ac:dyDescent="0.35">
      <c r="A2228" s="5" t="s">
        <v>4422</v>
      </c>
      <c r="B2228" s="3">
        <v>162303</v>
      </c>
      <c r="C2228" s="4">
        <v>63.712299999999999</v>
      </c>
      <c r="D2228" s="1" t="s">
        <v>4423</v>
      </c>
    </row>
    <row r="2229" spans="1:4" x14ac:dyDescent="0.35">
      <c r="A2229" s="5" t="s">
        <v>4424</v>
      </c>
      <c r="B2229" s="3">
        <v>162313.00000000003</v>
      </c>
      <c r="C2229" s="4">
        <v>63.711500000000001</v>
      </c>
      <c r="D2229" s="1" t="s">
        <v>4425</v>
      </c>
    </row>
    <row r="2230" spans="1:4" x14ac:dyDescent="0.35">
      <c r="A2230" s="5" t="s">
        <v>4426</v>
      </c>
      <c r="B2230" s="3">
        <v>162315.99999999997</v>
      </c>
      <c r="C2230" s="4">
        <v>63.198900000000002</v>
      </c>
      <c r="D2230" s="1" t="s">
        <v>4427</v>
      </c>
    </row>
    <row r="2231" spans="1:4" x14ac:dyDescent="0.35">
      <c r="A2231" s="5" t="s">
        <v>4428</v>
      </c>
      <c r="B2231" s="3">
        <v>162317.99999999997</v>
      </c>
      <c r="C2231" s="4">
        <v>63.740900000000003</v>
      </c>
      <c r="D2231" s="1" t="s">
        <v>4429</v>
      </c>
    </row>
    <row r="2232" spans="1:4" x14ac:dyDescent="0.35">
      <c r="A2232" s="5" t="s">
        <v>4430</v>
      </c>
      <c r="B2232" s="3">
        <v>162321</v>
      </c>
      <c r="C2232" s="4">
        <v>61.672199999999997</v>
      </c>
      <c r="D2232" s="1" t="s">
        <v>4431</v>
      </c>
    </row>
    <row r="2233" spans="1:4" x14ac:dyDescent="0.35">
      <c r="A2233" s="5" t="s">
        <v>4432</v>
      </c>
      <c r="B2233" s="3">
        <v>162323.99999999997</v>
      </c>
      <c r="C2233" s="4">
        <v>63.776800000000001</v>
      </c>
      <c r="D2233" s="1" t="s">
        <v>4433</v>
      </c>
    </row>
    <row r="2234" spans="1:4" x14ac:dyDescent="0.35">
      <c r="A2234" s="5" t="s">
        <v>4434</v>
      </c>
      <c r="B2234" s="3">
        <v>162329</v>
      </c>
      <c r="C2234" s="4">
        <v>63.7988</v>
      </c>
      <c r="D2234" s="1" t="s">
        <v>4435</v>
      </c>
    </row>
    <row r="2235" spans="1:4" x14ac:dyDescent="0.35">
      <c r="A2235" s="5" t="s">
        <v>4436</v>
      </c>
      <c r="B2235" s="3">
        <v>162339</v>
      </c>
      <c r="C2235" s="4">
        <v>63.6723</v>
      </c>
      <c r="D2235" s="1" t="s">
        <v>4437</v>
      </c>
    </row>
    <row r="2236" spans="1:4" x14ac:dyDescent="0.35">
      <c r="A2236" s="5" t="s">
        <v>4438</v>
      </c>
      <c r="B2236" s="3">
        <v>162341</v>
      </c>
      <c r="C2236" s="4">
        <v>63.891399999999997</v>
      </c>
      <c r="D2236" s="1" t="s">
        <v>4439</v>
      </c>
    </row>
    <row r="2237" spans="1:4" x14ac:dyDescent="0.35">
      <c r="A2237" s="5" t="s">
        <v>4440</v>
      </c>
      <c r="B2237" s="3">
        <v>162382</v>
      </c>
      <c r="C2237" s="4">
        <v>61.989600000000003</v>
      </c>
      <c r="D2237" s="1" t="s">
        <v>4441</v>
      </c>
    </row>
    <row r="2238" spans="1:4" x14ac:dyDescent="0.35">
      <c r="A2238" s="5" t="s">
        <v>4442</v>
      </c>
      <c r="B2238" s="3">
        <v>162391.00000000003</v>
      </c>
      <c r="C2238" s="4">
        <v>63.790500000000002</v>
      </c>
      <c r="D2238" s="1" t="s">
        <v>4443</v>
      </c>
    </row>
    <row r="2239" spans="1:4" x14ac:dyDescent="0.35">
      <c r="A2239" s="5" t="s">
        <v>4444</v>
      </c>
      <c r="B2239" s="3">
        <v>162424</v>
      </c>
      <c r="C2239" s="4">
        <v>63.840899999999998</v>
      </c>
      <c r="D2239" s="1" t="s">
        <v>4445</v>
      </c>
    </row>
    <row r="2240" spans="1:4" x14ac:dyDescent="0.35">
      <c r="A2240" s="5" t="s">
        <v>4446</v>
      </c>
      <c r="B2240" s="3">
        <v>162426</v>
      </c>
      <c r="C2240" s="4">
        <v>64.038399999999996</v>
      </c>
      <c r="D2240" s="1" t="s">
        <v>4447</v>
      </c>
    </row>
    <row r="2241" spans="1:4" x14ac:dyDescent="0.35">
      <c r="A2241" s="5" t="s">
        <v>4448</v>
      </c>
      <c r="B2241" s="3">
        <v>162436</v>
      </c>
      <c r="C2241" s="4">
        <v>60.7913</v>
      </c>
      <c r="D2241" s="1" t="s">
        <v>4449</v>
      </c>
    </row>
    <row r="2242" spans="1:4" x14ac:dyDescent="0.35">
      <c r="A2242" s="5" t="s">
        <v>4450</v>
      </c>
      <c r="B2242" s="3">
        <v>162445</v>
      </c>
      <c r="C2242" s="4">
        <v>63.7637</v>
      </c>
      <c r="D2242" s="1" t="s">
        <v>4451</v>
      </c>
    </row>
    <row r="2243" spans="1:4" x14ac:dyDescent="0.35">
      <c r="A2243" s="5" t="s">
        <v>4452</v>
      </c>
      <c r="B2243" s="3">
        <v>162467</v>
      </c>
      <c r="C2243" s="4">
        <v>63.727400000000003</v>
      </c>
      <c r="D2243" s="1" t="s">
        <v>4453</v>
      </c>
    </row>
    <row r="2244" spans="1:4" x14ac:dyDescent="0.35">
      <c r="A2244" s="5" t="s">
        <v>4454</v>
      </c>
      <c r="B2244" s="3">
        <v>162470</v>
      </c>
      <c r="C2244" s="4">
        <v>60.611199999999997</v>
      </c>
      <c r="D2244" s="1" t="s">
        <v>4455</v>
      </c>
    </row>
    <row r="2245" spans="1:4" x14ac:dyDescent="0.35">
      <c r="A2245" s="5" t="s">
        <v>4456</v>
      </c>
      <c r="B2245" s="3">
        <v>162477</v>
      </c>
      <c r="C2245" s="4">
        <v>63.0779</v>
      </c>
      <c r="D2245" s="1" t="s">
        <v>4457</v>
      </c>
    </row>
    <row r="2246" spans="1:4" x14ac:dyDescent="0.35">
      <c r="A2246" s="5" t="s">
        <v>4458</v>
      </c>
      <c r="B2246" s="3">
        <v>162487</v>
      </c>
      <c r="C2246" s="4">
        <v>63.774299999999997</v>
      </c>
      <c r="D2246" s="1" t="s">
        <v>4459</v>
      </c>
    </row>
    <row r="2247" spans="1:4" x14ac:dyDescent="0.35">
      <c r="A2247" s="5" t="s">
        <v>4460</v>
      </c>
      <c r="B2247" s="3">
        <v>162489</v>
      </c>
      <c r="C2247" s="4">
        <v>60.620699999999999</v>
      </c>
      <c r="D2247" s="1" t="s">
        <v>4461</v>
      </c>
    </row>
    <row r="2248" spans="1:4" x14ac:dyDescent="0.35">
      <c r="A2248" s="5" t="s">
        <v>4462</v>
      </c>
      <c r="B2248" s="3">
        <v>162512</v>
      </c>
      <c r="C2248" s="4">
        <v>63.7898</v>
      </c>
      <c r="D2248" s="1" t="s">
        <v>4463</v>
      </c>
    </row>
    <row r="2249" spans="1:4" x14ac:dyDescent="0.35">
      <c r="A2249" s="5" t="s">
        <v>4464</v>
      </c>
      <c r="B2249" s="3">
        <v>162524</v>
      </c>
      <c r="C2249" s="4">
        <v>62.200699999999998</v>
      </c>
      <c r="D2249" s="1" t="s">
        <v>4465</v>
      </c>
    </row>
    <row r="2250" spans="1:4" x14ac:dyDescent="0.35">
      <c r="A2250" s="5" t="s">
        <v>4466</v>
      </c>
      <c r="B2250" s="3">
        <v>162524</v>
      </c>
      <c r="C2250" s="4">
        <v>60.847000000000001</v>
      </c>
      <c r="D2250" s="1" t="s">
        <v>4467</v>
      </c>
    </row>
    <row r="2251" spans="1:4" x14ac:dyDescent="0.35">
      <c r="A2251" s="5" t="s">
        <v>4468</v>
      </c>
      <c r="B2251" s="3">
        <v>162547</v>
      </c>
      <c r="C2251" s="4">
        <v>63.747700000000002</v>
      </c>
      <c r="D2251" s="1" t="s">
        <v>4469</v>
      </c>
    </row>
    <row r="2252" spans="1:4" x14ac:dyDescent="0.35">
      <c r="A2252" s="5" t="s">
        <v>4470</v>
      </c>
      <c r="B2252" s="3">
        <v>162552</v>
      </c>
      <c r="C2252" s="4">
        <v>64.095200000000006</v>
      </c>
      <c r="D2252" s="1" t="s">
        <v>4471</v>
      </c>
    </row>
    <row r="2253" spans="1:4" x14ac:dyDescent="0.35">
      <c r="A2253" s="5" t="s">
        <v>4472</v>
      </c>
      <c r="B2253" s="3">
        <v>162552</v>
      </c>
      <c r="C2253" s="4">
        <v>63.779600000000002</v>
      </c>
      <c r="D2253" s="1" t="s">
        <v>4473</v>
      </c>
    </row>
    <row r="2254" spans="1:4" x14ac:dyDescent="0.35">
      <c r="A2254" s="5" t="s">
        <v>4474</v>
      </c>
      <c r="B2254" s="3">
        <v>162588.00000000003</v>
      </c>
      <c r="C2254" s="4">
        <v>63.794400000000003</v>
      </c>
      <c r="D2254" s="1" t="s">
        <v>4475</v>
      </c>
    </row>
    <row r="2255" spans="1:4" x14ac:dyDescent="0.35">
      <c r="A2255" s="5" t="s">
        <v>4476</v>
      </c>
      <c r="B2255" s="3">
        <v>162610</v>
      </c>
      <c r="C2255" s="4">
        <v>63.863799999999998</v>
      </c>
      <c r="D2255" s="1" t="s">
        <v>4477</v>
      </c>
    </row>
    <row r="2256" spans="1:4" x14ac:dyDescent="0.35">
      <c r="A2256" s="5" t="s">
        <v>4478</v>
      </c>
      <c r="B2256" s="3">
        <v>162618.00000000003</v>
      </c>
      <c r="C2256" s="4">
        <v>56.707700000000003</v>
      </c>
      <c r="D2256" s="1" t="s">
        <v>4479</v>
      </c>
    </row>
    <row r="2257" spans="1:4" x14ac:dyDescent="0.35">
      <c r="A2257" s="5" t="s">
        <v>4480</v>
      </c>
      <c r="B2257" s="3">
        <v>162637</v>
      </c>
      <c r="C2257" s="4">
        <v>63.782499999999999</v>
      </c>
      <c r="D2257" s="1" t="s">
        <v>4481</v>
      </c>
    </row>
    <row r="2258" spans="1:4" x14ac:dyDescent="0.35">
      <c r="A2258" s="5" t="s">
        <v>4482</v>
      </c>
      <c r="B2258" s="3">
        <v>162647.00000000003</v>
      </c>
      <c r="C2258" s="4">
        <v>63.817999999999998</v>
      </c>
      <c r="D2258" s="1" t="s">
        <v>4483</v>
      </c>
    </row>
    <row r="2259" spans="1:4" x14ac:dyDescent="0.35">
      <c r="A2259" s="5" t="s">
        <v>4484</v>
      </c>
      <c r="B2259" s="3">
        <v>162653</v>
      </c>
      <c r="C2259" s="4">
        <v>63.498399999999997</v>
      </c>
      <c r="D2259" s="1" t="s">
        <v>4485</v>
      </c>
    </row>
    <row r="2260" spans="1:4" x14ac:dyDescent="0.35">
      <c r="A2260" s="5" t="s">
        <v>4486</v>
      </c>
      <c r="B2260" s="3">
        <v>162654</v>
      </c>
      <c r="C2260" s="4">
        <v>63.732799999999997</v>
      </c>
      <c r="D2260" s="1" t="s">
        <v>4487</v>
      </c>
    </row>
    <row r="2261" spans="1:4" x14ac:dyDescent="0.35">
      <c r="A2261" s="5" t="s">
        <v>4488</v>
      </c>
      <c r="B2261" s="3">
        <v>162659</v>
      </c>
      <c r="C2261" s="4">
        <v>63.818800000000003</v>
      </c>
      <c r="D2261" s="1" t="s">
        <v>4489</v>
      </c>
    </row>
    <row r="2262" spans="1:4" x14ac:dyDescent="0.35">
      <c r="A2262" s="5" t="s">
        <v>4490</v>
      </c>
      <c r="B2262" s="3">
        <v>162672</v>
      </c>
      <c r="C2262" s="4">
        <v>63.793999999999997</v>
      </c>
      <c r="D2262" s="1" t="s">
        <v>4491</v>
      </c>
    </row>
    <row r="2263" spans="1:4" x14ac:dyDescent="0.35">
      <c r="A2263" s="5" t="s">
        <v>4492</v>
      </c>
      <c r="B2263" s="3">
        <v>162674</v>
      </c>
      <c r="C2263" s="4">
        <v>63.865200000000002</v>
      </c>
      <c r="D2263" s="1" t="s">
        <v>4493</v>
      </c>
    </row>
    <row r="2264" spans="1:4" x14ac:dyDescent="0.35">
      <c r="A2264" s="5" t="s">
        <v>4494</v>
      </c>
      <c r="B2264" s="3">
        <v>162682</v>
      </c>
      <c r="C2264" s="4">
        <v>64.611899999999991</v>
      </c>
      <c r="D2264" s="1" t="s">
        <v>4495</v>
      </c>
    </row>
    <row r="2265" spans="1:4" x14ac:dyDescent="0.35">
      <c r="A2265" s="5" t="s">
        <v>4496</v>
      </c>
      <c r="B2265" s="3">
        <v>162686</v>
      </c>
      <c r="C2265" s="4">
        <v>61.662999999999997</v>
      </c>
      <c r="D2265" s="1" t="s">
        <v>4497</v>
      </c>
    </row>
    <row r="2266" spans="1:4" x14ac:dyDescent="0.35">
      <c r="A2266" s="5" t="s">
        <v>4498</v>
      </c>
      <c r="B2266" s="3">
        <v>162715</v>
      </c>
      <c r="C2266" s="4">
        <v>63.523299999999999</v>
      </c>
      <c r="D2266" s="1" t="s">
        <v>4499</v>
      </c>
    </row>
    <row r="2267" spans="1:4" x14ac:dyDescent="0.35">
      <c r="A2267" s="5" t="s">
        <v>4500</v>
      </c>
      <c r="B2267" s="3">
        <v>162718</v>
      </c>
      <c r="C2267" s="4">
        <v>63.743400000000001</v>
      </c>
      <c r="D2267" s="1" t="s">
        <v>4501</v>
      </c>
    </row>
    <row r="2268" spans="1:4" x14ac:dyDescent="0.35">
      <c r="A2268" s="5" t="s">
        <v>4502</v>
      </c>
      <c r="B2268" s="3">
        <v>162733.99999999997</v>
      </c>
      <c r="C2268" s="4">
        <v>63.507899999999999</v>
      </c>
      <c r="D2268" s="1" t="s">
        <v>4503</v>
      </c>
    </row>
    <row r="2269" spans="1:4" x14ac:dyDescent="0.35">
      <c r="A2269" s="5" t="s">
        <v>4504</v>
      </c>
      <c r="B2269" s="3">
        <v>162754.00000000003</v>
      </c>
      <c r="C2269" s="4">
        <v>64.204900000000009</v>
      </c>
      <c r="D2269" s="1" t="s">
        <v>4505</v>
      </c>
    </row>
    <row r="2270" spans="1:4" x14ac:dyDescent="0.35">
      <c r="A2270" s="5" t="s">
        <v>4506</v>
      </c>
      <c r="B2270" s="3">
        <v>162766</v>
      </c>
      <c r="C2270" s="4">
        <v>63.843800000000002</v>
      </c>
      <c r="D2270" s="1" t="s">
        <v>4507</v>
      </c>
    </row>
    <row r="2271" spans="1:4" x14ac:dyDescent="0.35">
      <c r="A2271" s="5" t="s">
        <v>4508</v>
      </c>
      <c r="B2271" s="3">
        <v>162769</v>
      </c>
      <c r="C2271" s="4">
        <v>63.822299999999998</v>
      </c>
      <c r="D2271" s="1" t="s">
        <v>4509</v>
      </c>
    </row>
    <row r="2272" spans="1:4" x14ac:dyDescent="0.35">
      <c r="A2272" s="5" t="s">
        <v>4510</v>
      </c>
      <c r="B2272" s="3">
        <v>162775</v>
      </c>
      <c r="C2272" s="4">
        <v>63.826799999999999</v>
      </c>
      <c r="D2272" s="1" t="s">
        <v>4511</v>
      </c>
    </row>
    <row r="2273" spans="1:4" x14ac:dyDescent="0.35">
      <c r="A2273" s="5" t="s">
        <v>4512</v>
      </c>
      <c r="B2273" s="3">
        <v>162783.00000000003</v>
      </c>
      <c r="C2273" s="4">
        <v>63.884999999999998</v>
      </c>
      <c r="D2273" s="1" t="s">
        <v>4513</v>
      </c>
    </row>
    <row r="2274" spans="1:4" x14ac:dyDescent="0.35">
      <c r="A2274" s="5" t="s">
        <v>4514</v>
      </c>
      <c r="B2274" s="3">
        <v>162796</v>
      </c>
      <c r="C2274" s="4">
        <v>63.508299999999998</v>
      </c>
      <c r="D2274" s="1" t="s">
        <v>4515</v>
      </c>
    </row>
    <row r="2275" spans="1:4" x14ac:dyDescent="0.35">
      <c r="A2275" s="5" t="s">
        <v>4516</v>
      </c>
      <c r="B2275" s="3">
        <v>162826</v>
      </c>
      <c r="C2275" s="4">
        <v>60.676400000000001</v>
      </c>
      <c r="D2275" s="1" t="s">
        <v>4517</v>
      </c>
    </row>
    <row r="2276" spans="1:4" x14ac:dyDescent="0.35">
      <c r="A2276" s="5" t="s">
        <v>4518</v>
      </c>
      <c r="B2276" s="3">
        <v>162833</v>
      </c>
      <c r="C2276" s="4">
        <v>63.798499999999997</v>
      </c>
      <c r="D2276" s="1" t="s">
        <v>4519</v>
      </c>
    </row>
    <row r="2277" spans="1:4" x14ac:dyDescent="0.35">
      <c r="A2277" s="5" t="s">
        <v>4520</v>
      </c>
      <c r="B2277" s="3">
        <v>162887</v>
      </c>
      <c r="C2277" s="4">
        <v>60.7986</v>
      </c>
      <c r="D2277" s="1" t="s">
        <v>4521</v>
      </c>
    </row>
    <row r="2278" spans="1:4" x14ac:dyDescent="0.35">
      <c r="A2278" s="5" t="s">
        <v>4522</v>
      </c>
      <c r="B2278" s="3">
        <v>162891.00000000003</v>
      </c>
      <c r="C2278" s="4">
        <v>63.765300000000003</v>
      </c>
      <c r="D2278" s="1" t="s">
        <v>4523</v>
      </c>
    </row>
    <row r="2279" spans="1:4" x14ac:dyDescent="0.35">
      <c r="A2279" s="5" t="s">
        <v>4524</v>
      </c>
      <c r="B2279" s="3">
        <v>162920.00000000003</v>
      </c>
      <c r="C2279" s="4">
        <v>63.763800000000003</v>
      </c>
      <c r="D2279" s="1" t="s">
        <v>4525</v>
      </c>
    </row>
    <row r="2280" spans="1:4" x14ac:dyDescent="0.35">
      <c r="A2280" s="5" t="s">
        <v>4526</v>
      </c>
      <c r="B2280" s="3">
        <v>162954.99999999997</v>
      </c>
      <c r="C2280" s="4">
        <v>63.752600000000001</v>
      </c>
      <c r="D2280" s="1" t="s">
        <v>4527</v>
      </c>
    </row>
    <row r="2281" spans="1:4" x14ac:dyDescent="0.35">
      <c r="A2281" s="5" t="s">
        <v>4528</v>
      </c>
      <c r="B2281" s="3">
        <v>163120.99999999997</v>
      </c>
      <c r="C2281" s="4">
        <v>63.263500000000001</v>
      </c>
      <c r="D2281" s="1" t="s">
        <v>4529</v>
      </c>
    </row>
    <row r="2282" spans="1:4" x14ac:dyDescent="0.35">
      <c r="A2282" s="5" t="s">
        <v>4530</v>
      </c>
      <c r="B2282" s="3">
        <v>163161</v>
      </c>
      <c r="C2282" s="4">
        <v>64.25800000000001</v>
      </c>
      <c r="D2282" s="1" t="s">
        <v>4531</v>
      </c>
    </row>
    <row r="2283" spans="1:4" x14ac:dyDescent="0.35">
      <c r="A2283" s="5" t="s">
        <v>4532</v>
      </c>
      <c r="B2283" s="3">
        <v>163186</v>
      </c>
      <c r="C2283" s="4">
        <v>62.4373</v>
      </c>
      <c r="D2283" s="1" t="s">
        <v>4533</v>
      </c>
    </row>
    <row r="2284" spans="1:4" x14ac:dyDescent="0.35">
      <c r="A2284" s="5" t="s">
        <v>4534</v>
      </c>
      <c r="B2284" s="3">
        <v>163206</v>
      </c>
      <c r="C2284" s="4">
        <v>61.989100000000001</v>
      </c>
      <c r="D2284" s="1" t="s">
        <v>4535</v>
      </c>
    </row>
    <row r="2285" spans="1:4" x14ac:dyDescent="0.35">
      <c r="A2285" s="5" t="s">
        <v>4536</v>
      </c>
      <c r="B2285" s="3">
        <v>163231</v>
      </c>
      <c r="C2285" s="4">
        <v>63.452399999999997</v>
      </c>
      <c r="D2285" s="1" t="s">
        <v>4537</v>
      </c>
    </row>
    <row r="2286" spans="1:4" x14ac:dyDescent="0.35">
      <c r="A2286" s="5" t="s">
        <v>4538</v>
      </c>
      <c r="B2286" s="3">
        <v>163257.99999999997</v>
      </c>
      <c r="C2286" s="4">
        <v>62.701999999999998</v>
      </c>
      <c r="D2286" s="1" t="s">
        <v>4539</v>
      </c>
    </row>
    <row r="2287" spans="1:4" x14ac:dyDescent="0.35">
      <c r="A2287" s="5" t="s">
        <v>4540</v>
      </c>
      <c r="B2287" s="3">
        <v>163330</v>
      </c>
      <c r="C2287" s="4">
        <v>62.027200000000001</v>
      </c>
      <c r="D2287" s="1" t="s">
        <v>4541</v>
      </c>
    </row>
    <row r="2288" spans="1:4" x14ac:dyDescent="0.35">
      <c r="A2288" s="5" t="s">
        <v>4542</v>
      </c>
      <c r="B2288" s="3">
        <v>163365</v>
      </c>
      <c r="C2288" s="4">
        <v>60.943300000000001</v>
      </c>
      <c r="D2288" s="1" t="s">
        <v>4543</v>
      </c>
    </row>
    <row r="2289" spans="1:4" x14ac:dyDescent="0.35">
      <c r="A2289" s="5" t="s">
        <v>4544</v>
      </c>
      <c r="B2289" s="3">
        <v>163368.00000000003</v>
      </c>
      <c r="C2289" s="4">
        <v>63.734000000000002</v>
      </c>
      <c r="D2289" s="1" t="s">
        <v>4545</v>
      </c>
    </row>
    <row r="2290" spans="1:4" x14ac:dyDescent="0.35">
      <c r="A2290" s="5" t="s">
        <v>4546</v>
      </c>
      <c r="B2290" s="3">
        <v>163403</v>
      </c>
      <c r="C2290" s="4">
        <v>60.547800000000002</v>
      </c>
      <c r="D2290" s="1" t="s">
        <v>4547</v>
      </c>
    </row>
    <row r="2291" spans="1:4" x14ac:dyDescent="0.35">
      <c r="A2291" s="5" t="s">
        <v>4548</v>
      </c>
      <c r="B2291" s="3">
        <v>163423</v>
      </c>
      <c r="C2291" s="4">
        <v>60.7258</v>
      </c>
      <c r="D2291" s="1" t="s">
        <v>4549</v>
      </c>
    </row>
    <row r="2292" spans="1:4" x14ac:dyDescent="0.35">
      <c r="A2292" s="5" t="s">
        <v>4550</v>
      </c>
      <c r="B2292" s="3">
        <v>163440</v>
      </c>
      <c r="C2292" s="4">
        <v>60.717700000000001</v>
      </c>
      <c r="D2292" s="1" t="s">
        <v>4551</v>
      </c>
    </row>
    <row r="2293" spans="1:4" x14ac:dyDescent="0.35">
      <c r="A2293" s="5" t="s">
        <v>4552</v>
      </c>
      <c r="B2293" s="3">
        <v>163459</v>
      </c>
      <c r="C2293" s="4">
        <v>60.783999999999999</v>
      </c>
      <c r="D2293" s="1" t="s">
        <v>4553</v>
      </c>
    </row>
    <row r="2294" spans="1:4" x14ac:dyDescent="0.35">
      <c r="A2294" s="5" t="s">
        <v>4554</v>
      </c>
      <c r="B2294" s="3">
        <v>163548</v>
      </c>
      <c r="C2294" s="4">
        <v>60.481900000000003</v>
      </c>
      <c r="D2294" s="1" t="s">
        <v>4555</v>
      </c>
    </row>
    <row r="2295" spans="1:4" x14ac:dyDescent="0.35">
      <c r="A2295" s="5" t="s">
        <v>4556</v>
      </c>
      <c r="B2295" s="3">
        <v>163553</v>
      </c>
      <c r="C2295" s="4">
        <v>63.956000000000003</v>
      </c>
      <c r="D2295" s="1" t="s">
        <v>4557</v>
      </c>
    </row>
    <row r="2296" spans="1:4" x14ac:dyDescent="0.35">
      <c r="A2296" s="5" t="s">
        <v>4558</v>
      </c>
      <c r="B2296" s="3">
        <v>163575</v>
      </c>
      <c r="C2296" s="4">
        <v>60.955500000000001</v>
      </c>
      <c r="D2296" s="1" t="s">
        <v>4559</v>
      </c>
    </row>
    <row r="2297" spans="1:4" x14ac:dyDescent="0.35">
      <c r="A2297" s="5" t="s">
        <v>4560</v>
      </c>
      <c r="B2297" s="3">
        <v>163620.99999999997</v>
      </c>
      <c r="C2297" s="4">
        <v>60.0852</v>
      </c>
      <c r="D2297" s="1" t="s">
        <v>4561</v>
      </c>
    </row>
    <row r="2298" spans="1:4" x14ac:dyDescent="0.35">
      <c r="A2298" s="5" t="s">
        <v>4562</v>
      </c>
      <c r="B2298" s="3">
        <v>163628</v>
      </c>
      <c r="C2298" s="4">
        <v>60.724299999999999</v>
      </c>
      <c r="D2298" s="1" t="s">
        <v>4563</v>
      </c>
    </row>
    <row r="2299" spans="1:4" x14ac:dyDescent="0.35">
      <c r="A2299" s="5" t="s">
        <v>4564</v>
      </c>
      <c r="B2299" s="3">
        <v>163672.00000000003</v>
      </c>
      <c r="C2299" s="4">
        <v>60.774000000000001</v>
      </c>
      <c r="D2299" s="1" t="s">
        <v>4565</v>
      </c>
    </row>
    <row r="2300" spans="1:4" x14ac:dyDescent="0.35">
      <c r="A2300" s="5" t="s">
        <v>4566</v>
      </c>
      <c r="B2300" s="3">
        <v>163699</v>
      </c>
      <c r="C2300" s="4">
        <v>63.611899999999999</v>
      </c>
      <c r="D2300" s="1" t="s">
        <v>4567</v>
      </c>
    </row>
    <row r="2301" spans="1:4" x14ac:dyDescent="0.35">
      <c r="A2301" s="5" t="s">
        <v>4568</v>
      </c>
      <c r="B2301" s="3">
        <v>163791</v>
      </c>
      <c r="C2301" s="4">
        <v>60.798200000000001</v>
      </c>
      <c r="D2301" s="1" t="s">
        <v>4569</v>
      </c>
    </row>
    <row r="2302" spans="1:4" x14ac:dyDescent="0.35">
      <c r="A2302" s="5" t="s">
        <v>4570</v>
      </c>
      <c r="B2302" s="3">
        <v>163840</v>
      </c>
      <c r="C2302" s="4">
        <v>60.7288</v>
      </c>
      <c r="D2302" s="1" t="s">
        <v>4571</v>
      </c>
    </row>
    <row r="2303" spans="1:4" x14ac:dyDescent="0.35">
      <c r="A2303" s="5" t="s">
        <v>4572</v>
      </c>
      <c r="B2303" s="3">
        <v>163845</v>
      </c>
      <c r="C2303" s="4">
        <v>60.7879</v>
      </c>
      <c r="D2303" s="1" t="s">
        <v>4573</v>
      </c>
    </row>
    <row r="2304" spans="1:4" x14ac:dyDescent="0.35">
      <c r="A2304" s="5" t="s">
        <v>4574</v>
      </c>
      <c r="B2304" s="3">
        <v>163856</v>
      </c>
      <c r="C2304" s="4">
        <v>64.642099999999999</v>
      </c>
      <c r="D2304" s="1" t="s">
        <v>4575</v>
      </c>
    </row>
    <row r="2305" spans="1:4" x14ac:dyDescent="0.35">
      <c r="A2305" s="5" t="s">
        <v>4576</v>
      </c>
      <c r="B2305" s="3">
        <v>163898</v>
      </c>
      <c r="C2305" s="4">
        <v>60.802500000000002</v>
      </c>
      <c r="D2305" s="1" t="s">
        <v>4577</v>
      </c>
    </row>
    <row r="2306" spans="1:4" x14ac:dyDescent="0.35">
      <c r="A2306" s="5" t="s">
        <v>4578</v>
      </c>
      <c r="B2306" s="3">
        <v>163902</v>
      </c>
      <c r="C2306" s="4">
        <v>60.746099999999998</v>
      </c>
      <c r="D2306" s="1" t="s">
        <v>4579</v>
      </c>
    </row>
    <row r="2307" spans="1:4" x14ac:dyDescent="0.35">
      <c r="A2307" s="5" t="s">
        <v>4580</v>
      </c>
      <c r="B2307" s="3">
        <v>163907</v>
      </c>
      <c r="C2307" s="4">
        <v>60.820500000000003</v>
      </c>
      <c r="D2307" s="1" t="s">
        <v>4581</v>
      </c>
    </row>
    <row r="2308" spans="1:4" x14ac:dyDescent="0.35">
      <c r="A2308" s="5" t="s">
        <v>4582</v>
      </c>
      <c r="B2308" s="3">
        <v>163929.99999999997</v>
      </c>
      <c r="C2308" s="4">
        <v>60.792400000000001</v>
      </c>
      <c r="D2308" s="1" t="s">
        <v>4583</v>
      </c>
    </row>
    <row r="2309" spans="1:4" x14ac:dyDescent="0.35">
      <c r="A2309" s="5" t="s">
        <v>4584</v>
      </c>
      <c r="B2309" s="3">
        <v>163937</v>
      </c>
      <c r="C2309" s="4">
        <v>64.113699999999994</v>
      </c>
      <c r="D2309" s="1" t="s">
        <v>4585</v>
      </c>
    </row>
    <row r="2310" spans="1:4" x14ac:dyDescent="0.35">
      <c r="A2310" s="5" t="s">
        <v>4586</v>
      </c>
      <c r="B2310" s="3">
        <v>163939</v>
      </c>
      <c r="C2310" s="4">
        <v>60.984299999999998</v>
      </c>
      <c r="D2310" s="1" t="s">
        <v>4587</v>
      </c>
    </row>
    <row r="2311" spans="1:4" x14ac:dyDescent="0.35">
      <c r="A2311" s="5" t="s">
        <v>4588</v>
      </c>
      <c r="B2311" s="3">
        <v>163960.99999999997</v>
      </c>
      <c r="C2311" s="4">
        <v>60.862000000000002</v>
      </c>
      <c r="D2311" s="1" t="s">
        <v>4589</v>
      </c>
    </row>
    <row r="2312" spans="1:4" x14ac:dyDescent="0.35">
      <c r="A2312" s="5" t="s">
        <v>4590</v>
      </c>
      <c r="B2312" s="3">
        <v>163968</v>
      </c>
      <c r="C2312" s="4">
        <v>61.3504</v>
      </c>
      <c r="D2312" s="1" t="s">
        <v>4591</v>
      </c>
    </row>
    <row r="2313" spans="1:4" x14ac:dyDescent="0.35">
      <c r="A2313" s="5" t="s">
        <v>4592</v>
      </c>
      <c r="B2313" s="3">
        <v>163974.00000000003</v>
      </c>
      <c r="C2313" s="4">
        <v>64.173599999999993</v>
      </c>
      <c r="D2313" s="1" t="s">
        <v>4593</v>
      </c>
    </row>
    <row r="2314" spans="1:4" x14ac:dyDescent="0.35">
      <c r="A2314" s="5" t="s">
        <v>4594</v>
      </c>
      <c r="B2314" s="3">
        <v>163974.00000000003</v>
      </c>
      <c r="C2314" s="4">
        <v>60.975499999999997</v>
      </c>
      <c r="D2314" s="1" t="s">
        <v>4595</v>
      </c>
    </row>
    <row r="2315" spans="1:4" x14ac:dyDescent="0.35">
      <c r="A2315" s="5" t="s">
        <v>4596</v>
      </c>
      <c r="B2315" s="3">
        <v>163990</v>
      </c>
      <c r="C2315" s="4">
        <v>61.020800000000001</v>
      </c>
      <c r="D2315" s="1" t="s">
        <v>4597</v>
      </c>
    </row>
    <row r="2316" spans="1:4" x14ac:dyDescent="0.35">
      <c r="A2316" s="5" t="s">
        <v>4598</v>
      </c>
      <c r="B2316" s="3">
        <v>164013</v>
      </c>
      <c r="C2316" s="4">
        <v>63.3371</v>
      </c>
      <c r="D2316" s="1" t="s">
        <v>4599</v>
      </c>
    </row>
    <row r="2317" spans="1:4" x14ac:dyDescent="0.35">
      <c r="A2317" s="5" t="s">
        <v>4600</v>
      </c>
      <c r="B2317" s="3">
        <v>164047</v>
      </c>
      <c r="C2317" s="4">
        <v>60.7911</v>
      </c>
      <c r="D2317" s="1" t="s">
        <v>4601</v>
      </c>
    </row>
    <row r="2318" spans="1:4" x14ac:dyDescent="0.35">
      <c r="A2318" s="5" t="s">
        <v>4602</v>
      </c>
      <c r="B2318" s="3">
        <v>164048</v>
      </c>
      <c r="C2318" s="4">
        <v>60.827300000000001</v>
      </c>
      <c r="D2318" s="1" t="s">
        <v>4603</v>
      </c>
    </row>
    <row r="2319" spans="1:4" x14ac:dyDescent="0.35">
      <c r="A2319" s="5" t="s">
        <v>4604</v>
      </c>
      <c r="B2319" s="3">
        <v>164051.00000000003</v>
      </c>
      <c r="C2319" s="4">
        <v>60.771999999999998</v>
      </c>
      <c r="D2319" s="1" t="s">
        <v>4605</v>
      </c>
    </row>
    <row r="2320" spans="1:4" x14ac:dyDescent="0.35">
      <c r="A2320" s="5" t="s">
        <v>4606</v>
      </c>
      <c r="B2320" s="3">
        <v>164057.00000000003</v>
      </c>
      <c r="C2320" s="4">
        <v>61.726100000000002</v>
      </c>
      <c r="D2320" s="1" t="s">
        <v>4607</v>
      </c>
    </row>
    <row r="2321" spans="1:4" x14ac:dyDescent="0.35">
      <c r="A2321" s="5" t="s">
        <v>4608</v>
      </c>
      <c r="B2321" s="3">
        <v>164130</v>
      </c>
      <c r="C2321" s="4">
        <v>61.975299999999997</v>
      </c>
      <c r="D2321" s="1" t="s">
        <v>4609</v>
      </c>
    </row>
    <row r="2322" spans="1:4" x14ac:dyDescent="0.35">
      <c r="A2322" s="5" t="s">
        <v>4610</v>
      </c>
      <c r="B2322" s="3">
        <v>164158</v>
      </c>
      <c r="C2322" s="4">
        <v>60.9724</v>
      </c>
      <c r="D2322" s="1" t="s">
        <v>4611</v>
      </c>
    </row>
    <row r="2323" spans="1:4" x14ac:dyDescent="0.35">
      <c r="A2323" s="5" t="s">
        <v>4612</v>
      </c>
      <c r="B2323" s="3">
        <v>164166</v>
      </c>
      <c r="C2323" s="4">
        <v>60.825000000000003</v>
      </c>
      <c r="D2323" s="1" t="s">
        <v>4613</v>
      </c>
    </row>
    <row r="2324" spans="1:4" x14ac:dyDescent="0.35">
      <c r="A2324" s="5" t="s">
        <v>4614</v>
      </c>
      <c r="B2324" s="3">
        <v>164214</v>
      </c>
      <c r="C2324" s="4">
        <v>60.766399999999997</v>
      </c>
      <c r="D2324" s="1" t="s">
        <v>4615</v>
      </c>
    </row>
    <row r="2325" spans="1:4" x14ac:dyDescent="0.35">
      <c r="A2325" s="5" t="s">
        <v>4616</v>
      </c>
      <c r="B2325" s="3">
        <v>164238</v>
      </c>
      <c r="C2325" s="4">
        <v>63.793399999999998</v>
      </c>
      <c r="D2325" s="1" t="s">
        <v>4617</v>
      </c>
    </row>
    <row r="2326" spans="1:4" x14ac:dyDescent="0.35">
      <c r="A2326" s="5" t="s">
        <v>4618</v>
      </c>
      <c r="B2326" s="3">
        <v>164254.00000000003</v>
      </c>
      <c r="C2326" s="4">
        <v>60.777200000000001</v>
      </c>
      <c r="D2326" s="1" t="s">
        <v>4619</v>
      </c>
    </row>
    <row r="2327" spans="1:4" x14ac:dyDescent="0.35">
      <c r="A2327" s="5" t="s">
        <v>4620</v>
      </c>
      <c r="B2327" s="3">
        <v>164283.00000000003</v>
      </c>
      <c r="C2327" s="4">
        <v>60.8827</v>
      </c>
      <c r="D2327" s="1" t="s">
        <v>4621</v>
      </c>
    </row>
    <row r="2328" spans="1:4" x14ac:dyDescent="0.35">
      <c r="A2328" s="5" t="s">
        <v>4622</v>
      </c>
      <c r="B2328" s="3">
        <v>164299</v>
      </c>
      <c r="C2328" s="4">
        <v>60.876199999999997</v>
      </c>
      <c r="D2328" s="1" t="s">
        <v>4623</v>
      </c>
    </row>
    <row r="2329" spans="1:4" x14ac:dyDescent="0.35">
      <c r="A2329" s="5" t="s">
        <v>4624</v>
      </c>
      <c r="B2329" s="3">
        <v>164360</v>
      </c>
      <c r="C2329" s="4">
        <v>60.791600000000003</v>
      </c>
      <c r="D2329" s="1" t="s">
        <v>4625</v>
      </c>
    </row>
    <row r="2330" spans="1:4" x14ac:dyDescent="0.35">
      <c r="A2330" s="5" t="s">
        <v>4626</v>
      </c>
      <c r="B2330" s="3">
        <v>164396</v>
      </c>
      <c r="C2330" s="4">
        <v>60.991100000000003</v>
      </c>
      <c r="D2330" s="1" t="s">
        <v>4627</v>
      </c>
    </row>
    <row r="2331" spans="1:4" x14ac:dyDescent="0.35">
      <c r="A2331" s="5" t="s">
        <v>4628</v>
      </c>
      <c r="B2331" s="3">
        <v>164467</v>
      </c>
      <c r="C2331" s="4">
        <v>61.8598</v>
      </c>
      <c r="D2331" s="1" t="s">
        <v>4629</v>
      </c>
    </row>
    <row r="2332" spans="1:4" x14ac:dyDescent="0.35">
      <c r="A2332" s="5" t="s">
        <v>4630</v>
      </c>
      <c r="B2332" s="3">
        <v>164477</v>
      </c>
      <c r="C2332" s="4">
        <v>60.836500000000001</v>
      </c>
      <c r="D2332" s="1" t="s">
        <v>4631</v>
      </c>
    </row>
    <row r="2333" spans="1:4" x14ac:dyDescent="0.35">
      <c r="A2333" s="5" t="s">
        <v>4632</v>
      </c>
      <c r="B2333" s="3">
        <v>164488</v>
      </c>
      <c r="C2333" s="4">
        <v>63.116500000000002</v>
      </c>
      <c r="D2333" s="1" t="s">
        <v>4633</v>
      </c>
    </row>
    <row r="2334" spans="1:4" x14ac:dyDescent="0.35">
      <c r="A2334" s="5" t="s">
        <v>4634</v>
      </c>
      <c r="B2334" s="3">
        <v>164624</v>
      </c>
      <c r="C2334" s="4">
        <v>60.893300000000004</v>
      </c>
      <c r="D2334" s="1" t="s">
        <v>4635</v>
      </c>
    </row>
    <row r="2335" spans="1:4" x14ac:dyDescent="0.35">
      <c r="A2335" s="5" t="s">
        <v>4636</v>
      </c>
      <c r="B2335" s="3">
        <v>164653</v>
      </c>
      <c r="C2335" s="4">
        <v>62.544899999999998</v>
      </c>
      <c r="D2335" s="1" t="s">
        <v>4637</v>
      </c>
    </row>
    <row r="2336" spans="1:4" x14ac:dyDescent="0.35">
      <c r="A2336" s="5" t="s">
        <v>4638</v>
      </c>
      <c r="B2336" s="3">
        <v>164692</v>
      </c>
      <c r="C2336" s="4">
        <v>64.390500000000003</v>
      </c>
      <c r="D2336" s="1" t="s">
        <v>4639</v>
      </c>
    </row>
    <row r="2337" spans="1:4" x14ac:dyDescent="0.35">
      <c r="A2337" s="5" t="s">
        <v>4640</v>
      </c>
      <c r="B2337" s="3">
        <v>164710.99999999997</v>
      </c>
      <c r="C2337" s="4">
        <v>60.879399999999997</v>
      </c>
      <c r="D2337" s="1" t="s">
        <v>4641</v>
      </c>
    </row>
    <row r="2338" spans="1:4" x14ac:dyDescent="0.35">
      <c r="A2338" s="5" t="s">
        <v>4642</v>
      </c>
      <c r="B2338" s="3">
        <v>164719</v>
      </c>
      <c r="C2338" s="4">
        <v>60.999600000000001</v>
      </c>
      <c r="D2338" s="1" t="s">
        <v>4643</v>
      </c>
    </row>
    <row r="2339" spans="1:4" x14ac:dyDescent="0.35">
      <c r="A2339" s="5" t="s">
        <v>4644</v>
      </c>
      <c r="B2339" s="3">
        <v>164756</v>
      </c>
      <c r="C2339" s="4">
        <v>60.838500000000003</v>
      </c>
      <c r="D2339" s="1" t="s">
        <v>4645</v>
      </c>
    </row>
    <row r="2340" spans="1:4" x14ac:dyDescent="0.35">
      <c r="A2340" s="5" t="s">
        <v>4646</v>
      </c>
      <c r="B2340" s="3">
        <v>164767</v>
      </c>
      <c r="C2340" s="4">
        <v>60.875700000000002</v>
      </c>
      <c r="D2340" s="1" t="s">
        <v>4647</v>
      </c>
    </row>
    <row r="2341" spans="1:4" x14ac:dyDescent="0.35">
      <c r="A2341" s="5" t="s">
        <v>4648</v>
      </c>
      <c r="B2341" s="3">
        <v>164792</v>
      </c>
      <c r="C2341" s="4">
        <v>61.856200000000001</v>
      </c>
      <c r="D2341" s="1" t="s">
        <v>4649</v>
      </c>
    </row>
    <row r="2342" spans="1:4" x14ac:dyDescent="0.35">
      <c r="A2342" s="5" t="s">
        <v>4650</v>
      </c>
      <c r="B2342" s="3">
        <v>164807.00000000003</v>
      </c>
      <c r="C2342" s="4">
        <v>60.928800000000003</v>
      </c>
      <c r="D2342" s="1" t="s">
        <v>4651</v>
      </c>
    </row>
    <row r="2343" spans="1:4" x14ac:dyDescent="0.35">
      <c r="A2343" s="5" t="s">
        <v>4652</v>
      </c>
      <c r="B2343" s="3">
        <v>164831.00000000003</v>
      </c>
      <c r="C2343" s="4">
        <v>64.22399999999999</v>
      </c>
      <c r="D2343" s="1" t="s">
        <v>4653</v>
      </c>
    </row>
    <row r="2344" spans="1:4" x14ac:dyDescent="0.35">
      <c r="A2344" s="5" t="s">
        <v>4654</v>
      </c>
      <c r="B2344" s="3">
        <v>164856</v>
      </c>
      <c r="C2344" s="4">
        <v>61.033900000000003</v>
      </c>
      <c r="D2344" s="1" t="s">
        <v>4655</v>
      </c>
    </row>
    <row r="2345" spans="1:4" x14ac:dyDescent="0.35">
      <c r="A2345" s="5" t="s">
        <v>4656</v>
      </c>
      <c r="B2345" s="3">
        <v>164865</v>
      </c>
      <c r="C2345" s="4">
        <v>60.78</v>
      </c>
      <c r="D2345" s="1" t="s">
        <v>4657</v>
      </c>
    </row>
    <row r="2346" spans="1:4" x14ac:dyDescent="0.35">
      <c r="A2346" s="5" t="s">
        <v>4658</v>
      </c>
      <c r="B2346" s="3">
        <v>164870.99999999997</v>
      </c>
      <c r="C2346" s="4">
        <v>60.849400000000003</v>
      </c>
      <c r="D2346" s="1" t="s">
        <v>4659</v>
      </c>
    </row>
    <row r="2347" spans="1:4" x14ac:dyDescent="0.35">
      <c r="A2347" s="5" t="s">
        <v>4660</v>
      </c>
      <c r="B2347" s="3">
        <v>164930</v>
      </c>
      <c r="C2347" s="4">
        <v>60.691800000000001</v>
      </c>
      <c r="D2347" s="1" t="s">
        <v>4661</v>
      </c>
    </row>
    <row r="2348" spans="1:4" x14ac:dyDescent="0.35">
      <c r="A2348" s="5" t="s">
        <v>4662</v>
      </c>
      <c r="B2348" s="3">
        <v>164952.99999999997</v>
      </c>
      <c r="C2348" s="4">
        <v>60.306899999999999</v>
      </c>
      <c r="D2348" s="1" t="s">
        <v>4663</v>
      </c>
    </row>
    <row r="2349" spans="1:4" x14ac:dyDescent="0.35">
      <c r="A2349" s="5" t="s">
        <v>4664</v>
      </c>
      <c r="B2349" s="3">
        <v>164976</v>
      </c>
      <c r="C2349" s="4">
        <v>60.446399999999997</v>
      </c>
      <c r="D2349" s="1" t="s">
        <v>4665</v>
      </c>
    </row>
    <row r="2350" spans="1:4" x14ac:dyDescent="0.35">
      <c r="A2350" s="5" t="s">
        <v>4666</v>
      </c>
      <c r="B2350" s="3">
        <v>164989</v>
      </c>
      <c r="C2350" s="4">
        <v>60.770099999999999</v>
      </c>
      <c r="D2350" s="1" t="s">
        <v>4667</v>
      </c>
    </row>
    <row r="2351" spans="1:4" x14ac:dyDescent="0.35">
      <c r="A2351" s="5" t="s">
        <v>4668</v>
      </c>
      <c r="B2351" s="3">
        <v>165002</v>
      </c>
      <c r="C2351" s="4">
        <v>61.112000000000002</v>
      </c>
      <c r="D2351" s="1" t="s">
        <v>4669</v>
      </c>
    </row>
    <row r="2352" spans="1:4" x14ac:dyDescent="0.35">
      <c r="A2352" s="5" t="s">
        <v>4670</v>
      </c>
      <c r="B2352" s="3">
        <v>165003</v>
      </c>
      <c r="C2352" s="4">
        <v>60.814700000000002</v>
      </c>
      <c r="D2352" s="1" t="s">
        <v>4671</v>
      </c>
    </row>
    <row r="2353" spans="1:4" x14ac:dyDescent="0.35">
      <c r="A2353" s="5" t="s">
        <v>4672</v>
      </c>
      <c r="B2353" s="3">
        <v>165032</v>
      </c>
      <c r="C2353" s="4">
        <v>60.813699999999997</v>
      </c>
      <c r="D2353" s="1" t="s">
        <v>4673</v>
      </c>
    </row>
    <row r="2354" spans="1:4" x14ac:dyDescent="0.35">
      <c r="A2354" s="5" t="s">
        <v>4674</v>
      </c>
      <c r="B2354" s="3">
        <v>165035</v>
      </c>
      <c r="C2354" s="4">
        <v>60.890099999999997</v>
      </c>
      <c r="D2354" s="1" t="s">
        <v>4675</v>
      </c>
    </row>
    <row r="2355" spans="1:4" x14ac:dyDescent="0.35">
      <c r="A2355" s="5" t="s">
        <v>4676</v>
      </c>
      <c r="B2355" s="3">
        <v>165061</v>
      </c>
      <c r="C2355" s="4">
        <v>60.869599999999998</v>
      </c>
      <c r="D2355" s="1" t="s">
        <v>4677</v>
      </c>
    </row>
    <row r="2356" spans="1:4" x14ac:dyDescent="0.35">
      <c r="A2356" s="5" t="s">
        <v>4678</v>
      </c>
      <c r="B2356" s="3">
        <v>165063</v>
      </c>
      <c r="C2356" s="4">
        <v>60.993699999999997</v>
      </c>
      <c r="D2356" s="1" t="s">
        <v>4679</v>
      </c>
    </row>
    <row r="2357" spans="1:4" x14ac:dyDescent="0.35">
      <c r="A2357" s="5" t="s">
        <v>4680</v>
      </c>
      <c r="B2357" s="3">
        <v>165067.99999999997</v>
      </c>
      <c r="C2357" s="4">
        <v>60.898499999999999</v>
      </c>
      <c r="D2357" s="1" t="s">
        <v>4681</v>
      </c>
    </row>
    <row r="2358" spans="1:4" x14ac:dyDescent="0.35">
      <c r="A2358" s="5" t="s">
        <v>4682</v>
      </c>
      <c r="B2358" s="3">
        <v>165100</v>
      </c>
      <c r="C2358" s="4">
        <v>61.069699999999997</v>
      </c>
      <c r="D2358" s="1" t="s">
        <v>4683</v>
      </c>
    </row>
    <row r="2359" spans="1:4" x14ac:dyDescent="0.35">
      <c r="A2359" s="5" t="s">
        <v>4684</v>
      </c>
      <c r="B2359" s="3">
        <v>165120.99999999997</v>
      </c>
      <c r="C2359" s="4">
        <v>62.016300000000001</v>
      </c>
      <c r="D2359" s="1" t="s">
        <v>4685</v>
      </c>
    </row>
    <row r="2360" spans="1:4" x14ac:dyDescent="0.35">
      <c r="A2360" s="5" t="s">
        <v>4686</v>
      </c>
      <c r="B2360" s="3">
        <v>165222</v>
      </c>
      <c r="C2360" s="4">
        <v>60.899900000000002</v>
      </c>
      <c r="D2360" s="1" t="s">
        <v>4687</v>
      </c>
    </row>
    <row r="2361" spans="1:4" x14ac:dyDescent="0.35">
      <c r="A2361" s="5" t="s">
        <v>4688</v>
      </c>
      <c r="B2361" s="3">
        <v>165287.99999999997</v>
      </c>
      <c r="C2361" s="4">
        <v>60.8489</v>
      </c>
      <c r="D2361" s="1" t="s">
        <v>4689</v>
      </c>
    </row>
    <row r="2362" spans="1:4" x14ac:dyDescent="0.35">
      <c r="A2362" s="5" t="s">
        <v>4690</v>
      </c>
      <c r="B2362" s="3">
        <v>165350</v>
      </c>
      <c r="C2362" s="4">
        <v>60.787999999999997</v>
      </c>
      <c r="D2362" s="1" t="s">
        <v>4691</v>
      </c>
    </row>
    <row r="2363" spans="1:4" x14ac:dyDescent="0.35">
      <c r="A2363" s="5" t="s">
        <v>4692</v>
      </c>
      <c r="B2363" s="3">
        <v>165353</v>
      </c>
      <c r="C2363" s="4">
        <v>60.771799999999999</v>
      </c>
      <c r="D2363" s="1" t="s">
        <v>4693</v>
      </c>
    </row>
    <row r="2364" spans="1:4" x14ac:dyDescent="0.35">
      <c r="A2364" s="5" t="s">
        <v>4694</v>
      </c>
      <c r="B2364" s="3">
        <v>165359</v>
      </c>
      <c r="C2364" s="4">
        <v>60.998199999999997</v>
      </c>
      <c r="D2364" s="1" t="s">
        <v>4695</v>
      </c>
    </row>
    <row r="2365" spans="1:4" x14ac:dyDescent="0.35">
      <c r="A2365" s="5" t="s">
        <v>4696</v>
      </c>
      <c r="B2365" s="3">
        <v>165367</v>
      </c>
      <c r="C2365" s="4">
        <v>60.887</v>
      </c>
      <c r="D2365" s="1" t="s">
        <v>4697</v>
      </c>
    </row>
    <row r="2366" spans="1:4" x14ac:dyDescent="0.35">
      <c r="A2366" s="5" t="s">
        <v>4698</v>
      </c>
      <c r="B2366" s="3">
        <v>165383</v>
      </c>
      <c r="C2366" s="4">
        <v>64.659599999999998</v>
      </c>
      <c r="D2366" s="1" t="s">
        <v>4699</v>
      </c>
    </row>
    <row r="2367" spans="1:4" x14ac:dyDescent="0.35">
      <c r="A2367" s="5" t="s">
        <v>4700</v>
      </c>
      <c r="B2367" s="3">
        <v>165389</v>
      </c>
      <c r="C2367" s="4">
        <v>60.439300000000003</v>
      </c>
      <c r="D2367" s="1" t="s">
        <v>4701</v>
      </c>
    </row>
    <row r="2368" spans="1:4" x14ac:dyDescent="0.35">
      <c r="A2368" s="5" t="s">
        <v>4702</v>
      </c>
      <c r="B2368" s="3">
        <v>165407</v>
      </c>
      <c r="C2368" s="4">
        <v>60.823900000000002</v>
      </c>
      <c r="D2368" s="1" t="s">
        <v>4703</v>
      </c>
    </row>
    <row r="2369" spans="1:4" x14ac:dyDescent="0.35">
      <c r="A2369" s="5" t="s">
        <v>4704</v>
      </c>
      <c r="B2369" s="3">
        <v>165413</v>
      </c>
      <c r="C2369" s="4">
        <v>61.0321</v>
      </c>
      <c r="D2369" s="1" t="s">
        <v>4705</v>
      </c>
    </row>
    <row r="2370" spans="1:4" x14ac:dyDescent="0.35">
      <c r="A2370" s="5" t="s">
        <v>4706</v>
      </c>
      <c r="B2370" s="3">
        <v>165416</v>
      </c>
      <c r="C2370" s="4">
        <v>60.837499999999999</v>
      </c>
      <c r="D2370" s="1" t="s">
        <v>4707</v>
      </c>
    </row>
    <row r="2371" spans="1:4" x14ac:dyDescent="0.35">
      <c r="A2371" s="5" t="s">
        <v>4708</v>
      </c>
      <c r="B2371" s="3">
        <v>165428</v>
      </c>
      <c r="C2371" s="4">
        <v>60.971499999999999</v>
      </c>
      <c r="D2371" s="1" t="s">
        <v>4709</v>
      </c>
    </row>
    <row r="2372" spans="1:4" x14ac:dyDescent="0.35">
      <c r="A2372" s="5" t="s">
        <v>4710</v>
      </c>
      <c r="B2372" s="3">
        <v>165466</v>
      </c>
      <c r="C2372" s="4">
        <v>60.802199999999999</v>
      </c>
      <c r="D2372" s="1" t="s">
        <v>4711</v>
      </c>
    </row>
    <row r="2373" spans="1:4" x14ac:dyDescent="0.35">
      <c r="A2373" s="5" t="s">
        <v>4712</v>
      </c>
      <c r="B2373" s="3">
        <v>165507.99999999997</v>
      </c>
      <c r="C2373" s="4">
        <v>60.643000000000001</v>
      </c>
      <c r="D2373" s="1" t="s">
        <v>4713</v>
      </c>
    </row>
    <row r="2374" spans="1:4" x14ac:dyDescent="0.35">
      <c r="A2374" s="5" t="s">
        <v>4714</v>
      </c>
      <c r="B2374" s="3">
        <v>165511</v>
      </c>
      <c r="C2374" s="4">
        <v>60.7639</v>
      </c>
      <c r="D2374" s="1" t="s">
        <v>4715</v>
      </c>
    </row>
    <row r="2375" spans="1:4" x14ac:dyDescent="0.35">
      <c r="A2375" s="5" t="s">
        <v>4716</v>
      </c>
      <c r="B2375" s="3">
        <v>165515</v>
      </c>
      <c r="C2375" s="4">
        <v>60.8187</v>
      </c>
      <c r="D2375" s="1" t="s">
        <v>4717</v>
      </c>
    </row>
    <row r="2376" spans="1:4" x14ac:dyDescent="0.35">
      <c r="A2376" s="5" t="s">
        <v>4718</v>
      </c>
      <c r="B2376" s="3">
        <v>165547</v>
      </c>
      <c r="C2376" s="4">
        <v>60.802100000000003</v>
      </c>
      <c r="D2376" s="1" t="s">
        <v>4719</v>
      </c>
    </row>
    <row r="2377" spans="1:4" x14ac:dyDescent="0.35">
      <c r="A2377" s="5" t="s">
        <v>4720</v>
      </c>
      <c r="B2377" s="3">
        <v>165607</v>
      </c>
      <c r="C2377" s="4">
        <v>61.537300000000002</v>
      </c>
      <c r="D2377" s="1" t="s">
        <v>4721</v>
      </c>
    </row>
    <row r="2378" spans="1:4" x14ac:dyDescent="0.35">
      <c r="A2378" s="5" t="s">
        <v>4722</v>
      </c>
      <c r="B2378" s="3">
        <v>165612.00000000003</v>
      </c>
      <c r="C2378" s="4">
        <v>60.953899999999997</v>
      </c>
      <c r="D2378" s="1" t="s">
        <v>4723</v>
      </c>
    </row>
    <row r="2379" spans="1:4" x14ac:dyDescent="0.35">
      <c r="A2379" s="5" t="s">
        <v>4724</v>
      </c>
      <c r="B2379" s="3">
        <v>165656</v>
      </c>
      <c r="C2379" s="4">
        <v>60.924999999999997</v>
      </c>
      <c r="D2379" s="1" t="s">
        <v>4725</v>
      </c>
    </row>
    <row r="2380" spans="1:4" x14ac:dyDescent="0.35">
      <c r="A2380" s="5" t="s">
        <v>4726</v>
      </c>
      <c r="B2380" s="3">
        <v>165680</v>
      </c>
      <c r="C2380" s="4">
        <v>59.2986</v>
      </c>
      <c r="D2380" s="1" t="s">
        <v>4727</v>
      </c>
    </row>
    <row r="2381" spans="1:4" x14ac:dyDescent="0.35">
      <c r="A2381" s="5" t="s">
        <v>4728</v>
      </c>
      <c r="B2381" s="3">
        <v>165695.00000000003</v>
      </c>
      <c r="C2381" s="4">
        <v>60.144199999999998</v>
      </c>
      <c r="D2381" s="1" t="s">
        <v>4729</v>
      </c>
    </row>
    <row r="2382" spans="1:4" x14ac:dyDescent="0.35">
      <c r="A2382" s="5" t="s">
        <v>4730</v>
      </c>
      <c r="B2382" s="3">
        <v>165727.99999999997</v>
      </c>
      <c r="C2382" s="4">
        <v>60.928100000000001</v>
      </c>
      <c r="D2382" s="1" t="s">
        <v>4731</v>
      </c>
    </row>
    <row r="2383" spans="1:4" x14ac:dyDescent="0.35">
      <c r="A2383" s="5" t="s">
        <v>4732</v>
      </c>
      <c r="B2383" s="3">
        <v>165733.99999999997</v>
      </c>
      <c r="C2383" s="4">
        <v>60.3093</v>
      </c>
      <c r="D2383" s="1" t="s">
        <v>4733</v>
      </c>
    </row>
    <row r="2384" spans="1:4" x14ac:dyDescent="0.35">
      <c r="A2384" s="5" t="s">
        <v>4734</v>
      </c>
      <c r="B2384" s="3">
        <v>165772</v>
      </c>
      <c r="C2384" s="4">
        <v>60.823900000000002</v>
      </c>
      <c r="D2384" s="1" t="s">
        <v>4735</v>
      </c>
    </row>
    <row r="2385" spans="1:4" x14ac:dyDescent="0.35">
      <c r="A2385" s="5" t="s">
        <v>4736</v>
      </c>
      <c r="B2385" s="3">
        <v>165779</v>
      </c>
      <c r="C2385" s="4">
        <v>61.104199999999999</v>
      </c>
      <c r="D2385" s="1" t="s">
        <v>4737</v>
      </c>
    </row>
    <row r="2386" spans="1:4" x14ac:dyDescent="0.35">
      <c r="A2386" s="5" t="s">
        <v>4738</v>
      </c>
      <c r="B2386" s="3">
        <v>165820</v>
      </c>
      <c r="C2386" s="4">
        <v>60.931100000000001</v>
      </c>
      <c r="D2386" s="1" t="s">
        <v>4739</v>
      </c>
    </row>
    <row r="2387" spans="1:4" x14ac:dyDescent="0.35">
      <c r="A2387" s="5" t="s">
        <v>4740</v>
      </c>
      <c r="B2387" s="3">
        <v>165822</v>
      </c>
      <c r="C2387" s="4">
        <v>60.104199999999999</v>
      </c>
      <c r="D2387" s="1" t="s">
        <v>4741</v>
      </c>
    </row>
    <row r="2388" spans="1:4" x14ac:dyDescent="0.35">
      <c r="A2388" s="5" t="s">
        <v>4742</v>
      </c>
      <c r="B2388" s="3">
        <v>165829</v>
      </c>
      <c r="C2388" s="4">
        <v>64.715499999999992</v>
      </c>
      <c r="D2388" s="1" t="s">
        <v>4743</v>
      </c>
    </row>
    <row r="2389" spans="1:4" x14ac:dyDescent="0.35">
      <c r="A2389" s="5" t="s">
        <v>4744</v>
      </c>
      <c r="B2389" s="3">
        <v>165876</v>
      </c>
      <c r="C2389" s="4">
        <v>60.816499999999998</v>
      </c>
      <c r="D2389" s="1" t="s">
        <v>4745</v>
      </c>
    </row>
    <row r="2390" spans="1:4" x14ac:dyDescent="0.35">
      <c r="A2390" s="5" t="s">
        <v>4746</v>
      </c>
      <c r="B2390" s="3">
        <v>165888</v>
      </c>
      <c r="C2390" s="4">
        <v>60.864600000000003</v>
      </c>
      <c r="D2390" s="1" t="s">
        <v>4747</v>
      </c>
    </row>
    <row r="2391" spans="1:4" x14ac:dyDescent="0.35">
      <c r="A2391" s="5" t="s">
        <v>4748</v>
      </c>
      <c r="B2391" s="3">
        <v>165939</v>
      </c>
      <c r="C2391" s="4">
        <v>60.0974</v>
      </c>
      <c r="D2391" s="1" t="s">
        <v>4749</v>
      </c>
    </row>
    <row r="2392" spans="1:4" x14ac:dyDescent="0.35">
      <c r="A2392" s="5" t="s">
        <v>4750</v>
      </c>
      <c r="B2392" s="3">
        <v>165945.00000000003</v>
      </c>
      <c r="C2392" s="4">
        <v>61.982599999999998</v>
      </c>
      <c r="D2392" s="1" t="s">
        <v>4751</v>
      </c>
    </row>
    <row r="2393" spans="1:4" x14ac:dyDescent="0.35">
      <c r="A2393" s="5" t="s">
        <v>4752</v>
      </c>
      <c r="B2393" s="3">
        <v>165954.99999999997</v>
      </c>
      <c r="C2393" s="4">
        <v>64.28309999999999</v>
      </c>
      <c r="D2393" s="1" t="s">
        <v>4753</v>
      </c>
    </row>
    <row r="2394" spans="1:4" x14ac:dyDescent="0.35">
      <c r="A2394" s="5" t="s">
        <v>4754</v>
      </c>
      <c r="B2394" s="3">
        <v>166019</v>
      </c>
      <c r="C2394" s="4">
        <v>60.981000000000002</v>
      </c>
      <c r="D2394" s="1" t="s">
        <v>4755</v>
      </c>
    </row>
    <row r="2395" spans="1:4" x14ac:dyDescent="0.35">
      <c r="A2395" s="5" t="s">
        <v>4756</v>
      </c>
      <c r="B2395" s="3">
        <v>166111.00000000003</v>
      </c>
      <c r="C2395" s="4">
        <v>60.696800000000003</v>
      </c>
      <c r="D2395" s="1" t="s">
        <v>4757</v>
      </c>
    </row>
    <row r="2396" spans="1:4" x14ac:dyDescent="0.35">
      <c r="A2396" s="5" t="s">
        <v>4758</v>
      </c>
      <c r="B2396" s="3">
        <v>166126</v>
      </c>
      <c r="C2396" s="4">
        <v>60.929099999999998</v>
      </c>
      <c r="D2396" s="1" t="s">
        <v>4759</v>
      </c>
    </row>
    <row r="2397" spans="1:4" x14ac:dyDescent="0.35">
      <c r="A2397" s="5" t="s">
        <v>4760</v>
      </c>
      <c r="B2397" s="3">
        <v>166128</v>
      </c>
      <c r="C2397" s="4">
        <v>60.826000000000001</v>
      </c>
      <c r="D2397" s="1" t="s">
        <v>4761</v>
      </c>
    </row>
    <row r="2398" spans="1:4" x14ac:dyDescent="0.35">
      <c r="A2398" s="5" t="s">
        <v>4762</v>
      </c>
      <c r="B2398" s="3">
        <v>166170.00000000003</v>
      </c>
      <c r="C2398" s="4">
        <v>62.671399999999998</v>
      </c>
      <c r="D2398" s="1" t="s">
        <v>4763</v>
      </c>
    </row>
    <row r="2399" spans="1:4" x14ac:dyDescent="0.35">
      <c r="A2399" s="5" t="s">
        <v>4764</v>
      </c>
      <c r="B2399" s="3">
        <v>166198</v>
      </c>
      <c r="C2399" s="4">
        <v>60.9358</v>
      </c>
      <c r="D2399" s="1" t="s">
        <v>4765</v>
      </c>
    </row>
    <row r="2400" spans="1:4" x14ac:dyDescent="0.35">
      <c r="A2400" s="5" t="s">
        <v>4766</v>
      </c>
      <c r="B2400" s="3">
        <v>166252</v>
      </c>
      <c r="C2400" s="4">
        <v>60.997199999999999</v>
      </c>
      <c r="D2400" s="1" t="s">
        <v>4767</v>
      </c>
    </row>
    <row r="2401" spans="1:4" x14ac:dyDescent="0.35">
      <c r="A2401" s="5" t="s">
        <v>4768</v>
      </c>
      <c r="B2401" s="3">
        <v>166286.99999999997</v>
      </c>
      <c r="C2401" s="4">
        <v>60.910400000000003</v>
      </c>
      <c r="D2401" s="1" t="s">
        <v>4769</v>
      </c>
    </row>
    <row r="2402" spans="1:4" x14ac:dyDescent="0.35">
      <c r="A2402" s="5" t="s">
        <v>4770</v>
      </c>
      <c r="B2402" s="3">
        <v>166340.99999999997</v>
      </c>
      <c r="C2402" s="4">
        <v>60.2425</v>
      </c>
      <c r="D2402" s="1" t="s">
        <v>4771</v>
      </c>
    </row>
    <row r="2403" spans="1:4" x14ac:dyDescent="0.35">
      <c r="A2403" s="5" t="s">
        <v>4772</v>
      </c>
      <c r="B2403" s="3">
        <v>166534</v>
      </c>
      <c r="C2403" s="4">
        <v>60.973100000000002</v>
      </c>
      <c r="D2403" s="1" t="s">
        <v>4773</v>
      </c>
    </row>
    <row r="2404" spans="1:4" x14ac:dyDescent="0.35">
      <c r="A2404" s="5" t="s">
        <v>4774</v>
      </c>
      <c r="B2404" s="3">
        <v>166545</v>
      </c>
      <c r="C2404" s="4">
        <v>60.922899999999998</v>
      </c>
      <c r="D2404" s="1" t="s">
        <v>4775</v>
      </c>
    </row>
    <row r="2405" spans="1:4" x14ac:dyDescent="0.35">
      <c r="A2405" s="5" t="s">
        <v>4776</v>
      </c>
      <c r="B2405" s="3">
        <v>166601</v>
      </c>
      <c r="C2405" s="4">
        <v>60.6815</v>
      </c>
      <c r="D2405" s="1" t="s">
        <v>4777</v>
      </c>
    </row>
    <row r="2406" spans="1:4" x14ac:dyDescent="0.35">
      <c r="A2406" s="5" t="s">
        <v>4778</v>
      </c>
      <c r="B2406" s="3">
        <v>166636</v>
      </c>
      <c r="C2406" s="4">
        <v>61.964399999999998</v>
      </c>
      <c r="D2406" s="1" t="s">
        <v>4779</v>
      </c>
    </row>
    <row r="2407" spans="1:4" x14ac:dyDescent="0.35">
      <c r="A2407" s="5" t="s">
        <v>4780</v>
      </c>
      <c r="B2407" s="3">
        <v>166665.00000000003</v>
      </c>
      <c r="C2407" s="4">
        <v>60.1068</v>
      </c>
      <c r="D2407" s="1" t="s">
        <v>4781</v>
      </c>
    </row>
    <row r="2408" spans="1:4" x14ac:dyDescent="0.35">
      <c r="A2408" s="5" t="s">
        <v>4782</v>
      </c>
      <c r="B2408" s="3">
        <v>166757.99999999997</v>
      </c>
      <c r="C2408" s="4">
        <v>61.962800000000001</v>
      </c>
      <c r="D2408" s="1" t="s">
        <v>4783</v>
      </c>
    </row>
    <row r="2409" spans="1:4" x14ac:dyDescent="0.35">
      <c r="A2409" s="5" t="s">
        <v>4784</v>
      </c>
      <c r="B2409" s="3">
        <v>167088</v>
      </c>
      <c r="C2409" s="4">
        <v>60.927199999999999</v>
      </c>
      <c r="D2409" s="1" t="s">
        <v>4785</v>
      </c>
    </row>
    <row r="2410" spans="1:4" x14ac:dyDescent="0.35">
      <c r="A2410" s="5" t="s">
        <v>4786</v>
      </c>
      <c r="B2410" s="3">
        <v>167217</v>
      </c>
      <c r="C2410" s="4">
        <v>60.770699999999998</v>
      </c>
      <c r="D2410" s="1" t="s">
        <v>4787</v>
      </c>
    </row>
    <row r="2411" spans="1:4" x14ac:dyDescent="0.35">
      <c r="A2411" s="5" t="s">
        <v>4788</v>
      </c>
      <c r="B2411" s="3">
        <v>167286.99999999997</v>
      </c>
      <c r="C2411" s="4">
        <v>61.2361</v>
      </c>
      <c r="D2411" s="1" t="s">
        <v>4789</v>
      </c>
    </row>
    <row r="2412" spans="1:4" x14ac:dyDescent="0.35">
      <c r="A2412" s="5" t="s">
        <v>4790</v>
      </c>
      <c r="B2412" s="3">
        <v>167413</v>
      </c>
      <c r="C2412" s="4">
        <v>62.181600000000003</v>
      </c>
      <c r="D2412" s="1" t="s">
        <v>4791</v>
      </c>
    </row>
    <row r="2413" spans="1:4" x14ac:dyDescent="0.35">
      <c r="A2413" s="5" t="s">
        <v>4792</v>
      </c>
      <c r="B2413" s="3">
        <v>167534</v>
      </c>
      <c r="C2413" s="4">
        <v>61.290199999999999</v>
      </c>
      <c r="D2413" s="1" t="s">
        <v>4793</v>
      </c>
    </row>
    <row r="2414" spans="1:4" x14ac:dyDescent="0.35">
      <c r="A2414" s="5" t="s">
        <v>4794</v>
      </c>
      <c r="B2414" s="3">
        <v>167549</v>
      </c>
      <c r="C2414" s="4">
        <v>61.9831</v>
      </c>
      <c r="D2414" s="1" t="s">
        <v>4795</v>
      </c>
    </row>
    <row r="2415" spans="1:4" x14ac:dyDescent="0.35">
      <c r="A2415" s="5" t="s">
        <v>4796</v>
      </c>
      <c r="B2415" s="3">
        <v>167593</v>
      </c>
      <c r="C2415" s="4">
        <v>61.352200000000003</v>
      </c>
      <c r="D2415" s="1" t="s">
        <v>4797</v>
      </c>
    </row>
    <row r="2416" spans="1:4" x14ac:dyDescent="0.35">
      <c r="A2416" s="5" t="s">
        <v>4798</v>
      </c>
      <c r="B2416" s="3">
        <v>167620.99999999997</v>
      </c>
      <c r="C2416" s="4">
        <v>62.288699999999999</v>
      </c>
      <c r="D2416" s="1" t="s">
        <v>4799</v>
      </c>
    </row>
    <row r="2417" spans="1:4" x14ac:dyDescent="0.35">
      <c r="A2417" s="5" t="s">
        <v>4800</v>
      </c>
      <c r="B2417" s="3">
        <v>167768</v>
      </c>
      <c r="C2417" s="4">
        <v>61.327500000000001</v>
      </c>
      <c r="D2417" s="1" t="s">
        <v>4801</v>
      </c>
    </row>
    <row r="2418" spans="1:4" x14ac:dyDescent="0.35">
      <c r="A2418" s="5" t="s">
        <v>4802</v>
      </c>
      <c r="B2418" s="3">
        <v>167836</v>
      </c>
      <c r="C2418" s="4">
        <v>60.636600000000001</v>
      </c>
      <c r="D2418" s="1" t="s">
        <v>4803</v>
      </c>
    </row>
    <row r="2419" spans="1:4" x14ac:dyDescent="0.35">
      <c r="A2419" s="5" t="s">
        <v>4804</v>
      </c>
      <c r="B2419" s="3">
        <v>168493</v>
      </c>
      <c r="C2419" s="4">
        <v>62.315300000000001</v>
      </c>
      <c r="D2419" s="1" t="s">
        <v>4805</v>
      </c>
    </row>
    <row r="2420" spans="1:4" x14ac:dyDescent="0.35">
      <c r="A2420" s="5" t="s">
        <v>4806</v>
      </c>
      <c r="B2420" s="3">
        <v>168703.99999999997</v>
      </c>
      <c r="C2420" s="4">
        <v>64.135400000000004</v>
      </c>
      <c r="D2420" s="1" t="s">
        <v>4807</v>
      </c>
    </row>
    <row r="2421" spans="1:4" x14ac:dyDescent="0.35">
      <c r="A2421" s="5" t="s">
        <v>4808</v>
      </c>
      <c r="B2421" s="3">
        <v>168732</v>
      </c>
      <c r="C2421" s="4">
        <v>60.627499999999998</v>
      </c>
      <c r="D2421" s="1" t="s">
        <v>4809</v>
      </c>
    </row>
    <row r="2422" spans="1:4" x14ac:dyDescent="0.35">
      <c r="A2422" s="5" t="s">
        <v>4810</v>
      </c>
      <c r="B2422" s="3">
        <v>168784</v>
      </c>
      <c r="C2422" s="4">
        <v>62.293799999999997</v>
      </c>
      <c r="D2422" s="1" t="s">
        <v>4811</v>
      </c>
    </row>
    <row r="2423" spans="1:4" x14ac:dyDescent="0.35">
      <c r="A2423" s="5" t="s">
        <v>4812</v>
      </c>
      <c r="B2423" s="3">
        <v>168787.99999999997</v>
      </c>
      <c r="C2423" s="4">
        <v>64.313800000000001</v>
      </c>
      <c r="D2423" s="1" t="s">
        <v>4813</v>
      </c>
    </row>
    <row r="2424" spans="1:4" x14ac:dyDescent="0.35">
      <c r="A2424" s="5" t="s">
        <v>4814</v>
      </c>
      <c r="B2424" s="3">
        <v>168806</v>
      </c>
      <c r="C2424" s="4">
        <v>62.316499999999998</v>
      </c>
      <c r="D2424" s="1" t="s">
        <v>4815</v>
      </c>
    </row>
    <row r="2425" spans="1:4" x14ac:dyDescent="0.35">
      <c r="A2425" s="5" t="s">
        <v>4816</v>
      </c>
      <c r="B2425" s="3">
        <v>168823</v>
      </c>
      <c r="C2425" s="4">
        <v>60.552199999999999</v>
      </c>
      <c r="D2425" s="1" t="s">
        <v>4817</v>
      </c>
    </row>
    <row r="2426" spans="1:4" x14ac:dyDescent="0.35">
      <c r="A2426" s="5" t="s">
        <v>4818</v>
      </c>
      <c r="B2426" s="3">
        <v>168933</v>
      </c>
      <c r="C2426" s="4">
        <v>62.376800000000003</v>
      </c>
      <c r="D2426" s="1" t="s">
        <v>4819</v>
      </c>
    </row>
    <row r="2427" spans="1:4" x14ac:dyDescent="0.35">
      <c r="A2427" s="5" t="s">
        <v>4820</v>
      </c>
      <c r="B2427" s="3">
        <v>168946.00000000003</v>
      </c>
      <c r="C2427" s="4">
        <v>56.795699999999997</v>
      </c>
      <c r="D2427" s="1" t="s">
        <v>4821</v>
      </c>
    </row>
    <row r="2428" spans="1:4" x14ac:dyDescent="0.35">
      <c r="A2428" s="5" t="s">
        <v>4822</v>
      </c>
      <c r="B2428" s="3">
        <v>168984.99999999997</v>
      </c>
      <c r="C2428" s="4">
        <v>63.183700000000002</v>
      </c>
      <c r="D2428" s="1" t="s">
        <v>4823</v>
      </c>
    </row>
    <row r="2429" spans="1:4" x14ac:dyDescent="0.35">
      <c r="A2429" s="5" t="s">
        <v>4824</v>
      </c>
      <c r="B2429" s="3">
        <v>168987</v>
      </c>
      <c r="C2429" s="4">
        <v>62.321399999999997</v>
      </c>
      <c r="D2429" s="1" t="s">
        <v>4825</v>
      </c>
    </row>
    <row r="2430" spans="1:4" x14ac:dyDescent="0.35">
      <c r="A2430" s="5" t="s">
        <v>4826</v>
      </c>
      <c r="B2430" s="3">
        <v>169085</v>
      </c>
      <c r="C2430" s="4">
        <v>61.9617</v>
      </c>
      <c r="D2430" s="1" t="s">
        <v>4827</v>
      </c>
    </row>
    <row r="2431" spans="1:4" x14ac:dyDescent="0.35">
      <c r="A2431" s="5" t="s">
        <v>4828</v>
      </c>
      <c r="B2431" s="3">
        <v>169178</v>
      </c>
      <c r="C2431" s="4">
        <v>63.264699999999998</v>
      </c>
      <c r="D2431" s="1" t="s">
        <v>4829</v>
      </c>
    </row>
    <row r="2432" spans="1:4" x14ac:dyDescent="0.35">
      <c r="A2432" s="5" t="s">
        <v>4830</v>
      </c>
      <c r="B2432" s="3">
        <v>169321</v>
      </c>
      <c r="C2432" s="4">
        <v>61.724200000000003</v>
      </c>
      <c r="D2432" s="1" t="s">
        <v>4831</v>
      </c>
    </row>
    <row r="2433" spans="1:4" x14ac:dyDescent="0.35">
      <c r="A2433" s="5" t="s">
        <v>4832</v>
      </c>
      <c r="B2433" s="3">
        <v>169337</v>
      </c>
      <c r="C2433" s="4">
        <v>64.158999999999992</v>
      </c>
      <c r="D2433" s="1" t="s">
        <v>4833</v>
      </c>
    </row>
    <row r="2434" spans="1:4" x14ac:dyDescent="0.35">
      <c r="A2434" s="5" t="s">
        <v>4834</v>
      </c>
      <c r="B2434" s="3">
        <v>169340.99999999997</v>
      </c>
      <c r="C2434" s="4">
        <v>61.188400000000001</v>
      </c>
      <c r="D2434" s="1" t="s">
        <v>4835</v>
      </c>
    </row>
    <row r="2435" spans="1:4" x14ac:dyDescent="0.35">
      <c r="A2435" s="5" t="s">
        <v>4836</v>
      </c>
      <c r="B2435" s="3">
        <v>169503</v>
      </c>
      <c r="C2435" s="4">
        <v>63.238399999999999</v>
      </c>
      <c r="D2435" s="1" t="s">
        <v>4837</v>
      </c>
    </row>
    <row r="2436" spans="1:4" x14ac:dyDescent="0.35">
      <c r="A2436" s="5" t="s">
        <v>4838</v>
      </c>
      <c r="B2436" s="3">
        <v>169551.00000000003</v>
      </c>
      <c r="C2436" s="4">
        <v>61.196899999999999</v>
      </c>
      <c r="D2436" s="1" t="s">
        <v>4839</v>
      </c>
    </row>
    <row r="2437" spans="1:4" x14ac:dyDescent="0.35">
      <c r="A2437" s="5" t="s">
        <v>4840</v>
      </c>
      <c r="B2437" s="3">
        <v>170087</v>
      </c>
      <c r="C2437" s="4">
        <v>61.847200000000001</v>
      </c>
      <c r="D2437" s="1" t="s">
        <v>4841</v>
      </c>
    </row>
    <row r="2438" spans="1:4" x14ac:dyDescent="0.35">
      <c r="A2438" s="5" t="s">
        <v>4842</v>
      </c>
      <c r="B2438" s="3">
        <v>170212</v>
      </c>
      <c r="C2438" s="4">
        <v>60.992800000000003</v>
      </c>
      <c r="D2438" s="1" t="s">
        <v>4843</v>
      </c>
    </row>
    <row r="2439" spans="1:4" x14ac:dyDescent="0.35">
      <c r="A2439" s="5" t="s">
        <v>4844</v>
      </c>
      <c r="B2439" s="3">
        <v>170569</v>
      </c>
      <c r="C2439" s="4">
        <v>60.963000000000001</v>
      </c>
      <c r="D2439" s="1" t="s">
        <v>4845</v>
      </c>
    </row>
    <row r="2440" spans="1:4" x14ac:dyDescent="0.35">
      <c r="A2440" s="5" t="s">
        <v>4846</v>
      </c>
      <c r="B2440" s="3">
        <v>170666.00000000003</v>
      </c>
      <c r="C2440" s="4">
        <v>62.7864</v>
      </c>
      <c r="D2440" s="1" t="s">
        <v>4847</v>
      </c>
    </row>
    <row r="2441" spans="1:4" x14ac:dyDescent="0.35">
      <c r="A2441" s="5" t="s">
        <v>4848</v>
      </c>
      <c r="B2441" s="3">
        <v>170920</v>
      </c>
      <c r="C2441" s="4">
        <v>64.468199999999996</v>
      </c>
      <c r="D2441" s="1" t="s">
        <v>4849</v>
      </c>
    </row>
    <row r="2442" spans="1:4" x14ac:dyDescent="0.35">
      <c r="A2442" s="5" t="s">
        <v>4850</v>
      </c>
      <c r="B2442" s="3">
        <v>170958</v>
      </c>
      <c r="C2442" s="4">
        <v>64.680800000000005</v>
      </c>
      <c r="D2442" s="1" t="s">
        <v>4851</v>
      </c>
    </row>
    <row r="2443" spans="1:4" x14ac:dyDescent="0.35">
      <c r="A2443" s="5" t="s">
        <v>4852</v>
      </c>
      <c r="B2443" s="3">
        <v>170963</v>
      </c>
      <c r="C2443" s="4">
        <v>60.979300000000002</v>
      </c>
      <c r="D2443" s="1" t="s">
        <v>4853</v>
      </c>
    </row>
    <row r="2444" spans="1:4" x14ac:dyDescent="0.35">
      <c r="A2444" s="5" t="s">
        <v>4854</v>
      </c>
      <c r="B2444" s="3">
        <v>171222.99999999997</v>
      </c>
      <c r="C2444" s="4">
        <v>60.9328</v>
      </c>
      <c r="D2444" s="1" t="s">
        <v>4855</v>
      </c>
    </row>
    <row r="2445" spans="1:4" x14ac:dyDescent="0.35">
      <c r="A2445" s="5" t="s">
        <v>4856</v>
      </c>
      <c r="B2445" s="3">
        <v>171491</v>
      </c>
      <c r="C2445" s="4">
        <v>63.290799999999997</v>
      </c>
      <c r="D2445" s="1" t="s">
        <v>4857</v>
      </c>
    </row>
    <row r="2446" spans="1:4" x14ac:dyDescent="0.35">
      <c r="A2446" s="5" t="s">
        <v>4858</v>
      </c>
      <c r="B2446" s="3">
        <v>171493</v>
      </c>
      <c r="C2446" s="4">
        <v>61.682400000000001</v>
      </c>
      <c r="D2446" s="1" t="s">
        <v>4859</v>
      </c>
    </row>
    <row r="2447" spans="1:4" x14ac:dyDescent="0.35">
      <c r="A2447" s="5" t="s">
        <v>4860</v>
      </c>
      <c r="B2447" s="3">
        <v>171501.99999999997</v>
      </c>
      <c r="C2447" s="4">
        <v>61.076300000000003</v>
      </c>
      <c r="D2447" s="1" t="s">
        <v>4861</v>
      </c>
    </row>
    <row r="2448" spans="1:4" x14ac:dyDescent="0.35">
      <c r="A2448" s="5" t="s">
        <v>4862</v>
      </c>
      <c r="B2448" s="3">
        <v>171665.00000000003</v>
      </c>
      <c r="C2448" s="4">
        <v>60.118299999999998</v>
      </c>
      <c r="D2448" s="1" t="s">
        <v>4863</v>
      </c>
    </row>
    <row r="2449" spans="1:4" x14ac:dyDescent="0.35">
      <c r="A2449" s="5" t="s">
        <v>4864</v>
      </c>
      <c r="B2449" s="3">
        <v>171724</v>
      </c>
      <c r="C2449" s="4">
        <v>61.244799999999998</v>
      </c>
      <c r="D2449" s="1" t="s">
        <v>4865</v>
      </c>
    </row>
    <row r="2450" spans="1:4" x14ac:dyDescent="0.35">
      <c r="A2450" s="5" t="s">
        <v>4866</v>
      </c>
      <c r="B2450" s="3">
        <v>171818</v>
      </c>
      <c r="C2450" s="4">
        <v>61.881799999999998</v>
      </c>
      <c r="D2450" s="1" t="s">
        <v>4867</v>
      </c>
    </row>
    <row r="2451" spans="1:4" x14ac:dyDescent="0.35">
      <c r="A2451" s="5" t="s">
        <v>4868</v>
      </c>
      <c r="B2451" s="3">
        <v>172198.99999999997</v>
      </c>
      <c r="C2451" s="4">
        <v>61.884799999999998</v>
      </c>
      <c r="D2451" s="1" t="s">
        <v>4869</v>
      </c>
    </row>
    <row r="2452" spans="1:4" x14ac:dyDescent="0.35">
      <c r="A2452" s="5" t="s">
        <v>4870</v>
      </c>
      <c r="B2452" s="3">
        <v>173196</v>
      </c>
      <c r="C2452" s="4">
        <v>61.120899999999999</v>
      </c>
      <c r="D2452" s="1" t="s">
        <v>4871</v>
      </c>
    </row>
    <row r="2453" spans="1:4" x14ac:dyDescent="0.35">
      <c r="A2453" s="5" t="s">
        <v>4872</v>
      </c>
      <c r="B2453" s="3">
        <v>173272.00000000003</v>
      </c>
      <c r="C2453" s="4">
        <v>60.0916</v>
      </c>
      <c r="D2453" s="1" t="s">
        <v>4873</v>
      </c>
    </row>
    <row r="2454" spans="1:4" x14ac:dyDescent="0.35">
      <c r="A2454" s="5" t="s">
        <v>4874</v>
      </c>
      <c r="B2454" s="3">
        <v>173324</v>
      </c>
      <c r="C2454" s="4">
        <v>61.277099999999997</v>
      </c>
      <c r="D2454" s="1" t="s">
        <v>4875</v>
      </c>
    </row>
    <row r="2455" spans="1:4" x14ac:dyDescent="0.35">
      <c r="A2455" s="5" t="s">
        <v>4876</v>
      </c>
      <c r="B2455" s="3">
        <v>173374</v>
      </c>
      <c r="C2455" s="4">
        <v>61.114100000000001</v>
      </c>
      <c r="D2455" s="1" t="s">
        <v>4877</v>
      </c>
    </row>
    <row r="2456" spans="1:4" x14ac:dyDescent="0.35">
      <c r="A2456" s="5" t="s">
        <v>4878</v>
      </c>
      <c r="B2456" s="3">
        <v>173410</v>
      </c>
      <c r="C2456" s="4">
        <v>60.1736</v>
      </c>
      <c r="D2456" s="1" t="s">
        <v>4879</v>
      </c>
    </row>
    <row r="2457" spans="1:4" x14ac:dyDescent="0.35">
      <c r="A2457" s="5" t="s">
        <v>4880</v>
      </c>
      <c r="B2457" s="3">
        <v>173434</v>
      </c>
      <c r="C2457" s="4">
        <v>63.066099999999999</v>
      </c>
      <c r="D2457" s="1" t="s">
        <v>4881</v>
      </c>
    </row>
    <row r="2458" spans="1:4" x14ac:dyDescent="0.35">
      <c r="A2458" s="5" t="s">
        <v>4882</v>
      </c>
      <c r="B2458" s="3">
        <v>173496</v>
      </c>
      <c r="C2458" s="4">
        <v>60.921300000000002</v>
      </c>
      <c r="D2458" s="1" t="s">
        <v>4883</v>
      </c>
    </row>
    <row r="2459" spans="1:4" x14ac:dyDescent="0.35">
      <c r="A2459" s="5" t="s">
        <v>4884</v>
      </c>
      <c r="B2459" s="3">
        <v>174217</v>
      </c>
      <c r="C2459" s="4">
        <v>64.613699999999994</v>
      </c>
      <c r="D2459" s="1" t="s">
        <v>4885</v>
      </c>
    </row>
    <row r="2460" spans="1:4" x14ac:dyDescent="0.35">
      <c r="A2460" s="5" t="s">
        <v>4886</v>
      </c>
      <c r="B2460" s="3">
        <v>174233</v>
      </c>
      <c r="C2460" s="4">
        <v>64.625500000000002</v>
      </c>
      <c r="D2460" s="1" t="s">
        <v>4887</v>
      </c>
    </row>
    <row r="2461" spans="1:4" x14ac:dyDescent="0.35">
      <c r="A2461" s="5" t="s">
        <v>4888</v>
      </c>
      <c r="B2461" s="3">
        <v>174417</v>
      </c>
      <c r="C2461" s="4">
        <v>65.487300000000005</v>
      </c>
      <c r="D2461" s="1" t="s">
        <v>4889</v>
      </c>
    </row>
    <row r="2462" spans="1:4" x14ac:dyDescent="0.35">
      <c r="A2462" s="5" t="s">
        <v>4890</v>
      </c>
      <c r="B2462" s="3">
        <v>174861</v>
      </c>
      <c r="C2462" s="4">
        <v>64.351699999999994</v>
      </c>
      <c r="D2462" s="1" t="s">
        <v>4891</v>
      </c>
    </row>
    <row r="2463" spans="1:4" x14ac:dyDescent="0.35">
      <c r="A2463" s="5" t="s">
        <v>4892</v>
      </c>
      <c r="B2463" s="3">
        <v>174885.00000000003</v>
      </c>
      <c r="C2463" s="4">
        <v>63.298200000000001</v>
      </c>
      <c r="D2463" s="1" t="s">
        <v>4893</v>
      </c>
    </row>
    <row r="2464" spans="1:4" x14ac:dyDescent="0.35">
      <c r="A2464" s="5" t="s">
        <v>4894</v>
      </c>
      <c r="B2464" s="3">
        <v>175489</v>
      </c>
      <c r="C2464" s="4">
        <v>64.496899999999997</v>
      </c>
      <c r="D2464" s="1" t="s">
        <v>4895</v>
      </c>
    </row>
    <row r="2465" spans="1:4" x14ac:dyDescent="0.35">
      <c r="A2465" s="5" t="s">
        <v>4896</v>
      </c>
      <c r="B2465" s="3">
        <v>175646</v>
      </c>
      <c r="C2465" s="4">
        <v>64.6511</v>
      </c>
      <c r="D2465" s="1" t="s">
        <v>4897</v>
      </c>
    </row>
    <row r="2466" spans="1:4" x14ac:dyDescent="0.35">
      <c r="A2466" s="5" t="s">
        <v>4898</v>
      </c>
      <c r="B2466" s="3">
        <v>175713.00000000003</v>
      </c>
      <c r="C2466" s="4">
        <v>62.518999999999998</v>
      </c>
      <c r="D2466" s="1" t="s">
        <v>4899</v>
      </c>
    </row>
    <row r="2467" spans="1:4" x14ac:dyDescent="0.35">
      <c r="A2467" s="5" t="s">
        <v>4900</v>
      </c>
      <c r="B2467" s="3">
        <v>176045.00000000003</v>
      </c>
      <c r="C2467" s="4">
        <v>63.197499999999998</v>
      </c>
      <c r="D2467" s="1" t="s">
        <v>4901</v>
      </c>
    </row>
    <row r="2468" spans="1:4" x14ac:dyDescent="0.35">
      <c r="A2468" s="5" t="s">
        <v>4902</v>
      </c>
      <c r="B2468" s="3">
        <v>176129.00000000003</v>
      </c>
      <c r="C2468" s="4">
        <v>62.872700000000002</v>
      </c>
      <c r="D2468" s="1" t="s">
        <v>4903</v>
      </c>
    </row>
    <row r="2469" spans="1:4" x14ac:dyDescent="0.35">
      <c r="A2469" s="5" t="s">
        <v>4904</v>
      </c>
      <c r="B2469" s="3">
        <v>176331</v>
      </c>
      <c r="C2469" s="4">
        <v>61.532600000000002</v>
      </c>
      <c r="D2469" s="1" t="s">
        <v>4905</v>
      </c>
    </row>
    <row r="2470" spans="1:4" x14ac:dyDescent="0.35">
      <c r="A2470" s="5" t="s">
        <v>4906</v>
      </c>
      <c r="B2470" s="3">
        <v>176691.99999999997</v>
      </c>
      <c r="C2470" s="4">
        <v>64.660499999999999</v>
      </c>
      <c r="D2470" s="1" t="s">
        <v>4907</v>
      </c>
    </row>
    <row r="2471" spans="1:4" x14ac:dyDescent="0.35">
      <c r="A2471" s="5" t="s">
        <v>4908</v>
      </c>
      <c r="B2471" s="3">
        <v>176717</v>
      </c>
      <c r="C2471" s="4">
        <v>64.740800000000007</v>
      </c>
      <c r="D2471" s="1" t="s">
        <v>4909</v>
      </c>
    </row>
    <row r="2472" spans="1:4" x14ac:dyDescent="0.35">
      <c r="A2472" s="5" t="s">
        <v>4910</v>
      </c>
      <c r="B2472" s="3">
        <v>176870</v>
      </c>
      <c r="C2472" s="4">
        <v>64.789400000000001</v>
      </c>
      <c r="D2472" s="1" t="s">
        <v>4911</v>
      </c>
    </row>
    <row r="2473" spans="1:4" x14ac:dyDescent="0.35">
      <c r="A2473" s="5" t="s">
        <v>4912</v>
      </c>
      <c r="B2473" s="3">
        <v>178131</v>
      </c>
      <c r="C2473" s="4">
        <v>66.108100000000007</v>
      </c>
      <c r="D2473" s="1" t="s">
        <v>4913</v>
      </c>
    </row>
    <row r="2474" spans="1:4" x14ac:dyDescent="0.35">
      <c r="A2474" s="5" t="s">
        <v>4914</v>
      </c>
      <c r="B2474" s="3">
        <v>178887</v>
      </c>
      <c r="C2474" s="4">
        <v>64.934300000000007</v>
      </c>
      <c r="D2474" s="1" t="s">
        <v>4915</v>
      </c>
    </row>
    <row r="2475" spans="1:4" x14ac:dyDescent="0.35">
      <c r="A2475" s="5" t="s">
        <v>4916</v>
      </c>
      <c r="B2475" s="3">
        <v>178956.00000000003</v>
      </c>
      <c r="C2475" s="4">
        <v>63.214399999999998</v>
      </c>
      <c r="D2475" s="1" t="s">
        <v>4917</v>
      </c>
    </row>
    <row r="2476" spans="1:4" x14ac:dyDescent="0.35">
      <c r="A2476" s="5" t="s">
        <v>4918</v>
      </c>
      <c r="B2476" s="3">
        <v>179007</v>
      </c>
      <c r="C2476" s="4">
        <v>63.1646</v>
      </c>
      <c r="D2476" s="1" t="s">
        <v>4919</v>
      </c>
    </row>
    <row r="2477" spans="1:4" x14ac:dyDescent="0.35">
      <c r="A2477" s="5" t="s">
        <v>4920</v>
      </c>
      <c r="B2477" s="3">
        <v>180648</v>
      </c>
      <c r="C2477" s="4">
        <v>65.081800000000001</v>
      </c>
      <c r="D2477" s="1" t="s">
        <v>4921</v>
      </c>
    </row>
    <row r="2478" spans="1:4" x14ac:dyDescent="0.35">
      <c r="A2478" s="5" t="s">
        <v>4922</v>
      </c>
      <c r="B2478" s="3">
        <v>181397</v>
      </c>
      <c r="C2478" s="4">
        <v>66.125699999999995</v>
      </c>
      <c r="D2478" s="1" t="s">
        <v>4923</v>
      </c>
    </row>
    <row r="2479" spans="1:4" x14ac:dyDescent="0.35">
      <c r="A2479" s="5" t="s">
        <v>4924</v>
      </c>
      <c r="B2479" s="3">
        <v>183788</v>
      </c>
      <c r="C2479" s="4">
        <v>63.583599999999997</v>
      </c>
      <c r="D2479" s="1" t="s">
        <v>4925</v>
      </c>
    </row>
    <row r="2480" spans="1:4" x14ac:dyDescent="0.35">
      <c r="A2480" s="5" t="s">
        <v>4926</v>
      </c>
      <c r="B2480" s="3">
        <v>184784</v>
      </c>
      <c r="C2480" s="4">
        <v>63.086599999999997</v>
      </c>
      <c r="D2480" s="1" t="s">
        <v>4927</v>
      </c>
    </row>
    <row r="2481" spans="1:4" x14ac:dyDescent="0.35">
      <c r="A2481" s="5" t="s">
        <v>4928</v>
      </c>
      <c r="B2481" s="3">
        <v>185219</v>
      </c>
      <c r="C2481" s="4">
        <v>62.955199999999998</v>
      </c>
      <c r="D2481" s="1" t="s">
        <v>4929</v>
      </c>
    </row>
    <row r="2482" spans="1:4" x14ac:dyDescent="0.35">
      <c r="A2482" s="5" t="s">
        <v>4930</v>
      </c>
      <c r="B2482" s="3">
        <v>187672</v>
      </c>
      <c r="C2482" s="4">
        <v>63.273200000000003</v>
      </c>
      <c r="D2482" s="1" t="s">
        <v>4931</v>
      </c>
    </row>
    <row r="2483" spans="1:4" x14ac:dyDescent="0.35">
      <c r="A2483" s="5" t="s">
        <v>4932</v>
      </c>
      <c r="B2483" s="3">
        <v>192912</v>
      </c>
      <c r="C2483" s="4">
        <v>63.503</v>
      </c>
      <c r="D2483" s="1" t="s">
        <v>4933</v>
      </c>
    </row>
    <row r="2484" spans="1:4" x14ac:dyDescent="0.35">
      <c r="A2484" s="5" t="s">
        <v>4934</v>
      </c>
      <c r="B2484" s="3">
        <v>193356</v>
      </c>
      <c r="C2484" s="4">
        <v>63.799399999999999</v>
      </c>
      <c r="D2484" s="1" t="s">
        <v>4935</v>
      </c>
    </row>
    <row r="2485" spans="1:4" x14ac:dyDescent="0.35">
      <c r="A2485" s="5" t="s">
        <v>4936</v>
      </c>
      <c r="B2485" s="3">
        <v>195251</v>
      </c>
      <c r="C2485" s="4">
        <v>65.911599999999993</v>
      </c>
      <c r="D2485" s="1" t="s">
        <v>4937</v>
      </c>
    </row>
    <row r="2486" spans="1:4" x14ac:dyDescent="0.35">
      <c r="A2486" s="5" t="s">
        <v>4938</v>
      </c>
      <c r="B2486" s="3">
        <v>199553</v>
      </c>
      <c r="C2486" s="4">
        <v>60.365900000000003</v>
      </c>
      <c r="D2486" s="1" t="s">
        <v>4939</v>
      </c>
    </row>
    <row r="2487" spans="1:4" x14ac:dyDescent="0.35">
      <c r="A2487" s="5" t="s">
        <v>4940</v>
      </c>
      <c r="B2487" s="3">
        <v>201723</v>
      </c>
      <c r="C2487" s="4">
        <v>60.445799999999998</v>
      </c>
      <c r="D2487" s="1" t="s">
        <v>4941</v>
      </c>
    </row>
    <row r="2488" spans="1:4" x14ac:dyDescent="0.35">
      <c r="A2488" s="5" t="s">
        <v>4942</v>
      </c>
      <c r="B2488" s="3">
        <v>202749.00000000003</v>
      </c>
      <c r="C2488" s="4">
        <v>60.285899999999998</v>
      </c>
      <c r="D2488" s="1" t="s">
        <v>4943</v>
      </c>
    </row>
    <row r="2489" spans="1:4" x14ac:dyDescent="0.35">
      <c r="A2489" s="5" t="s">
        <v>4944</v>
      </c>
      <c r="B2489" s="3">
        <v>216733</v>
      </c>
      <c r="C2489" s="4">
        <v>60.451799999999999</v>
      </c>
      <c r="D2489" s="1" t="s">
        <v>4945</v>
      </c>
    </row>
    <row r="2490" spans="1:4" x14ac:dyDescent="0.35">
      <c r="A2490" s="5" t="s">
        <v>4946</v>
      </c>
      <c r="B2490" s="3">
        <v>217942</v>
      </c>
      <c r="C2490" s="4">
        <v>60.391300000000001</v>
      </c>
      <c r="D2490" s="1" t="s">
        <v>4947</v>
      </c>
    </row>
    <row r="2491" spans="1:4" x14ac:dyDescent="0.35">
      <c r="A2491" s="5" t="s">
        <v>4948</v>
      </c>
      <c r="B2491" s="3">
        <v>221334</v>
      </c>
      <c r="C2491" s="4">
        <v>60.277200000000001</v>
      </c>
      <c r="D2491" s="1" t="s">
        <v>4949</v>
      </c>
    </row>
    <row r="2492" spans="1:4" x14ac:dyDescent="0.35">
      <c r="A2492" s="5" t="s">
        <v>4950</v>
      </c>
      <c r="B2492" s="3">
        <v>230012</v>
      </c>
      <c r="C2492" s="4">
        <v>60.320799999999998</v>
      </c>
      <c r="D2492" s="1" t="s">
        <v>4951</v>
      </c>
    </row>
    <row r="2493" spans="1:4" x14ac:dyDescent="0.35">
      <c r="A2493" s="5" t="s">
        <v>4952</v>
      </c>
      <c r="B2493" s="3">
        <v>242575.00000000003</v>
      </c>
      <c r="C2493" s="4">
        <v>60.113</v>
      </c>
      <c r="D2493" s="1" t="s">
        <v>4953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BAF0A-71E6-4951-AA06-C705F2F984B4}">
  <dimension ref="A1:I71"/>
  <sheetViews>
    <sheetView workbookViewId="0">
      <selection activeCell="A3" sqref="A3:I3"/>
    </sheetView>
  </sheetViews>
  <sheetFormatPr defaultRowHeight="14.5" x14ac:dyDescent="0.35"/>
  <sheetData>
    <row r="1" spans="1:9" ht="14.5" customHeight="1" x14ac:dyDescent="0.35">
      <c r="A1" s="1" t="s">
        <v>5180</v>
      </c>
      <c r="B1" s="1"/>
      <c r="C1" s="1"/>
      <c r="D1" s="1"/>
      <c r="E1" s="1"/>
      <c r="F1" s="1"/>
      <c r="G1" s="1"/>
      <c r="H1" s="1"/>
    </row>
    <row r="2" spans="1:9" x14ac:dyDescent="0.35">
      <c r="A2" s="1"/>
      <c r="B2" s="1"/>
      <c r="C2" s="1"/>
      <c r="D2" s="1"/>
      <c r="E2" s="1"/>
      <c r="F2" s="1"/>
      <c r="G2" s="1"/>
      <c r="H2" s="1"/>
      <c r="I2" s="1"/>
    </row>
    <row r="3" spans="1:9" ht="72.5" customHeight="1" x14ac:dyDescent="0.35">
      <c r="A3" s="65" t="s">
        <v>5327</v>
      </c>
      <c r="B3" s="65"/>
      <c r="C3" s="65"/>
      <c r="D3" s="65"/>
      <c r="E3" s="65"/>
      <c r="F3" s="65"/>
      <c r="G3" s="65"/>
      <c r="H3" s="65"/>
      <c r="I3" s="65"/>
    </row>
    <row r="4" spans="1:9" x14ac:dyDescent="0.35">
      <c r="A4" s="16"/>
      <c r="B4" s="16"/>
      <c r="C4" s="16"/>
      <c r="D4" s="16"/>
      <c r="E4" s="16"/>
      <c r="F4" s="16"/>
      <c r="G4" s="16"/>
      <c r="H4" s="16"/>
      <c r="I4" s="16"/>
    </row>
    <row r="5" spans="1:9" x14ac:dyDescent="0.35">
      <c r="A5" s="16"/>
      <c r="B5" s="16"/>
      <c r="C5" s="16"/>
      <c r="D5" s="16"/>
      <c r="E5" s="16"/>
      <c r="F5" s="16"/>
      <c r="G5" s="16"/>
      <c r="H5" s="16"/>
      <c r="I5" s="16"/>
    </row>
    <row r="6" spans="1:9" x14ac:dyDescent="0.35">
      <c r="A6" s="6" t="s">
        <v>4954</v>
      </c>
      <c r="B6" s="6" t="s">
        <v>4955</v>
      </c>
      <c r="C6" s="6" t="s">
        <v>5163</v>
      </c>
      <c r="D6" s="7" t="s">
        <v>10</v>
      </c>
      <c r="E6" s="25" t="s">
        <v>5171</v>
      </c>
      <c r="F6" s="8" t="s">
        <v>1413</v>
      </c>
      <c r="G6" s="8" t="s">
        <v>1405</v>
      </c>
      <c r="H6" s="8" t="s">
        <v>153</v>
      </c>
      <c r="I6" s="8" t="s">
        <v>364</v>
      </c>
    </row>
    <row r="7" spans="1:9" x14ac:dyDescent="0.35">
      <c r="A7" s="1" t="s">
        <v>4956</v>
      </c>
      <c r="B7" s="1" t="s">
        <v>4958</v>
      </c>
      <c r="C7" s="1">
        <v>2</v>
      </c>
      <c r="D7" s="9">
        <v>97</v>
      </c>
      <c r="E7" s="47">
        <v>100</v>
      </c>
      <c r="F7" s="10">
        <v>65</v>
      </c>
      <c r="G7" s="10">
        <v>63</v>
      </c>
      <c r="H7" s="10">
        <v>66</v>
      </c>
      <c r="I7" s="10">
        <v>69</v>
      </c>
    </row>
    <row r="8" spans="1:9" x14ac:dyDescent="0.35">
      <c r="A8" s="6"/>
      <c r="B8" s="6" t="s">
        <v>4957</v>
      </c>
      <c r="C8" s="6">
        <v>3</v>
      </c>
      <c r="D8" s="11">
        <v>3</v>
      </c>
      <c r="E8" s="48">
        <v>0</v>
      </c>
      <c r="F8" s="12">
        <v>35</v>
      </c>
      <c r="G8" s="12">
        <v>37</v>
      </c>
      <c r="H8" s="12">
        <v>34</v>
      </c>
      <c r="I8" s="12">
        <v>31</v>
      </c>
    </row>
    <row r="9" spans="1:9" x14ac:dyDescent="0.35">
      <c r="A9" s="1" t="s">
        <v>4959</v>
      </c>
      <c r="B9" s="1" t="s">
        <v>4964</v>
      </c>
      <c r="C9" s="1">
        <v>2</v>
      </c>
      <c r="D9" s="9">
        <v>1</v>
      </c>
      <c r="E9" s="47">
        <v>0</v>
      </c>
      <c r="F9" s="10">
        <v>8</v>
      </c>
      <c r="G9" s="10">
        <v>9</v>
      </c>
      <c r="H9" s="10">
        <v>6</v>
      </c>
      <c r="I9" s="10">
        <v>7</v>
      </c>
    </row>
    <row r="10" spans="1:9" x14ac:dyDescent="0.35">
      <c r="A10" s="1"/>
      <c r="B10" s="1" t="s">
        <v>4963</v>
      </c>
      <c r="C10" s="1">
        <v>1</v>
      </c>
      <c r="D10" s="9">
        <v>3</v>
      </c>
      <c r="E10" s="47">
        <v>0</v>
      </c>
      <c r="F10" s="10">
        <v>25</v>
      </c>
      <c r="G10" s="10">
        <v>22</v>
      </c>
      <c r="H10" s="10">
        <v>21</v>
      </c>
      <c r="I10" s="10">
        <v>23</v>
      </c>
    </row>
    <row r="11" spans="1:9" x14ac:dyDescent="0.35">
      <c r="A11" s="1"/>
      <c r="B11" s="1" t="s">
        <v>4961</v>
      </c>
      <c r="C11" s="1">
        <v>2</v>
      </c>
      <c r="D11" s="9">
        <v>1</v>
      </c>
      <c r="E11" s="47">
        <v>0</v>
      </c>
      <c r="F11" s="10">
        <v>7</v>
      </c>
      <c r="G11" s="10">
        <v>9</v>
      </c>
      <c r="H11" s="10">
        <v>8</v>
      </c>
      <c r="I11" s="10">
        <v>9</v>
      </c>
    </row>
    <row r="12" spans="1:9" x14ac:dyDescent="0.35">
      <c r="A12" s="1"/>
      <c r="B12" s="1" t="s">
        <v>4962</v>
      </c>
      <c r="C12" s="1">
        <v>2</v>
      </c>
      <c r="D12" s="9">
        <v>5</v>
      </c>
      <c r="E12" s="47">
        <v>3</v>
      </c>
      <c r="F12" s="10">
        <v>20</v>
      </c>
      <c r="G12" s="10">
        <v>20</v>
      </c>
      <c r="H12" s="10">
        <v>23</v>
      </c>
      <c r="I12" s="10">
        <v>19</v>
      </c>
    </row>
    <row r="13" spans="1:9" x14ac:dyDescent="0.35">
      <c r="A13" s="1"/>
      <c r="B13" s="1" t="s">
        <v>4960</v>
      </c>
      <c r="C13" s="1">
        <v>1</v>
      </c>
      <c r="D13" s="9">
        <v>3</v>
      </c>
      <c r="E13" s="47">
        <v>1</v>
      </c>
      <c r="F13" s="10">
        <v>13</v>
      </c>
      <c r="G13" s="10">
        <v>13</v>
      </c>
      <c r="H13" s="10">
        <v>13</v>
      </c>
      <c r="I13" s="10">
        <v>15</v>
      </c>
    </row>
    <row r="14" spans="1:9" x14ac:dyDescent="0.35">
      <c r="A14" s="6"/>
      <c r="B14" s="6" t="s">
        <v>4965</v>
      </c>
      <c r="C14" s="6">
        <v>3</v>
      </c>
      <c r="D14" s="11">
        <v>87</v>
      </c>
      <c r="E14" s="48">
        <v>96</v>
      </c>
      <c r="F14" s="12">
        <v>28</v>
      </c>
      <c r="G14" s="12">
        <v>27</v>
      </c>
      <c r="H14" s="12">
        <v>30</v>
      </c>
      <c r="I14" s="12">
        <v>28</v>
      </c>
    </row>
    <row r="15" spans="1:9" x14ac:dyDescent="0.35">
      <c r="A15" s="1" t="s">
        <v>4966</v>
      </c>
      <c r="B15" s="1" t="s">
        <v>4969</v>
      </c>
      <c r="C15" s="1">
        <v>2</v>
      </c>
      <c r="D15" s="9">
        <v>42</v>
      </c>
      <c r="E15" s="47">
        <v>58</v>
      </c>
      <c r="F15" s="10">
        <v>32</v>
      </c>
      <c r="G15" s="10">
        <v>32</v>
      </c>
      <c r="H15" s="10">
        <v>33</v>
      </c>
      <c r="I15" s="10">
        <v>39</v>
      </c>
    </row>
    <row r="16" spans="1:9" x14ac:dyDescent="0.35">
      <c r="A16" s="1"/>
      <c r="B16" s="1" t="s">
        <v>4968</v>
      </c>
      <c r="C16" s="1">
        <v>3</v>
      </c>
      <c r="D16" s="9">
        <v>56</v>
      </c>
      <c r="E16" s="47">
        <v>42</v>
      </c>
      <c r="F16" s="10">
        <v>47</v>
      </c>
      <c r="G16" s="10">
        <v>49</v>
      </c>
      <c r="H16" s="10">
        <v>46</v>
      </c>
      <c r="I16" s="10">
        <v>41</v>
      </c>
    </row>
    <row r="17" spans="1:9" x14ac:dyDescent="0.35">
      <c r="A17" s="6"/>
      <c r="B17" s="6" t="s">
        <v>4967</v>
      </c>
      <c r="C17" s="6">
        <v>3</v>
      </c>
      <c r="D17" s="11">
        <v>2</v>
      </c>
      <c r="E17" s="48">
        <v>0</v>
      </c>
      <c r="F17" s="12">
        <v>21</v>
      </c>
      <c r="G17" s="12">
        <v>20</v>
      </c>
      <c r="H17" s="12">
        <v>21</v>
      </c>
      <c r="I17" s="12">
        <v>20</v>
      </c>
    </row>
    <row r="18" spans="1:9" x14ac:dyDescent="0.35">
      <c r="A18" s="13" t="s">
        <v>4970</v>
      </c>
      <c r="B18" s="13" t="s">
        <v>4971</v>
      </c>
      <c r="C18" s="13">
        <v>2</v>
      </c>
      <c r="D18" s="14">
        <v>100</v>
      </c>
      <c r="E18" s="49">
        <v>100</v>
      </c>
      <c r="F18" s="15">
        <v>100</v>
      </c>
      <c r="G18" s="15">
        <v>100</v>
      </c>
      <c r="H18" s="15">
        <v>100</v>
      </c>
      <c r="I18" s="15">
        <v>100</v>
      </c>
    </row>
    <row r="19" spans="1:9" x14ac:dyDescent="0.35">
      <c r="A19" s="1" t="s">
        <v>4972</v>
      </c>
      <c r="B19" s="1" t="s">
        <v>4975</v>
      </c>
      <c r="C19" s="1">
        <v>1</v>
      </c>
      <c r="D19" s="9">
        <v>50</v>
      </c>
      <c r="E19" s="47">
        <v>61</v>
      </c>
      <c r="F19" s="10">
        <v>34</v>
      </c>
      <c r="G19" s="10">
        <v>35</v>
      </c>
      <c r="H19" s="10">
        <v>32</v>
      </c>
      <c r="I19" s="10">
        <v>31</v>
      </c>
    </row>
    <row r="20" spans="1:9" x14ac:dyDescent="0.35">
      <c r="A20" s="1"/>
      <c r="B20" s="1" t="s">
        <v>4974</v>
      </c>
      <c r="C20" s="1">
        <v>2</v>
      </c>
      <c r="D20" s="9">
        <v>44</v>
      </c>
      <c r="E20" s="47">
        <v>39</v>
      </c>
      <c r="F20" s="10">
        <v>32</v>
      </c>
      <c r="G20" s="10">
        <v>35</v>
      </c>
      <c r="H20" s="10">
        <v>37</v>
      </c>
      <c r="I20" s="10">
        <v>35</v>
      </c>
    </row>
    <row r="21" spans="1:9" x14ac:dyDescent="0.35">
      <c r="A21" s="1"/>
      <c r="B21" s="1" t="s">
        <v>4973</v>
      </c>
      <c r="C21" s="1">
        <v>2</v>
      </c>
      <c r="D21" s="9">
        <v>0</v>
      </c>
      <c r="E21" s="47">
        <v>0</v>
      </c>
      <c r="F21" s="10">
        <v>17</v>
      </c>
      <c r="G21" s="10">
        <v>14</v>
      </c>
      <c r="H21" s="10">
        <v>17</v>
      </c>
      <c r="I21" s="10">
        <v>16</v>
      </c>
    </row>
    <row r="22" spans="1:9" x14ac:dyDescent="0.35">
      <c r="A22" s="6"/>
      <c r="B22" s="6" t="s">
        <v>4976</v>
      </c>
      <c r="C22" s="6">
        <v>1</v>
      </c>
      <c r="D22" s="11">
        <v>6</v>
      </c>
      <c r="E22" s="48">
        <v>0</v>
      </c>
      <c r="F22" s="12">
        <v>16</v>
      </c>
      <c r="G22" s="12">
        <v>15</v>
      </c>
      <c r="H22" s="12">
        <v>13</v>
      </c>
      <c r="I22" s="12">
        <v>18</v>
      </c>
    </row>
    <row r="23" spans="1:9" x14ac:dyDescent="0.35">
      <c r="A23" s="1" t="s">
        <v>4977</v>
      </c>
      <c r="B23" s="1" t="s">
        <v>4983</v>
      </c>
      <c r="C23" s="1">
        <v>1</v>
      </c>
      <c r="D23" s="9">
        <v>33</v>
      </c>
      <c r="E23" s="47">
        <v>47</v>
      </c>
      <c r="F23" s="10">
        <v>21</v>
      </c>
      <c r="G23" s="10">
        <v>20</v>
      </c>
      <c r="H23" s="10">
        <v>20</v>
      </c>
      <c r="I23" s="10">
        <v>23</v>
      </c>
    </row>
    <row r="24" spans="1:9" x14ac:dyDescent="0.35">
      <c r="A24" s="1"/>
      <c r="B24" s="1" t="s">
        <v>4980</v>
      </c>
      <c r="C24" s="1">
        <v>1</v>
      </c>
      <c r="D24" s="9">
        <v>0</v>
      </c>
      <c r="E24" s="47">
        <v>0</v>
      </c>
      <c r="F24" s="10">
        <v>5</v>
      </c>
      <c r="G24" s="10">
        <v>5</v>
      </c>
      <c r="H24" s="10">
        <v>5</v>
      </c>
      <c r="I24" s="10">
        <v>5</v>
      </c>
    </row>
    <row r="25" spans="1:9" x14ac:dyDescent="0.35">
      <c r="A25" s="1"/>
      <c r="B25" s="1" t="s">
        <v>4981</v>
      </c>
      <c r="C25" s="1">
        <v>1</v>
      </c>
      <c r="D25" s="9">
        <v>28</v>
      </c>
      <c r="E25" s="47">
        <v>37</v>
      </c>
      <c r="F25" s="10">
        <v>26</v>
      </c>
      <c r="G25" s="10">
        <v>25</v>
      </c>
      <c r="H25" s="10">
        <v>26</v>
      </c>
      <c r="I25" s="10">
        <v>25</v>
      </c>
    </row>
    <row r="26" spans="1:9" x14ac:dyDescent="0.35">
      <c r="A26" s="1"/>
      <c r="B26" s="1" t="s">
        <v>4978</v>
      </c>
      <c r="C26" s="1">
        <v>2</v>
      </c>
      <c r="D26" s="9">
        <v>11</v>
      </c>
      <c r="E26" s="47">
        <v>0</v>
      </c>
      <c r="F26" s="10">
        <v>10</v>
      </c>
      <c r="G26" s="10">
        <v>10</v>
      </c>
      <c r="H26" s="10">
        <v>12</v>
      </c>
      <c r="I26" s="10">
        <v>8</v>
      </c>
    </row>
    <row r="27" spans="1:9" x14ac:dyDescent="0.35">
      <c r="A27" s="1"/>
      <c r="B27" s="1" t="s">
        <v>4982</v>
      </c>
      <c r="C27" s="1">
        <v>2</v>
      </c>
      <c r="D27" s="9">
        <v>24</v>
      </c>
      <c r="E27" s="47">
        <v>16</v>
      </c>
      <c r="F27" s="10">
        <v>20</v>
      </c>
      <c r="G27" s="10">
        <v>22</v>
      </c>
      <c r="H27" s="10">
        <v>22</v>
      </c>
      <c r="I27" s="10">
        <v>21</v>
      </c>
    </row>
    <row r="28" spans="1:9" x14ac:dyDescent="0.35">
      <c r="A28" s="6"/>
      <c r="B28" s="6" t="s">
        <v>4979</v>
      </c>
      <c r="C28" s="6">
        <v>2</v>
      </c>
      <c r="D28" s="11">
        <v>3</v>
      </c>
      <c r="E28" s="48">
        <v>0</v>
      </c>
      <c r="F28" s="12">
        <v>19</v>
      </c>
      <c r="G28" s="12">
        <v>18</v>
      </c>
      <c r="H28" s="12">
        <v>15</v>
      </c>
      <c r="I28" s="12">
        <v>18</v>
      </c>
    </row>
    <row r="29" spans="1:9" x14ac:dyDescent="0.35">
      <c r="A29" s="1" t="s">
        <v>4984</v>
      </c>
      <c r="B29" s="1" t="s">
        <v>4986</v>
      </c>
      <c r="C29" s="1">
        <v>0</v>
      </c>
      <c r="D29" s="9">
        <v>54</v>
      </c>
      <c r="E29" s="47">
        <v>32</v>
      </c>
      <c r="F29" s="10">
        <v>30</v>
      </c>
      <c r="G29" s="10">
        <v>30</v>
      </c>
      <c r="H29" s="10">
        <v>29</v>
      </c>
      <c r="I29" s="10">
        <v>34</v>
      </c>
    </row>
    <row r="30" spans="1:9" x14ac:dyDescent="0.35">
      <c r="A30" s="1"/>
      <c r="B30" s="1" t="s">
        <v>4985</v>
      </c>
      <c r="C30" s="1">
        <v>1</v>
      </c>
      <c r="D30" s="9">
        <v>8</v>
      </c>
      <c r="E30" s="47">
        <v>0</v>
      </c>
      <c r="F30" s="10">
        <v>23</v>
      </c>
      <c r="G30" s="10">
        <v>24</v>
      </c>
      <c r="H30" s="10">
        <v>27</v>
      </c>
      <c r="I30" s="10">
        <v>21</v>
      </c>
    </row>
    <row r="31" spans="1:9" x14ac:dyDescent="0.35">
      <c r="A31" s="1"/>
      <c r="B31" s="1" t="s">
        <v>4988</v>
      </c>
      <c r="C31" s="1">
        <v>0</v>
      </c>
      <c r="D31" s="9">
        <v>33</v>
      </c>
      <c r="E31" s="47">
        <v>68</v>
      </c>
      <c r="F31" s="10">
        <v>31</v>
      </c>
      <c r="G31" s="10">
        <v>33</v>
      </c>
      <c r="H31" s="10">
        <v>32</v>
      </c>
      <c r="I31" s="10">
        <v>33</v>
      </c>
    </row>
    <row r="32" spans="1:9" x14ac:dyDescent="0.35">
      <c r="A32" s="6"/>
      <c r="B32" s="6" t="s">
        <v>4987</v>
      </c>
      <c r="C32" s="6">
        <v>1</v>
      </c>
      <c r="D32" s="11">
        <v>5</v>
      </c>
      <c r="E32" s="48">
        <v>0</v>
      </c>
      <c r="F32" s="12">
        <v>16</v>
      </c>
      <c r="G32" s="12">
        <v>13</v>
      </c>
      <c r="H32" s="12">
        <v>12</v>
      </c>
      <c r="I32" s="12">
        <v>12</v>
      </c>
    </row>
    <row r="33" spans="1:9" x14ac:dyDescent="0.35">
      <c r="A33" s="1" t="s">
        <v>4989</v>
      </c>
      <c r="B33" s="1" t="s">
        <v>4991</v>
      </c>
      <c r="C33" s="1">
        <v>1</v>
      </c>
      <c r="D33" s="9">
        <v>30</v>
      </c>
      <c r="E33" s="47">
        <v>58</v>
      </c>
      <c r="F33" s="10">
        <v>38</v>
      </c>
      <c r="G33" s="10">
        <v>35</v>
      </c>
      <c r="H33" s="10">
        <v>34</v>
      </c>
      <c r="I33" s="10">
        <v>34</v>
      </c>
    </row>
    <row r="34" spans="1:9" x14ac:dyDescent="0.35">
      <c r="A34" s="1"/>
      <c r="B34" s="1" t="s">
        <v>4993</v>
      </c>
      <c r="C34" s="1">
        <v>2</v>
      </c>
      <c r="D34" s="9">
        <v>47</v>
      </c>
      <c r="E34" s="47">
        <v>42</v>
      </c>
      <c r="F34" s="10">
        <v>36</v>
      </c>
      <c r="G34" s="10">
        <v>36</v>
      </c>
      <c r="H34" s="10">
        <v>34</v>
      </c>
      <c r="I34" s="10">
        <v>37</v>
      </c>
    </row>
    <row r="35" spans="1:9" x14ac:dyDescent="0.35">
      <c r="A35" s="1"/>
      <c r="B35" s="1" t="s">
        <v>4990</v>
      </c>
      <c r="C35" s="1">
        <v>1</v>
      </c>
      <c r="D35" s="9">
        <v>4</v>
      </c>
      <c r="E35" s="47">
        <v>0</v>
      </c>
      <c r="F35" s="10">
        <v>17</v>
      </c>
      <c r="G35" s="10">
        <v>16</v>
      </c>
      <c r="H35" s="10">
        <v>21</v>
      </c>
      <c r="I35" s="10">
        <v>16</v>
      </c>
    </row>
    <row r="36" spans="1:9" x14ac:dyDescent="0.35">
      <c r="A36" s="6"/>
      <c r="B36" s="6" t="s">
        <v>4992</v>
      </c>
      <c r="C36" s="6">
        <v>2</v>
      </c>
      <c r="D36" s="11">
        <v>18</v>
      </c>
      <c r="E36" s="48">
        <v>0</v>
      </c>
      <c r="F36" s="12">
        <v>10</v>
      </c>
      <c r="G36" s="12">
        <v>13</v>
      </c>
      <c r="H36" s="12">
        <v>11</v>
      </c>
      <c r="I36" s="12">
        <v>13</v>
      </c>
    </row>
    <row r="37" spans="1:9" x14ac:dyDescent="0.35">
      <c r="A37" s="1" t="s">
        <v>4994</v>
      </c>
      <c r="B37" s="1" t="s">
        <v>4997</v>
      </c>
      <c r="C37" s="1">
        <v>0</v>
      </c>
      <c r="D37" s="9">
        <v>6</v>
      </c>
      <c r="E37" s="47">
        <v>0</v>
      </c>
      <c r="F37" s="10">
        <v>18</v>
      </c>
      <c r="G37" s="10">
        <v>18</v>
      </c>
      <c r="H37" s="10">
        <v>21</v>
      </c>
      <c r="I37" s="10">
        <v>18</v>
      </c>
    </row>
    <row r="38" spans="1:9" x14ac:dyDescent="0.35">
      <c r="A38" s="1"/>
      <c r="B38" s="1" t="s">
        <v>4996</v>
      </c>
      <c r="C38" s="1">
        <v>1</v>
      </c>
      <c r="D38" s="9">
        <v>50</v>
      </c>
      <c r="E38" s="47">
        <v>52</v>
      </c>
      <c r="F38" s="10">
        <v>36</v>
      </c>
      <c r="G38" s="10">
        <v>33</v>
      </c>
      <c r="H38" s="10">
        <v>30</v>
      </c>
      <c r="I38" s="10">
        <v>38</v>
      </c>
    </row>
    <row r="39" spans="1:9" x14ac:dyDescent="0.35">
      <c r="A39" s="1"/>
      <c r="B39" s="1" t="s">
        <v>4998</v>
      </c>
      <c r="C39" s="1">
        <v>0</v>
      </c>
      <c r="D39" s="9">
        <v>44</v>
      </c>
      <c r="E39" s="47">
        <v>48</v>
      </c>
      <c r="F39" s="10">
        <v>34</v>
      </c>
      <c r="G39" s="10">
        <v>34</v>
      </c>
      <c r="H39" s="10">
        <v>37</v>
      </c>
      <c r="I39" s="10">
        <v>34</v>
      </c>
    </row>
    <row r="40" spans="1:9" x14ac:dyDescent="0.35">
      <c r="A40" s="6"/>
      <c r="B40" s="6" t="s">
        <v>4995</v>
      </c>
      <c r="C40" s="6">
        <v>1</v>
      </c>
      <c r="D40" s="11">
        <v>0</v>
      </c>
      <c r="E40" s="48">
        <v>0</v>
      </c>
      <c r="F40" s="12">
        <v>12</v>
      </c>
      <c r="G40" s="12">
        <v>15</v>
      </c>
      <c r="H40" s="12">
        <v>13</v>
      </c>
      <c r="I40" s="12">
        <v>10</v>
      </c>
    </row>
    <row r="41" spans="1:9" x14ac:dyDescent="0.35">
      <c r="A41" s="1" t="s">
        <v>4999</v>
      </c>
      <c r="B41" s="1" t="s">
        <v>5000</v>
      </c>
      <c r="C41" s="1">
        <v>3</v>
      </c>
      <c r="D41" s="9">
        <v>97</v>
      </c>
      <c r="E41" s="47">
        <v>98</v>
      </c>
      <c r="F41" s="10">
        <v>80</v>
      </c>
      <c r="G41" s="10">
        <v>79</v>
      </c>
      <c r="H41" s="10">
        <v>80</v>
      </c>
      <c r="I41" s="10">
        <v>82</v>
      </c>
    </row>
    <row r="42" spans="1:9" x14ac:dyDescent="0.35">
      <c r="A42" s="6"/>
      <c r="B42" s="6" t="s">
        <v>5001</v>
      </c>
      <c r="C42" s="6">
        <v>2</v>
      </c>
      <c r="D42" s="11">
        <v>3</v>
      </c>
      <c r="E42" s="48">
        <v>2</v>
      </c>
      <c r="F42" s="12">
        <v>20</v>
      </c>
      <c r="G42" s="12">
        <v>21</v>
      </c>
      <c r="H42" s="12">
        <v>20</v>
      </c>
      <c r="I42" s="12">
        <v>18</v>
      </c>
    </row>
    <row r="43" spans="1:9" x14ac:dyDescent="0.35">
      <c r="A43" s="1" t="s">
        <v>5002</v>
      </c>
      <c r="B43" s="1" t="s">
        <v>5003</v>
      </c>
      <c r="C43" s="1">
        <v>1</v>
      </c>
      <c r="D43" s="9">
        <v>0</v>
      </c>
      <c r="E43" s="47">
        <v>0</v>
      </c>
      <c r="F43" s="10">
        <v>23</v>
      </c>
      <c r="G43" s="10">
        <v>22</v>
      </c>
      <c r="H43" s="10">
        <v>24</v>
      </c>
      <c r="I43" s="10">
        <v>20</v>
      </c>
    </row>
    <row r="44" spans="1:9" x14ac:dyDescent="0.35">
      <c r="A44" s="6"/>
      <c r="B44" s="6" t="s">
        <v>5004</v>
      </c>
      <c r="C44" s="6">
        <v>2</v>
      </c>
      <c r="D44" s="11">
        <v>100</v>
      </c>
      <c r="E44" s="48">
        <v>100</v>
      </c>
      <c r="F44" s="12">
        <v>77</v>
      </c>
      <c r="G44" s="12">
        <v>78</v>
      </c>
      <c r="H44" s="12">
        <v>76</v>
      </c>
      <c r="I44" s="12">
        <v>80</v>
      </c>
    </row>
    <row r="45" spans="1:9" x14ac:dyDescent="0.35">
      <c r="A45" s="1" t="s">
        <v>5005</v>
      </c>
      <c r="B45" s="1" t="s">
        <v>5006</v>
      </c>
      <c r="C45" s="1">
        <v>2</v>
      </c>
      <c r="D45" s="9">
        <v>96</v>
      </c>
      <c r="E45" s="47">
        <v>97</v>
      </c>
      <c r="F45" s="10">
        <v>81</v>
      </c>
      <c r="G45" s="10">
        <v>80</v>
      </c>
      <c r="H45" s="10">
        <v>82</v>
      </c>
      <c r="I45" s="10">
        <v>80</v>
      </c>
    </row>
    <row r="46" spans="1:9" x14ac:dyDescent="0.35">
      <c r="A46" s="6"/>
      <c r="B46" s="6" t="s">
        <v>5007</v>
      </c>
      <c r="C46" s="6">
        <v>1</v>
      </c>
      <c r="D46" s="11">
        <v>4</v>
      </c>
      <c r="E46" s="48">
        <v>3</v>
      </c>
      <c r="F46" s="12">
        <v>19</v>
      </c>
      <c r="G46" s="12">
        <v>20</v>
      </c>
      <c r="H46" s="12">
        <v>18</v>
      </c>
      <c r="I46" s="12">
        <v>20</v>
      </c>
    </row>
    <row r="47" spans="1:9" x14ac:dyDescent="0.35">
      <c r="A47" s="1" t="s">
        <v>5008</v>
      </c>
      <c r="B47" s="1" t="s">
        <v>5010</v>
      </c>
      <c r="C47" s="1">
        <v>3</v>
      </c>
      <c r="D47" s="9">
        <v>3</v>
      </c>
      <c r="E47" s="47">
        <v>1</v>
      </c>
      <c r="F47" s="10">
        <v>24</v>
      </c>
      <c r="G47" s="10">
        <v>24</v>
      </c>
      <c r="H47" s="10">
        <v>25</v>
      </c>
      <c r="I47" s="10">
        <v>21</v>
      </c>
    </row>
    <row r="48" spans="1:9" x14ac:dyDescent="0.35">
      <c r="A48" s="6"/>
      <c r="B48" s="6" t="s">
        <v>5009</v>
      </c>
      <c r="C48" s="6">
        <v>2</v>
      </c>
      <c r="D48" s="11">
        <v>97</v>
      </c>
      <c r="E48" s="48">
        <v>99</v>
      </c>
      <c r="F48" s="12">
        <v>76</v>
      </c>
      <c r="G48" s="12">
        <v>76</v>
      </c>
      <c r="H48" s="12">
        <v>75</v>
      </c>
      <c r="I48" s="12">
        <v>79</v>
      </c>
    </row>
    <row r="49" spans="1:9" x14ac:dyDescent="0.35">
      <c r="A49" s="1" t="s">
        <v>5011</v>
      </c>
      <c r="B49" s="1" t="s">
        <v>5012</v>
      </c>
      <c r="C49" s="1">
        <v>2</v>
      </c>
      <c r="D49" s="9">
        <v>3</v>
      </c>
      <c r="E49" s="47">
        <v>1</v>
      </c>
      <c r="F49" s="10">
        <v>26</v>
      </c>
      <c r="G49" s="10">
        <v>24</v>
      </c>
      <c r="H49" s="10">
        <v>26</v>
      </c>
      <c r="I49" s="10">
        <v>21</v>
      </c>
    </row>
    <row r="50" spans="1:9" x14ac:dyDescent="0.35">
      <c r="A50" s="6"/>
      <c r="B50" s="6" t="s">
        <v>5013</v>
      </c>
      <c r="C50" s="6">
        <v>3</v>
      </c>
      <c r="D50" s="11">
        <v>97</v>
      </c>
      <c r="E50" s="48">
        <v>99</v>
      </c>
      <c r="F50" s="12">
        <v>74</v>
      </c>
      <c r="G50" s="12">
        <v>76</v>
      </c>
      <c r="H50" s="12">
        <v>74</v>
      </c>
      <c r="I50" s="12">
        <v>79</v>
      </c>
    </row>
    <row r="51" spans="1:9" x14ac:dyDescent="0.35">
      <c r="A51" s="1" t="s">
        <v>5014</v>
      </c>
      <c r="B51" s="1" t="s">
        <v>5015</v>
      </c>
      <c r="C51" s="1">
        <v>2</v>
      </c>
      <c r="D51" s="9">
        <v>100</v>
      </c>
      <c r="E51" s="47">
        <v>100</v>
      </c>
      <c r="F51" s="10">
        <v>81</v>
      </c>
      <c r="G51" s="10">
        <v>78</v>
      </c>
      <c r="H51" s="10">
        <v>80</v>
      </c>
      <c r="I51" s="10">
        <v>82</v>
      </c>
    </row>
    <row r="52" spans="1:9" x14ac:dyDescent="0.35">
      <c r="A52" s="6"/>
      <c r="B52" s="6" t="s">
        <v>5016</v>
      </c>
      <c r="C52" s="6">
        <v>1</v>
      </c>
      <c r="D52" s="11">
        <v>0</v>
      </c>
      <c r="E52" s="48">
        <v>0</v>
      </c>
      <c r="F52" s="12">
        <v>19</v>
      </c>
      <c r="G52" s="12">
        <v>22</v>
      </c>
      <c r="H52" s="12">
        <v>20</v>
      </c>
      <c r="I52" s="12">
        <v>18</v>
      </c>
    </row>
    <row r="53" spans="1:9" x14ac:dyDescent="0.35">
      <c r="A53" s="1" t="s">
        <v>5017</v>
      </c>
      <c r="B53" s="1" t="s">
        <v>5018</v>
      </c>
      <c r="C53" s="1">
        <v>1</v>
      </c>
      <c r="D53" s="9">
        <v>1</v>
      </c>
      <c r="E53" s="47">
        <v>2</v>
      </c>
      <c r="F53" s="10">
        <v>29</v>
      </c>
      <c r="G53" s="10">
        <v>27</v>
      </c>
      <c r="H53" s="10">
        <v>32</v>
      </c>
      <c r="I53" s="10">
        <v>29</v>
      </c>
    </row>
    <row r="54" spans="1:9" x14ac:dyDescent="0.35">
      <c r="A54" s="6"/>
      <c r="B54" s="6" t="s">
        <v>5019</v>
      </c>
      <c r="C54" s="6">
        <v>2</v>
      </c>
      <c r="D54" s="11">
        <v>99</v>
      </c>
      <c r="E54" s="48">
        <v>98</v>
      </c>
      <c r="F54" s="12">
        <v>71</v>
      </c>
      <c r="G54" s="12">
        <v>73</v>
      </c>
      <c r="H54" s="12">
        <v>68</v>
      </c>
      <c r="I54" s="12">
        <v>71</v>
      </c>
    </row>
    <row r="55" spans="1:9" x14ac:dyDescent="0.35">
      <c r="A55" s="1" t="s">
        <v>5020</v>
      </c>
      <c r="B55" s="1" t="s">
        <v>5022</v>
      </c>
      <c r="C55" s="1">
        <v>2</v>
      </c>
      <c r="D55" s="9">
        <v>0</v>
      </c>
      <c r="E55" s="47">
        <v>0</v>
      </c>
      <c r="F55" s="10">
        <v>24</v>
      </c>
      <c r="G55" s="10">
        <v>29</v>
      </c>
      <c r="H55" s="10">
        <v>30</v>
      </c>
      <c r="I55" s="10">
        <v>32</v>
      </c>
    </row>
    <row r="56" spans="1:9" x14ac:dyDescent="0.35">
      <c r="A56" s="6"/>
      <c r="B56" s="6" t="s">
        <v>5021</v>
      </c>
      <c r="C56" s="6">
        <v>1</v>
      </c>
      <c r="D56" s="11">
        <v>100</v>
      </c>
      <c r="E56" s="48">
        <v>100</v>
      </c>
      <c r="F56" s="12">
        <v>76</v>
      </c>
      <c r="G56" s="12">
        <v>71</v>
      </c>
      <c r="H56" s="12">
        <v>70</v>
      </c>
      <c r="I56" s="12">
        <v>68</v>
      </c>
    </row>
    <row r="57" spans="1:9" x14ac:dyDescent="0.35">
      <c r="A57" s="1" t="s">
        <v>5023</v>
      </c>
      <c r="B57" s="1" t="s">
        <v>5024</v>
      </c>
      <c r="C57" s="46">
        <v>1</v>
      </c>
      <c r="D57" s="47">
        <v>100</v>
      </c>
      <c r="E57" s="47">
        <v>0</v>
      </c>
      <c r="F57" s="10">
        <v>100</v>
      </c>
      <c r="G57" s="10">
        <v>100</v>
      </c>
      <c r="H57" s="10">
        <v>100</v>
      </c>
      <c r="I57" s="10">
        <v>100</v>
      </c>
    </row>
    <row r="58" spans="1:9" x14ac:dyDescent="0.35">
      <c r="A58" s="6"/>
      <c r="B58" s="6" t="s">
        <v>5040</v>
      </c>
      <c r="C58" s="6">
        <v>2</v>
      </c>
      <c r="D58" s="11">
        <v>0</v>
      </c>
      <c r="E58" s="48">
        <v>100</v>
      </c>
      <c r="F58" s="12">
        <v>0</v>
      </c>
      <c r="G58" s="12">
        <v>0</v>
      </c>
      <c r="H58" s="12">
        <v>0</v>
      </c>
      <c r="I58" s="12">
        <v>0</v>
      </c>
    </row>
    <row r="59" spans="1:9" x14ac:dyDescent="0.35">
      <c r="A59" s="1" t="s">
        <v>5025</v>
      </c>
      <c r="B59" s="1" t="s">
        <v>5031</v>
      </c>
      <c r="C59" s="1">
        <v>2</v>
      </c>
      <c r="D59" s="9">
        <v>13</v>
      </c>
      <c r="E59" s="47">
        <v>33</v>
      </c>
      <c r="F59" s="10">
        <v>17</v>
      </c>
      <c r="G59" s="10">
        <v>17</v>
      </c>
      <c r="H59" s="10">
        <v>19</v>
      </c>
      <c r="I59" s="10">
        <v>19</v>
      </c>
    </row>
    <row r="60" spans="1:9" x14ac:dyDescent="0.35">
      <c r="A60" s="1"/>
      <c r="B60" s="1" t="s">
        <v>5030</v>
      </c>
      <c r="C60" s="1">
        <v>0</v>
      </c>
      <c r="D60" s="9">
        <v>23</v>
      </c>
      <c r="E60" s="47">
        <v>3</v>
      </c>
      <c r="F60" s="10">
        <v>22</v>
      </c>
      <c r="G60" s="10">
        <v>21</v>
      </c>
      <c r="H60" s="10">
        <v>20</v>
      </c>
      <c r="I60" s="10">
        <v>22</v>
      </c>
    </row>
    <row r="61" spans="1:9" x14ac:dyDescent="0.35">
      <c r="A61" s="1"/>
      <c r="B61" s="1" t="s">
        <v>5027</v>
      </c>
      <c r="C61" s="1">
        <v>1</v>
      </c>
      <c r="D61" s="9">
        <v>0</v>
      </c>
      <c r="E61" s="47">
        <v>0</v>
      </c>
      <c r="F61" s="10">
        <v>6</v>
      </c>
      <c r="G61" s="10">
        <v>7</v>
      </c>
      <c r="H61" s="10">
        <v>6</v>
      </c>
      <c r="I61" s="10">
        <v>5</v>
      </c>
    </row>
    <row r="62" spans="1:9" x14ac:dyDescent="0.35">
      <c r="A62" s="1"/>
      <c r="B62" s="1" t="s">
        <v>5026</v>
      </c>
      <c r="C62" s="1">
        <v>0</v>
      </c>
      <c r="D62" s="9">
        <v>58</v>
      </c>
      <c r="E62" s="47">
        <v>64</v>
      </c>
      <c r="F62" s="10">
        <v>38</v>
      </c>
      <c r="G62" s="10">
        <v>37</v>
      </c>
      <c r="H62" s="10">
        <v>37</v>
      </c>
      <c r="I62" s="10">
        <v>38</v>
      </c>
    </row>
    <row r="63" spans="1:9" x14ac:dyDescent="0.35">
      <c r="A63" s="1"/>
      <c r="B63" s="1" t="s">
        <v>5028</v>
      </c>
      <c r="C63" s="1">
        <v>1</v>
      </c>
      <c r="D63" s="9">
        <v>6</v>
      </c>
      <c r="E63" s="47">
        <v>0</v>
      </c>
      <c r="F63" s="10">
        <v>11</v>
      </c>
      <c r="G63" s="10">
        <v>14</v>
      </c>
      <c r="H63" s="10">
        <v>13</v>
      </c>
      <c r="I63" s="10">
        <v>11</v>
      </c>
    </row>
    <row r="64" spans="1:9" x14ac:dyDescent="0.35">
      <c r="A64" s="6"/>
      <c r="B64" s="6" t="s">
        <v>5029</v>
      </c>
      <c r="C64" s="6">
        <v>1</v>
      </c>
      <c r="D64" s="11">
        <v>0</v>
      </c>
      <c r="E64" s="48">
        <v>0</v>
      </c>
      <c r="F64" s="12">
        <v>4</v>
      </c>
      <c r="G64" s="12">
        <v>5</v>
      </c>
      <c r="H64" s="12">
        <v>5</v>
      </c>
      <c r="I64" s="12">
        <v>5</v>
      </c>
    </row>
    <row r="65" spans="1:9" x14ac:dyDescent="0.35">
      <c r="A65" s="1" t="s">
        <v>5032</v>
      </c>
      <c r="B65" s="1" t="s">
        <v>5036</v>
      </c>
      <c r="C65" s="1">
        <v>1</v>
      </c>
      <c r="D65" s="9">
        <v>36</v>
      </c>
      <c r="E65" s="47">
        <v>45</v>
      </c>
      <c r="F65" s="10">
        <v>26</v>
      </c>
      <c r="G65" s="10">
        <v>28</v>
      </c>
      <c r="H65" s="10">
        <v>27</v>
      </c>
      <c r="I65" s="10">
        <v>27</v>
      </c>
    </row>
    <row r="66" spans="1:9" x14ac:dyDescent="0.35">
      <c r="A66" s="1"/>
      <c r="B66" s="1" t="s">
        <v>5033</v>
      </c>
      <c r="C66" s="1">
        <v>0</v>
      </c>
      <c r="D66" s="9">
        <v>55</v>
      </c>
      <c r="E66" s="47">
        <v>55</v>
      </c>
      <c r="F66" s="10">
        <v>43</v>
      </c>
      <c r="G66" s="10">
        <v>41</v>
      </c>
      <c r="H66" s="10">
        <v>41</v>
      </c>
      <c r="I66" s="10">
        <v>43</v>
      </c>
    </row>
    <row r="67" spans="1:9" x14ac:dyDescent="0.35">
      <c r="A67" s="1"/>
      <c r="B67" s="1" t="s">
        <v>5034</v>
      </c>
      <c r="C67" s="1">
        <v>0</v>
      </c>
      <c r="D67" s="9">
        <v>3</v>
      </c>
      <c r="E67" s="47">
        <v>0</v>
      </c>
      <c r="F67" s="10">
        <v>20</v>
      </c>
      <c r="G67" s="10">
        <v>20</v>
      </c>
      <c r="H67" s="10">
        <v>23</v>
      </c>
      <c r="I67" s="10">
        <v>22</v>
      </c>
    </row>
    <row r="68" spans="1:9" x14ac:dyDescent="0.35">
      <c r="A68" s="6"/>
      <c r="B68" s="6" t="s">
        <v>5035</v>
      </c>
      <c r="C68" s="6">
        <v>1</v>
      </c>
      <c r="D68" s="11">
        <v>6</v>
      </c>
      <c r="E68" s="48">
        <v>0</v>
      </c>
      <c r="F68" s="12">
        <v>11</v>
      </c>
      <c r="G68" s="12">
        <v>11</v>
      </c>
      <c r="H68" s="12">
        <v>9</v>
      </c>
      <c r="I68" s="12">
        <v>8</v>
      </c>
    </row>
    <row r="69" spans="1:9" x14ac:dyDescent="0.35">
      <c r="A69" s="1" t="s">
        <v>5037</v>
      </c>
      <c r="B69" s="1" t="s">
        <v>5040</v>
      </c>
      <c r="C69" s="1">
        <v>3</v>
      </c>
      <c r="D69" s="9">
        <v>0</v>
      </c>
      <c r="E69" s="47">
        <v>0</v>
      </c>
      <c r="F69" s="10">
        <v>18</v>
      </c>
      <c r="G69" s="10">
        <v>27</v>
      </c>
      <c r="H69" s="10">
        <v>18</v>
      </c>
      <c r="I69" s="10">
        <v>0</v>
      </c>
    </row>
    <row r="70" spans="1:9" x14ac:dyDescent="0.35">
      <c r="A70" s="1"/>
      <c r="B70" s="1" t="s">
        <v>5038</v>
      </c>
      <c r="C70" s="1">
        <v>2</v>
      </c>
      <c r="D70" s="9">
        <v>91</v>
      </c>
      <c r="E70" s="47">
        <v>91</v>
      </c>
      <c r="F70" s="10">
        <v>73</v>
      </c>
      <c r="G70" s="10">
        <v>64</v>
      </c>
      <c r="H70" s="10">
        <v>64</v>
      </c>
      <c r="I70" s="10">
        <v>73</v>
      </c>
    </row>
    <row r="71" spans="1:9" x14ac:dyDescent="0.35">
      <c r="A71" s="1"/>
      <c r="B71" s="1" t="s">
        <v>5039</v>
      </c>
      <c r="C71" s="1">
        <v>2</v>
      </c>
      <c r="D71" s="9">
        <v>9</v>
      </c>
      <c r="E71" s="47">
        <v>9</v>
      </c>
      <c r="F71" s="10">
        <v>9</v>
      </c>
      <c r="G71" s="10">
        <v>9</v>
      </c>
      <c r="H71" s="10">
        <v>18</v>
      </c>
      <c r="I71" s="10">
        <v>27</v>
      </c>
    </row>
  </sheetData>
  <mergeCells count="1">
    <mergeCell ref="A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98233-C10D-4428-9936-AC4609F2EE12}">
  <dimension ref="A1:H27"/>
  <sheetViews>
    <sheetView workbookViewId="0">
      <selection activeCell="A4" sqref="A4:H4"/>
    </sheetView>
  </sheetViews>
  <sheetFormatPr defaultRowHeight="14.5" x14ac:dyDescent="0.35"/>
  <cols>
    <col min="1" max="1" width="9.08984375" customWidth="1"/>
    <col min="2" max="2" width="8.7265625" customWidth="1"/>
  </cols>
  <sheetData>
    <row r="1" spans="1:8" x14ac:dyDescent="0.35">
      <c r="A1" s="65" t="s">
        <v>5181</v>
      </c>
      <c r="B1" s="51"/>
      <c r="C1" s="51"/>
      <c r="D1" s="51"/>
      <c r="E1" s="51"/>
      <c r="F1" s="51"/>
      <c r="G1" s="51"/>
      <c r="H1" s="51"/>
    </row>
    <row r="2" spans="1:8" x14ac:dyDescent="0.35">
      <c r="A2" s="51"/>
      <c r="B2" s="51"/>
      <c r="C2" s="51"/>
      <c r="D2" s="51"/>
      <c r="E2" s="51"/>
      <c r="F2" s="51"/>
      <c r="G2" s="51"/>
      <c r="H2" s="51"/>
    </row>
    <row r="3" spans="1:8" x14ac:dyDescent="0.35">
      <c r="A3" s="1"/>
      <c r="B3" s="1"/>
      <c r="C3" s="1"/>
      <c r="D3" s="1"/>
      <c r="E3" s="1"/>
      <c r="F3" s="1"/>
      <c r="G3" s="1"/>
      <c r="H3" s="1"/>
    </row>
    <row r="4" spans="1:8" ht="60.5" customHeight="1" x14ac:dyDescent="0.35">
      <c r="A4" s="65" t="s">
        <v>5328</v>
      </c>
      <c r="B4" s="51"/>
      <c r="C4" s="51"/>
      <c r="D4" s="51"/>
      <c r="E4" s="51"/>
      <c r="F4" s="51"/>
      <c r="G4" s="51"/>
      <c r="H4" s="51"/>
    </row>
    <row r="5" spans="1:8" x14ac:dyDescent="0.35">
      <c r="A5" s="1"/>
      <c r="B5" s="1"/>
      <c r="C5" s="1"/>
      <c r="D5" s="1"/>
      <c r="E5" s="1"/>
      <c r="F5" s="1"/>
      <c r="G5" s="1"/>
      <c r="H5" s="1"/>
    </row>
    <row r="6" spans="1:8" x14ac:dyDescent="0.35">
      <c r="A6" s="1"/>
      <c r="B6" s="1"/>
      <c r="C6" s="1"/>
      <c r="D6" s="1"/>
      <c r="E6" s="1"/>
      <c r="F6" s="1"/>
      <c r="G6" s="1"/>
      <c r="H6" s="1"/>
    </row>
    <row r="7" spans="1:8" x14ac:dyDescent="0.35">
      <c r="A7" s="1" t="s">
        <v>4954</v>
      </c>
      <c r="B7" s="1" t="s">
        <v>5164</v>
      </c>
      <c r="C7" s="2" t="s">
        <v>10</v>
      </c>
      <c r="D7" s="2" t="s">
        <v>5171</v>
      </c>
      <c r="E7" s="5" t="s">
        <v>1413</v>
      </c>
      <c r="F7" s="5" t="s">
        <v>1405</v>
      </c>
      <c r="G7" s="5" t="s">
        <v>153</v>
      </c>
      <c r="H7" s="5" t="s">
        <v>364</v>
      </c>
    </row>
    <row r="8" spans="1:8" x14ac:dyDescent="0.35">
      <c r="A8" s="1" t="s">
        <v>4966</v>
      </c>
      <c r="B8" s="22">
        <f>8/9</f>
        <v>0.88888888888888884</v>
      </c>
      <c r="C8" s="23">
        <v>17.590881084411599</v>
      </c>
      <c r="D8" s="23">
        <v>19.636967689471348</v>
      </c>
      <c r="E8" s="24">
        <v>8.7489361702127706</v>
      </c>
      <c r="F8" s="24">
        <v>8.3530205872426606</v>
      </c>
      <c r="G8" s="24">
        <v>8.3660577087246004</v>
      </c>
      <c r="H8" s="24">
        <v>9.100257069408741</v>
      </c>
    </row>
    <row r="9" spans="1:8" x14ac:dyDescent="0.35">
      <c r="A9" s="1" t="s">
        <v>4956</v>
      </c>
      <c r="B9" s="22">
        <f>5/6</f>
        <v>0.83333333333333337</v>
      </c>
      <c r="C9" s="23">
        <v>8.6876155268022206</v>
      </c>
      <c r="D9" s="23">
        <v>8.1336552559940483</v>
      </c>
      <c r="E9" s="24">
        <v>5.73617021276596</v>
      </c>
      <c r="F9" s="24">
        <v>5.5180560242996997</v>
      </c>
      <c r="G9" s="24">
        <v>5.9416083319105297</v>
      </c>
      <c r="H9" s="24">
        <v>6.2039417309340195</v>
      </c>
    </row>
    <row r="10" spans="1:8" x14ac:dyDescent="0.35">
      <c r="A10" s="1" t="s">
        <v>4999</v>
      </c>
      <c r="B10" s="22">
        <f>5/6</f>
        <v>0.83333333333333337</v>
      </c>
      <c r="C10" s="23">
        <v>9.0881084411583508</v>
      </c>
      <c r="D10" s="23">
        <v>11.07726382482995</v>
      </c>
      <c r="E10" s="24">
        <v>3.9319148936170203</v>
      </c>
      <c r="F10" s="24">
        <v>3.7630779615254801</v>
      </c>
      <c r="G10" s="24">
        <v>3.87570428547038</v>
      </c>
      <c r="H10" s="24">
        <v>3.9588688946015402</v>
      </c>
    </row>
    <row r="11" spans="1:8" x14ac:dyDescent="0.35">
      <c r="A11" s="1" t="s">
        <v>5008</v>
      </c>
      <c r="B11" s="22">
        <f>5/6</f>
        <v>0.83333333333333337</v>
      </c>
      <c r="C11" s="23">
        <v>12.2612446087492</v>
      </c>
      <c r="D11" s="23">
        <v>13.749750551799458</v>
      </c>
      <c r="E11" s="24">
        <v>6.7744680851063803</v>
      </c>
      <c r="F11" s="24">
        <v>6.5642929463381696</v>
      </c>
      <c r="G11" s="24">
        <v>6.2318593136417997</v>
      </c>
      <c r="H11" s="24">
        <v>5.9125964010282797</v>
      </c>
    </row>
    <row r="12" spans="1:8" x14ac:dyDescent="0.35">
      <c r="A12" s="1" t="s">
        <v>5011</v>
      </c>
      <c r="B12" s="22">
        <f>5/6</f>
        <v>0.83333333333333337</v>
      </c>
      <c r="C12" s="23">
        <v>15.064695009242099</v>
      </c>
      <c r="D12" s="23">
        <v>17.6229197213204</v>
      </c>
      <c r="E12" s="24">
        <v>8.1531914893616992</v>
      </c>
      <c r="F12" s="24">
        <v>8.1842726965912895</v>
      </c>
      <c r="G12" s="24">
        <v>8.7416766262591796</v>
      </c>
      <c r="H12" s="24">
        <v>8.9974293059126005</v>
      </c>
    </row>
    <row r="13" spans="1:8" x14ac:dyDescent="0.35">
      <c r="A13" s="1" t="s">
        <v>4970</v>
      </c>
      <c r="B13" s="22">
        <f>2/3</f>
        <v>0.66666666666666663</v>
      </c>
      <c r="C13" s="23">
        <v>1.3247073321010499</v>
      </c>
      <c r="D13" s="23">
        <v>0.9295606006850341</v>
      </c>
      <c r="E13" s="24">
        <v>2.26382978723404</v>
      </c>
      <c r="F13" s="24">
        <v>2.1599730003374997</v>
      </c>
      <c r="G13" s="24">
        <v>2.18541915656479</v>
      </c>
      <c r="H13" s="24">
        <v>2.4507283633247603</v>
      </c>
    </row>
    <row r="14" spans="1:8" x14ac:dyDescent="0.35">
      <c r="A14" s="1" t="s">
        <v>4959</v>
      </c>
      <c r="B14" s="22">
        <f>11/18</f>
        <v>0.61111111111111116</v>
      </c>
      <c r="C14" s="23">
        <v>12.2304374614911</v>
      </c>
      <c r="D14" s="23">
        <v>9.6441912321072323</v>
      </c>
      <c r="E14" s="24">
        <v>9.7531914893616989</v>
      </c>
      <c r="F14" s="24">
        <v>9.804252446844421</v>
      </c>
      <c r="G14" s="24">
        <v>10.210005122076101</v>
      </c>
      <c r="H14" s="24">
        <v>9.6829477292202206</v>
      </c>
    </row>
    <row r="15" spans="1:8" x14ac:dyDescent="0.35">
      <c r="A15" s="1" t="s">
        <v>4977</v>
      </c>
      <c r="B15" s="22">
        <f>9/18</f>
        <v>0.5</v>
      </c>
      <c r="C15" s="23">
        <v>4.4362292051756</v>
      </c>
      <c r="D15" s="23">
        <v>3.4471205608736648</v>
      </c>
      <c r="E15" s="24">
        <v>8.2212765957446798</v>
      </c>
      <c r="F15" s="24">
        <v>8.6736415794802593</v>
      </c>
      <c r="G15" s="24">
        <v>8.31483694724262</v>
      </c>
      <c r="H15" s="24">
        <v>8.5689802913453299</v>
      </c>
    </row>
    <row r="16" spans="1:8" x14ac:dyDescent="0.35">
      <c r="A16" s="1" t="s">
        <v>5020</v>
      </c>
      <c r="B16" s="22">
        <f>3/6</f>
        <v>0.5</v>
      </c>
      <c r="C16" s="23">
        <v>0.77017868145409696</v>
      </c>
      <c r="D16" s="23">
        <v>0.65843875881856617</v>
      </c>
      <c r="E16" s="24">
        <v>1.19148936170213</v>
      </c>
      <c r="F16" s="24">
        <v>1.28248396895039</v>
      </c>
      <c r="G16" s="24">
        <v>1.0756359911217299</v>
      </c>
      <c r="H16" s="24">
        <v>1.2167952013710399</v>
      </c>
    </row>
    <row r="17" spans="1:8" x14ac:dyDescent="0.35">
      <c r="A17" s="1" t="s">
        <v>5002</v>
      </c>
      <c r="B17" s="22">
        <f>3/6</f>
        <v>0.5</v>
      </c>
      <c r="C17" s="23">
        <v>0.98582871226124502</v>
      </c>
      <c r="D17" s="23">
        <v>0.69717045051377546</v>
      </c>
      <c r="E17" s="24">
        <v>2.4170212765957402</v>
      </c>
      <c r="F17" s="24">
        <v>2.4805939925750899</v>
      </c>
      <c r="G17" s="24">
        <v>2.3903022024927401</v>
      </c>
      <c r="H17" s="24">
        <v>2.5364181662382199</v>
      </c>
    </row>
    <row r="18" spans="1:8" x14ac:dyDescent="0.35">
      <c r="A18" s="1" t="s">
        <v>5005</v>
      </c>
      <c r="B18" s="22">
        <f>3/6</f>
        <v>0.5</v>
      </c>
      <c r="C18" s="23">
        <v>2.7418361059765899</v>
      </c>
      <c r="D18" s="23">
        <v>1.471804284417972</v>
      </c>
      <c r="E18" s="24">
        <v>4.1702127659574497</v>
      </c>
      <c r="F18" s="24">
        <v>3.7630779615254801</v>
      </c>
      <c r="G18" s="24">
        <v>3.8074099368277299</v>
      </c>
      <c r="H18" s="24">
        <v>3.70179948586118</v>
      </c>
    </row>
    <row r="19" spans="1:8" x14ac:dyDescent="0.35">
      <c r="A19" s="1" t="s">
        <v>4989</v>
      </c>
      <c r="B19" s="22">
        <f>6/12</f>
        <v>0.5</v>
      </c>
      <c r="C19" s="23">
        <v>2.7418361059765899</v>
      </c>
      <c r="D19" s="23">
        <v>1.2781458259419198</v>
      </c>
      <c r="E19" s="24">
        <v>4.7489361702127697</v>
      </c>
      <c r="F19" s="24">
        <v>4.5561930475869099</v>
      </c>
      <c r="G19" s="24">
        <v>5.0196346252347599</v>
      </c>
      <c r="H19" s="24">
        <v>4.5929734361610999</v>
      </c>
    </row>
    <row r="20" spans="1:8" x14ac:dyDescent="0.35">
      <c r="A20" s="1" t="s">
        <v>4972</v>
      </c>
      <c r="B20" s="22">
        <f>6/12</f>
        <v>0.5</v>
      </c>
      <c r="C20" s="23">
        <v>1.60197165742452</v>
      </c>
      <c r="D20" s="23">
        <v>1.0844873674658777</v>
      </c>
      <c r="E20" s="24">
        <v>3.9489361702127699</v>
      </c>
      <c r="F20" s="24">
        <v>4.0499493756327993</v>
      </c>
      <c r="G20" s="24">
        <v>3.7903363496670699</v>
      </c>
      <c r="H20" s="24">
        <v>3.8046272493573299</v>
      </c>
    </row>
    <row r="21" spans="1:8" x14ac:dyDescent="0.35">
      <c r="A21" s="1" t="s">
        <v>5014</v>
      </c>
      <c r="B21" s="22">
        <f>3/6</f>
        <v>0.5</v>
      </c>
      <c r="C21" s="23">
        <v>1.7252002464571801</v>
      </c>
      <c r="D21" s="23">
        <v>1.1232190591610802</v>
      </c>
      <c r="E21" s="24">
        <v>4.8510638297872299</v>
      </c>
      <c r="F21" s="24">
        <v>5.0455619304758699</v>
      </c>
      <c r="G21" s="24">
        <v>4.42205907461158</v>
      </c>
      <c r="H21" s="24">
        <v>4.7129391602399293</v>
      </c>
    </row>
    <row r="22" spans="1:8" x14ac:dyDescent="0.35">
      <c r="A22" s="1" t="s">
        <v>5017</v>
      </c>
      <c r="B22" s="22">
        <f>3/6</f>
        <v>0.5</v>
      </c>
      <c r="C22" s="23">
        <v>3.0499075785582299</v>
      </c>
      <c r="D22" s="23">
        <v>2.1302430432365331</v>
      </c>
      <c r="E22" s="24">
        <v>5.6000000000000005</v>
      </c>
      <c r="F22" s="24">
        <v>5.9230509618629803</v>
      </c>
      <c r="G22" s="24">
        <v>5.5659894143759603</v>
      </c>
      <c r="H22" s="24">
        <v>5.7412167952013693</v>
      </c>
    </row>
    <row r="23" spans="1:8" x14ac:dyDescent="0.35">
      <c r="A23" s="1" t="s">
        <v>5023</v>
      </c>
      <c r="B23" s="22">
        <f>1/3</f>
        <v>0.33333333333333331</v>
      </c>
      <c r="C23" s="23">
        <v>0.40049291435613105</v>
      </c>
      <c r="D23" s="23">
        <v>0.53991515599999995</v>
      </c>
      <c r="E23" s="24">
        <v>1.48085106382979</v>
      </c>
      <c r="F23" s="24">
        <v>1.5187310158623</v>
      </c>
      <c r="G23" s="24">
        <v>1.48540208297763</v>
      </c>
      <c r="H23" s="24">
        <v>1.4224507283633199</v>
      </c>
    </row>
    <row r="24" spans="1:8" x14ac:dyDescent="0.35">
      <c r="A24" s="1" t="s">
        <v>5025</v>
      </c>
      <c r="B24" s="22">
        <f>5/18</f>
        <v>0.27777777777777779</v>
      </c>
      <c r="C24" s="23">
        <v>1.4787430683918701</v>
      </c>
      <c r="D24" s="23">
        <v>1.3943409010275469</v>
      </c>
      <c r="E24" s="24">
        <v>6.5531914893616996</v>
      </c>
      <c r="F24" s="24">
        <v>6.7330408369895398</v>
      </c>
      <c r="G24" s="24">
        <v>6.6416254054976909</v>
      </c>
      <c r="H24" s="24">
        <v>6.2724935732647795</v>
      </c>
    </row>
    <row r="25" spans="1:8" x14ac:dyDescent="0.35">
      <c r="A25" s="1" t="s">
        <v>4984</v>
      </c>
      <c r="B25" s="22">
        <f>2/12</f>
        <v>0.16666666666666666</v>
      </c>
      <c r="C25" s="23">
        <v>1.20147874306839</v>
      </c>
      <c r="D25" s="23">
        <v>1.471804284417972</v>
      </c>
      <c r="E25" s="24">
        <v>3.7276595744680905</v>
      </c>
      <c r="F25" s="24">
        <v>3.7968275396557498</v>
      </c>
      <c r="G25" s="24">
        <v>3.7391155881850802</v>
      </c>
      <c r="H25" s="24">
        <v>3.7189374464438698</v>
      </c>
    </row>
    <row r="26" spans="1:8" x14ac:dyDescent="0.35">
      <c r="A26" s="1" t="s">
        <v>4994</v>
      </c>
      <c r="B26" s="22">
        <f>2/12</f>
        <v>0.16666666666666666</v>
      </c>
      <c r="C26" s="23">
        <v>0.49291435613062196</v>
      </c>
      <c r="D26" s="23">
        <v>0.8908289089898247</v>
      </c>
      <c r="E26" s="24">
        <v>2.8936170212765999</v>
      </c>
      <c r="F26" s="24">
        <v>3.10496118798515</v>
      </c>
      <c r="G26" s="24">
        <v>3.1244664504012301</v>
      </c>
      <c r="H26" s="24">
        <v>2.7077977720651201</v>
      </c>
    </row>
    <row r="27" spans="1:8" x14ac:dyDescent="0.35">
      <c r="A27" s="1" t="s">
        <v>5032</v>
      </c>
      <c r="B27" s="22">
        <f>2/12</f>
        <v>0.16666666666666666</v>
      </c>
      <c r="C27" s="23">
        <v>2.1256931608133098</v>
      </c>
      <c r="D27" s="23">
        <v>3.0210719522263587</v>
      </c>
      <c r="E27" s="24">
        <v>4.8340425531914901</v>
      </c>
      <c r="F27" s="24">
        <v>4.7249409382382703</v>
      </c>
      <c r="G27" s="24">
        <v>5.0708553867167501</v>
      </c>
      <c r="H27" s="24">
        <v>4.6958011996572404</v>
      </c>
    </row>
  </sheetData>
  <mergeCells count="2">
    <mergeCell ref="A1:H2"/>
    <mergeCell ref="A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1F782-4CFD-4BA2-9519-BC4A3DF469C3}">
  <dimension ref="A1:C19"/>
  <sheetViews>
    <sheetView zoomScaleNormal="100" workbookViewId="0"/>
  </sheetViews>
  <sheetFormatPr defaultRowHeight="14.5" x14ac:dyDescent="0.35"/>
  <cols>
    <col min="1" max="1" width="44.81640625" customWidth="1"/>
    <col min="2" max="2" width="49.1796875" customWidth="1"/>
    <col min="3" max="3" width="57.90625" customWidth="1"/>
  </cols>
  <sheetData>
    <row r="1" spans="1:3" x14ac:dyDescent="0.35">
      <c r="A1" s="1" t="s">
        <v>5182</v>
      </c>
    </row>
    <row r="2" spans="1:3" x14ac:dyDescent="0.35">
      <c r="A2" s="1"/>
    </row>
    <row r="4" spans="1:3" ht="15.5" x14ac:dyDescent="0.35">
      <c r="A4" s="17" t="s">
        <v>5041</v>
      </c>
      <c r="B4" s="17" t="s">
        <v>5042</v>
      </c>
      <c r="C4" s="17" t="s">
        <v>5043</v>
      </c>
    </row>
    <row r="5" spans="1:3" ht="77.5" x14ac:dyDescent="0.35">
      <c r="A5" s="18" t="s">
        <v>5044</v>
      </c>
      <c r="B5" s="17" t="s">
        <v>5045</v>
      </c>
      <c r="C5" s="17" t="s">
        <v>5046</v>
      </c>
    </row>
    <row r="6" spans="1:3" ht="108.5" x14ac:dyDescent="0.35">
      <c r="A6" s="18" t="s">
        <v>5047</v>
      </c>
      <c r="B6" s="17" t="s">
        <v>5324</v>
      </c>
      <c r="C6" s="17" t="s">
        <v>5046</v>
      </c>
    </row>
    <row r="7" spans="1:3" ht="108.5" x14ac:dyDescent="0.35">
      <c r="A7" s="18" t="s">
        <v>5048</v>
      </c>
      <c r="B7" s="17" t="s">
        <v>5165</v>
      </c>
      <c r="C7" s="17" t="s">
        <v>5049</v>
      </c>
    </row>
    <row r="8" spans="1:3" ht="108.5" x14ac:dyDescent="0.35">
      <c r="A8" s="18" t="s">
        <v>5050</v>
      </c>
      <c r="B8" s="17" t="s">
        <v>5166</v>
      </c>
      <c r="C8" s="17" t="s">
        <v>5051</v>
      </c>
    </row>
    <row r="9" spans="1:3" ht="77.5" x14ac:dyDescent="0.35">
      <c r="A9" s="18" t="s">
        <v>5052</v>
      </c>
      <c r="B9" s="17" t="s">
        <v>5053</v>
      </c>
      <c r="C9" s="17" t="s">
        <v>5054</v>
      </c>
    </row>
    <row r="10" spans="1:3" ht="77.5" x14ac:dyDescent="0.35">
      <c r="A10" s="18" t="s">
        <v>5055</v>
      </c>
      <c r="B10" s="17" t="s">
        <v>5053</v>
      </c>
      <c r="C10" s="17" t="s">
        <v>5056</v>
      </c>
    </row>
    <row r="11" spans="1:3" ht="108.5" x14ac:dyDescent="0.35">
      <c r="A11" s="18" t="s">
        <v>5057</v>
      </c>
      <c r="B11" s="17" t="s">
        <v>5058</v>
      </c>
      <c r="C11" s="17" t="s">
        <v>5059</v>
      </c>
    </row>
    <row r="12" spans="1:3" ht="62" x14ac:dyDescent="0.35">
      <c r="A12" s="18" t="s">
        <v>5060</v>
      </c>
      <c r="B12" s="17" t="s">
        <v>5061</v>
      </c>
      <c r="C12" s="17" t="s">
        <v>5062</v>
      </c>
    </row>
    <row r="13" spans="1:3" ht="108.5" x14ac:dyDescent="0.35">
      <c r="A13" s="18" t="s">
        <v>5063</v>
      </c>
      <c r="B13" s="17" t="s">
        <v>5064</v>
      </c>
      <c r="C13" s="17" t="s">
        <v>5065</v>
      </c>
    </row>
    <row r="14" spans="1:3" ht="62" x14ac:dyDescent="0.35">
      <c r="A14" s="18" t="s">
        <v>5066</v>
      </c>
      <c r="B14" s="17" t="s">
        <v>5067</v>
      </c>
      <c r="C14" s="17" t="s">
        <v>5068</v>
      </c>
    </row>
    <row r="15" spans="1:3" ht="108.5" x14ac:dyDescent="0.35">
      <c r="A15" s="18" t="s">
        <v>5069</v>
      </c>
      <c r="B15" s="17" t="s">
        <v>5167</v>
      </c>
      <c r="C15" s="17" t="s">
        <v>5070</v>
      </c>
    </row>
    <row r="16" spans="1:3" ht="108.5" x14ac:dyDescent="0.35">
      <c r="A16" s="18" t="s">
        <v>5071</v>
      </c>
      <c r="B16" s="17" t="s">
        <v>5072</v>
      </c>
      <c r="C16" s="17" t="s">
        <v>5073</v>
      </c>
    </row>
    <row r="17" spans="1:3" ht="77.5" x14ac:dyDescent="0.35">
      <c r="A17" s="18" t="s">
        <v>5074</v>
      </c>
      <c r="B17" s="17" t="s">
        <v>5075</v>
      </c>
      <c r="C17" s="17" t="s">
        <v>5076</v>
      </c>
    </row>
    <row r="18" spans="1:3" ht="62" x14ac:dyDescent="0.35">
      <c r="A18" s="18" t="s">
        <v>5077</v>
      </c>
      <c r="B18" s="17" t="s">
        <v>5078</v>
      </c>
      <c r="C18" s="17" t="s">
        <v>5079</v>
      </c>
    </row>
    <row r="19" spans="1:3" ht="46.5" x14ac:dyDescent="0.35">
      <c r="A19" s="18" t="s">
        <v>5080</v>
      </c>
      <c r="B19" s="17" t="s">
        <v>5081</v>
      </c>
      <c r="C19" s="17" t="s">
        <v>5082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A3E8A-BA53-4959-8B7C-5C2614B4A52D}">
  <dimension ref="A1:H76"/>
  <sheetViews>
    <sheetView workbookViewId="0"/>
  </sheetViews>
  <sheetFormatPr defaultRowHeight="14" x14ac:dyDescent="0.3"/>
  <cols>
    <col min="1" max="1" width="21.36328125" style="1" customWidth="1"/>
    <col min="2" max="5" width="8.7265625" style="1"/>
    <col min="6" max="6" width="21.1796875" style="1" customWidth="1"/>
    <col min="7" max="16384" width="8.7265625" style="1"/>
  </cols>
  <sheetData>
    <row r="1" spans="1:8" x14ac:dyDescent="0.3">
      <c r="A1" s="1" t="s">
        <v>5183</v>
      </c>
    </row>
    <row r="3" spans="1:8" s="19" customFormat="1" ht="43" customHeight="1" x14ac:dyDescent="0.35">
      <c r="A3" s="66" t="s">
        <v>5169</v>
      </c>
      <c r="B3" s="67"/>
      <c r="C3" s="67"/>
      <c r="D3" s="67"/>
      <c r="E3" s="67"/>
      <c r="F3" s="67"/>
      <c r="G3" s="67"/>
    </row>
    <row r="6" spans="1:8" ht="14.5" x14ac:dyDescent="0.35">
      <c r="A6" s="68" t="s">
        <v>5083</v>
      </c>
      <c r="B6" s="51"/>
      <c r="C6" s="20"/>
      <c r="D6" s="16"/>
      <c r="E6" s="16"/>
      <c r="F6" s="68" t="s">
        <v>5084</v>
      </c>
      <c r="G6" s="51"/>
      <c r="H6" s="20"/>
    </row>
    <row r="7" spans="1:8" x14ac:dyDescent="0.3">
      <c r="A7" s="21" t="s">
        <v>5085</v>
      </c>
      <c r="B7" s="21" t="s">
        <v>5086</v>
      </c>
      <c r="F7" s="1" t="s">
        <v>5087</v>
      </c>
      <c r="G7" s="1" t="s">
        <v>5086</v>
      </c>
    </row>
    <row r="8" spans="1:8" x14ac:dyDescent="0.3">
      <c r="A8" s="1" t="s">
        <v>5088</v>
      </c>
      <c r="B8" s="1">
        <v>781</v>
      </c>
      <c r="F8" s="1" t="s">
        <v>5088</v>
      </c>
      <c r="G8" s="1">
        <v>781</v>
      </c>
    </row>
    <row r="9" spans="1:8" x14ac:dyDescent="0.3">
      <c r="A9" s="1" t="s">
        <v>5089</v>
      </c>
      <c r="B9" s="1">
        <v>146</v>
      </c>
      <c r="F9" s="1" t="s">
        <v>5090</v>
      </c>
      <c r="G9" s="1">
        <v>35</v>
      </c>
    </row>
    <row r="10" spans="1:8" x14ac:dyDescent="0.3">
      <c r="A10" s="1" t="s">
        <v>5091</v>
      </c>
      <c r="B10" s="1">
        <v>18</v>
      </c>
      <c r="F10" s="1" t="s">
        <v>5092</v>
      </c>
      <c r="G10" s="1">
        <v>21</v>
      </c>
    </row>
    <row r="11" spans="1:8" x14ac:dyDescent="0.3">
      <c r="A11" s="1" t="s">
        <v>5093</v>
      </c>
      <c r="B11" s="1">
        <v>2</v>
      </c>
      <c r="F11" s="1" t="s">
        <v>5094</v>
      </c>
      <c r="G11" s="1">
        <v>20</v>
      </c>
    </row>
    <row r="12" spans="1:8" x14ac:dyDescent="0.3">
      <c r="A12" s="1" t="s">
        <v>5095</v>
      </c>
      <c r="B12" s="1">
        <v>53</v>
      </c>
      <c r="F12" s="1" t="s">
        <v>5096</v>
      </c>
      <c r="G12" s="1">
        <v>12</v>
      </c>
    </row>
    <row r="13" spans="1:8" x14ac:dyDescent="0.3">
      <c r="F13" s="1" t="s">
        <v>5097</v>
      </c>
      <c r="G13" s="1">
        <v>10</v>
      </c>
    </row>
    <row r="14" spans="1:8" x14ac:dyDescent="0.3">
      <c r="F14" s="1" t="s">
        <v>5098</v>
      </c>
      <c r="G14" s="1">
        <v>9</v>
      </c>
    </row>
    <row r="15" spans="1:8" x14ac:dyDescent="0.3">
      <c r="F15" s="1" t="s">
        <v>5099</v>
      </c>
      <c r="G15" s="1">
        <v>8</v>
      </c>
    </row>
    <row r="16" spans="1:8" x14ac:dyDescent="0.3">
      <c r="F16" s="1" t="s">
        <v>5100</v>
      </c>
      <c r="G16" s="1">
        <v>6</v>
      </c>
    </row>
    <row r="17" spans="6:7" x14ac:dyDescent="0.3">
      <c r="F17" s="1" t="s">
        <v>5101</v>
      </c>
      <c r="G17" s="1">
        <v>6</v>
      </c>
    </row>
    <row r="18" spans="6:7" x14ac:dyDescent="0.3">
      <c r="F18" s="1" t="s">
        <v>5102</v>
      </c>
      <c r="G18" s="1">
        <v>5</v>
      </c>
    </row>
    <row r="19" spans="6:7" x14ac:dyDescent="0.3">
      <c r="F19" s="1" t="s">
        <v>5103</v>
      </c>
      <c r="G19" s="1">
        <v>5</v>
      </c>
    </row>
    <row r="20" spans="6:7" x14ac:dyDescent="0.3">
      <c r="F20" s="1" t="s">
        <v>5104</v>
      </c>
      <c r="G20" s="1">
        <v>5</v>
      </c>
    </row>
    <row r="21" spans="6:7" x14ac:dyDescent="0.3">
      <c r="F21" s="1" t="s">
        <v>5105</v>
      </c>
      <c r="G21" s="1">
        <v>4</v>
      </c>
    </row>
    <row r="22" spans="6:7" x14ac:dyDescent="0.3">
      <c r="F22" s="1" t="s">
        <v>5106</v>
      </c>
      <c r="G22" s="1">
        <v>4</v>
      </c>
    </row>
    <row r="23" spans="6:7" x14ac:dyDescent="0.3">
      <c r="F23" s="1" t="s">
        <v>5107</v>
      </c>
      <c r="G23" s="1">
        <v>3</v>
      </c>
    </row>
    <row r="24" spans="6:7" x14ac:dyDescent="0.3">
      <c r="F24" s="1" t="s">
        <v>5108</v>
      </c>
      <c r="G24" s="1">
        <v>3</v>
      </c>
    </row>
    <row r="25" spans="6:7" x14ac:dyDescent="0.3">
      <c r="F25" s="1" t="s">
        <v>5109</v>
      </c>
      <c r="G25" s="1">
        <v>3</v>
      </c>
    </row>
    <row r="26" spans="6:7" x14ac:dyDescent="0.3">
      <c r="F26" s="1" t="s">
        <v>5110</v>
      </c>
      <c r="G26" s="1">
        <v>2</v>
      </c>
    </row>
    <row r="27" spans="6:7" x14ac:dyDescent="0.3">
      <c r="F27" s="1" t="s">
        <v>5111</v>
      </c>
      <c r="G27" s="1">
        <v>2</v>
      </c>
    </row>
    <row r="28" spans="6:7" x14ac:dyDescent="0.3">
      <c r="F28" s="1" t="s">
        <v>5112</v>
      </c>
      <c r="G28" s="1">
        <v>2</v>
      </c>
    </row>
    <row r="29" spans="6:7" x14ac:dyDescent="0.3">
      <c r="F29" s="1" t="s">
        <v>5113</v>
      </c>
      <c r="G29" s="1">
        <v>2</v>
      </c>
    </row>
    <row r="30" spans="6:7" x14ac:dyDescent="0.3">
      <c r="F30" s="1" t="s">
        <v>5114</v>
      </c>
      <c r="G30" s="1">
        <v>2</v>
      </c>
    </row>
    <row r="31" spans="6:7" x14ac:dyDescent="0.3">
      <c r="F31" s="1" t="s">
        <v>5115</v>
      </c>
      <c r="G31" s="1">
        <v>2</v>
      </c>
    </row>
    <row r="32" spans="6:7" x14ac:dyDescent="0.3">
      <c r="F32" s="1" t="s">
        <v>5116</v>
      </c>
      <c r="G32" s="1">
        <v>1</v>
      </c>
    </row>
    <row r="33" spans="6:7" x14ac:dyDescent="0.3">
      <c r="F33" s="1" t="s">
        <v>5117</v>
      </c>
      <c r="G33" s="1">
        <v>1</v>
      </c>
    </row>
    <row r="34" spans="6:7" x14ac:dyDescent="0.3">
      <c r="F34" s="1" t="s">
        <v>5118</v>
      </c>
      <c r="G34" s="1">
        <v>1</v>
      </c>
    </row>
    <row r="35" spans="6:7" x14ac:dyDescent="0.3">
      <c r="F35" s="1" t="s">
        <v>5119</v>
      </c>
      <c r="G35" s="1">
        <v>1</v>
      </c>
    </row>
    <row r="36" spans="6:7" x14ac:dyDescent="0.3">
      <c r="F36" s="1" t="s">
        <v>5120</v>
      </c>
      <c r="G36" s="1">
        <v>1</v>
      </c>
    </row>
    <row r="37" spans="6:7" x14ac:dyDescent="0.3">
      <c r="F37" s="1" t="s">
        <v>5121</v>
      </c>
      <c r="G37" s="1">
        <v>1</v>
      </c>
    </row>
    <row r="38" spans="6:7" x14ac:dyDescent="0.3">
      <c r="F38" s="1" t="s">
        <v>5122</v>
      </c>
      <c r="G38" s="1">
        <v>1</v>
      </c>
    </row>
    <row r="39" spans="6:7" x14ac:dyDescent="0.3">
      <c r="F39" s="1" t="s">
        <v>5123</v>
      </c>
      <c r="G39" s="1">
        <v>1</v>
      </c>
    </row>
    <row r="40" spans="6:7" x14ac:dyDescent="0.3">
      <c r="F40" s="1" t="s">
        <v>5124</v>
      </c>
      <c r="G40" s="1">
        <v>1</v>
      </c>
    </row>
    <row r="41" spans="6:7" x14ac:dyDescent="0.3">
      <c r="F41" s="1" t="s">
        <v>5125</v>
      </c>
      <c r="G41" s="1">
        <v>1</v>
      </c>
    </row>
    <row r="42" spans="6:7" x14ac:dyDescent="0.3">
      <c r="F42" s="1" t="s">
        <v>5126</v>
      </c>
      <c r="G42" s="1">
        <v>1</v>
      </c>
    </row>
    <row r="43" spans="6:7" x14ac:dyDescent="0.3">
      <c r="F43" s="1" t="s">
        <v>5127</v>
      </c>
      <c r="G43" s="1">
        <v>1</v>
      </c>
    </row>
    <row r="44" spans="6:7" x14ac:dyDescent="0.3">
      <c r="F44" s="1" t="s">
        <v>5128</v>
      </c>
      <c r="G44" s="1">
        <v>1</v>
      </c>
    </row>
    <row r="45" spans="6:7" x14ac:dyDescent="0.3">
      <c r="F45" s="1" t="s">
        <v>5129</v>
      </c>
      <c r="G45" s="1">
        <v>1</v>
      </c>
    </row>
    <row r="46" spans="6:7" x14ac:dyDescent="0.3">
      <c r="F46" s="1" t="s">
        <v>5130</v>
      </c>
      <c r="G46" s="1">
        <v>1</v>
      </c>
    </row>
    <row r="47" spans="6:7" x14ac:dyDescent="0.3">
      <c r="F47" s="1" t="s">
        <v>5131</v>
      </c>
      <c r="G47" s="1">
        <v>1</v>
      </c>
    </row>
    <row r="48" spans="6:7" x14ac:dyDescent="0.3">
      <c r="F48" s="1" t="s">
        <v>5132</v>
      </c>
      <c r="G48" s="1">
        <v>1</v>
      </c>
    </row>
    <row r="49" spans="6:7" x14ac:dyDescent="0.3">
      <c r="F49" s="1" t="s">
        <v>5133</v>
      </c>
      <c r="G49" s="1">
        <v>1</v>
      </c>
    </row>
    <row r="50" spans="6:7" x14ac:dyDescent="0.3">
      <c r="F50" s="1" t="s">
        <v>5134</v>
      </c>
      <c r="G50" s="1">
        <v>1</v>
      </c>
    </row>
    <row r="51" spans="6:7" x14ac:dyDescent="0.3">
      <c r="F51" s="1" t="s">
        <v>5135</v>
      </c>
      <c r="G51" s="1">
        <v>1</v>
      </c>
    </row>
    <row r="52" spans="6:7" x14ac:dyDescent="0.3">
      <c r="F52" s="1" t="s">
        <v>5136</v>
      </c>
      <c r="G52" s="1">
        <v>1</v>
      </c>
    </row>
    <row r="53" spans="6:7" x14ac:dyDescent="0.3">
      <c r="F53" s="1" t="s">
        <v>5137</v>
      </c>
      <c r="G53" s="1">
        <v>1</v>
      </c>
    </row>
    <row r="54" spans="6:7" x14ac:dyDescent="0.3">
      <c r="F54" s="1" t="s">
        <v>5138</v>
      </c>
      <c r="G54" s="1">
        <v>1</v>
      </c>
    </row>
    <row r="55" spans="6:7" x14ac:dyDescent="0.3">
      <c r="F55" s="1" t="s">
        <v>5139</v>
      </c>
      <c r="G55" s="1">
        <v>1</v>
      </c>
    </row>
    <row r="56" spans="6:7" x14ac:dyDescent="0.3">
      <c r="F56" s="1" t="s">
        <v>5140</v>
      </c>
      <c r="G56" s="1">
        <v>1</v>
      </c>
    </row>
    <row r="57" spans="6:7" x14ac:dyDescent="0.3">
      <c r="F57" s="1" t="s">
        <v>5141</v>
      </c>
      <c r="G57" s="1">
        <v>1</v>
      </c>
    </row>
    <row r="58" spans="6:7" x14ac:dyDescent="0.3">
      <c r="F58" s="1" t="s">
        <v>5142</v>
      </c>
      <c r="G58" s="1">
        <v>1</v>
      </c>
    </row>
    <row r="59" spans="6:7" x14ac:dyDescent="0.3">
      <c r="F59" s="1" t="s">
        <v>5143</v>
      </c>
      <c r="G59" s="1">
        <v>1</v>
      </c>
    </row>
    <row r="60" spans="6:7" x14ac:dyDescent="0.3">
      <c r="F60" s="1" t="s">
        <v>5144</v>
      </c>
      <c r="G60" s="1">
        <v>1</v>
      </c>
    </row>
    <row r="61" spans="6:7" x14ac:dyDescent="0.3">
      <c r="F61" s="1" t="s">
        <v>5145</v>
      </c>
      <c r="G61" s="1">
        <v>1</v>
      </c>
    </row>
    <row r="62" spans="6:7" x14ac:dyDescent="0.3">
      <c r="F62" s="1" t="s">
        <v>5146</v>
      </c>
      <c r="G62" s="1">
        <v>1</v>
      </c>
    </row>
    <row r="63" spans="6:7" x14ac:dyDescent="0.3">
      <c r="F63" s="1" t="s">
        <v>5147</v>
      </c>
      <c r="G63" s="1">
        <v>1</v>
      </c>
    </row>
    <row r="64" spans="6:7" x14ac:dyDescent="0.3">
      <c r="F64" s="1" t="s">
        <v>5148</v>
      </c>
      <c r="G64" s="1">
        <v>1</v>
      </c>
    </row>
    <row r="65" spans="6:7" x14ac:dyDescent="0.3">
      <c r="F65" s="1" t="s">
        <v>5149</v>
      </c>
      <c r="G65" s="1">
        <v>1</v>
      </c>
    </row>
    <row r="66" spans="6:7" x14ac:dyDescent="0.3">
      <c r="F66" s="1" t="s">
        <v>5150</v>
      </c>
      <c r="G66" s="1">
        <v>1</v>
      </c>
    </row>
    <row r="67" spans="6:7" x14ac:dyDescent="0.3">
      <c r="F67" s="1" t="s">
        <v>5151</v>
      </c>
      <c r="G67" s="1">
        <v>1</v>
      </c>
    </row>
    <row r="68" spans="6:7" x14ac:dyDescent="0.3">
      <c r="F68" s="1" t="s">
        <v>5152</v>
      </c>
      <c r="G68" s="1">
        <v>1</v>
      </c>
    </row>
    <row r="69" spans="6:7" x14ac:dyDescent="0.3">
      <c r="F69" s="1" t="s">
        <v>5153</v>
      </c>
      <c r="G69" s="1">
        <v>1</v>
      </c>
    </row>
    <row r="70" spans="6:7" x14ac:dyDescent="0.3">
      <c r="F70" s="1" t="s">
        <v>5154</v>
      </c>
      <c r="G70" s="1">
        <v>1</v>
      </c>
    </row>
    <row r="71" spans="6:7" x14ac:dyDescent="0.3">
      <c r="F71" s="1" t="s">
        <v>5155</v>
      </c>
      <c r="G71" s="1">
        <v>1</v>
      </c>
    </row>
    <row r="72" spans="6:7" x14ac:dyDescent="0.3">
      <c r="F72" s="1" t="s">
        <v>5156</v>
      </c>
      <c r="G72" s="1">
        <v>1</v>
      </c>
    </row>
    <row r="73" spans="6:7" x14ac:dyDescent="0.3">
      <c r="F73" s="1" t="s">
        <v>5157</v>
      </c>
      <c r="G73" s="1">
        <v>1</v>
      </c>
    </row>
    <row r="74" spans="6:7" x14ac:dyDescent="0.3">
      <c r="F74" s="1" t="s">
        <v>5158</v>
      </c>
      <c r="G74" s="1">
        <v>1</v>
      </c>
    </row>
    <row r="75" spans="6:7" x14ac:dyDescent="0.3">
      <c r="F75" s="1" t="s">
        <v>5159</v>
      </c>
      <c r="G75" s="1">
        <v>1</v>
      </c>
    </row>
    <row r="76" spans="6:7" x14ac:dyDescent="0.3">
      <c r="F76" s="1" t="s">
        <v>5160</v>
      </c>
      <c r="G76" s="1">
        <v>4</v>
      </c>
    </row>
  </sheetData>
  <mergeCells count="3">
    <mergeCell ref="A3:G3"/>
    <mergeCell ref="A6:B6"/>
    <mergeCell ref="F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2019-04-01T18:17:35Z</dcterms:modified>
</cp:coreProperties>
</file>